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obel.crouch\Downloads\"/>
    </mc:Choice>
  </mc:AlternateContent>
  <xr:revisionPtr revIDLastSave="0" documentId="13_ncr:1_{A25A897F-58D5-466D-AF12-0707041E7867}" xr6:coauthVersionLast="47" xr6:coauthVersionMax="47" xr10:uidLastSave="{00000000-0000-0000-0000-000000000000}"/>
  <bookViews>
    <workbookView xWindow="-38510" yWindow="-9560" windowWidth="38620" windowHeight="21220" tabRatio="791" xr2:uid="{00000000-000D-0000-FFFF-FFFF00000000}"/>
  </bookViews>
  <sheets>
    <sheet name="Table_Sxl1" sheetId="1" r:id="rId1"/>
    <sheet name="Table Sxl2" sheetId="5" r:id="rId2"/>
    <sheet name="Table Sxl3" sheetId="4" r:id="rId3"/>
    <sheet name="Table Sxl4" sheetId="9" r:id="rId4"/>
    <sheet name="Table Sxl5" sheetId="20" r:id="rId5"/>
    <sheet name="Table Sxl6" sheetId="11" r:id="rId6"/>
    <sheet name="Table Sxl7" sheetId="19" r:id="rId7"/>
    <sheet name="Table Sxl8" sheetId="13" r:id="rId8"/>
    <sheet name="Table Sxl9" sheetId="28" r:id="rId9"/>
  </sheets>
  <definedNames>
    <definedName name="_xlnm._FilterDatabase" localSheetId="3" hidden="1">'Table Sxl4'!$A$1:$H$27</definedName>
    <definedName name="_xlnm._FilterDatabase" localSheetId="4" hidden="1">'Table Sxl5'!$A$1:$J$693</definedName>
    <definedName name="_xlnm._FilterDatabase" localSheetId="5" hidden="1">'Table Sxl6'!$A$1:$N$20</definedName>
    <definedName name="_xlnm._FilterDatabase" localSheetId="6" hidden="1">'Table Sxl7'!$A$1:$M$584</definedName>
    <definedName name="_xlnm._FilterDatabase" localSheetId="7" hidden="1">'Table Sxl8'!$A$1:$F$138</definedName>
    <definedName name="_xlnm._FilterDatabase" localSheetId="8" hidden="1">'Table Sxl9'!$A$1:$V$401</definedName>
    <definedName name="_xlnm._FilterDatabase" localSheetId="0" hidden="1">Table_Sxl1!$A$1:$N$360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1" l="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O80" i="5"/>
  <c r="N80" i="5"/>
  <c r="M80" i="5"/>
  <c r="L80" i="5"/>
  <c r="K80" i="5"/>
  <c r="J80" i="5"/>
  <c r="I80" i="5"/>
  <c r="H80" i="5"/>
  <c r="G80" i="5"/>
  <c r="F80" i="5"/>
</calcChain>
</file>

<file path=xl/sharedStrings.xml><?xml version="1.0" encoding="utf-8"?>
<sst xmlns="http://schemas.openxmlformats.org/spreadsheetml/2006/main" count="20269" uniqueCount="6986">
  <si>
    <t>Marker_code</t>
  </si>
  <si>
    <t>Treatment</t>
  </si>
  <si>
    <t>TraitCategory</t>
  </si>
  <si>
    <t>Traits</t>
  </si>
  <si>
    <t>MarkerName</t>
  </si>
  <si>
    <t>Trait</t>
  </si>
  <si>
    <t>Chr</t>
  </si>
  <si>
    <t>Pos</t>
  </si>
  <si>
    <t>MarkerR2</t>
  </si>
  <si>
    <t>pval_r</t>
  </si>
  <si>
    <t>Benj005FDR</t>
  </si>
  <si>
    <t>MTAS.Pvalue.significance</t>
  </si>
  <si>
    <t>Chr_F</t>
  </si>
  <si>
    <t>Pos_F</t>
  </si>
  <si>
    <t>W135_AAMC</t>
  </si>
  <si>
    <t>Drought</t>
  </si>
  <si>
    <t>GQT</t>
  </si>
  <si>
    <t>GSC</t>
  </si>
  <si>
    <t>AX-108745697</t>
  </si>
  <si>
    <t>Ds_GSC</t>
  </si>
  <si>
    <t>5D</t>
  </si>
  <si>
    <t>p&lt;10-3</t>
  </si>
  <si>
    <t>W135_AAVC</t>
  </si>
  <si>
    <t>Agro</t>
  </si>
  <si>
    <t>PH</t>
  </si>
  <si>
    <t>AX-108762506</t>
  </si>
  <si>
    <t>Ds_PH</t>
  </si>
  <si>
    <t>1D</t>
  </si>
  <si>
    <t>p&lt;10-4</t>
  </si>
  <si>
    <t>W135_ABQA</t>
  </si>
  <si>
    <t>GY</t>
  </si>
  <si>
    <t>AX-108798856</t>
  </si>
  <si>
    <t>Ds_GY</t>
  </si>
  <si>
    <t>7A</t>
  </si>
  <si>
    <t>W135_ACEE</t>
  </si>
  <si>
    <t>AX-108824428</t>
  </si>
  <si>
    <t>4B</t>
  </si>
  <si>
    <t>W135_ACNW</t>
  </si>
  <si>
    <t>SDW</t>
  </si>
  <si>
    <t>AX-108843940</t>
  </si>
  <si>
    <t>Ds_SDW</t>
  </si>
  <si>
    <t>7B</t>
  </si>
  <si>
    <t>W135_ADAA</t>
  </si>
  <si>
    <t>AX-108865765</t>
  </si>
  <si>
    <t>3B</t>
  </si>
  <si>
    <t>W135_ADAU</t>
  </si>
  <si>
    <t>TKW</t>
  </si>
  <si>
    <t>AX-108867032</t>
  </si>
  <si>
    <t>W135_ADVC</t>
  </si>
  <si>
    <t>KNSp</t>
  </si>
  <si>
    <t>AX-108905462</t>
  </si>
  <si>
    <t>5A</t>
  </si>
  <si>
    <t>W135_AEEM</t>
  </si>
  <si>
    <t>AX-108927251</t>
  </si>
  <si>
    <t>W135_AEKN</t>
  </si>
  <si>
    <t>AX-108940623</t>
  </si>
  <si>
    <t>W135_AFBF</t>
  </si>
  <si>
    <t>AX-108978632</t>
  </si>
  <si>
    <t>W135_AFHU</t>
  </si>
  <si>
    <t>AX-109274463</t>
  </si>
  <si>
    <t>PBW</t>
  </si>
  <si>
    <t>Ds_PBW</t>
  </si>
  <si>
    <t>W135_AFMS</t>
  </si>
  <si>
    <t>AX-109283472</t>
  </si>
  <si>
    <t>W135_AGCU</t>
  </si>
  <si>
    <t>SNms</t>
  </si>
  <si>
    <t>AX-109313351</t>
  </si>
  <si>
    <t>2A</t>
  </si>
  <si>
    <t>W135_AGGX</t>
  </si>
  <si>
    <t>AX-109321670</t>
  </si>
  <si>
    <t>6B</t>
  </si>
  <si>
    <t>W135_AGKP</t>
  </si>
  <si>
    <t>AX-109328820</t>
  </si>
  <si>
    <t>W135_AGNO</t>
  </si>
  <si>
    <t>HI</t>
  </si>
  <si>
    <t>AX-109333268</t>
  </si>
  <si>
    <t>6A</t>
  </si>
  <si>
    <t>W135_AHQK</t>
  </si>
  <si>
    <t>AX-109385965</t>
  </si>
  <si>
    <t>W135_AIDF</t>
  </si>
  <si>
    <t>AX-109411217</t>
  </si>
  <si>
    <t>W135_AIRY</t>
  </si>
  <si>
    <t>AX-109441900</t>
  </si>
  <si>
    <t>1A</t>
  </si>
  <si>
    <t>W135_AJAS</t>
  </si>
  <si>
    <t>AX-109460860</t>
  </si>
  <si>
    <t>W135_AJWO</t>
  </si>
  <si>
    <t>AX-109506123</t>
  </si>
  <si>
    <t>W135_AKLL</t>
  </si>
  <si>
    <t>AX-109823246</t>
  </si>
  <si>
    <t>W135_AKUU</t>
  </si>
  <si>
    <t>AX-109838620</t>
  </si>
  <si>
    <t>W135_AKUV</t>
  </si>
  <si>
    <t>AX-109838796</t>
  </si>
  <si>
    <t>W135_ALCA</t>
  </si>
  <si>
    <t>AX-109853278</t>
  </si>
  <si>
    <t>1B</t>
  </si>
  <si>
    <t>W135_ALDH</t>
  </si>
  <si>
    <t>AX-109855651</t>
  </si>
  <si>
    <t>4A</t>
  </si>
  <si>
    <t>NDF</t>
  </si>
  <si>
    <t>W135_ALZA</t>
  </si>
  <si>
    <t>AX-109895267</t>
  </si>
  <si>
    <t>W135_AMJI</t>
  </si>
  <si>
    <t>AX-109913012</t>
  </si>
  <si>
    <t>6D</t>
  </si>
  <si>
    <t>W135_ANMF</t>
  </si>
  <si>
    <t>AX-109972627</t>
  </si>
  <si>
    <t>W135_APNT</t>
  </si>
  <si>
    <t>AX-110366829</t>
  </si>
  <si>
    <t>W135_AQAT</t>
  </si>
  <si>
    <t>AX-110389563</t>
  </si>
  <si>
    <t>W135_AQGS</t>
  </si>
  <si>
    <t>AX-110400483</t>
  </si>
  <si>
    <t>W135_AQLU</t>
  </si>
  <si>
    <t>AX-110409075</t>
  </si>
  <si>
    <t>Ds_KNSp</t>
  </si>
  <si>
    <t>W135_AQPC</t>
  </si>
  <si>
    <t>AX-110415449</t>
  </si>
  <si>
    <t>W135_ARBW</t>
  </si>
  <si>
    <t>AX-110437108</t>
  </si>
  <si>
    <t>W135_ARMT</t>
  </si>
  <si>
    <t>AX-110455856</t>
  </si>
  <si>
    <t>W135_AROT</t>
  </si>
  <si>
    <t>AX-110459436</t>
  </si>
  <si>
    <t>W135_ARTR</t>
  </si>
  <si>
    <t>AX-110469141</t>
  </si>
  <si>
    <t>W135_ARUE</t>
  </si>
  <si>
    <t>AX-110470283</t>
  </si>
  <si>
    <t>W135_ASED</t>
  </si>
  <si>
    <t>AX-110487944</t>
  </si>
  <si>
    <t>5B</t>
  </si>
  <si>
    <t>W135_ASTQ</t>
  </si>
  <si>
    <t>AX-110518414</t>
  </si>
  <si>
    <t>W135_ATEQ</t>
  </si>
  <si>
    <t>AX-110540302</t>
  </si>
  <si>
    <t>W135_ATEY</t>
  </si>
  <si>
    <t>AX-110540403</t>
  </si>
  <si>
    <t>W135_ATPI</t>
  </si>
  <si>
    <t>AX-110562572</t>
  </si>
  <si>
    <t>W135_ATUW</t>
  </si>
  <si>
    <t>AX-110575183</t>
  </si>
  <si>
    <t>W135_AULP</t>
  </si>
  <si>
    <t>AX-110609724</t>
  </si>
  <si>
    <t>W135_AUZL</t>
  </si>
  <si>
    <t>AX-110921889</t>
  </si>
  <si>
    <t>W135_AVBC</t>
  </si>
  <si>
    <t>AX-110924520</t>
  </si>
  <si>
    <t>W135_AVHC</t>
  </si>
  <si>
    <t>AX-110935119</t>
  </si>
  <si>
    <t>W135_AVOA</t>
  </si>
  <si>
    <t>AX-110945767</t>
  </si>
  <si>
    <t>W135_AVQF</t>
  </si>
  <si>
    <t>AX-110949736</t>
  </si>
  <si>
    <t>W135_AWHV</t>
  </si>
  <si>
    <t>AX-110981509</t>
  </si>
  <si>
    <t>2B</t>
  </si>
  <si>
    <t>W135_AWIF</t>
  </si>
  <si>
    <t>AX-110981962</t>
  </si>
  <si>
    <t>W135_AWTE</t>
  </si>
  <si>
    <t>AX-111002754</t>
  </si>
  <si>
    <t>W135_AXAF</t>
  </si>
  <si>
    <t>AX-111014967</t>
  </si>
  <si>
    <t>W135_AYGO</t>
  </si>
  <si>
    <t>Year_Rel</t>
  </si>
  <si>
    <t>BP</t>
  </si>
  <si>
    <t>YR</t>
  </si>
  <si>
    <t>AX-111076088</t>
  </si>
  <si>
    <t>3A</t>
  </si>
  <si>
    <t>NA</t>
  </si>
  <si>
    <t>W135_AYKB</t>
  </si>
  <si>
    <t>AX-111081978</t>
  </si>
  <si>
    <t>W135_AZDG</t>
  </si>
  <si>
    <t>AX-111124268</t>
  </si>
  <si>
    <t>W135_AZWM</t>
  </si>
  <si>
    <t>AX-111449506</t>
  </si>
  <si>
    <t>W135_BAGB</t>
  </si>
  <si>
    <t>AX-111466275</t>
  </si>
  <si>
    <t>W135_BAGV</t>
  </si>
  <si>
    <t>AX-111467791</t>
  </si>
  <si>
    <t>W135_BAGZ</t>
  </si>
  <si>
    <t>AX-111468265</t>
  </si>
  <si>
    <t>W135_BASV</t>
  </si>
  <si>
    <t>AX-111486916</t>
  </si>
  <si>
    <t>W135_BCEM</t>
  </si>
  <si>
    <t>AX-111550596</t>
  </si>
  <si>
    <t>W135_BCLB</t>
  </si>
  <si>
    <t>AX-111561744</t>
  </si>
  <si>
    <t>2D</t>
  </si>
  <si>
    <t>W135_BEMF</t>
  </si>
  <si>
    <t>AX-111669197</t>
  </si>
  <si>
    <t>W135_BNPD</t>
  </si>
  <si>
    <t>AX-158522283</t>
  </si>
  <si>
    <t>W135_BOAT</t>
  </si>
  <si>
    <t>GPC</t>
  </si>
  <si>
    <t>AX-158522585</t>
  </si>
  <si>
    <t>W135_BQDI</t>
  </si>
  <si>
    <t>AX-158524004</t>
  </si>
  <si>
    <t>W135_BQPQ</t>
  </si>
  <si>
    <t>AX-158524324</t>
  </si>
  <si>
    <t>W135_BSYK</t>
  </si>
  <si>
    <t>AX-158525904</t>
  </si>
  <si>
    <t>W135_BSYM</t>
  </si>
  <si>
    <t>AX-158525906</t>
  </si>
  <si>
    <t>W135_BUXX</t>
  </si>
  <si>
    <t>AX-158527243</t>
  </si>
  <si>
    <t>W135_BUYL</t>
  </si>
  <si>
    <t>AX-158527257</t>
  </si>
  <si>
    <t>W135_BWXY</t>
  </si>
  <si>
    <t>AX-158528596</t>
  </si>
  <si>
    <t>W135_BWXZ</t>
  </si>
  <si>
    <t>AX-158528597</t>
  </si>
  <si>
    <t>W135_BWYC</t>
  </si>
  <si>
    <t>AX-158528600</t>
  </si>
  <si>
    <t>W135_BWYD</t>
  </si>
  <si>
    <t>AX-158528601</t>
  </si>
  <si>
    <t>W135_BWYF</t>
  </si>
  <si>
    <t>AX-158528603</t>
  </si>
  <si>
    <t>W135_BYDH</t>
  </si>
  <si>
    <t>AX-158529411</t>
  </si>
  <si>
    <t>W135_CAKO</t>
  </si>
  <si>
    <t>AX-158530952</t>
  </si>
  <si>
    <t>W135_CAVO</t>
  </si>
  <si>
    <t>AX-158531238</t>
  </si>
  <si>
    <t>W135_CFCK</t>
  </si>
  <si>
    <t>AX-158534120</t>
  </si>
  <si>
    <t>W135_CGPT</t>
  </si>
  <si>
    <t>AX-158535143</t>
  </si>
  <si>
    <t>W135_CHNF</t>
  </si>
  <si>
    <t>AX-158535753</t>
  </si>
  <si>
    <t>W135_CKWQ</t>
  </si>
  <si>
    <t>AX-158538026</t>
  </si>
  <si>
    <t>W135_CLRJ</t>
  </si>
  <si>
    <t>AX-158538565</t>
  </si>
  <si>
    <t>Ds_NDF</t>
  </si>
  <si>
    <t>3D</t>
  </si>
  <si>
    <t>W135_CLRO</t>
  </si>
  <si>
    <t>AX-158538570</t>
  </si>
  <si>
    <t>W135_CLSA</t>
  </si>
  <si>
    <t>AX-158538582</t>
  </si>
  <si>
    <t>W135_CLSD</t>
  </si>
  <si>
    <t>AX-158538585</t>
  </si>
  <si>
    <t>W135_CNDN</t>
  </si>
  <si>
    <t>AX-158539557</t>
  </si>
  <si>
    <t>W135_CNDO</t>
  </si>
  <si>
    <t>AX-158539558</t>
  </si>
  <si>
    <t>W135_COMQ</t>
  </si>
  <si>
    <t>AX-158540470</t>
  </si>
  <si>
    <t>W135_CPHY</t>
  </si>
  <si>
    <t>AX-158541024</t>
  </si>
  <si>
    <t>W135_CQTU</t>
  </si>
  <si>
    <t>AX-158542008</t>
  </si>
  <si>
    <t>W135_CQUG</t>
  </si>
  <si>
    <t>AX-158542020</t>
  </si>
  <si>
    <t>W135_CQVH</t>
  </si>
  <si>
    <t>AX-158542047</t>
  </si>
  <si>
    <t>W135_CRAI</t>
  </si>
  <si>
    <t>AX-158542178</t>
  </si>
  <si>
    <t>W135_CRAK</t>
  </si>
  <si>
    <t>AX-158542180</t>
  </si>
  <si>
    <t>Ds_HI</t>
  </si>
  <si>
    <t>W135_CRCA</t>
  </si>
  <si>
    <t>AX-158542222</t>
  </si>
  <si>
    <t>W135_CRZT</t>
  </si>
  <si>
    <t>AX-158542839</t>
  </si>
  <si>
    <t>W135_CSJA</t>
  </si>
  <si>
    <t>AX-158543080</t>
  </si>
  <si>
    <t>W135_CUXI</t>
  </si>
  <si>
    <t>AX-158544804</t>
  </si>
  <si>
    <t>W135_CVDI</t>
  </si>
  <si>
    <t>AX-158544960</t>
  </si>
  <si>
    <t>W135_CWEI</t>
  </si>
  <si>
    <t>AX-158545662</t>
  </si>
  <si>
    <t>W135_CWEJ</t>
  </si>
  <si>
    <t>AX-158545663</t>
  </si>
  <si>
    <t>W135_CWHQ</t>
  </si>
  <si>
    <t>AX-158545748</t>
  </si>
  <si>
    <t>W135_DASU</t>
  </si>
  <si>
    <t>AX-158548742</t>
  </si>
  <si>
    <t>W135_DDGO</t>
  </si>
  <si>
    <t>AX-158550452</t>
  </si>
  <si>
    <t>W135_DEIP</t>
  </si>
  <si>
    <t>AX-158551181</t>
  </si>
  <si>
    <t>W135_DESY</t>
  </si>
  <si>
    <t>AX-158551450</t>
  </si>
  <si>
    <t>W135_DGVM</t>
  </si>
  <si>
    <t>AX-158552868</t>
  </si>
  <si>
    <t>W135_DIKJ</t>
  </si>
  <si>
    <t>AX-158553931</t>
  </si>
  <si>
    <t>W135_DIMP</t>
  </si>
  <si>
    <t>AX-158553989</t>
  </si>
  <si>
    <t>W135_DMKD</t>
  </si>
  <si>
    <t>AX-158556629</t>
  </si>
  <si>
    <t>W135_DNXS</t>
  </si>
  <si>
    <t>AX-158557658</t>
  </si>
  <si>
    <t>W135_DOUN</t>
  </si>
  <si>
    <t>AX-158558251</t>
  </si>
  <si>
    <t>W135_DOUO</t>
  </si>
  <si>
    <t>AX-158558252</t>
  </si>
  <si>
    <t>W135_DOVL</t>
  </si>
  <si>
    <t>AX-158558275</t>
  </si>
  <si>
    <t>W135_DOVT</t>
  </si>
  <si>
    <t>AX-158558283</t>
  </si>
  <si>
    <t>W135_DOVU</t>
  </si>
  <si>
    <t>AX-158558284</t>
  </si>
  <si>
    <t>W135_DPBB</t>
  </si>
  <si>
    <t>AX-158558421</t>
  </si>
  <si>
    <t>W135_DRJD</t>
  </si>
  <si>
    <t>AX-158559983</t>
  </si>
  <si>
    <t>W135_DSGF</t>
  </si>
  <si>
    <t>AX-158560583</t>
  </si>
  <si>
    <t>W135_DTNN</t>
  </si>
  <si>
    <t>AX-158561449</t>
  </si>
  <si>
    <t>W135_DTNO</t>
  </si>
  <si>
    <t>AX-158561450</t>
  </si>
  <si>
    <t>W135_DUAV</t>
  </si>
  <si>
    <t>AX-158561795</t>
  </si>
  <si>
    <t>W135_DVLE</t>
  </si>
  <si>
    <t>AX-158562740</t>
  </si>
  <si>
    <t>W135_DWQF</t>
  </si>
  <si>
    <t>AX-158563547</t>
  </si>
  <si>
    <t>W135_DXFP</t>
  </si>
  <si>
    <t>AX-158563947</t>
  </si>
  <si>
    <t>W135_DXTW</t>
  </si>
  <si>
    <t>AX-158564318</t>
  </si>
  <si>
    <t>W135_EAAO</t>
  </si>
  <si>
    <t>AX-158565844</t>
  </si>
  <si>
    <t>W135_EDFU</t>
  </si>
  <si>
    <t>AX-158568008</t>
  </si>
  <si>
    <t>W135_EFKE</t>
  </si>
  <si>
    <t>AX-158569474</t>
  </si>
  <si>
    <t>W135_EFKZ</t>
  </si>
  <si>
    <t>AX-158569495</t>
  </si>
  <si>
    <t>W135_EFOF</t>
  </si>
  <si>
    <t>AX-158569579</t>
  </si>
  <si>
    <t>W135_EFUG</t>
  </si>
  <si>
    <t>AX-158569736</t>
  </si>
  <si>
    <t>W135_EGPJ</t>
  </si>
  <si>
    <t>AX-158570285</t>
  </si>
  <si>
    <t>W135_EGPP</t>
  </si>
  <si>
    <t>AX-158570291</t>
  </si>
  <si>
    <t>W135_EHPT</t>
  </si>
  <si>
    <t>AX-158570971</t>
  </si>
  <si>
    <t>W135_EJAK</t>
  </si>
  <si>
    <t>AX-158571924</t>
  </si>
  <si>
    <t>W135_ENXO</t>
  </si>
  <si>
    <t>AX-158575230</t>
  </si>
  <si>
    <t>W135_EQCZ</t>
  </si>
  <si>
    <t>AX-158576723</t>
  </si>
  <si>
    <t>W135_EQDB</t>
  </si>
  <si>
    <t>AX-158576725</t>
  </si>
  <si>
    <t>W135_EQEO</t>
  </si>
  <si>
    <t>AX-158576764</t>
  </si>
  <si>
    <t>W135_EQOK</t>
  </si>
  <si>
    <t>AX-158577020</t>
  </si>
  <si>
    <t>W135_ESGH</t>
  </si>
  <si>
    <t>AX-158578161</t>
  </si>
  <si>
    <t>W135_ETUN</t>
  </si>
  <si>
    <t>AX-158579207</t>
  </si>
  <si>
    <t>W135_EUDD</t>
  </si>
  <si>
    <t>AX-158579431</t>
  </si>
  <si>
    <t>W135_EVOE</t>
  </si>
  <si>
    <t>AX-158580394</t>
  </si>
  <si>
    <t>W135_EVYS</t>
  </si>
  <si>
    <t>AX-158580668</t>
  </si>
  <si>
    <t>W135_EWVK</t>
  </si>
  <si>
    <t>AX-158581258</t>
  </si>
  <si>
    <t>W135_EXIH</t>
  </si>
  <si>
    <t>AX-158581593</t>
  </si>
  <si>
    <t>W135_EYJX</t>
  </si>
  <si>
    <t>AX-158582311</t>
  </si>
  <si>
    <t>W135_EYPF</t>
  </si>
  <si>
    <t>AX-158582449</t>
  </si>
  <si>
    <t>W135_EYWD</t>
  </si>
  <si>
    <t>AX-158582629</t>
  </si>
  <si>
    <t>W135_EYXU</t>
  </si>
  <si>
    <t>AX-158582672</t>
  </si>
  <si>
    <t>W135_FASM</t>
  </si>
  <si>
    <t>AX-158583886</t>
  </si>
  <si>
    <t>4D</t>
  </si>
  <si>
    <t>W135_FDZT</t>
  </si>
  <si>
    <t>AX-158586103</t>
  </si>
  <si>
    <t>W135_FEPU</t>
  </si>
  <si>
    <t>AX-158586520</t>
  </si>
  <si>
    <t>W135_FFPI</t>
  </si>
  <si>
    <t>AX-158587184</t>
  </si>
  <si>
    <t>W135_FFSF</t>
  </si>
  <si>
    <t>AX-158587259</t>
  </si>
  <si>
    <t>W135_FFXU</t>
  </si>
  <si>
    <t>AX-158587404</t>
  </si>
  <si>
    <t>W135_FFYI</t>
  </si>
  <si>
    <t>AX-158587418</t>
  </si>
  <si>
    <t>W135_FGCN</t>
  </si>
  <si>
    <t>AX-158587527</t>
  </si>
  <si>
    <t>W135_FGTR</t>
  </si>
  <si>
    <t>AX-158587973</t>
  </si>
  <si>
    <t>W135_FHDA</t>
  </si>
  <si>
    <t>AX-158588216</t>
  </si>
  <si>
    <t>W135_FHDE</t>
  </si>
  <si>
    <t>AX-158588220</t>
  </si>
  <si>
    <t>W135_FHDI</t>
  </si>
  <si>
    <t>AX-158588224</t>
  </si>
  <si>
    <t>W135_FHDO</t>
  </si>
  <si>
    <t>AX-158588230</t>
  </si>
  <si>
    <t>W135_FHDX</t>
  </si>
  <si>
    <t>AX-158588239</t>
  </si>
  <si>
    <t>W135_FMDM</t>
  </si>
  <si>
    <t>AX-158591608</t>
  </si>
  <si>
    <t>W135_FNIZ</t>
  </si>
  <si>
    <t>AX-158592427</t>
  </si>
  <si>
    <t>W135_FOPK</t>
  </si>
  <si>
    <t>AX-158593270</t>
  </si>
  <si>
    <t>W135_FSDB</t>
  </si>
  <si>
    <t>AX-158595653</t>
  </si>
  <si>
    <t>W135_FUDN</t>
  </si>
  <si>
    <t>AX-158597017</t>
  </si>
  <si>
    <t>W135_FUHL</t>
  </si>
  <si>
    <t>AX-158597119</t>
  </si>
  <si>
    <t>W135_FUPW</t>
  </si>
  <si>
    <t>AX-158597338</t>
  </si>
  <si>
    <t>W135_FVHQ</t>
  </si>
  <si>
    <t>AX-158597800</t>
  </si>
  <si>
    <t>W135_FXMA</t>
  </si>
  <si>
    <t>AX-158599266</t>
  </si>
  <si>
    <t>W135_FYID</t>
  </si>
  <si>
    <t>AX-158599841</t>
  </si>
  <si>
    <t>W135_FYIE</t>
  </si>
  <si>
    <t>AX-158599842</t>
  </si>
  <si>
    <t>W135_FYPS</t>
  </si>
  <si>
    <t>AX-158600038</t>
  </si>
  <si>
    <t>W135_GAQT</t>
  </si>
  <si>
    <t>AX-158601417</t>
  </si>
  <si>
    <t>W135_GHJR</t>
  </si>
  <si>
    <t>AX-158605965</t>
  </si>
  <si>
    <t>W135_GHJZ</t>
  </si>
  <si>
    <t>AX-158605973</t>
  </si>
  <si>
    <t>W135_GHKH</t>
  </si>
  <si>
    <t>AX-158605981</t>
  </si>
  <si>
    <t>W135_GHKO</t>
  </si>
  <si>
    <t>AX-158605988</t>
  </si>
  <si>
    <t>W135_GHLB</t>
  </si>
  <si>
    <t>AX-158606001</t>
  </si>
  <si>
    <t>W135_GQWE</t>
  </si>
  <si>
    <t>AX-158612374</t>
  </si>
  <si>
    <t>W135_GSKV</t>
  </si>
  <si>
    <t>AX-158613431</t>
  </si>
  <si>
    <t>W135_GSLB</t>
  </si>
  <si>
    <t>AX-158613437</t>
  </si>
  <si>
    <t>W135_HAHZ</t>
  </si>
  <si>
    <t>AX-158618765</t>
  </si>
  <si>
    <t>W135_HAIA</t>
  </si>
  <si>
    <t>AX-158618766</t>
  </si>
  <si>
    <t>W135_HNTK</t>
  </si>
  <si>
    <t>AX-86171904</t>
  </si>
  <si>
    <t>W135_HOJU</t>
  </si>
  <si>
    <t>AX-89310598</t>
  </si>
  <si>
    <t>W135_HOMC</t>
  </si>
  <si>
    <t>AX-89335309</t>
  </si>
  <si>
    <t>W135_HOMV</t>
  </si>
  <si>
    <t>AX-89341821</t>
  </si>
  <si>
    <t>W135_HOMY</t>
  </si>
  <si>
    <t>AX-89343036</t>
  </si>
  <si>
    <t>W135_HONK</t>
  </si>
  <si>
    <t>AX-89346665</t>
  </si>
  <si>
    <t>W135_HOWM</t>
  </si>
  <si>
    <t>AX-89455677</t>
  </si>
  <si>
    <t>W135_HPGI</t>
  </si>
  <si>
    <t>AX-89611858</t>
  </si>
  <si>
    <t>W135_HPLM</t>
  </si>
  <si>
    <t>AX-89696920</t>
  </si>
  <si>
    <t>W135_HRNH</t>
  </si>
  <si>
    <t>AX-94705176</t>
  </si>
  <si>
    <t>W135_HSGO</t>
  </si>
  <si>
    <t>AX-94968843</t>
  </si>
  <si>
    <t>W135_HTLQ</t>
  </si>
  <si>
    <t>AX-95631315</t>
  </si>
  <si>
    <t>W135_HTNI</t>
  </si>
  <si>
    <t>AX-95631801</t>
  </si>
  <si>
    <t>W135_HTOG</t>
  </si>
  <si>
    <t>AX-95631971</t>
  </si>
  <si>
    <t>W15_ADHO</t>
  </si>
  <si>
    <t>BobWhite_c1715_887</t>
  </si>
  <si>
    <t>W15_ADMQ</t>
  </si>
  <si>
    <t>BobWhite_c27885_197</t>
  </si>
  <si>
    <t>W15_ADYK</t>
  </si>
  <si>
    <t>BobWhite_c96_170</t>
  </si>
  <si>
    <t>W15_ADZD</t>
  </si>
  <si>
    <t>BobWhite_rep_c49587_1290</t>
  </si>
  <si>
    <t>W15_AEAU</t>
  </si>
  <si>
    <t>BobWhite_rep_c63008_468</t>
  </si>
  <si>
    <t>W15_AABA</t>
  </si>
  <si>
    <t>BS00003522_51</t>
  </si>
  <si>
    <t>W15_AACC</t>
  </si>
  <si>
    <t>BS00004466_51</t>
  </si>
  <si>
    <t>W15_AAFK</t>
  </si>
  <si>
    <t>BS00010993_51</t>
  </si>
  <si>
    <t>W15_AAJV</t>
  </si>
  <si>
    <t>BS00021919_51</t>
  </si>
  <si>
    <t>W15_AAKR</t>
  </si>
  <si>
    <t>BS00022036_51</t>
  </si>
  <si>
    <t>W15_AAVA</t>
  </si>
  <si>
    <t>BS00027054_51</t>
  </si>
  <si>
    <t>W15_AAZD</t>
  </si>
  <si>
    <t>BS00035307_51</t>
  </si>
  <si>
    <t>W15_ABBH</t>
  </si>
  <si>
    <t>BS00039118_51</t>
  </si>
  <si>
    <t>W15_ABPJ</t>
  </si>
  <si>
    <t>BS00064146_51</t>
  </si>
  <si>
    <t>W15_ABPK</t>
  </si>
  <si>
    <t>BS00064162_51</t>
  </si>
  <si>
    <t>W15_ABTK</t>
  </si>
  <si>
    <t>BS00065700_51</t>
  </si>
  <si>
    <t>W15_ABUH</t>
  </si>
  <si>
    <t>BS00066015_51</t>
  </si>
  <si>
    <t>7D</t>
  </si>
  <si>
    <t>W15_ABYH</t>
  </si>
  <si>
    <t>BS00067746_51</t>
  </si>
  <si>
    <t>W15_ACEB</t>
  </si>
  <si>
    <t>BS00073116_51</t>
  </si>
  <si>
    <t>W15_ACGL</t>
  </si>
  <si>
    <t>BS00075731_51</t>
  </si>
  <si>
    <t>W15_ACIK</t>
  </si>
  <si>
    <t>BS00078400_51</t>
  </si>
  <si>
    <t>W15_ACIV</t>
  </si>
  <si>
    <t>BS00078785_51</t>
  </si>
  <si>
    <t>W15_ACUB</t>
  </si>
  <si>
    <t>BS00095826_51</t>
  </si>
  <si>
    <t>W15_ACWV</t>
  </si>
  <si>
    <t>BS00101408_51</t>
  </si>
  <si>
    <t>W15_ACXW</t>
  </si>
  <si>
    <t>BS00105054_51</t>
  </si>
  <si>
    <t>W15_ACYP</t>
  </si>
  <si>
    <t>BS00106545_51</t>
  </si>
  <si>
    <t>W15_ADAP</t>
  </si>
  <si>
    <t>BS00110010_51</t>
  </si>
  <si>
    <t>W15_ADAW</t>
  </si>
  <si>
    <t>BS00110129_51</t>
  </si>
  <si>
    <t>W15_AEFY</t>
  </si>
  <si>
    <t>CAP12_c606_221</t>
  </si>
  <si>
    <t>W15_AEGH</t>
  </si>
  <si>
    <t>CAP12_rep_c4520_207</t>
  </si>
  <si>
    <t>W15_AEIZ</t>
  </si>
  <si>
    <t>CAP7_rep_c12715_390</t>
  </si>
  <si>
    <t>W15_AEJM</t>
  </si>
  <si>
    <t>CAP8_c145_89</t>
  </si>
  <si>
    <t>W15_AEPI</t>
  </si>
  <si>
    <t>D_contig79410_237</t>
  </si>
  <si>
    <t>W15_AEMK</t>
  </si>
  <si>
    <t>D_GBF1XID01ETBRB_172</t>
  </si>
  <si>
    <t>W15_AEUF</t>
  </si>
  <si>
    <t>Excalibur_c10046_579</t>
  </si>
  <si>
    <t>W15_AEXB</t>
  </si>
  <si>
    <t>Excalibur_c13336_670</t>
  </si>
  <si>
    <t>W15_AEXC</t>
  </si>
  <si>
    <t>Excalibur_c13337_219</t>
  </si>
  <si>
    <t>W15_AEZC</t>
  </si>
  <si>
    <t>Excalibur_c16687_476</t>
  </si>
  <si>
    <t>W15_AFCO</t>
  </si>
  <si>
    <t>Excalibur_c21372_142</t>
  </si>
  <si>
    <t>W15_AFEP</t>
  </si>
  <si>
    <t>Excalibur_c24391_321</t>
  </si>
  <si>
    <t>Ds_GPC</t>
  </si>
  <si>
    <t>W15_AFHL</t>
  </si>
  <si>
    <t>Excalibur_c28592_173</t>
  </si>
  <si>
    <t>W15_AFJV</t>
  </si>
  <si>
    <t>Excalibur_c3270_1566</t>
  </si>
  <si>
    <t>W15_AFKZ</t>
  </si>
  <si>
    <t>Excalibur_c34964_326</t>
  </si>
  <si>
    <t>Ds_TKW</t>
  </si>
  <si>
    <t>W15_AFLT</t>
  </si>
  <si>
    <t>Excalibur_c36408_381</t>
  </si>
  <si>
    <t>W15_AFOO</t>
  </si>
  <si>
    <t>Excalibur_c42190_383</t>
  </si>
  <si>
    <t>W15_AFPF</t>
  </si>
  <si>
    <t>Excalibur_c4325_1150</t>
  </si>
  <si>
    <t>W15_AFUH</t>
  </si>
  <si>
    <t>Excalibur_c5329_1335</t>
  </si>
  <si>
    <t>W15_AFZE</t>
  </si>
  <si>
    <t>Excalibur_c662_229</t>
  </si>
  <si>
    <t>W15_AGEU</t>
  </si>
  <si>
    <t>Excalibur_c91745_337</t>
  </si>
  <si>
    <t>W15_AGIK</t>
  </si>
  <si>
    <t>Excalibur_rep_c104791_725</t>
  </si>
  <si>
    <t>W15_AGXG</t>
  </si>
  <si>
    <t>GENE_3500_336</t>
  </si>
  <si>
    <t>W15_AGXR</t>
  </si>
  <si>
    <t>GENE_3659_104</t>
  </si>
  <si>
    <t>W15_AHAF</t>
  </si>
  <si>
    <t>GENE_4375_382</t>
  </si>
  <si>
    <t>W15_AIFL</t>
  </si>
  <si>
    <t>Ku_c11150_773</t>
  </si>
  <si>
    <t>W15_AIGM</t>
  </si>
  <si>
    <t>Ku_c14982_168</t>
  </si>
  <si>
    <t>W15_AIKV</t>
  </si>
  <si>
    <t>Ku_c554_1239</t>
  </si>
  <si>
    <t>W15_AIPY</t>
  </si>
  <si>
    <t>Kukri_c13045_302</t>
  </si>
  <si>
    <t>W15_AIVH</t>
  </si>
  <si>
    <t>Kukri_c2289_635</t>
  </si>
  <si>
    <t>W15_AJLI</t>
  </si>
  <si>
    <t>Kukri_c48870_115</t>
  </si>
  <si>
    <t>W15_AJPN</t>
  </si>
  <si>
    <t>Kukri_c57014_168</t>
  </si>
  <si>
    <t>W15_AJPT</t>
  </si>
  <si>
    <t>Kukri_c57674_324</t>
  </si>
  <si>
    <t>W15_AJSU</t>
  </si>
  <si>
    <t>Kukri_c6669_145</t>
  </si>
  <si>
    <t>W15_AJUX</t>
  </si>
  <si>
    <t>Kukri_c77911_260</t>
  </si>
  <si>
    <t>W15_AJVV</t>
  </si>
  <si>
    <t>Kukri_c8211_159</t>
  </si>
  <si>
    <t>W15_ANGH</t>
  </si>
  <si>
    <t>Ra_c8937_191</t>
  </si>
  <si>
    <t>W15_ALAW</t>
  </si>
  <si>
    <t>RAC875_c2887_52</t>
  </si>
  <si>
    <t>W15_ALKG</t>
  </si>
  <si>
    <t>RAC875_c42866_1323</t>
  </si>
  <si>
    <t>W15_ALOI</t>
  </si>
  <si>
    <t>RAC875_c50422_299</t>
  </si>
  <si>
    <t>W15_ALOT</t>
  </si>
  <si>
    <t>RAC875_c5129_280</t>
  </si>
  <si>
    <t>W15_ALXV</t>
  </si>
  <si>
    <t>RAC875_c7474_1661</t>
  </si>
  <si>
    <t>W15_ALYA</t>
  </si>
  <si>
    <t>RAC875_c75528_355</t>
  </si>
  <si>
    <t>W15_AMPN</t>
  </si>
  <si>
    <t>RFL_Contig1823_1044</t>
  </si>
  <si>
    <t>W15_AMRG</t>
  </si>
  <si>
    <t>RFL_Contig2814_604</t>
  </si>
  <si>
    <t>W15_ANKM</t>
  </si>
  <si>
    <t>TA002565_0478</t>
  </si>
  <si>
    <t>W15_ANKY</t>
  </si>
  <si>
    <t>TA002756_0960</t>
  </si>
  <si>
    <t>W15_ANRI</t>
  </si>
  <si>
    <t>TA006289_1238</t>
  </si>
  <si>
    <t>W15_ANXY</t>
  </si>
  <si>
    <t>Tdurum_contig11216_942</t>
  </si>
  <si>
    <t>W15_ANZT</t>
  </si>
  <si>
    <t>Tdurum_contig12967_831</t>
  </si>
  <si>
    <t>W15_AOLP</t>
  </si>
  <si>
    <t>Tdurum_contig43589_340</t>
  </si>
  <si>
    <t>W15_AOLQ</t>
  </si>
  <si>
    <t>Tdurum_contig43589_825</t>
  </si>
  <si>
    <t>W15_AOOZ</t>
  </si>
  <si>
    <t>Tdurum_contig47269_904</t>
  </si>
  <si>
    <t>W15_AOSZ</t>
  </si>
  <si>
    <t>Tdurum_contig51993_52</t>
  </si>
  <si>
    <t>W15_AOWW</t>
  </si>
  <si>
    <t>Tdurum_contig58669_273</t>
  </si>
  <si>
    <t>W15_APCA</t>
  </si>
  <si>
    <t>Tdurum_contig75700_411</t>
  </si>
  <si>
    <t>W15_APGJ</t>
  </si>
  <si>
    <t>Tdurum_contig91519_224</t>
  </si>
  <si>
    <t>W15_APKJ</t>
  </si>
  <si>
    <t>tplb0027f13_1493</t>
  </si>
  <si>
    <t>W15_APLW</t>
  </si>
  <si>
    <t>tplb0036i05_182</t>
  </si>
  <si>
    <t>W15_APQG</t>
  </si>
  <si>
    <t>wsnp_BE443010B_Ta_2_1</t>
  </si>
  <si>
    <t>W15_APWF</t>
  </si>
  <si>
    <t>wsnp_CAP11_c209_198671</t>
  </si>
  <si>
    <t>W15_APWJ</t>
  </si>
  <si>
    <t>wsnp_CAP11_c2438_1258747</t>
  </si>
  <si>
    <t>W15_AQCL</t>
  </si>
  <si>
    <t>wsnp_Ex_c1085_2078944</t>
  </si>
  <si>
    <t>W15_AQEM</t>
  </si>
  <si>
    <t>wsnp_Ex_c11714_18840676</t>
  </si>
  <si>
    <t>W15_AQHG</t>
  </si>
  <si>
    <t>wsnp_Ex_c1358_2600929</t>
  </si>
  <si>
    <t>W15_AQHH</t>
  </si>
  <si>
    <t>wsnp_Ex_c1358_2602235</t>
  </si>
  <si>
    <t>W15_AQTH</t>
  </si>
  <si>
    <t>wsnp_Ex_c2360_4422599</t>
  </si>
  <si>
    <t>W15_AQVW</t>
  </si>
  <si>
    <t>wsnp_Ex_c2678_4968284</t>
  </si>
  <si>
    <t>W15_ARDM</t>
  </si>
  <si>
    <t>wsnp_Ex_c40019_47166980</t>
  </si>
  <si>
    <t>W15_AREA</t>
  </si>
  <si>
    <t>wsnp_Ex_c41048_47969948</t>
  </si>
  <si>
    <t>W15_ARGY</t>
  </si>
  <si>
    <t>wsnp_Ex_c4804_8579139</t>
  </si>
  <si>
    <t>W15_ARLR</t>
  </si>
  <si>
    <t>wsnp_Ex_c57450_59156677</t>
  </si>
  <si>
    <t>W15_ARNH</t>
  </si>
  <si>
    <t>wsnp_Ex_c6320_11003591</t>
  </si>
  <si>
    <t>W15_AROJ</t>
  </si>
  <si>
    <t>wsnp_Ex_c65985_64188864</t>
  </si>
  <si>
    <t>W15_AROK</t>
  </si>
  <si>
    <t>wsnp_Ex_c662_1301994</t>
  </si>
  <si>
    <t>W15_ARPB</t>
  </si>
  <si>
    <t>wsnp_Ex_c7003_12065828</t>
  </si>
  <si>
    <t>W15_ARUT</t>
  </si>
  <si>
    <t>wsnp_Ex_rep_c101994_87256479</t>
  </si>
  <si>
    <t>W15_ARWT</t>
  </si>
  <si>
    <t>wsnp_Ex_rep_c113621_94394656</t>
  </si>
  <si>
    <t>W15_ARZE</t>
  </si>
  <si>
    <t>wsnp_Ex_rep_c67164_65655648</t>
  </si>
  <si>
    <t>W15_ASHA</t>
  </si>
  <si>
    <t>wsnp_JD_c64_103934</t>
  </si>
  <si>
    <t>W15_ASIQ</t>
  </si>
  <si>
    <t>wsnp_JD_rep_c64325_41024646</t>
  </si>
  <si>
    <t>W15_ASPA</t>
  </si>
  <si>
    <t>wsnp_Ku_c3022_5674299</t>
  </si>
  <si>
    <t>W15_ASPW</t>
  </si>
  <si>
    <t>wsnp_Ku_c3343_6206887</t>
  </si>
  <si>
    <t>W15_ASQX</t>
  </si>
  <si>
    <t>wsnp_Ku_c3956_7237707</t>
  </si>
  <si>
    <t>W15_ASSU</t>
  </si>
  <si>
    <t>wsnp_Ku_c5228_9318604</t>
  </si>
  <si>
    <t>W15_ASVK</t>
  </si>
  <si>
    <t>wsnp_Ku_rep_c102135_89174746</t>
  </si>
  <si>
    <t>W15_ASWO</t>
  </si>
  <si>
    <t>wsnp_Ku_rep_c72922_72561803</t>
  </si>
  <si>
    <t>Genome or chromosome</t>
  </si>
  <si>
    <t>Number of mapped SNP</t>
  </si>
  <si>
    <t>Last SNP position (BP)</t>
  </si>
  <si>
    <t>First SNP position (BP)</t>
  </si>
  <si>
    <t>Interval (Bp)</t>
  </si>
  <si>
    <t>SNP density</t>
  </si>
  <si>
    <t>Chromosomal LD (r2 = 0.10; in Mbp)</t>
  </si>
  <si>
    <t>A-genome</t>
  </si>
  <si>
    <t>B-genome</t>
  </si>
  <si>
    <t>D-genome</t>
  </si>
  <si>
    <t>Entire genome</t>
  </si>
  <si>
    <t>Number of pairwise tests</t>
  </si>
  <si>
    <t>Grand Total</t>
  </si>
  <si>
    <t>MTAs number in cluster</t>
  </si>
  <si>
    <t>MarkerPic</t>
  </si>
  <si>
    <t>1B_Ds_KNSp,W135_CUXI,AX-158544804</t>
  </si>
  <si>
    <t>1D_Ds_PH,W135_HNTK,AX-86171904</t>
  </si>
  <si>
    <t>2B_Ds_HI,W135_FUPW,AX-158597338</t>
  </si>
  <si>
    <t>2B_Ds_SDW,W135_HOJU,AX-89310598</t>
  </si>
  <si>
    <t>2D_Ds_PBW,W135_BCLB,AX-111561744</t>
  </si>
  <si>
    <t>4A_Ds_KNSp,W135_CRAK,AX-158542180</t>
  </si>
  <si>
    <t>5A_Ds_SDW,W135_CRZT,AX-158542839</t>
  </si>
  <si>
    <t>5B_Ds_PH,W15_ACXW,BS00105054_51</t>
  </si>
  <si>
    <t>5B_Ds_PH,W15_AEGH,CAP12_rep_c4520_207</t>
  </si>
  <si>
    <t>5D_Ds_GSC,W15_ACEB,BS00073116_51</t>
  </si>
  <si>
    <t>6B_Ds_PH,W135_CHNF,AX-158535753</t>
  </si>
  <si>
    <t>7A_Ds_GY,W15_ALYA,RAC875_c75528_355</t>
  </si>
  <si>
    <t>7B_Ds_SDW,W135_AGKP,AX-109328820</t>
  </si>
  <si>
    <t>7B_Ds_SDW,W135_AIDF,AX-109411217</t>
  </si>
  <si>
    <t>Boundary Max</t>
  </si>
  <si>
    <t>Boundary Min</t>
  </si>
  <si>
    <t>Cluster Intervall (Mbp)</t>
  </si>
  <si>
    <t>ProbF</t>
  </si>
  <si>
    <t>FDR_P</t>
  </si>
  <si>
    <t>Number of SNP in the cluster</t>
  </si>
  <si>
    <t>W135_EJZU</t>
  </si>
  <si>
    <t>AX-158572584</t>
  </si>
  <si>
    <t>W135_CSJH</t>
  </si>
  <si>
    <t>AX-158543087</t>
  </si>
  <si>
    <t>W135_DYSK</t>
  </si>
  <si>
    <t>AX-158564956</t>
  </si>
  <si>
    <t>W135_AWKM</t>
  </si>
  <si>
    <t>AX-110986013</t>
  </si>
  <si>
    <t>W135_FCEU</t>
  </si>
  <si>
    <t>AX-158584882</t>
  </si>
  <si>
    <t>W135_CEUU</t>
  </si>
  <si>
    <t>AX-158533922</t>
  </si>
  <si>
    <t>W15_ABEP</t>
  </si>
  <si>
    <t>BS00044443_51</t>
  </si>
  <si>
    <t>W135_CNUC</t>
  </si>
  <si>
    <t>AX-158539988</t>
  </si>
  <si>
    <t>W135_HOBI</t>
  </si>
  <si>
    <t>AX-86175582</t>
  </si>
  <si>
    <t>W135_CYXP</t>
  </si>
  <si>
    <t>AX-158547515</t>
  </si>
  <si>
    <t>W135_ASFH</t>
  </si>
  <si>
    <t>AX-110491239</t>
  </si>
  <si>
    <t>W15_ABXL</t>
  </si>
  <si>
    <t>BS00067452_51</t>
  </si>
  <si>
    <t>PBW_2A,W135_EJZU,AX-158572584</t>
  </si>
  <si>
    <t>GSC_2B,W135_AWKM,AX-110986013</t>
  </si>
  <si>
    <t>GPC_5A,W15_AJUJ,Kukri_c75091_154</t>
  </si>
  <si>
    <t>GY_5A,W135_FCEU,AX-158584882</t>
  </si>
  <si>
    <t>PBW_5A,W135_FCEU,AX-158584882</t>
  </si>
  <si>
    <t>PBW_5D,W135_CSJH,AX-158543087</t>
  </si>
  <si>
    <t>KNSp_6A,W15_ALIV,RAC875_c40653_612</t>
  </si>
  <si>
    <t>PBW_6B,W15_AOUR,Tdurum_contig54917_597</t>
  </si>
  <si>
    <t>Interval Lenght</t>
  </si>
  <si>
    <t>Mean_A1A1_T_1</t>
  </si>
  <si>
    <t>Mean_A2A2_T_1</t>
  </si>
  <si>
    <t>Mean_A1A1_T_2</t>
  </si>
  <si>
    <t>Mean_A2A2_T_2</t>
  </si>
  <si>
    <t>KNSp_4B,W135_EYJX,AX-158582311</t>
  </si>
  <si>
    <t>TraesCS1A01G039300.1</t>
  </si>
  <si>
    <t>Type I inositol-1,4,5-trisphosphate 5-phosphatase 1</t>
  </si>
  <si>
    <t>PF03372: Endonuclease/Exonuclease/phosphatase family</t>
  </si>
  <si>
    <t>IPR000300: Inositol polyphosphate-related phosphatase; IPR005135: Endonuclease/exonuclease/phosphatase</t>
  </si>
  <si>
    <t>GO:0046856 BP: phosphatidylinositol dephosphorylation</t>
  </si>
  <si>
    <t>PF03372</t>
  </si>
  <si>
    <t>IPR000300; IPR005135</t>
  </si>
  <si>
    <t>GO:0046856</t>
  </si>
  <si>
    <t>TraesCS1A01G039400.2</t>
  </si>
  <si>
    <t>Armadillo/beta-catenin-like repeat protein</t>
  </si>
  <si>
    <t>PF04063: Domain of unknown function (DUF383)</t>
  </si>
  <si>
    <t>IPR007205: Protein HGH1 N-terminal; IPR011989: Armadillo-like helical; IPR016024: Armadillo-type fold</t>
  </si>
  <si>
    <t>GO:0005488 MF: binding</t>
  </si>
  <si>
    <t>PF04063</t>
  </si>
  <si>
    <t>IPR007205; IPR011989; IPR016024</t>
  </si>
  <si>
    <t>GO:0005488</t>
  </si>
  <si>
    <t>TraesCS1A01G039700.1</t>
  </si>
  <si>
    <t>ABC transporter, putative</t>
  </si>
  <si>
    <t>PF00664: ABC transporter transmembrane region; PF00005: ABC transporter</t>
  </si>
  <si>
    <t>IPR003439: ABC transporter-like; IPR003593: AAA+ ATPase domain; IPR011527: ABC transporter type 1, transmembrane domain; IPR017871: ABC transporter, conserved site; IPR027417: P-loop containing nucleoside triphosphate hydrolase</t>
  </si>
  <si>
    <t>GO:0005524 MF: ATP binding;GO:0006810 BP: transport;GO:0016021 CC: integral component of membrane;GO:0016887 MF: ATPase activity;GO:0042626 MF: ATPase activity, coupled to transmembrane movement of substances;GO:0055085 BP: transmembrane transport</t>
  </si>
  <si>
    <t>PF00664; PF00005</t>
  </si>
  <si>
    <t>IPR003439; IPR003593; IPR011527; IPR017871; IPR027417</t>
  </si>
  <si>
    <t>GO:0005524; GO:0006810; GO:0016021; GO:0016887; GO:0042626; GO:0055085</t>
  </si>
  <si>
    <t>TraesCS1A01G039800.1</t>
  </si>
  <si>
    <t>3-ketoacyl-CoA synthase</t>
  </si>
  <si>
    <t>PF08392: FAE1/Type III polyketide synthase-like protein; PF08541: 3-Oxoacyl-[acyl-carrier-protein (ACP)] synthase III C terminal</t>
  </si>
  <si>
    <t>IPR012392: Very-long-chain 3-ketoacyl-CoA synthase; IPR013601: FAE1/Type III polyketide synthase-like protein; IPR013747: 3-Oxoacyl-[acyl-carrier-protein (ACP)] synthase III, C-terminal; IPR016039: Thiolase-like</t>
  </si>
  <si>
    <t>GO:0003824 MF: catalytic activity;GO:0006633 BP: fatty acid biosynthetic process;GO:0008152 BP: metabolic process;GO:0016020 CC: membrane;GO:0016747 MF: transferase activity, transferring acyl groups other than amino-acyl groups</t>
  </si>
  <si>
    <t>PF08392; PF08541</t>
  </si>
  <si>
    <t>IPR012392; IPR013601; IPR013747; IPR016039</t>
  </si>
  <si>
    <t>GO:0003824; GO:0006633; GO:0008152; GO:0016020; GO:0016747</t>
  </si>
  <si>
    <t>TraesCS1A01G039900.1</t>
  </si>
  <si>
    <t>S-adenosyl-L-methionine-dependent methyltransferases superfamily protein</t>
  </si>
  <si>
    <t>PF13968: Domain of unknown function (DUF4220); PF04578: Protein of unknown function, DUF594</t>
  </si>
  <si>
    <t>IPR007658: Protein of unknown function DUF594; IPR025315: Domain of unknown function DUF4220</t>
  </si>
  <si>
    <t>PF13968; PF04578</t>
  </si>
  <si>
    <t>IPR007658; IPR025315</t>
  </si>
  <si>
    <t>TraesCS1A01G040100.1</t>
  </si>
  <si>
    <t>Zinc finger family protein</t>
  </si>
  <si>
    <t>PF13912: C2H2-type zinc finger</t>
  </si>
  <si>
    <t>IPR013087: Zinc finger C2H2-type</t>
  </si>
  <si>
    <t>GO:0003676 MF: nucleic acid binding</t>
  </si>
  <si>
    <t>PF13912</t>
  </si>
  <si>
    <t>IPR013087</t>
  </si>
  <si>
    <t>GO:0003676</t>
  </si>
  <si>
    <t>TraesCS1A01G040200.1</t>
  </si>
  <si>
    <t>TraesCS1A01G040300.1</t>
  </si>
  <si>
    <t>IPR013083: Zinc finger, RING/FYVE/PHD-type; IPR013087: Zinc finger C2H2-type</t>
  </si>
  <si>
    <t>IPR013083; IPR013087</t>
  </si>
  <si>
    <t>TraesCS1A01G040400.1</t>
  </si>
  <si>
    <t>RNA binding protein</t>
  </si>
  <si>
    <t>PF00076: RNA recognition motif. (a.k.a. RRM, RBD, or RNP domain); PF00098: Zinc knuckle</t>
  </si>
  <si>
    <t>IPR000504: RNA recognition motif domain; IPR001878: Zinc finger, CCHC-type</t>
  </si>
  <si>
    <t>GO:0003676 MF: nucleic acid binding;GO:0008270 MF: zinc ion binding</t>
  </si>
  <si>
    <t>PF00076; PF00098</t>
  </si>
  <si>
    <t>IPR000504; IPR001878</t>
  </si>
  <si>
    <t>GO:0003676; GO:0008270</t>
  </si>
  <si>
    <t>TraesCS1B01G292200.1</t>
  </si>
  <si>
    <t>Glycerol-3-phosphate acyltransferase</t>
  </si>
  <si>
    <t>PF01553: Acyltransferase</t>
  </si>
  <si>
    <t>IPR002123: Phospholipid/glycerol acyltransferase</t>
  </si>
  <si>
    <t>GO:0008152 BP: metabolic process;GO:0016746 MF: transferase activity, transferring acyl groups</t>
  </si>
  <si>
    <t>PF01553</t>
  </si>
  <si>
    <t>IPR002123</t>
  </si>
  <si>
    <t>GO:0008152; GO:0016746</t>
  </si>
  <si>
    <t>TraesCS1B01G292300.1</t>
  </si>
  <si>
    <t>S-acyltransferase</t>
  </si>
  <si>
    <t>PF01529: DHHC palmitoyltransferase</t>
  </si>
  <si>
    <t>IPR001594: Palmitoyltransferase, DHHC domain</t>
  </si>
  <si>
    <t>PF01529</t>
  </si>
  <si>
    <t>IPR001594</t>
  </si>
  <si>
    <t>TraesCS1B01G292400.1</t>
  </si>
  <si>
    <t>Peptidylprolyl isomerase</t>
  </si>
  <si>
    <t>PF00254: FKBP-type peptidyl-prolyl cis-trans isomerase</t>
  </si>
  <si>
    <t>IPR001179: FKBP-type peptidyl-prolyl cis-trans isomerase domain</t>
  </si>
  <si>
    <t>PF00254</t>
  </si>
  <si>
    <t>IPR001179</t>
  </si>
  <si>
    <t>TraesCS1B01G292500.1</t>
  </si>
  <si>
    <t>Rotundifolia-like protein</t>
  </si>
  <si>
    <t>PF08137: DVL family</t>
  </si>
  <si>
    <t>IPR012552: DVL</t>
  </si>
  <si>
    <t>PF08137</t>
  </si>
  <si>
    <t>IPR012552</t>
  </si>
  <si>
    <t>TraesCS1B01G292600.1</t>
  </si>
  <si>
    <t>Laccase</t>
  </si>
  <si>
    <t>PF07732: Multicopper oxidase; PF00394: Multicopper oxidase; PF07731: Multicopper oxidase</t>
  </si>
  <si>
    <t>IPR001117: Multicopper oxidase, type 1; IPR002355: Multicopper oxidase, copper-binding site; IPR008972: Cupredoxin; IPR011706: Multicopper oxidase, type 2; IPR011707: Multicopper oxidase, type 3; IPR017761: Laccase; IPR033138: Multicopper oxidases, conserved site</t>
  </si>
  <si>
    <t>GO:0005507 MF: copper ion binding;GO:0016491 MF: oxidoreductase activity;GO:0046274 BP: lignin catabolic process;GO:0048046 CC: apoplast;GO:0052716 MF: hydroquinone:oxygen oxidoreductase activity;GO:0055114 BP: oxidation-reduction process</t>
  </si>
  <si>
    <t>PF07732; PF00394; PF07731</t>
  </si>
  <si>
    <t>IPR001117; IPR002355; IPR008972; IPR011706; IPR011707; IPR017761; IPR033138</t>
  </si>
  <si>
    <t>GO:0005507; GO:0016491; GO:0046274; GO:0048046; GO:0052716; GO:0055114</t>
  </si>
  <si>
    <t>TraesCS1B01G292700.1</t>
  </si>
  <si>
    <t>Proteasome subunit beta type</t>
  </si>
  <si>
    <t>IPR029055: Nucleophile aminohydrolases, N-terminal</t>
  </si>
  <si>
    <t>IPR029055</t>
  </si>
  <si>
    <t>TraesCS1B01G292800.1</t>
  </si>
  <si>
    <t>Heavy metal transport/detoxification superfamily protein</t>
  </si>
  <si>
    <t>PF00403: Heavy-metal-associated domain</t>
  </si>
  <si>
    <t>IPR006121: Heavy metal-associated domain, HMA</t>
  </si>
  <si>
    <t>GO:0030001 BP: metal ion transport;GO:0046872 MF: metal ion binding</t>
  </si>
  <si>
    <t>PF00403</t>
  </si>
  <si>
    <t>IPR006121</t>
  </si>
  <si>
    <t>GO:0030001; GO:0046872</t>
  </si>
  <si>
    <t>TraesCS1B01G292900.2</t>
  </si>
  <si>
    <t>F-box family protein</t>
  </si>
  <si>
    <t>PF12937: F-box-like</t>
  </si>
  <si>
    <t>IPR001810: F-box domain</t>
  </si>
  <si>
    <t>GO:0005515 MF: protein binding</t>
  </si>
  <si>
    <t>PF12937</t>
  </si>
  <si>
    <t>IPR001810</t>
  </si>
  <si>
    <t>GO:0005515</t>
  </si>
  <si>
    <t>TraesCS1B01G293000.1</t>
  </si>
  <si>
    <t>ATP-dependent zinc metalloprotease FtsH</t>
  </si>
  <si>
    <t>PF06480: FtsH Extracellular; PF00004: ATPase family associated with various cellular activities (AAA); PF01434: Peptidase family M41</t>
  </si>
  <si>
    <t>IPR000642: Peptidase M41; IPR003593: AAA+ ATPase domain; IPR003959: ATPase, AAA-type, core; IPR003960: ATPase, AAA-type, conserved site; IPR005936: Peptidase, FtsH; IPR011546: Peptidase M41, FtsH extracellular; IPR027417: P-loop containing nucleoside triphosphate hydrolase</t>
  </si>
  <si>
    <t>GO:0004222 MF: metalloendopeptidase activity;GO:0005524 MF: ATP binding;GO:0006508 BP: proteolysis;GO:0008270 MF: zinc ion binding;GO:0016020 CC: membrane;GO:0016021 CC: integral component of membrane</t>
  </si>
  <si>
    <t>PF06480; PF00004; PF01434</t>
  </si>
  <si>
    <t>IPR000642; IPR003593; IPR003959; IPR003960; IPR005936; IPR011546; IPR027417</t>
  </si>
  <si>
    <t>GO:0004222; GO:0005524; GO:0006508; GO:0008270; GO:0016020; GO:0016021</t>
  </si>
  <si>
    <t>TraesCS1B01G293100.1</t>
  </si>
  <si>
    <t>TraesCS1B01G293300.1</t>
  </si>
  <si>
    <t>Myb-like protein</t>
  </si>
  <si>
    <t>PF00249: Myb-like DNA-binding domain</t>
  </si>
  <si>
    <t>IPR001005: SANT/Myb domain; IPR009057: Homeobox domain-like; IPR017930: Myb domain</t>
  </si>
  <si>
    <t>GO:0003677 MF: DNA binding</t>
  </si>
  <si>
    <t>PF00249</t>
  </si>
  <si>
    <t>IPR001005; IPR009057; IPR017930</t>
  </si>
  <si>
    <t>GO:0003677</t>
  </si>
  <si>
    <t>TraesCS1B01G293500.1</t>
  </si>
  <si>
    <t>Kinesin-like protein</t>
  </si>
  <si>
    <t>PF00225: Kinesin motor domain; PF12836: Helix-hairpin-helix motif</t>
  </si>
  <si>
    <t>IPR001752: Kinesin motor domain; IPR010994: RuvA domain 2-like; IPR019821: Kinesin motor domain, conserved site; IPR027417: P-loop containing nucleoside triphosphate hydrolase</t>
  </si>
  <si>
    <t>GO:0003777 MF: microtubule motor activity;GO:0005524 MF: ATP binding;GO:0007018 BP: microtubule-based movement;GO:0008017 MF: microtubule binding</t>
  </si>
  <si>
    <t>PF00225; PF12836</t>
  </si>
  <si>
    <t>IPR001752; IPR010994; IPR019821; IPR027417</t>
  </si>
  <si>
    <t>GO:0003777; GO:0005524; GO:0007018; GO:0008017</t>
  </si>
  <si>
    <t>TraesCS1B01G293700.1</t>
  </si>
  <si>
    <t>O-fucosyltransferase family protein</t>
  </si>
  <si>
    <t>PF10250: GDP-fucose protein O-fucosyltransferase</t>
  </si>
  <si>
    <t>IPR019378: GDP-fucose protein O-fucosyltransferase; IPR024709: O-fucosyltransferase, plant</t>
  </si>
  <si>
    <t>PF10250</t>
  </si>
  <si>
    <t>IPR019378; IPR024709</t>
  </si>
  <si>
    <t>TraesCS1B01G293800.1</t>
  </si>
  <si>
    <t>Fasciclin-like arabinogalactan family protein</t>
  </si>
  <si>
    <t>PF02469: Fasciclin domain</t>
  </si>
  <si>
    <t>IPR000782: FAS1 domain</t>
  </si>
  <si>
    <t>PF02469</t>
  </si>
  <si>
    <t>IPR000782</t>
  </si>
  <si>
    <t>TraesCS1B01G293900.1</t>
  </si>
  <si>
    <t>Respiratory burst oxidase-like protein</t>
  </si>
  <si>
    <t>PF01794: Ferric reductase like transmembrane component; PF08022: FAD-binding domain; PF08030: Ferric reductase NAD binding domain</t>
  </si>
  <si>
    <t>IPR000778: Cytochrome b245, heavy chain; IPR013112: FAD-binding 8; IPR013121: Ferric reductase, NAD binding domain; IPR013130: Ferric reductase transmembrane component-like domain; IPR017927: Ferredoxin reductase-type FAD-binding domain; IPR017938: Riboflavin synthase-like beta-barrel</t>
  </si>
  <si>
    <t>GO:0016020 CC: membrane;GO:0016491 MF: oxidoreductase activity;GO:0055114 BP: oxidation-reduction process</t>
  </si>
  <si>
    <t>PF01794; PF08022; PF08030</t>
  </si>
  <si>
    <t>IPR000778; IPR013112; IPR013121; IPR013130; IPR017927; IPR017938</t>
  </si>
  <si>
    <t>GO:0016020; GO:0016491; GO:0055114</t>
  </si>
  <si>
    <t>TraesCS1B01G294000.1</t>
  </si>
  <si>
    <t>Pentatricopeptide repeat-containing protein</t>
  </si>
  <si>
    <t>PF13041: PPR repeat family; PF12854: PPR repeat</t>
  </si>
  <si>
    <t>IPR002885: Pentatricopeptide repeat</t>
  </si>
  <si>
    <t>PF13041; PF12854</t>
  </si>
  <si>
    <t>IPR002885</t>
  </si>
  <si>
    <t>TraesCS1B01G294200.1</t>
  </si>
  <si>
    <t>60S ribosomal protein L36</t>
  </si>
  <si>
    <t>PF01158: Ribosomal protein L36e</t>
  </si>
  <si>
    <t>IPR000509: Ribosomal protein L36e</t>
  </si>
  <si>
    <t>GO:0003735 MF: structural constituent of ribosome;GO:0005622 CC: intracellular;GO:0005840 CC: ribosome;GO:0006412 BP: translation</t>
  </si>
  <si>
    <t>PF01158</t>
  </si>
  <si>
    <t>IPR000509</t>
  </si>
  <si>
    <t>GO:0003735; GO:0005622; GO:0005840; GO:0006412</t>
  </si>
  <si>
    <t>TraesCS1B01G294300.1</t>
  </si>
  <si>
    <t>70 kDa heat shock protein</t>
  </si>
  <si>
    <t>PF00012: Hsp70 protein</t>
  </si>
  <si>
    <t>IPR013126: Heat shock protein 70 family; IPR018181: Heat shock protein 70, conserved site; IPR029047: Heat shock protein 70kD, peptide-binding domain; IPR029048: Heat shock protein 70kD, C-terminal domain</t>
  </si>
  <si>
    <t>PF00012</t>
  </si>
  <si>
    <t>IPR013126; IPR018181; IPR029047; IPR029048</t>
  </si>
  <si>
    <t>TraesCS1B01G294400.2</t>
  </si>
  <si>
    <t>ubiquitin-conjugating enzyme E2</t>
  </si>
  <si>
    <t>PF00179: Ubiquitin-conjugating enzyme</t>
  </si>
  <si>
    <t>IPR000608: Ubiquitin-conjugating enzyme E2; IPR016135: Ubiquitin-conjugating enzyme/RWD-like; IPR023313: Ubiquitin-conjugating enzyme, active site</t>
  </si>
  <si>
    <t>PF00179</t>
  </si>
  <si>
    <t>IPR000608; IPR016135; IPR023313</t>
  </si>
  <si>
    <t>TraesCS1B01G294500.1</t>
  </si>
  <si>
    <t>Histone H2B</t>
  </si>
  <si>
    <t>PF00125: Core histone H2A/H2B/H3/H4</t>
  </si>
  <si>
    <t>IPR000558: Histone H2B; IPR007125: Histone H2A/H2B/H3; IPR009072: Histone-fold</t>
  </si>
  <si>
    <t>GO:0000786 CC: nucleosome;GO:0003677 MF: DNA binding;GO:0046982 MF: protein heterodimerization activity</t>
  </si>
  <si>
    <t>PF00125</t>
  </si>
  <si>
    <t>IPR000558; IPR007125; IPR009072</t>
  </si>
  <si>
    <t>GO:0000786; GO:0003677; GO:0046982</t>
  </si>
  <si>
    <t>TraesCS1B01G294600.1</t>
  </si>
  <si>
    <t>GTP cyclohydrolase II/3,4-dihydroxy-2-butanone 4-phosphate synthase</t>
  </si>
  <si>
    <t>PF00926: 3,4-dihydroxy-2-butanone 4-phosphate synthase; PF00925: GTP cyclohydrolase II</t>
  </si>
  <si>
    <t>IPR000422: 3,4-dihydroxy-2-butanone 4-phosphate synthase, RibB; IPR000926: GTP cyclohydrolase II, RibA; IPR016299: Riboflavin biosynthesis protein RibBA; IPR017945: DHBP synthase RibB-like alpha/beta domain; IPR032677: GTP cyclohydrolase II</t>
  </si>
  <si>
    <t>GO:0003935 MF: GTP cyclohydrolase II activity;GO:0008686 MF: 3,4-dihydroxy-2-butanone-4-phosphate synthase activity;GO:0009231 BP: riboflavin biosynthetic process</t>
  </si>
  <si>
    <t>PF00926; PF00925</t>
  </si>
  <si>
    <t>IPR000422; IPR000926; IPR016299; IPR017945; IPR032677</t>
  </si>
  <si>
    <t>GO:0003935; GO:0008686; GO:0009231</t>
  </si>
  <si>
    <t>TraesCS1B01G294700.1</t>
  </si>
  <si>
    <t>50S ribosomal protein L17</t>
  </si>
  <si>
    <t>PF01196: Ribosomal protein L17</t>
  </si>
  <si>
    <t>IPR000456: Ribosomal protein L17</t>
  </si>
  <si>
    <t>PF01196</t>
  </si>
  <si>
    <t>IPR000456</t>
  </si>
  <si>
    <t>TraesCS1B01G294800.1</t>
  </si>
  <si>
    <t>Very-long-chain (3R)-3-hydroxyacyl-CoA dehydratase</t>
  </si>
  <si>
    <t>PF04387: Protein tyrosine phosphatase-like protein, PTPLA</t>
  </si>
  <si>
    <t>IPR007482: Protein-tyrosine phosphatase-like, PTPLA</t>
  </si>
  <si>
    <t>PF04387</t>
  </si>
  <si>
    <t>IPR007482</t>
  </si>
  <si>
    <t>TraesCS1B01G294900.1</t>
  </si>
  <si>
    <t>Receptor-like protein kinase</t>
  </si>
  <si>
    <t>PF00069: Protein kinase domain; PF00635: MSP (Major sperm protein) domain; PF00400: WD domain, G-beta repeat</t>
  </si>
  <si>
    <t>IPR000535: Major sperm protein (MSP) domain; IPR000719: Protein kinase domain; IPR001680: WD40 repeat; IPR008271: Serine/threonine-protein kinase, active site; IPR008962: PapD-like; IPR011009: Protein kinase-like domain; IPR011042: Six-bladed beta-propeller, TolB-like; IPR013783: Immunoglobulin-like fold; IPR015943: WD40/YVTN repeat-like-containing domain; IPR017441: Protein kinase, ATP binding site; IPR017986: WD40-repeat-containing domain; IPR020472: G-protein beta WD-40 repeat</t>
  </si>
  <si>
    <t>GO:0004672 MF: protein kinase activity;GO:0005515 MF: protein binding;GO:0005524 MF: ATP binding;GO:0006468 BP: protein phosphorylation</t>
  </si>
  <si>
    <t>PF00069; PF00635; PF00400</t>
  </si>
  <si>
    <t>IPR000535; IPR000719; IPR001680; IPR008271; IPR008962; IPR011009; IPR011042; IPR013783; IPR015943; IPR017441; IPR017986; IPR020472</t>
  </si>
  <si>
    <t>GO:0004672; GO:0005515; GO:0005524; GO:0006468</t>
  </si>
  <si>
    <t>TraesCS1B01G295000.2</t>
  </si>
  <si>
    <t>TraesCS1B01G295100.1</t>
  </si>
  <si>
    <t>TraesCS1B01G295200.1</t>
  </si>
  <si>
    <t>PF08414: Respiratory burst NADPH oxidase; PF01794: Ferric reductase like transmembrane component; PF08022: FAD-binding domain; PF08030: Ferric reductase NAD binding domain</t>
  </si>
  <si>
    <t>IPR002048: EF-hand domain; IPR011992: EF-hand domain pair; IPR013112: FAD-binding 8; IPR013121: Ferric reductase, NAD binding domain; IPR013130: Ferric reductase transmembrane component-like domain; IPR013623: NADPH oxidase Respiratory burst; IPR017927: Ferredoxin reductase-type FAD-binding domain; IPR017938: Riboflavin synthase-like beta-barrel; IPR018247: EF-Hand 1, calcium-binding site</t>
  </si>
  <si>
    <t>GO:0004601 MF: peroxidase activity;GO:0005509 MF: calcium ion binding;GO:0016491 MF: oxidoreductase activity;GO:0050664 MF: oxidoreductase activity, acting on NAD(P)H, oxygen as acceptor;GO:0055114 BP: oxidation-reduction process</t>
  </si>
  <si>
    <t>PF08414; PF01794; PF08022; PF08030</t>
  </si>
  <si>
    <t>IPR002048; IPR011992; IPR013112; IPR013121; IPR013130; IPR013623; IPR017927; IPR017938; IPR018247</t>
  </si>
  <si>
    <t>GO:0004601; GO:0005509; GO:0016491; GO:0050664; GO:0055114</t>
  </si>
  <si>
    <t>TraesCS1B01G295300.1</t>
  </si>
  <si>
    <t>TraesCS1B01G295400.1</t>
  </si>
  <si>
    <t>Zinc finger protein</t>
  </si>
  <si>
    <t>TraesCS1B01G295500.1</t>
  </si>
  <si>
    <t>Coatomer subunit zeta</t>
  </si>
  <si>
    <t>PF01217: Clathrin adaptor complex small chain</t>
  </si>
  <si>
    <t>IPR011012: Longin-like domain; IPR022775: AP complex, mu/sigma subunit</t>
  </si>
  <si>
    <t>GO:0006810 BP: transport</t>
  </si>
  <si>
    <t>PF01217</t>
  </si>
  <si>
    <t>IPR011012; IPR022775</t>
  </si>
  <si>
    <t>GO:0006810</t>
  </si>
  <si>
    <t>TraesCS1B01G295600.1</t>
  </si>
  <si>
    <t>Ras-related protein-like protein</t>
  </si>
  <si>
    <t>PF00071: Ras family</t>
  </si>
  <si>
    <t>IPR001806: Small GTPase superfamily; IPR005225: Small GTP-binding protein domain; IPR027417: P-loop containing nucleoside triphosphate hydrolase</t>
  </si>
  <si>
    <t>GO:0003924 MF: GTPase activity;GO:0005525 MF: GTP binding</t>
  </si>
  <si>
    <t>PF00071</t>
  </si>
  <si>
    <t>IPR001806; IPR005225; IPR027417</t>
  </si>
  <si>
    <t>GO:0003924; GO:0005525</t>
  </si>
  <si>
    <t>TraesCS1B01G295700.1</t>
  </si>
  <si>
    <t>30S ribosomal protein S8, putative</t>
  </si>
  <si>
    <t>PF00410: Ribosomal protein S8</t>
  </si>
  <si>
    <t>IPR000630: Ribosomal protein S8</t>
  </si>
  <si>
    <t>GO:0003735 MF: structural constituent of ribosome;GO:0005840 CC: ribosome;GO:0006412 BP: translation</t>
  </si>
  <si>
    <t>PF00410</t>
  </si>
  <si>
    <t>IPR000630</t>
  </si>
  <si>
    <t>GO:0003735; GO:0005840; GO:0006412</t>
  </si>
  <si>
    <t>TraesCS2A01G414700.1</t>
  </si>
  <si>
    <t>Acetylglutamate kinase-like protein</t>
  </si>
  <si>
    <t>PF00696: Amino acid kinase family</t>
  </si>
  <si>
    <t>IPR001048: Aspartate/glutamate/uridylate kinase; IPR001057: Glutamate/acetylglutamate kinase; IPR004662: Acetylglutamate kinase</t>
  </si>
  <si>
    <t>GO:0003991 MF: acetylglutamate kinase activity;GO:0005737 CC: cytoplasm;GO:0006526 BP: arginine biosynthetic process;GO:0006561 BP: proline biosynthetic process</t>
  </si>
  <si>
    <t>PF00696</t>
  </si>
  <si>
    <t>IPR001048; IPR001057; IPR004662</t>
  </si>
  <si>
    <t>GO:0003991; GO:0005737; GO:0006526; GO:0006561</t>
  </si>
  <si>
    <t>TraesCS2A01G414800.1</t>
  </si>
  <si>
    <t>Argonaute family protein</t>
  </si>
  <si>
    <t>PF16486: N-terminal domain of argonaute; PF08699: Argonaute linker 1 domain; PF02170: PAZ domain; PF16488: Argonaute linker 2 domain; PF02171: Piwi domain</t>
  </si>
  <si>
    <t>IPR003100: PAZ domain; IPR003165: Piwi domain; IPR012337: Ribonuclease H-like domain; IPR014811: Argonaute, linker 1 domain; IPR032472: Argonaute linker 2 domain; IPR032474: Protein argonaute, N-terminal</t>
  </si>
  <si>
    <t>GO:0003676 MF: nucleic acid binding;GO:0005515 MF: protein binding</t>
  </si>
  <si>
    <t>PF16486; PF08699; PF02170; PF16488; PF02171</t>
  </si>
  <si>
    <t>IPR003100; IPR003165; IPR012337; IPR014811; IPR032472; IPR032474</t>
  </si>
  <si>
    <t>GO:0003676; GO:0005515</t>
  </si>
  <si>
    <t>TraesCS2A01G415100.1</t>
  </si>
  <si>
    <t>ethylene-responsive transcription factor</t>
  </si>
  <si>
    <t>PF00847: AP2 domain</t>
  </si>
  <si>
    <t>IPR001471: AP2/ERF domain; IPR016177: DNA-binding domain</t>
  </si>
  <si>
    <t>GO:0003677 MF: DNA binding;GO:0003700 MF: transcription factor activity, sequence-specific DNA binding;GO:0006355 BP: regulation of transcription, DNA-templated</t>
  </si>
  <si>
    <t>PF00847</t>
  </si>
  <si>
    <t>IPR001471; IPR016177</t>
  </si>
  <si>
    <t>GO:0003677; GO:0003700; GO:0006355</t>
  </si>
  <si>
    <t>TraesCS2A01G415200.1</t>
  </si>
  <si>
    <t>TraesCS2A01G415300.1</t>
  </si>
  <si>
    <t>TraesCS2A01G415400.1</t>
  </si>
  <si>
    <t>Myb transcription factor</t>
  </si>
  <si>
    <t>TraesCS2A01G415600.3</t>
  </si>
  <si>
    <t>Isoaspartyl peptidase/L-asparaginase</t>
  </si>
  <si>
    <t>PF01112: Asparaginase</t>
  </si>
  <si>
    <t>IPR000246: Peptidase T2, asparaginase 2; IPR029055: Nucleophile aminohydrolases, N-terminal</t>
  </si>
  <si>
    <t>GO:0016787 MF: hydrolase activity</t>
  </si>
  <si>
    <t>PF01112</t>
  </si>
  <si>
    <t>IPR000246; IPR029055</t>
  </si>
  <si>
    <t>GO:0016787</t>
  </si>
  <si>
    <t>TraesCS2A01G415800.1</t>
  </si>
  <si>
    <t>L-allo-threonine aldolase</t>
  </si>
  <si>
    <t>PF01212: Beta-eliminating lyase</t>
  </si>
  <si>
    <t>IPR001597: Aromatic amino acid beta-eliminating lyase/threonine aldolase; IPR015421: Pyridoxal phosphate-dependent transferase, major region, subdomain 1; IPR015422: Pyridoxal phosphate-dependent transferase, subdomain 2; IPR015424: Pyridoxal phosphate-dependent transferase; IPR023603: Threonine aldolase</t>
  </si>
  <si>
    <t>GO:0003824 MF: catalytic activity;GO:0006520 BP: cellular amino acid metabolic process;GO:0016829 MF: lyase activity</t>
  </si>
  <si>
    <t>PF01212</t>
  </si>
  <si>
    <t>IPR001597; IPR015421; IPR015422; IPR015424; IPR023603</t>
  </si>
  <si>
    <t>GO:0003824; GO:0006520; GO:0016829</t>
  </si>
  <si>
    <t>TraesCS2A01G415900.1</t>
  </si>
  <si>
    <t>Homeobox-leucine zipper family protein</t>
  </si>
  <si>
    <t>PF00046: Homeobox domain; PF02183: Homeobox associated leucine zipper</t>
  </si>
  <si>
    <t>IPR000047: Helix-turn-helix motif; IPR001356: Homeobox domain; IPR003106: Leucine zipper, homeobox-associated; IPR009057: Homeobox domain-like; IPR017970: Homeobox, conserved site</t>
  </si>
  <si>
    <t>GO:0003677 MF: DNA binding;GO:0003700 MF: transcription factor activity, sequence-specific DNA binding;GO:0006355 BP: regulation of transcription, DNA-templated;GO:0043565 MF: sequence-specific DNA binding</t>
  </si>
  <si>
    <t>PF00046; PF02183</t>
  </si>
  <si>
    <t>IPR000047; IPR001356; IPR003106; IPR009057; IPR017970</t>
  </si>
  <si>
    <t>GO:0003677; GO:0003700; GO:0006355; GO:0043565</t>
  </si>
  <si>
    <t>TraesCS2A01G416000.1</t>
  </si>
  <si>
    <t>Cotton fiber protein</t>
  </si>
  <si>
    <t>PF05553: Cotton fibre expressed protein</t>
  </si>
  <si>
    <t>IPR008480: Protein of unknown function DUF761, plant</t>
  </si>
  <si>
    <t>PF05553</t>
  </si>
  <si>
    <t>IPR008480</t>
  </si>
  <si>
    <t>TraesCS2A01G416100.1</t>
  </si>
  <si>
    <t>rRNA N-glycosidase</t>
  </si>
  <si>
    <t>IPR001574: Ribosome-inactivating protein; IPR016138: Ribosome-inactivating protein, subdomain 1</t>
  </si>
  <si>
    <t>GO:0017148 BP: negative regulation of translation;GO:0030598 MF: rRNA N-glycosylase activity</t>
  </si>
  <si>
    <t>IPR001574; IPR016138</t>
  </si>
  <si>
    <t>GO:0017148; GO:0030598</t>
  </si>
  <si>
    <t>TraesCS2A01G416300.1</t>
  </si>
  <si>
    <t>Histone H4</t>
  </si>
  <si>
    <t>PF15511: Centromere kinetochore component CENP-T histone fold</t>
  </si>
  <si>
    <t>IPR001951: Histone H4; IPR009072: Histone-fold; IPR019809: Histone H4, conserved site</t>
  </si>
  <si>
    <t>GO:0000786 CC: nucleosome;GO:0003677 MF: DNA binding;GO:0005634 CC: nucleus;GO:0006334 BP: nucleosome assembly;GO:0046982 MF: protein heterodimerization activity</t>
  </si>
  <si>
    <t>PF15511</t>
  </si>
  <si>
    <t>IPR001951; IPR009072; IPR019809</t>
  </si>
  <si>
    <t>GO:0000786; GO:0003677; GO:0005634; GO:0006334; GO:0046982</t>
  </si>
  <si>
    <t>TraesCS2A01G416400.1</t>
  </si>
  <si>
    <t>Receptor-like kinase</t>
  </si>
  <si>
    <t>PF00069: Protein kinase domain</t>
  </si>
  <si>
    <t>IPR000719: Protein kinase domain; IPR011009: Protein kinase-like domain</t>
  </si>
  <si>
    <t>GO:0004672 MF: protein kinase activity;GO:0005524 MF: ATP binding;GO:0006468 BP: protein phosphorylation</t>
  </si>
  <si>
    <t>PF00069</t>
  </si>
  <si>
    <t>IPR000719; IPR011009</t>
  </si>
  <si>
    <t>GO:0004672; GO:0005524; GO:0006468</t>
  </si>
  <si>
    <t>TraesCS2A01G416500.1</t>
  </si>
  <si>
    <t>U3 small nucleolar RNA-associated protein 10</t>
  </si>
  <si>
    <t>PF12397: U3 small nucleolar RNA-associated protein 10; PF08146: BP28CT (NUC211) domain</t>
  </si>
  <si>
    <t>IPR011989: Armadillo-like helical; IPR012954: BP28, C-terminal domain; IPR016024: Armadillo-type fold; IPR022125: U3 small nucleolar RNA-associated protein 10</t>
  </si>
  <si>
    <t>PF12397; PF08146</t>
  </si>
  <si>
    <t>IPR011989; IPR012954; IPR016024; IPR022125</t>
  </si>
  <si>
    <t>TraesCS2A01G416600.1</t>
  </si>
  <si>
    <t>NBS-LRR-like resistance protein</t>
  </si>
  <si>
    <t>PF00931: NB-ARC domain</t>
  </si>
  <si>
    <t>IPR002182: NB-ARC; IPR003593: AAA+ ATPase domain; IPR011991: Winged helix-turn-helix DNA-binding domain; IPR027417: P-loop containing nucleoside triphosphate hydrolase; IPR032675: Leucine-rich repeat domain, L domain-like</t>
  </si>
  <si>
    <t>GO:0043531 MF: ADP binding</t>
  </si>
  <si>
    <t>PF00931</t>
  </si>
  <si>
    <t>IPR002182; IPR003593; IPR011991; IPR027417; IPR032675</t>
  </si>
  <si>
    <t>GO:0043531</t>
  </si>
  <si>
    <t>TraesCS2A01G416700.1</t>
  </si>
  <si>
    <t>PPPDE thiol peptidase family protein, putative</t>
  </si>
  <si>
    <t>PF05903: PPPDE putative peptidase domain</t>
  </si>
  <si>
    <t>IPR008580: PPPDE putative peptidase domain</t>
  </si>
  <si>
    <t>PF05903</t>
  </si>
  <si>
    <t>IPR008580</t>
  </si>
  <si>
    <t>TraesCS2A01G416800.1</t>
  </si>
  <si>
    <t>Peptide transporter</t>
  </si>
  <si>
    <t>PF00854: POT family</t>
  </si>
  <si>
    <t>IPR000109: Proton-dependent oligopeptide transporter family; IPR018456: PTR2 family proton/oligopeptide symporter, conserved site; IPR020846: Major facilitator superfamily domain</t>
  </si>
  <si>
    <t>GO:0005215 MF: transporter activity;GO:0006810 BP: transport;GO:0006857 BP: oligopeptide transport;GO:0016020 CC: membrane</t>
  </si>
  <si>
    <t>PF00854</t>
  </si>
  <si>
    <t>IPR000109; IPR018456; IPR020846</t>
  </si>
  <si>
    <t>GO:0005215; GO:0006810; GO:0006857; GO:0016020</t>
  </si>
  <si>
    <t>TraesCS2A01G416900.2</t>
  </si>
  <si>
    <t>Nudix hydrolase</t>
  </si>
  <si>
    <t>PF00293: NUDIX domain</t>
  </si>
  <si>
    <t>IPR000086: NUDIX hydrolase domain; IPR003293: Nudix hydrolase 6-like; IPR015797: NUDIX hydrolase domain-like; IPR020084: NUDIX hydrolase, conserved site</t>
  </si>
  <si>
    <t>PF00293</t>
  </si>
  <si>
    <t>IPR000086; IPR003293; IPR015797; IPR020084</t>
  </si>
  <si>
    <t>TraesCS2A01G417000.1</t>
  </si>
  <si>
    <t>Serine protease HTRA1</t>
  </si>
  <si>
    <t>PF13365: Trypsin-like peptidase domain</t>
  </si>
  <si>
    <t>IPR009003: Peptidase S1, PA clan</t>
  </si>
  <si>
    <t>PF13365</t>
  </si>
  <si>
    <t>IPR009003</t>
  </si>
  <si>
    <t>TraesCS2A01G417100.1</t>
  </si>
  <si>
    <t>Ethylene-responsive transcription factor</t>
  </si>
  <si>
    <t>TraesCS2A01G417200.1</t>
  </si>
  <si>
    <t>TraesCS2A01G417300.1</t>
  </si>
  <si>
    <t>Ethylene-responsive transcription factor, putative</t>
  </si>
  <si>
    <t>TraesCS2A01G417400.1</t>
  </si>
  <si>
    <t>IPR011047: Quinoprotein alcohol dehydrogenase-like superfamily</t>
  </si>
  <si>
    <t>IPR011047</t>
  </si>
  <si>
    <t>TraesCS2A01G417500.1</t>
  </si>
  <si>
    <t>Oleosin</t>
  </si>
  <si>
    <t>PF01277: Oleosin</t>
  </si>
  <si>
    <t>IPR000136: Oleosin</t>
  </si>
  <si>
    <t>GO:0012511 CC: monolayer-surrounded lipid storage body;GO:0016021 CC: integral component of membrane</t>
  </si>
  <si>
    <t>PF01277</t>
  </si>
  <si>
    <t>IPR000136</t>
  </si>
  <si>
    <t>GO:0012511; GO:0016021</t>
  </si>
  <si>
    <t>TraesCS2A01G417600.1</t>
  </si>
  <si>
    <t>TraesCS2A01G417700.1</t>
  </si>
  <si>
    <t>TraesCS2A01G417800.1</t>
  </si>
  <si>
    <t>IPR001951: Histone H4; IPR009072: Histone-fold</t>
  </si>
  <si>
    <t>GO:0000786 CC: nucleosome;GO:0003677 MF: DNA binding;GO:0005634 CC: nucleus;GO:0046982 MF: protein heterodimerization activity</t>
  </si>
  <si>
    <t>IPR001951; IPR009072</t>
  </si>
  <si>
    <t>GO:0000786; GO:0003677; GO:0005634; GO:0046982</t>
  </si>
  <si>
    <t>TraesCS2A01G417900.3</t>
  </si>
  <si>
    <t>Smr domain-containing protein, putative</t>
  </si>
  <si>
    <t>PF08590: Domain of unknown function (DUF1771)</t>
  </si>
  <si>
    <t>IPR013899: Domain of unknown function DUF1771</t>
  </si>
  <si>
    <t>PF08590</t>
  </si>
  <si>
    <t>IPR013899</t>
  </si>
  <si>
    <t>TraesCS2A01G418000.1</t>
  </si>
  <si>
    <t>BTB/POZ domain containing protein, expressed</t>
  </si>
  <si>
    <t>PF00917: MATH domain; PF00651: BTB/POZ domain</t>
  </si>
  <si>
    <t>IPR000210: BTB/POZ domain; IPR002083: MATH/TRAF domain; IPR008974: TRAF-like; IPR011333: SKP1/BTB/POZ domain</t>
  </si>
  <si>
    <t>PF00917; PF00651</t>
  </si>
  <si>
    <t>IPR000210; IPR002083; IPR008974; IPR011333</t>
  </si>
  <si>
    <t>TraesCS2A01G418100.1</t>
  </si>
  <si>
    <t>TraesCS2A01G418200.1</t>
  </si>
  <si>
    <t>SHR5-receptor-like kinase</t>
  </si>
  <si>
    <t>PF11721: Di-glucose binding within endoplasmic reticulum; PF00069: Protein kinase domain</t>
  </si>
  <si>
    <t>IPR000719: Protein kinase domain; IPR006311: Twin-arginine translocation pathway, signal sequence; IPR008271: Serine/threonine-protein kinase, active site; IPR011009: Protein kinase-like domain; IPR017441: Protein kinase, ATP binding site; IPR021720: Malectin; IPR032675: Leucine-rich repeat domain, L domain-like</t>
  </si>
  <si>
    <t>PF11721; PF00069</t>
  </si>
  <si>
    <t>IPR000719; IPR006311; IPR008271; IPR011009; IPR017441; IPR021720; IPR032675</t>
  </si>
  <si>
    <t>TraesCS2A01G418300.1</t>
  </si>
  <si>
    <t>IPR000719: Protein kinase domain; IPR008271: Serine/threonine-protein kinase, active site; IPR011009: Protein kinase-like domain; IPR017441: Protein kinase, ATP binding site; IPR021720: Malectin; IPR032675: Leucine-rich repeat domain, L domain-like</t>
  </si>
  <si>
    <t>IPR000719; IPR008271; IPR011009; IPR017441; IPR021720; IPR032675</t>
  </si>
  <si>
    <t>TraesCS2A01G418400.1</t>
  </si>
  <si>
    <t>TraesCS2A01G418800.1</t>
  </si>
  <si>
    <t>BTB/POZ domain-containing family protein</t>
  </si>
  <si>
    <t>PF00651: BTB/POZ domain; PF07707: BTB And C-terminal Kelch</t>
  </si>
  <si>
    <t>IPR000210: BTB/POZ domain; IPR008974: TRAF-like; IPR011333: SKP1/BTB/POZ domain; IPR011705: BTB/Kelch-associated</t>
  </si>
  <si>
    <t>PF00651; PF07707</t>
  </si>
  <si>
    <t>IPR000210; IPR008974; IPR011333; IPR011705</t>
  </si>
  <si>
    <t>TraesCS2A01G419000.1</t>
  </si>
  <si>
    <t>Lipid transfer protein</t>
  </si>
  <si>
    <t>PF14368: Probable lipid transfer</t>
  </si>
  <si>
    <t>IPR016140: Bifunctional inhibitor/plant lipid transfer protein/seed storage helical domain</t>
  </si>
  <si>
    <t>PF14368</t>
  </si>
  <si>
    <t>IPR016140</t>
  </si>
  <si>
    <t>TraesCS2A01G419100.1</t>
  </si>
  <si>
    <t>IPR011990: Tetratricopeptide-like helical domain; IPR013026: Tetratricopeptide repeat-containing domain; IPR019734: Tetratricopeptide repeat</t>
  </si>
  <si>
    <t>IPR011990; IPR013026; IPR019734</t>
  </si>
  <si>
    <t>TraesCS2A01G419300.1</t>
  </si>
  <si>
    <t>transmembrane protein, putative (DUF247)</t>
  </si>
  <si>
    <t>PF03140: Plant protein of unknown function</t>
  </si>
  <si>
    <t>IPR004158: Protein of unknown function DUF247, plant</t>
  </si>
  <si>
    <t>PF03140</t>
  </si>
  <si>
    <t>IPR004158</t>
  </si>
  <si>
    <t>TraesCS2A01G419500.1</t>
  </si>
  <si>
    <t>PF16486: N-terminal domain of argonaute; PF02170: PAZ domain; PF02171: Piwi domain</t>
  </si>
  <si>
    <t>IPR003100: PAZ domain; IPR003165: Piwi domain; IPR012337: Ribonuclease H-like domain; IPR014811: Argonaute, linker 1 domain; IPR032474: Protein argonaute, N-terminal</t>
  </si>
  <si>
    <t>PF16486; PF02170; PF02171</t>
  </si>
  <si>
    <t>IPR003100; IPR003165; IPR012337; IPR014811; IPR032474</t>
  </si>
  <si>
    <t>TraesCS2A01G419700.1</t>
  </si>
  <si>
    <t>PF03478: Protein of unknown function (DUF295)</t>
  </si>
  <si>
    <t>IPR001810: F-box domain; IPR005174: Domain unknown function DUF295</t>
  </si>
  <si>
    <t>PF03478</t>
  </si>
  <si>
    <t>IPR001810; IPR005174</t>
  </si>
  <si>
    <t>TraesCS2A01G419800.2</t>
  </si>
  <si>
    <t>PF02170: PAZ domain; PF02171: Piwi domain</t>
  </si>
  <si>
    <t>IPR003100: PAZ domain; IPR003165: Piwi domain; IPR012337: Ribonuclease H-like domain</t>
  </si>
  <si>
    <t>PF02170; PF02171</t>
  </si>
  <si>
    <t>IPR003100; IPR003165; IPR012337</t>
  </si>
  <si>
    <t>TraesCS2A01G419900.1</t>
  </si>
  <si>
    <t>PF16486: N-terminal domain of argonaute; PF08699: Argonaute linker 1 domain; PF02170: PAZ domain; PF16488: Argonaute linker 2 domain; PF16487: Mid domain of argonaute; PF02171: Piwi domain</t>
  </si>
  <si>
    <t>IPR003100: PAZ domain; IPR003165: Piwi domain; IPR012337: Ribonuclease H-like domain; IPR014811: Argonaute, linker 1 domain; IPR032472: Argonaute linker 2 domain; IPR032473: Protein argonaute, Mid domain; IPR032474: Protein argonaute, N-terminal</t>
  </si>
  <si>
    <t>PF16486; PF08699; PF02170; PF16488; PF16487; PF02171</t>
  </si>
  <si>
    <t>IPR003100; IPR003165; IPR012337; IPR014811; IPR032472; IPR032473; IPR032474</t>
  </si>
  <si>
    <t>TraesCS2A01G420000.1</t>
  </si>
  <si>
    <t>Calcium-binding EF-hand family protein</t>
  </si>
  <si>
    <t>IPR002048: EF-hand domain; IPR011992: EF-hand domain pair; IPR018247: EF-Hand 1, calcium-binding site</t>
  </si>
  <si>
    <t>GO:0005509 MF: calcium ion binding</t>
  </si>
  <si>
    <t>IPR002048; IPR011992; IPR018247</t>
  </si>
  <si>
    <t>GO:0005509</t>
  </si>
  <si>
    <t>TraesCS2A01G420100.1</t>
  </si>
  <si>
    <t>RNA polymerase II, Rpb4, core protein</t>
  </si>
  <si>
    <t>PF03874: RNA polymerase Rpb4</t>
  </si>
  <si>
    <t>IPR005574: RNA polymerase II, Rpb4; IPR006590: RNA polymerase II, Rpb4, core; IPR010997: HRDC-like</t>
  </si>
  <si>
    <t>GO:0000166 MF: nucleotide binding;GO:0003824 MF: catalytic activity;GO:0003899 MF: DNA-directed 5'-3' RNA polymerase activity;GO:0006351 BP: transcription, DNA-templated;GO:0044237 BP: cellular metabolic process</t>
  </si>
  <si>
    <t>PF03874</t>
  </si>
  <si>
    <t>IPR005574; IPR006590; IPR010997</t>
  </si>
  <si>
    <t>GO:0000166; GO:0003824; GO:0003899; GO:0006351; GO:0044237</t>
  </si>
  <si>
    <t>TraesCS2A01G420500.1</t>
  </si>
  <si>
    <t>TraesCS2A01G420600.1</t>
  </si>
  <si>
    <t>APO protein</t>
  </si>
  <si>
    <t>PF05634: APO RNA-binding</t>
  </si>
  <si>
    <t>IPR023342: APO domain</t>
  </si>
  <si>
    <t>GO:0003723 MF: RNA binding</t>
  </si>
  <si>
    <t>PF05634</t>
  </si>
  <si>
    <t>IPR023342</t>
  </si>
  <si>
    <t>GO:0003723</t>
  </si>
  <si>
    <t>TraesCS2A01G420700.1</t>
  </si>
  <si>
    <t>cysteine-rich/transmembrane domain A-like protein</t>
  </si>
  <si>
    <t>PF12734: Cysteine-rich TM module stress tolerance</t>
  </si>
  <si>
    <t>IPR028144: Cysteine-rich transmembrane CYSTM domain</t>
  </si>
  <si>
    <t>PF12734</t>
  </si>
  <si>
    <t>IPR028144</t>
  </si>
  <si>
    <t>TraesCS2A01G420800.1</t>
  </si>
  <si>
    <t>Lecithin:cholesterol acyltransferase</t>
  </si>
  <si>
    <t>PF02450: Lecithin:cholesterol acyltransferase</t>
  </si>
  <si>
    <t>IPR003386: Lecithin:cholesterol/phospholipid:diacylglycerol acyltransferase; IPR029058: Alpha/Beta hydrolase fold</t>
  </si>
  <si>
    <t>GO:0006629 BP: lipid metabolic process;GO:0008374 MF: O-acyltransferase activity</t>
  </si>
  <si>
    <t>PF02450</t>
  </si>
  <si>
    <t>IPR003386; IPR029058</t>
  </si>
  <si>
    <t>GO:0006629; GO:0008374</t>
  </si>
  <si>
    <t>TraesCS2A01G420900.2</t>
  </si>
  <si>
    <t>Elongation factor G</t>
  </si>
  <si>
    <t>TraesCS2A01G421000.1</t>
  </si>
  <si>
    <t>Disease resistance protein RPM1</t>
  </si>
  <si>
    <t>PF00931: NB-ARC domain; PF13855: Leucine rich repeat</t>
  </si>
  <si>
    <t>IPR001611: Leucine-rich repeat; IPR002182: NB-ARC; IPR011991: Winged helix-turn-helix DNA-binding domain; IPR027417: P-loop containing nucleoside triphosphate hydrolase; IPR032675: Leucine-rich repeat domain, L domain-like</t>
  </si>
  <si>
    <t>GO:0005515 MF: protein binding;GO:0043531 MF: ADP binding</t>
  </si>
  <si>
    <t>PF00931; PF13855</t>
  </si>
  <si>
    <t>IPR001611; IPR002182; IPR011991; IPR027417; IPR032675</t>
  </si>
  <si>
    <t>GO:0005515; GO:0043531</t>
  </si>
  <si>
    <t>TraesCS2A01G421300.1</t>
  </si>
  <si>
    <t>transmembrane protein, putative (Protein of unknown function, DUF642)</t>
  </si>
  <si>
    <t>PF04862: Protein of unknown function (DUF642)</t>
  </si>
  <si>
    <t>IPR006946: Domain of unknown function DUF642; IPR008979: Galactose-binding domain-like</t>
  </si>
  <si>
    <t>PF04862</t>
  </si>
  <si>
    <t>IPR006946; IPR008979</t>
  </si>
  <si>
    <t>TraesCS2A01G421400.1</t>
  </si>
  <si>
    <t>Aminotransferase</t>
  </si>
  <si>
    <t>PF00202: Aminotransferase class-III</t>
  </si>
  <si>
    <t>IPR005814: Aminotransferase class-III; IPR015421: Pyridoxal phosphate-dependent transferase, major region, subdomain 1; IPR015422: Pyridoxal phosphate-dependent transferase, subdomain 2; IPR015424: Pyridoxal phosphate-dependent transferase</t>
  </si>
  <si>
    <t>GO:0003824 MF: catalytic activity;GO:0008483 MF: transaminase activity;GO:0030170 MF: pyridoxal phosphate binding</t>
  </si>
  <si>
    <t>PF00202</t>
  </si>
  <si>
    <t>IPR005814; IPR015421; IPR015422; IPR015424</t>
  </si>
  <si>
    <t>GO:0003824; GO:0008483; GO:0030170</t>
  </si>
  <si>
    <t>TraesCS2A01G421500.1</t>
  </si>
  <si>
    <t>Cysteine protease, putative</t>
  </si>
  <si>
    <t>PF08246: Cathepsin propeptide inhibitor domain (I29); PF00112: Papain family cysteine protease</t>
  </si>
  <si>
    <t>IPR000668: Peptidase C1A, papain C-terminal; IPR013201: Cathepsin propeptide inhibitor domain (I29)</t>
  </si>
  <si>
    <t>GO:0006508 BP: proteolysis;GO:0008234 MF: cysteine-type peptidase activity</t>
  </si>
  <si>
    <t>PF08246; PF00112</t>
  </si>
  <si>
    <t>IPR000668; IPR013201</t>
  </si>
  <si>
    <t>GO:0006508; GO:0008234</t>
  </si>
  <si>
    <t>TraesCS2A01G421600.1</t>
  </si>
  <si>
    <t>Cysteine protease</t>
  </si>
  <si>
    <t>IPR000169: Cysteine peptidase, cysteine active site; IPR000668: Peptidase C1A, papain C-terminal; IPR013201: Cathepsin propeptide inhibitor domain (I29); IPR025660: Cysteine peptidase, histidine active site</t>
  </si>
  <si>
    <t>IPR000169; IPR000668; IPR013201; IPR025660</t>
  </si>
  <si>
    <t>TraesCS2A01G421700.1</t>
  </si>
  <si>
    <t>TraesCS2A01G421800.1</t>
  </si>
  <si>
    <t>TraesCS2A01G421900.1</t>
  </si>
  <si>
    <t>TraesCS2A01G422100.1</t>
  </si>
  <si>
    <t>IPR000668: Peptidase C1A, papain C-terminal; IPR013201: Cathepsin propeptide inhibitor domain (I29); IPR025660: Cysteine peptidase, histidine active site</t>
  </si>
  <si>
    <t>IPR000668; IPR013201; IPR025660</t>
  </si>
  <si>
    <t>TraesCS2A01G422200.1</t>
  </si>
  <si>
    <t>GRF zinc finger family protein</t>
  </si>
  <si>
    <t>PF06839: GRF zinc finger</t>
  </si>
  <si>
    <t>IPR010666: Zinc finger, GRF-type</t>
  </si>
  <si>
    <t>GO:0008270 MF: zinc ion binding</t>
  </si>
  <si>
    <t>PF06839</t>
  </si>
  <si>
    <t>IPR010666</t>
  </si>
  <si>
    <t>GO:0008270</t>
  </si>
  <si>
    <t>TraesCS2A01G422300.1</t>
  </si>
  <si>
    <t>Cytochrome P450, putative</t>
  </si>
  <si>
    <t>PF00067: Cytochrome P450</t>
  </si>
  <si>
    <t>IPR001128: Cytochrome P450; IPR002401: Cytochrome P450, E-class, group I; IPR017972: Cytochrome P450, conserved site</t>
  </si>
  <si>
    <t>GO:0005506 MF: iron ion binding;GO:0016705 MF: oxidoreductase activity, acting on paired donors, with incorporation or reduction of molecular oxygen;GO:0020037 MF: heme binding;GO:0055114 BP: oxidation-reduction process</t>
  </si>
  <si>
    <t>PF00067</t>
  </si>
  <si>
    <t>IPR001128; IPR002401; IPR017972</t>
  </si>
  <si>
    <t>GO:0005506; GO:0016705; GO:0020037; GO:0055114</t>
  </si>
  <si>
    <t>TraesCS2A01G422400.2</t>
  </si>
  <si>
    <t>MADS-box transcription factor</t>
  </si>
  <si>
    <t>PF00319: SRF-type transcription factor (DNA-binding and dimerisation domain); PF01486: K-box region</t>
  </si>
  <si>
    <t>IPR002100: Transcription factor, MADS-box; IPR002487: Transcription factor, K-box</t>
  </si>
  <si>
    <t>GO:0003677 MF: DNA binding;GO:0003700 MF: transcription factor activity, sequence-specific DNA binding;GO:0005634 CC: nucleus;GO:0006355 BP: regulation of transcription, DNA-templated;GO:0046983 MF: protein dimerization activity</t>
  </si>
  <si>
    <t>PF00319; PF01486</t>
  </si>
  <si>
    <t>IPR002100; IPR002487</t>
  </si>
  <si>
    <t>GO:0003677; GO:0003700; GO:0005634; GO:0006355; GO:0046983</t>
  </si>
  <si>
    <t>TraesCS2A01G422500.1</t>
  </si>
  <si>
    <t>Dehydrogenase</t>
  </si>
  <si>
    <t>PF13561: Enoyl-(Acyl carrier protein) reductase</t>
  </si>
  <si>
    <t>IPR002347: Short-chain dehydrogenase/reductase SDR; IPR016040: NAD(P)-binding domain</t>
  </si>
  <si>
    <t>PF13561</t>
  </si>
  <si>
    <t>IPR002347; IPR016040</t>
  </si>
  <si>
    <t>TraesCS2B01G022800.1</t>
  </si>
  <si>
    <t>YIF1b</t>
  </si>
  <si>
    <t>PF03878: YIF1</t>
  </si>
  <si>
    <t>IPR005578: Yif1 family</t>
  </si>
  <si>
    <t>PF03878</t>
  </si>
  <si>
    <t>IPR005578</t>
  </si>
  <si>
    <t>TraesCS2B01G022900.1</t>
  </si>
  <si>
    <t>Disease resistance protein (TIR-NBS-LRR class) family</t>
  </si>
  <si>
    <t>IPR032675: Leucine-rich repeat domain, L domain-like</t>
  </si>
  <si>
    <t>IPR032675</t>
  </si>
  <si>
    <t>TraesCS2B01G023000.1</t>
  </si>
  <si>
    <t>TIR-NBS-LRR class disease resistance protein</t>
  </si>
  <si>
    <t>TraesCS2B01G023100.1</t>
  </si>
  <si>
    <t>IPR002182: NB-ARC; IPR027417: P-loop containing nucleoside triphosphate hydrolase; IPR032675: Leucine-rich repeat domain, L domain-like</t>
  </si>
  <si>
    <t>IPR002182; IPR027417; IPR032675</t>
  </si>
  <si>
    <t>TraesCS2B01G157800.1</t>
  </si>
  <si>
    <t>Beta-glucosidase</t>
  </si>
  <si>
    <t>PF00232: Glycosyl hydrolase family 1</t>
  </si>
  <si>
    <t>IPR001360: Glycoside hydrolase family 1; IPR017853: Glycoside hydrolase superfamily</t>
  </si>
  <si>
    <t>GO:0004553 MF: hydrolase activity, hydrolyzing O-glycosyl compounds;GO:0005975 BP: carbohydrate metabolic process</t>
  </si>
  <si>
    <t>PF00232</t>
  </si>
  <si>
    <t>IPR001360; IPR017853</t>
  </si>
  <si>
    <t>GO:0004553; GO:0005975</t>
  </si>
  <si>
    <t>TraesCS2B01G157900.1</t>
  </si>
  <si>
    <t>Choline transporter-like protein</t>
  </si>
  <si>
    <t>PF04515: Plasma-membrane choline transporter</t>
  </si>
  <si>
    <t>IPR007603: Choline transporter-like</t>
  </si>
  <si>
    <t>PF04515</t>
  </si>
  <si>
    <t>IPR007603</t>
  </si>
  <si>
    <t>TraesCS2B01G158000.1</t>
  </si>
  <si>
    <t>Glycerol-3-phosphate acyltransferase 3, putative</t>
  </si>
  <si>
    <t>TraesCS2B01G158100.1</t>
  </si>
  <si>
    <t>Cysteine-rich receptor-kinase-like protein</t>
  </si>
  <si>
    <t>PF01657: Salt stress response/antifungal</t>
  </si>
  <si>
    <t>IPR002902: Gnk2-homologous domain</t>
  </si>
  <si>
    <t>PF01657</t>
  </si>
  <si>
    <t>IPR002902</t>
  </si>
  <si>
    <t>TraesCS2B01G158300.1</t>
  </si>
  <si>
    <t>ATP-dependent Clp protease ATP-binding subunit</t>
  </si>
  <si>
    <t>PF00004: ATPase family associated with various cellular activities (AAA); PF07724: AAA domain (Cdc48 subfamily); PF10431: C-terminal, D2-small domain, of ClpB protein</t>
  </si>
  <si>
    <t>IPR001270: ClpA/B family; IPR003593: AAA+ ATPase domain; IPR003959: ATPase, AAA-type, core; IPR019489: Clp ATPase, C-terminal; IPR027417: P-loop containing nucleoside triphosphate hydrolase</t>
  </si>
  <si>
    <t>GO:0005524 MF: ATP binding</t>
  </si>
  <si>
    <t>PF00004; PF07724; PF10431</t>
  </si>
  <si>
    <t>IPR001270; IPR003593; IPR003959; IPR019489; IPR027417</t>
  </si>
  <si>
    <t>GO:0005524</t>
  </si>
  <si>
    <t>TraesCS2B01G158400.1</t>
  </si>
  <si>
    <t>Protein trichome birefringence</t>
  </si>
  <si>
    <t>PF14416: PMR5 N terminal Domain; PF13839: GDSL/SGNH-like Acyl-Esterase family found in Pmr5 and Cas1p</t>
  </si>
  <si>
    <t>IPR025846: PMR5 N-terminal domain; IPR026057: PC-Esterase</t>
  </si>
  <si>
    <t>PF14416; PF13839</t>
  </si>
  <si>
    <t>IPR025846; IPR026057</t>
  </si>
  <si>
    <t>TraesCS2B01G158500.1</t>
  </si>
  <si>
    <t>TVP38/TMEM64 family membrane protein</t>
  </si>
  <si>
    <t>PF09335: SNARE associated Golgi protein</t>
  </si>
  <si>
    <t>IPR032816: SNARE associated Golgi protein</t>
  </si>
  <si>
    <t>PF09335</t>
  </si>
  <si>
    <t>IPR032816</t>
  </si>
  <si>
    <t>TraesCS2B01G158700.1</t>
  </si>
  <si>
    <t>Lectin receptor kinase</t>
  </si>
  <si>
    <t>PF00139: Legume lectin domain; PF00069: Protein kinase domain</t>
  </si>
  <si>
    <t>IPR000719: Protein kinase domain; IPR001220: Legume lectin domain; IPR008271: Serine/threonine-protein kinase, active site; IPR011009: Protein kinase-like domain; IPR013320: Concanavalin A-like lectin/glucanase domain; IPR017441: Protein kinase, ATP binding site</t>
  </si>
  <si>
    <t>GO:0004672 MF: protein kinase activity;GO:0005524 MF: ATP binding;GO:0006468 BP: protein phosphorylation;GO:0030246 MF: carbohydrate binding</t>
  </si>
  <si>
    <t>PF00139; PF00069</t>
  </si>
  <si>
    <t>IPR000719; IPR001220; IPR008271; IPR011009; IPR013320; IPR017441</t>
  </si>
  <si>
    <t>GO:0004672; GO:0005524; GO:0006468; GO:0030246</t>
  </si>
  <si>
    <t>TraesCS2B01G158800.1</t>
  </si>
  <si>
    <t>TraesCS2B01G159200.1</t>
  </si>
  <si>
    <t>GDSL esterase/lipase</t>
  </si>
  <si>
    <t>PF00657: GDSL-like Lipase/Acylhydrolase</t>
  </si>
  <si>
    <t>IPR001087: GDSL lipase/esterase; IPR013830: SGNH hydrolase-type esterase domain</t>
  </si>
  <si>
    <t>GO:0016788 MF: hydrolase activity, acting on ester bonds</t>
  </si>
  <si>
    <t>PF00657</t>
  </si>
  <si>
    <t>IPR001087; IPR013830</t>
  </si>
  <si>
    <t>GO:0016788</t>
  </si>
  <si>
    <t>TraesCS2B01G159300.1</t>
  </si>
  <si>
    <t>Pectinesterase</t>
  </si>
  <si>
    <t>PF01095: Pectinesterase</t>
  </si>
  <si>
    <t>IPR000070: Pectinesterase, catalytic; IPR011050: Pectin lyase fold/virulence factor; IPR012334: Pectin lyase fold; IPR018040: Pectinesterase, Tyr active site</t>
  </si>
  <si>
    <t>GO:0005618 CC: cell wall;GO:0030599 MF: pectinesterase activity;GO:0042545 BP: cell wall modification</t>
  </si>
  <si>
    <t>PF01095</t>
  </si>
  <si>
    <t>IPR000070; IPR011050; IPR012334; IPR018040</t>
  </si>
  <si>
    <t>GO:0005618; GO:0030599; GO:0042545</t>
  </si>
  <si>
    <t>TraesCS2B01G159400.1</t>
  </si>
  <si>
    <t>IPR000070: Pectinesterase, catalytic; IPR011050: Pectin lyase fold/virulence factor; IPR012334: Pectin lyase fold; IPR018040: Pectinesterase, Tyr active site; IPR033131: Pectinesterase, Asp active site</t>
  </si>
  <si>
    <t>IPR000070; IPR011050; IPR012334; IPR018040; IPR033131</t>
  </si>
  <si>
    <t>TraesCS2B01G159500.1</t>
  </si>
  <si>
    <t>Hepatoma-derived growth factor-related protein 2</t>
  </si>
  <si>
    <t>PF00855: PWWP domain; PF04818: RNA polymerase II-binding domain.</t>
  </si>
  <si>
    <t>IPR000313: PWWP domain; IPR006569: CID domain; IPR006903: RNA polymerase II-binding domain; IPR008942: ENTH/VHS</t>
  </si>
  <si>
    <t>PF00855; PF04818</t>
  </si>
  <si>
    <t>IPR000313; IPR006569; IPR006903; IPR008942</t>
  </si>
  <si>
    <t>TraesCS2B01G159600.1</t>
  </si>
  <si>
    <t>Transmembrane protein 115</t>
  </si>
  <si>
    <t>PF08551: Eukaryotic integral membrane protein (DUF1751)</t>
  </si>
  <si>
    <t>IPR013861: Transmembrane protein DUF1751, eukaryotic; IPR022764: Peptidase S54, rhomboid domain</t>
  </si>
  <si>
    <t>GO:0004252 MF: serine-type endopeptidase activity;GO:0006890 BP: retrograde vesicle-mediated transport, Golgi to ER;GO:0016021 CC: integral component of membrane</t>
  </si>
  <si>
    <t>PF08551</t>
  </si>
  <si>
    <t>IPR013861; IPR022764</t>
  </si>
  <si>
    <t>GO:0004252; GO:0006890; GO:0016021</t>
  </si>
  <si>
    <t>TraesCS2B01G159700.1</t>
  </si>
  <si>
    <t>BTB-POZ and MATH domain protein</t>
  </si>
  <si>
    <t>PF00651: BTB/POZ domain</t>
  </si>
  <si>
    <t>PF00651</t>
  </si>
  <si>
    <t>TraesCS2B01G159800.1</t>
  </si>
  <si>
    <t>Terpene synthase</t>
  </si>
  <si>
    <t>PF01397: Terpene synthase, N-terminal domain; PF03936: Terpene synthase family, metal binding domain</t>
  </si>
  <si>
    <t>IPR001906: Terpene synthase, N-terminal domain; IPR005630: Terpene synthase, metal-binding domain; IPR008930: Terpenoid cyclases/protein prenyltransferase alpha-alpha toroid; IPR008949: Isoprenoid synthase domain</t>
  </si>
  <si>
    <t>GO:0000287 MF: magnesium ion binding;GO:0008152 BP: metabolic process;GO:0010333 MF: terpene synthase activity;GO:0016829 MF: lyase activity</t>
  </si>
  <si>
    <t>PF01397; PF03936</t>
  </si>
  <si>
    <t>IPR001906; IPR005630; IPR008930; IPR008949</t>
  </si>
  <si>
    <t>GO:0000287; GO:0008152; GO:0010333; GO:0016829</t>
  </si>
  <si>
    <t>TraesCS2B01G159900.1</t>
  </si>
  <si>
    <t>TraesCS2B01G160100.1</t>
  </si>
  <si>
    <t>Lipase</t>
  </si>
  <si>
    <t>PF01764: Lipase (class 3)</t>
  </si>
  <si>
    <t>IPR002921: Fungal lipase-like domain; IPR029058: Alpha/Beta hydrolase fold</t>
  </si>
  <si>
    <t>GO:0006629 BP: lipid metabolic process</t>
  </si>
  <si>
    <t>PF01764</t>
  </si>
  <si>
    <t>IPR002921; IPR029058</t>
  </si>
  <si>
    <t>GO:0006629</t>
  </si>
  <si>
    <t>TraesCS2B01G160200.1</t>
  </si>
  <si>
    <t>ARM repeat superfamily protein</t>
  </si>
  <si>
    <t>IPR011989: Armadillo-like helical; IPR016024: Armadillo-type fold</t>
  </si>
  <si>
    <t>IPR011989; IPR016024</t>
  </si>
  <si>
    <t>TraesCS2B01G160300.1</t>
  </si>
  <si>
    <t>Glucosamine-6-phosphate deaminase</t>
  </si>
  <si>
    <t>TraesCS2B01G160400.1</t>
  </si>
  <si>
    <t>TraesCS2B01G160600.1</t>
  </si>
  <si>
    <t>Chaperone protein dnaJ-related</t>
  </si>
  <si>
    <t>IPR001305: Heat shock protein DnaJ, cysteine-rich domain</t>
  </si>
  <si>
    <t>GO:0031072 MF: heat shock protein binding;GO:0051082 MF: unfolded protein binding</t>
  </si>
  <si>
    <t>IPR001305</t>
  </si>
  <si>
    <t>GO:0031072; GO:0051082</t>
  </si>
  <si>
    <t>TraesCS2B01G160700.1</t>
  </si>
  <si>
    <t>TraesCS2B01G160800.1</t>
  </si>
  <si>
    <t>IPR000225: Armadillo; IPR011989: Armadillo-like helical; IPR016024: Armadillo-type fold</t>
  </si>
  <si>
    <t>GO:0005488 MF: binding;GO:0005515 MF: protein binding</t>
  </si>
  <si>
    <t>IPR000225; IPR011989; IPR016024</t>
  </si>
  <si>
    <t>GO:0005488; GO:0005515</t>
  </si>
  <si>
    <t>TraesCS2B01G160900.1</t>
  </si>
  <si>
    <t>TraesCS2B01G161000.1</t>
  </si>
  <si>
    <t>IPR011989: Armadillo-like helical</t>
  </si>
  <si>
    <t>IPR011989</t>
  </si>
  <si>
    <t>TraesCS2B01G161200.1</t>
  </si>
  <si>
    <t>TraesCS2B01G161300.1</t>
  </si>
  <si>
    <t>TraesCS2B01G161400.1</t>
  </si>
  <si>
    <t>TraesCS2B01G161500.1</t>
  </si>
  <si>
    <t>TraesCS2B01G161600.1</t>
  </si>
  <si>
    <t>TraesCS2B01G161700.1</t>
  </si>
  <si>
    <t>GH3.3</t>
  </si>
  <si>
    <t>PF03321: GH3 auxin-responsive promoter</t>
  </si>
  <si>
    <t>IPR004993: GH3 family</t>
  </si>
  <si>
    <t>PF03321</t>
  </si>
  <si>
    <t>IPR004993</t>
  </si>
  <si>
    <t>TraesCS2B01G161900.1</t>
  </si>
  <si>
    <t>ATP-dependent RNA helicase</t>
  </si>
  <si>
    <t>PF00270: DEAD/DEAH box helicase; PF00271: Helicase conserved C-terminal domain</t>
  </si>
  <si>
    <t>IPR001650: Helicase, C-terminal; IPR011545: DEAD/DEAH box helicase domain; IPR014001: Helicase superfamily 1/2, ATP-binding domain; IPR014014: RNA helicase, DEAD-box type, Q motif; IPR027417: P-loop containing nucleoside triphosphate hydrolase</t>
  </si>
  <si>
    <t>GO:0003676 MF: nucleic acid binding;GO:0005524 MF: ATP binding</t>
  </si>
  <si>
    <t>PF00270; PF00271</t>
  </si>
  <si>
    <t>IPR001650; IPR011545; IPR014001; IPR014014; IPR027417</t>
  </si>
  <si>
    <t>GO:0003676; GO:0005524</t>
  </si>
  <si>
    <t>TraesCS2B01G162000.1</t>
  </si>
  <si>
    <t>E3 Ubiquitin ligase family protein</t>
  </si>
  <si>
    <t>PF12483: E3 Ubiquitin ligase; PF13920: Zinc finger, C3HC4 type (RING finger)</t>
  </si>
  <si>
    <t>IPR001841: Zinc finger, RING-type; IPR022170: E3 Ubiquitin ligase, GIDE-type</t>
  </si>
  <si>
    <t>GO:0004842 MF: ubiquitin-protein transferase activity;GO:0005515 MF: protein binding;GO:0006996 BP: organelle organization;GO:0008270 MF: zinc ion binding;GO:0016567 BP: protein ubiquitination</t>
  </si>
  <si>
    <t>PF12483; PF13920</t>
  </si>
  <si>
    <t>IPR001841; IPR022170</t>
  </si>
  <si>
    <t>GO:0004842; GO:0005515; GO:0006996; GO:0008270; GO:0016567</t>
  </si>
  <si>
    <t>TraesCS2B01G162100.1</t>
  </si>
  <si>
    <t>Myb/SANT-like DNA-binding domain protein</t>
  </si>
  <si>
    <t>PF12776: Myb/SANT-like DNA-binding domain</t>
  </si>
  <si>
    <t>IPR024752: Myb/SANT-like domain</t>
  </si>
  <si>
    <t>PF12776</t>
  </si>
  <si>
    <t>IPR024752</t>
  </si>
  <si>
    <t>TraesCS3B01G567600.1</t>
  </si>
  <si>
    <t>RING finger protein</t>
  </si>
  <si>
    <t>PF00097: Zinc finger, C3HC4 type (RING finger); PF06803: Protein of unknown function (DUF1232)</t>
  </si>
  <si>
    <t>IPR001841: Zinc finger, RING-type; IPR010652: Protein of unknown function DUF1232; IPR013083: Zinc finger, RING/FYVE/PHD-type; IPR017907: Zinc finger, RING-type, conserved site; IPR018957: Zinc finger, C3HC4 RING-type</t>
  </si>
  <si>
    <t>GO:0005515 MF: protein binding;GO:0008270 MF: zinc ion binding;GO:0046872 MF: metal ion binding</t>
  </si>
  <si>
    <t>PF00097; PF06803</t>
  </si>
  <si>
    <t>IPR001841; IPR010652; IPR013083; IPR017907; IPR018957</t>
  </si>
  <si>
    <t>GO:0005515; GO:0008270; GO:0046872</t>
  </si>
  <si>
    <t>TraesCS3B01G567700.1</t>
  </si>
  <si>
    <t>Serpin family protein</t>
  </si>
  <si>
    <t>PF00079: Serpin (serine protease inhibitor)</t>
  </si>
  <si>
    <t>IPR023796: Serpin domain</t>
  </si>
  <si>
    <t>PF00079</t>
  </si>
  <si>
    <t>IPR023796</t>
  </si>
  <si>
    <t>TraesCS3B01G567800.1</t>
  </si>
  <si>
    <t>Polyubiquitin</t>
  </si>
  <si>
    <t>PF00240: Ubiquitin family</t>
  </si>
  <si>
    <t>IPR000626: Ubiquitin domain; IPR019956: Ubiquitin; IPR029071: Ubiquitin-related domain</t>
  </si>
  <si>
    <t>PF00240</t>
  </si>
  <si>
    <t>IPR000626; IPR019956; IPR029071</t>
  </si>
  <si>
    <t>TraesCS3B01G567900.1</t>
  </si>
  <si>
    <t>TraesCS3B01G568000.1</t>
  </si>
  <si>
    <t>TraesCS3B01G568100.1</t>
  </si>
  <si>
    <t>Metacaspase-1</t>
  </si>
  <si>
    <t>PF00656: Caspase domain</t>
  </si>
  <si>
    <t>PF00656</t>
  </si>
  <si>
    <t>TraesCS3B01G568200.1</t>
  </si>
  <si>
    <t>Heat shock transcription factor</t>
  </si>
  <si>
    <t>PF00447: HSF-type DNA-binding</t>
  </si>
  <si>
    <t>IPR000232: Heat shock factor (HSF)-type, DNA-binding; IPR011991: Winged helix-turn-helix DNA-binding domain</t>
  </si>
  <si>
    <t>GO:0003700 MF: transcription factor activity, sequence-specific DNA binding;GO:0005634 CC: nucleus;GO:0006355 BP: regulation of transcription, DNA-templated;GO:0043565 MF: sequence-specific DNA binding</t>
  </si>
  <si>
    <t>PF00447</t>
  </si>
  <si>
    <t>IPR000232; IPR011991</t>
  </si>
  <si>
    <t>GO:0003700; GO:0005634; GO:0006355; GO:0043565</t>
  </si>
  <si>
    <t>TraesCS3B01G568300.1</t>
  </si>
  <si>
    <t>TraesCS3B01G568400.1</t>
  </si>
  <si>
    <t>TraesCS3B01G568500.1</t>
  </si>
  <si>
    <t>ATP dependent RNA helicase</t>
  </si>
  <si>
    <t>TraesCS3B01G568600.1</t>
  </si>
  <si>
    <t>Polyphenol oxidase</t>
  </si>
  <si>
    <t>PF00264: Common central domain of tyrosinase; PF12142: Polyphenol oxidase middle domain; PF12143: Protein of unknown function (DUF_B2219)</t>
  </si>
  <si>
    <t>IPR002227: Tyrosinase copper-binding domain; IPR008922: Uncharacterised domain, di-copper centre; IPR022739: Polyphenol oxidase, central domain; IPR022740: Polyphenol oxidase, C-terminal</t>
  </si>
  <si>
    <t>GO:0004097 MF: catechol oxidase activity;GO:0008152 BP: metabolic process;GO:0016491 MF: oxidoreductase activity;GO:0055114 BP: oxidation-reduction process</t>
  </si>
  <si>
    <t>PF00264; PF12142; PF12143</t>
  </si>
  <si>
    <t>IPR002227; IPR008922; IPR022739; IPR022740</t>
  </si>
  <si>
    <t>GO:0004097; GO:0008152; GO:0016491; GO:0055114</t>
  </si>
  <si>
    <t>TraesCS3B01G568700.1</t>
  </si>
  <si>
    <t>Dirigent protein</t>
  </si>
  <si>
    <t>PF03018: Dirigent-like protein</t>
  </si>
  <si>
    <t>IPR004265: Plant disease resistance response protein</t>
  </si>
  <si>
    <t>PF03018</t>
  </si>
  <si>
    <t>IPR004265</t>
  </si>
  <si>
    <t>TraesCS3B01G568800.1</t>
  </si>
  <si>
    <t>Kunitz trypsin inhibitor</t>
  </si>
  <si>
    <t>PF00197: Trypsin and protease inhibitor</t>
  </si>
  <si>
    <t>IPR002160: Proteinase inhibitor I3, Kunitz legume; IPR011065: Kunitz inhibitor ST1-like</t>
  </si>
  <si>
    <t>GO:0004866 MF: endopeptidase inhibitor activity</t>
  </si>
  <si>
    <t>PF00197</t>
  </si>
  <si>
    <t>IPR002160; IPR011065</t>
  </si>
  <si>
    <t>GO:0004866</t>
  </si>
  <si>
    <t>TraesCS3B01G568900.1</t>
  </si>
  <si>
    <t>TraesCS3B01G569000.1</t>
  </si>
  <si>
    <t>TraesCS3B01G569200.1</t>
  </si>
  <si>
    <t>Leucine-rich repeat receptor-like protein kinase family protein</t>
  </si>
  <si>
    <t>PF08263: Leucine rich repeat N-terminal domain; PF13516: Leucine Rich repeat; PF13855: Leucine rich repeat; PF00560: Leucine Rich Repeat</t>
  </si>
  <si>
    <t>IPR001611: Leucine-rich repeat; IPR003591: Leucine-rich repeat, typical subtype; IPR013210: Leucine-rich repeat-containing N-terminal, plant-type; IPR032675: Leucine-rich repeat domain, L domain-like</t>
  </si>
  <si>
    <t>PF08263; PF13516; PF13855; PF00560</t>
  </si>
  <si>
    <t>IPR001611; IPR003591; IPR013210; IPR032675</t>
  </si>
  <si>
    <t>TraesCS3B01G569300.1</t>
  </si>
  <si>
    <t>PF00560: Leucine Rich Repeat</t>
  </si>
  <si>
    <t>IPR001611: Leucine-rich repeat; IPR032675: Leucine-rich repeat domain, L domain-like</t>
  </si>
  <si>
    <t>PF00560</t>
  </si>
  <si>
    <t>IPR001611; IPR032675</t>
  </si>
  <si>
    <t>TraesCS3B01G569400.1</t>
  </si>
  <si>
    <t>Leucine-rich repeat receptor-like protein kinase family protein, putative</t>
  </si>
  <si>
    <t>PF13855: Leucine rich repeat; PF00560: Leucine Rich Repeat</t>
  </si>
  <si>
    <t>PF13855; PF00560</t>
  </si>
  <si>
    <t>TraesCS3B01G569500.1</t>
  </si>
  <si>
    <t>Alpha amylase inhibitor</t>
  </si>
  <si>
    <t>TraesCS3B01G569600.1</t>
  </si>
  <si>
    <t>F-box domain containing protein</t>
  </si>
  <si>
    <t>PF00646: F-box domain</t>
  </si>
  <si>
    <t>PF00646</t>
  </si>
  <si>
    <t>TraesCS3B01G569700.1</t>
  </si>
  <si>
    <t>TraesCS3B01G569800.1</t>
  </si>
  <si>
    <t>NBS-LRR resistance-like protein</t>
  </si>
  <si>
    <t>IPR002182: NB-ARC; IPR011991: Winged helix-turn-helix DNA-binding domain; IPR027417: P-loop containing nucleoside triphosphate hydrolase; IPR032675: Leucine-rich repeat domain, L domain-like</t>
  </si>
  <si>
    <t>IPR002182; IPR011991; IPR027417; IPR032675</t>
  </si>
  <si>
    <t>TraesCS3B01G569900.1</t>
  </si>
  <si>
    <t>receptor kinase 1</t>
  </si>
  <si>
    <t>PF00069: Protein kinase domain; PF00931: NB-ARC domain</t>
  </si>
  <si>
    <t>IPR000719: Protein kinase domain; IPR002182: NB-ARC; IPR008271: Serine/threonine-protein kinase, active site; IPR011009: Protein kinase-like domain; IPR011991: Winged helix-turn-helix DNA-binding domain; IPR017441: Protein kinase, ATP binding site; IPR027417: P-loop containing nucleoside triphosphate hydrolase; IPR032675: Leucine-rich repeat domain, L domain-like</t>
  </si>
  <si>
    <t>GO:0004672 MF: protein kinase activity;GO:0005524 MF: ATP binding;GO:0006468 BP: protein phosphorylation;GO:0043531 MF: ADP binding</t>
  </si>
  <si>
    <t>PF00069; PF00931</t>
  </si>
  <si>
    <t>IPR000719; IPR002182; IPR008271; IPR011009; IPR011991; IPR017441; IPR027417; IPR032675</t>
  </si>
  <si>
    <t>GO:0004672; GO:0005524; GO:0006468; GO:0043531</t>
  </si>
  <si>
    <t>TraesCS3B01G570000.1</t>
  </si>
  <si>
    <t>TraesCS3B01G570300.1</t>
  </si>
  <si>
    <t>Ubiquitin</t>
  </si>
  <si>
    <t>TraesCS3B01G570400.1</t>
  </si>
  <si>
    <t>TraesCS3B01G570500.1</t>
  </si>
  <si>
    <t>TraesCS3B01G570600.1</t>
  </si>
  <si>
    <t>IPR000719: Protein kinase domain; IPR008271: Serine/threonine-protein kinase, active site; IPR011009: Protein kinase-like domain</t>
  </si>
  <si>
    <t>IPR000719; IPR008271; IPR011009</t>
  </si>
  <si>
    <t>TraesCS3B01G570700.1</t>
  </si>
  <si>
    <t>PF08263: Leucine rich repeat N-terminal domain; PF13855: Leucine rich repeat; PF00560: Leucine Rich Repeat</t>
  </si>
  <si>
    <t>PF08263; PF13855; PF00560</t>
  </si>
  <si>
    <t>TraesCS3B01G570800.1</t>
  </si>
  <si>
    <t>Long chain acyl-CoA synthetase</t>
  </si>
  <si>
    <t>PF00501: AMP-binding enzyme</t>
  </si>
  <si>
    <t>IPR000873: AMP-dependent synthetase/ligase</t>
  </si>
  <si>
    <t>GO:0003824 MF: catalytic activity;GO:0008152 BP: metabolic process</t>
  </si>
  <si>
    <t>PF00501</t>
  </si>
  <si>
    <t>IPR000873</t>
  </si>
  <si>
    <t>GO:0003824; GO:0008152</t>
  </si>
  <si>
    <t>TraesCS3B01G570900.1</t>
  </si>
  <si>
    <t>Mitochondrial import inner membrane translocase subunit TIM16</t>
  </si>
  <si>
    <t>PF03656: Pam16</t>
  </si>
  <si>
    <t>IPR001623: DnaJ domain</t>
  </si>
  <si>
    <t>PF03656</t>
  </si>
  <si>
    <t>IPR001623</t>
  </si>
  <si>
    <t>TraesCS3B01G571000.1</t>
  </si>
  <si>
    <t>Gamma-secretase subunit APH1-like</t>
  </si>
  <si>
    <t>PF06105: Aph-1 protein</t>
  </si>
  <si>
    <t>IPR009294: Gamma-secretase subunit Aph-1</t>
  </si>
  <si>
    <t>GO:0016021 CC: integral component of membrane;GO:0016485 BP: protein processing;GO:0043085 BP: positive regulation of catalytic activity</t>
  </si>
  <si>
    <t>PF06105</t>
  </si>
  <si>
    <t>IPR009294</t>
  </si>
  <si>
    <t>GO:0016021; GO:0016485; GO:0043085</t>
  </si>
  <si>
    <t>TraesCS3B01G571100.1</t>
  </si>
  <si>
    <t>Glutathione S-transferase</t>
  </si>
  <si>
    <t>PF13417: Glutathione S-transferase, N-terminal domain</t>
  </si>
  <si>
    <t>IPR004045: Glutathione S-transferase, N-terminal; IPR010987: Glutathione S-transferase, C-terminal-like; IPR012336: Thioredoxin-like fold</t>
  </si>
  <si>
    <t>PF13417</t>
  </si>
  <si>
    <t>IPR004045; IPR010987; IPR012336</t>
  </si>
  <si>
    <t>TraesCS3B01G571200.1</t>
  </si>
  <si>
    <t>PF13417: Glutathione S-transferase, N-terminal domain; PF00043: Glutathione S-transferase, C-terminal domain</t>
  </si>
  <si>
    <t>IPR004045: Glutathione S-transferase, N-terminal; IPR004046: Glutathione S-transferase, C-terminal; IPR010987: Glutathione S-transferase, C-terminal-like; IPR012336: Thioredoxin-like fold</t>
  </si>
  <si>
    <t>PF13417; PF00043</t>
  </si>
  <si>
    <t>IPR004045; IPR004046; IPR010987; IPR012336</t>
  </si>
  <si>
    <t>TraesCS3B01G571300.1</t>
  </si>
  <si>
    <t>Endo-1,3-beta-glucanase</t>
  </si>
  <si>
    <t>PF00332: Glycosyl hydrolases family 17</t>
  </si>
  <si>
    <t>IPR000490: Glycoside hydrolase family 17; IPR017853: Glycoside hydrolase superfamily</t>
  </si>
  <si>
    <t>PF00332</t>
  </si>
  <si>
    <t>IPR000490; IPR017853</t>
  </si>
  <si>
    <t>TraesCS3B01G571400.1</t>
  </si>
  <si>
    <t>Beta-1,3-glucanase</t>
  </si>
  <si>
    <t>TraesCS3B01G571500.1</t>
  </si>
  <si>
    <t>PF12819: Carbohydrate-binding protein of the ER; PF07714: Protein tyrosine kinase</t>
  </si>
  <si>
    <t>IPR000719: Protein kinase domain; IPR001245: Serine-threonine/tyrosine-protein kinase, catalytic domain; IPR008271: Serine/threonine-protein kinase, active site; IPR011009: Protein kinase-like domain; IPR017441: Protein kinase, ATP binding site; IPR024788: Malectin-like carbohydrate-binding domain</t>
  </si>
  <si>
    <t>PF12819; PF07714</t>
  </si>
  <si>
    <t>IPR000719; IPR001245; IPR008271; IPR011009; IPR017441; IPR024788</t>
  </si>
  <si>
    <t>TraesCS3B01G571600.1</t>
  </si>
  <si>
    <t>PF08263: Leucine rich repeat N-terminal domain; PF13516: Leucine Rich repeat</t>
  </si>
  <si>
    <t>PF08263; PF13516</t>
  </si>
  <si>
    <t>TraesCS3B01G571700.1</t>
  </si>
  <si>
    <t>IPR001611: Leucine-rich repeat; IPR003591: Leucine-rich repeat, typical subtype; IPR032675: Leucine-rich repeat domain, L domain-like</t>
  </si>
  <si>
    <t>IPR001611; IPR003591; IPR032675</t>
  </si>
  <si>
    <t>TraesCS3B01G571800.1</t>
  </si>
  <si>
    <t>TraesCS3B01G571900.1</t>
  </si>
  <si>
    <t>TraesCS3B01G572000.1</t>
  </si>
  <si>
    <t>TraesCS3B01G572200.1</t>
  </si>
  <si>
    <t>PF00161: Ribosome inactivating protein; PF00652: Ricin-type beta-trefoil lectin domain</t>
  </si>
  <si>
    <t>IPR000772: Ricin B, lectin domain; IPR001574: Ribosome-inactivating protein; IPR016138: Ribosome-inactivating protein, subdomain 1; IPR016139: Ribosome-inactivating protein, subdomain 2; IPR017989: Ribosome-inactivating protein type 1/2</t>
  </si>
  <si>
    <t>PF00161; PF00652</t>
  </si>
  <si>
    <t>IPR000772; IPR001574; IPR016138; IPR016139; IPR017989</t>
  </si>
  <si>
    <t>TraesCS3B01G572400.1</t>
  </si>
  <si>
    <t>TraesCS3B01G572500.1</t>
  </si>
  <si>
    <t>Pectin lyase-like superfamily protein</t>
  </si>
  <si>
    <t>PF00295: Glycosyl hydrolases family 28</t>
  </si>
  <si>
    <t>IPR000743: Glycoside hydrolase, family 28; IPR006626: Parallel beta-helix repeat; IPR011050: Pectin lyase fold/virulence factor; IPR012334: Pectin lyase fold</t>
  </si>
  <si>
    <t>GO:0004650 MF: polygalacturonase activity;GO:0005975 BP: carbohydrate metabolic process</t>
  </si>
  <si>
    <t>PF00295</t>
  </si>
  <si>
    <t>IPR000743; IPR006626; IPR011050; IPR012334</t>
  </si>
  <si>
    <t>GO:0004650; GO:0005975</t>
  </si>
  <si>
    <t>TraesCS3B01G572600.1</t>
  </si>
  <si>
    <t>F-box protein, putative (DUF295)</t>
  </si>
  <si>
    <t>IPR005174: Domain unknown function DUF295</t>
  </si>
  <si>
    <t>IPR005174</t>
  </si>
  <si>
    <t>TraesCS3B01G572700.1</t>
  </si>
  <si>
    <t>Polygalacturonase</t>
  </si>
  <si>
    <t>IPR000743: Glycoside hydrolase, family 28; IPR011050: Pectin lyase fold/virulence factor; IPR012334: Pectin lyase fold</t>
  </si>
  <si>
    <t>IPR000743; IPR011050; IPR012334</t>
  </si>
  <si>
    <t>TraesCS3B01G572900.1</t>
  </si>
  <si>
    <t>E3 ubiquitin-protein ligase</t>
  </si>
  <si>
    <t>PF03145: Seven in absentia protein family</t>
  </si>
  <si>
    <t>IPR008974: TRAF-like; IPR013010: Zinc finger, SIAH-type; IPR013083: Zinc finger, RING/FYVE/PHD-type; IPR018121: Seven-in-absentia protein, TRAF-like domain</t>
  </si>
  <si>
    <t>GO:0005515 MF: protein binding;GO:0005634 CC: nucleus;GO:0006511 BP: ubiquitin-dependent protein catabolic process;GO:0007275 BP: multicellular organism development;GO:0008270 MF: zinc ion binding</t>
  </si>
  <si>
    <t>PF03145</t>
  </si>
  <si>
    <t>IPR008974; IPR013010; IPR013083; IPR018121</t>
  </si>
  <si>
    <t>GO:0005515; GO:0005634; GO:0006511; GO:0007275; GO:0008270</t>
  </si>
  <si>
    <t>TraesCS4B01G035700.1</t>
  </si>
  <si>
    <t>Cytokinin riboside 5'-monophosphate phosphoribohydrolase</t>
  </si>
  <si>
    <t>PF03641: Possible lysine decarboxylase</t>
  </si>
  <si>
    <t>IPR005269: Cytokinin riboside 5'-monophosphate phosphoribohydrolase LOG; IPR031100: LOG family</t>
  </si>
  <si>
    <t>PF03641</t>
  </si>
  <si>
    <t>IPR005269; IPR031100</t>
  </si>
  <si>
    <t>TraesCS4B01G035800.2</t>
  </si>
  <si>
    <t>Protein kinase superfamily protein</t>
  </si>
  <si>
    <t>PF03109: ABC1 family</t>
  </si>
  <si>
    <t>IPR004147: UbiB domain; IPR011009: Protein kinase-like domain</t>
  </si>
  <si>
    <t>PF03109</t>
  </si>
  <si>
    <t>IPR004147; IPR011009</t>
  </si>
  <si>
    <t>TraesCS4B01G035900.1</t>
  </si>
  <si>
    <t>Pheromone-binding protein Gp-9</t>
  </si>
  <si>
    <t>PF14861: Plant antimicrobial peptide</t>
  </si>
  <si>
    <t>IPR029227: Plant antimicrobial peptide</t>
  </si>
  <si>
    <t>GO:0050832 BP: defense response to fungus</t>
  </si>
  <si>
    <t>PF14861</t>
  </si>
  <si>
    <t>IPR029227</t>
  </si>
  <si>
    <t>GO:0050832</t>
  </si>
  <si>
    <t>TraesCS4B01G036000.1</t>
  </si>
  <si>
    <t>DNA topoisomerase</t>
  </si>
  <si>
    <t>TraesCS4B01G036100.1</t>
  </si>
  <si>
    <t>cysteine-rich repeat secretory-like protein (DUF26)</t>
  </si>
  <si>
    <t>TraesCS4B01G036200.1</t>
  </si>
  <si>
    <t>TraesCS4B01G036300.1</t>
  </si>
  <si>
    <t>TraesCS4B01G036400.1</t>
  </si>
  <si>
    <t>TraesCS4B01G036500.1</t>
  </si>
  <si>
    <t>GATA zinc finger domain-containing protein 1</t>
  </si>
  <si>
    <t>PF07893: Protein of unknown function (DUF1668)</t>
  </si>
  <si>
    <t>IPR012871: Protein of unknown function DUF1677, Oryza sativa</t>
  </si>
  <si>
    <t>PF07893</t>
  </si>
  <si>
    <t>IPR012871</t>
  </si>
  <si>
    <t>TraesCS4B01G036600.1</t>
  </si>
  <si>
    <t>BRI1 suppressor 1 (BSU1)-like 3</t>
  </si>
  <si>
    <t>TraesCS4B01G036700.1</t>
  </si>
  <si>
    <t>M-1</t>
  </si>
  <si>
    <t>TraesCS4B01G036800.2</t>
  </si>
  <si>
    <t>polyketide cyclase/dehydrase/lipid transport superfamily protein</t>
  </si>
  <si>
    <t>IPR023393: START-like domain</t>
  </si>
  <si>
    <t>IPR023393</t>
  </si>
  <si>
    <t>TraesCS4B01G036900.1</t>
  </si>
  <si>
    <t>Protein yippee-like</t>
  </si>
  <si>
    <t>PF03226: Yippee zinc-binding/DNA-binding /Mis18, centromere assembly</t>
  </si>
  <si>
    <t>IPR004910: Yippee/Mis18/Cereblon; IPR034751: Yippee domain</t>
  </si>
  <si>
    <t>PF03226</t>
  </si>
  <si>
    <t>IPR004910; IPR034751</t>
  </si>
  <si>
    <t>TraesCS4B01G037000.1</t>
  </si>
  <si>
    <t>Zinc finger CCCH domain-containing protein</t>
  </si>
  <si>
    <t>PF12796: Ankyrin repeats (3 copies); PF00642: Zinc finger C-x8-C-x5-C-x3-H type (and similar)</t>
  </si>
  <si>
    <t>IPR000571: Zinc finger, CCCH-type; IPR002110: Ankyrin repeat; IPR020683: Ankyrin repeat-containing domain</t>
  </si>
  <si>
    <t>GO:0005515 MF: protein binding;GO:0046872 MF: metal ion binding</t>
  </si>
  <si>
    <t>PF12796; PF00642</t>
  </si>
  <si>
    <t>IPR000571; IPR002110; IPR020683</t>
  </si>
  <si>
    <t>GO:0005515; GO:0046872</t>
  </si>
  <si>
    <t>TraesCS4B01G037100.1</t>
  </si>
  <si>
    <t>Alkaline ceramidase 3</t>
  </si>
  <si>
    <t>PF05875: Ceramidase</t>
  </si>
  <si>
    <t>IPR008901: Ceramidase</t>
  </si>
  <si>
    <t>GO:0006672 BP: ceramide metabolic process;GO:0016021 CC: integral component of membrane;GO:0016811 MF: hydrolase activity, acting on carbon-nitrogen (but not peptide) bonds, in linear amides</t>
  </si>
  <si>
    <t>PF05875</t>
  </si>
  <si>
    <t>IPR008901</t>
  </si>
  <si>
    <t>GO:0006672; GO:0016021; GO:0016811</t>
  </si>
  <si>
    <t>TraesCS4B01G037200.1</t>
  </si>
  <si>
    <t>WD-repeat protein, putative</t>
  </si>
  <si>
    <t>PF00400: WD domain, G-beta repeat</t>
  </si>
  <si>
    <t>IPR001680: WD40 repeat; IPR015943: WD40/YVTN repeat-like-containing domain; IPR017986: WD40-repeat-containing domain; IPR019775: WD40 repeat, conserved site; IPR020472: G-protein beta WD-40 repeat</t>
  </si>
  <si>
    <t>PF00400</t>
  </si>
  <si>
    <t>IPR001680; IPR015943; IPR017986; IPR019775; IPR020472</t>
  </si>
  <si>
    <t>TraesCS4B01G037300.1</t>
  </si>
  <si>
    <t>Pescadillo homolog</t>
  </si>
  <si>
    <t>PF06732: Pescadillo N-terminus; PF16589: BRCT domain, a BRCA1 C-terminus domain</t>
  </si>
  <si>
    <t>IPR001357: BRCT domain; IPR010613: Pescadillo</t>
  </si>
  <si>
    <t>GO:0005730 CC: nucleolus;GO:0042254 BP: ribosome biogenesis</t>
  </si>
  <si>
    <t>PF06732; PF16589</t>
  </si>
  <si>
    <t>IPR001357; IPR010613</t>
  </si>
  <si>
    <t>GO:0005730; GO:0042254</t>
  </si>
  <si>
    <t>TraesCS4B01G037400.1</t>
  </si>
  <si>
    <t>Adenylosuccinate synthetase</t>
  </si>
  <si>
    <t>PF00709: Adenylosuccinate synthetase</t>
  </si>
  <si>
    <t>IPR001114: Adenylosuccinate synthetase; IPR018220: Adenylosuccinate synthase, GTP-binding site; IPR027417: P-loop containing nucleoside triphosphate hydrolase; IPR033128: Adenylosuccinate synthase,  active site</t>
  </si>
  <si>
    <t>GO:0004019 MF: adenylosuccinate synthase activity;GO:0005525 MF: GTP binding;GO:0006164 BP: purine nucleotide biosynthetic process</t>
  </si>
  <si>
    <t>PF00709</t>
  </si>
  <si>
    <t>IPR001114; IPR018220; IPR027417; IPR033128</t>
  </si>
  <si>
    <t>GO:0004019; GO:0005525; GO:0006164</t>
  </si>
  <si>
    <t>TraesCS4B01G037500.1</t>
  </si>
  <si>
    <t>TraesCS4B01G037600.1</t>
  </si>
  <si>
    <t>IPR001117: Multicopper oxidase, type 1; IPR002355: Multicopper oxidase, copper-binding site; IPR008972: Cupredoxin; IPR011706: Multicopper oxidase, type 2; IPR011707: Multicopper oxidase, type 3</t>
  </si>
  <si>
    <t>GO:0005507 MF: copper ion binding;GO:0016491 MF: oxidoreductase activity;GO:0055114 BP: oxidation-reduction process</t>
  </si>
  <si>
    <t>IPR001117; IPR002355; IPR008972; IPR011706; IPR011707</t>
  </si>
  <si>
    <t>GO:0005507; GO:0016491; GO:0055114</t>
  </si>
  <si>
    <t>TraesCS4B01G037700.3</t>
  </si>
  <si>
    <t>Lipoxygenase</t>
  </si>
  <si>
    <t>PF01477: PLAT/LH2 domain; PF00305: Lipoxygenase</t>
  </si>
  <si>
    <t>IPR001024: PLAT/LH2 domain; IPR001246: Lipoxygenase, plant; IPR013819: Lipoxygenase, C-terminal; IPR020833: Lipoxygenase, iron binding site; IPR020834: Lipoxygenase, conserved site; IPR027433: Lipoxygenase, domain 3</t>
  </si>
  <si>
    <t>GO:0005515 MF: protein binding;GO:0016491 MF: oxidoreductase activity;GO:0016702 MF: oxidoreductase activity, acting on single donors with incorporation of molecular oxygen, incorporation of two atoms of oxygen;GO:0046872 MF: metal ion binding;GO:0055114 BP: oxidation-reduction process</t>
  </si>
  <si>
    <t>PF01477; PF00305</t>
  </si>
  <si>
    <t>IPR001024; IPR001246; IPR013819; IPR020833; IPR020834; IPR027433</t>
  </si>
  <si>
    <t>GO:0005515; GO:0016491; GO:0016702; GO:0046872; GO:0055114</t>
  </si>
  <si>
    <t>TraesCS4B01G037800.1</t>
  </si>
  <si>
    <t>TraesCS4B01G037900.1</t>
  </si>
  <si>
    <t>TraesCS4B01G038000.1</t>
  </si>
  <si>
    <t>F-box protein</t>
  </si>
  <si>
    <t>PF00646: F-box domain; PF01476: LysM domain</t>
  </si>
  <si>
    <t>IPR001810: F-box domain; IPR018392: LysM domain</t>
  </si>
  <si>
    <t>PF00646; PF01476</t>
  </si>
  <si>
    <t>IPR001810; IPR018392</t>
  </si>
  <si>
    <t>TraesCS4B01G038100.1</t>
  </si>
  <si>
    <t>Divalent metal cation transporter MntH 2</t>
  </si>
  <si>
    <t>PF01566: Natural resistance-associated macrophage protein</t>
  </si>
  <si>
    <t>IPR001046: NRAMP family; IPR017187: Ethylene-insensitive protein 2</t>
  </si>
  <si>
    <t>GO:0005215 MF: transporter activity;GO:0006810 BP: transport;GO:0009873 BP: ethylene-activated signaling pathway;GO:0016020 CC: membrane</t>
  </si>
  <si>
    <t>PF01566</t>
  </si>
  <si>
    <t>IPR001046; IPR017187</t>
  </si>
  <si>
    <t>GO:0005215; GO:0006810; GO:0009873; GO:0016020</t>
  </si>
  <si>
    <t>TraesCS4B01G038200.1</t>
  </si>
  <si>
    <t>Importin-5</t>
  </si>
  <si>
    <t>PF13646: HEAT repeats; PF02985: HEAT repeat</t>
  </si>
  <si>
    <t>IPR000357: HEAT repeat; IPR011989: Armadillo-like helical; IPR016024: Armadillo-type fold; IPR021133: HEAT, type 2; IPR034085: TOG domain</t>
  </si>
  <si>
    <t>PF13646; PF02985</t>
  </si>
  <si>
    <t>IPR000357; IPR011989; IPR016024; IPR021133; IPR034085</t>
  </si>
  <si>
    <t>TraesCS4B01G038600.1</t>
  </si>
  <si>
    <t>PF01535: PPR repeat; PF13812: Pentatricopeptide repeat domain; PF13041: PPR repeat family</t>
  </si>
  <si>
    <t>IPR002885: Pentatricopeptide repeat; IPR011990: Tetratricopeptide-like helical domain</t>
  </si>
  <si>
    <t>PF01535; PF13812; PF13041</t>
  </si>
  <si>
    <t>IPR002885; IPR011990</t>
  </si>
  <si>
    <t>TraesCS4B01G038800.1</t>
  </si>
  <si>
    <t>Haloacid dehalogenase-like hydrolase</t>
  </si>
  <si>
    <t>PF13242: HAD-hyrolase-like</t>
  </si>
  <si>
    <t>IPR006439: HAD hydrolase, subfamily IA; IPR010237: Pyrimidine 5-nucleotidase; IPR023214: HAD-like domain</t>
  </si>
  <si>
    <t>GO:0008152 BP: metabolic process;GO:0016787 MF: hydrolase activity</t>
  </si>
  <si>
    <t>PF13242</t>
  </si>
  <si>
    <t>IPR006439; IPR010237; IPR023214</t>
  </si>
  <si>
    <t>GO:0008152; GO:0016787</t>
  </si>
  <si>
    <t>TraesCS4B01G038900.1</t>
  </si>
  <si>
    <t>Pre-mRNA-splicing factor 18</t>
  </si>
  <si>
    <t>PF08799: pre-mRNA processing factor 4 (PRP4) like; PF02840: Prp18 domain</t>
  </si>
  <si>
    <t>IPR004098: Prp18; IPR014906: Pre-mRNA processing factor 4 (PRP4)-like</t>
  </si>
  <si>
    <t>GO:0005681 CC: spliceosomal complex;GO:0008380 BP: RNA splicing</t>
  </si>
  <si>
    <t>PF08799; PF02840</t>
  </si>
  <si>
    <t>IPR004098; IPR014906</t>
  </si>
  <si>
    <t>GO:0005681; GO:0008380</t>
  </si>
  <si>
    <t>TraesCS4B01G039000.1</t>
  </si>
  <si>
    <t>Elongation of very long chain fatty acids protein 3</t>
  </si>
  <si>
    <t>PF01151: GNS1/SUR4 family</t>
  </si>
  <si>
    <t>IPR002076: ELO family</t>
  </si>
  <si>
    <t>GO:0016021 CC: integral component of membrane</t>
  </si>
  <si>
    <t>PF01151</t>
  </si>
  <si>
    <t>IPR002076</t>
  </si>
  <si>
    <t>GO:0016021</t>
  </si>
  <si>
    <t>TraesCS4B01G039200.1</t>
  </si>
  <si>
    <t>Transcription elongation factor (TFIIS) family protein</t>
  </si>
  <si>
    <t>PF08576: Eukaryotic protein of unknown function (DUF1764)</t>
  </si>
  <si>
    <t>IPR013885: Protein of unknown function DUF1764, eukaryotic</t>
  </si>
  <si>
    <t>PF08576</t>
  </si>
  <si>
    <t>IPR013885</t>
  </si>
  <si>
    <t>TraesCS4B01G039300.1</t>
  </si>
  <si>
    <t>Ethylene receptor</t>
  </si>
  <si>
    <t>PF01590: GAF domain; PF00512: His Kinase A (phospho-acceptor) domain; PF02518: Histidine kinase-, DNA gyrase B-, and HSP90-like ATPase</t>
  </si>
  <si>
    <t>IPR003018: GAF domain; IPR003594: Histidine kinase-like ATPase, C-terminal domain; IPR003661: Signal transduction histidine kinase, dimerisation/phosphoacceptor domain; IPR004358: Signal transduction histidine kinase-related protein, C-terminal; IPR005467: Histidine kinase domain; IPR029016: GAF domain-like</t>
  </si>
  <si>
    <t>GO:0000155 MF: phosphorelay sensor kinase activity;GO:0005515 MF: protein binding;GO:0007165 BP: signal transduction;GO:0016310 BP: phosphorylation;GO:0016772 MF: transferase activity, transferring phosphorus-containing groups</t>
  </si>
  <si>
    <t>PF01590; PF00512; PF02518</t>
  </si>
  <si>
    <t>IPR003018; IPR003594; IPR003661; IPR004358; IPR005467; IPR029016</t>
  </si>
  <si>
    <t>GO:0000155; GO:0005515; GO:0007165; GO:0016310; GO:0016772</t>
  </si>
  <si>
    <t>TraesCS4B01G039400.2</t>
  </si>
  <si>
    <t>Phosphatidylinositol-4-phosphate 5-kinase family protein</t>
  </si>
  <si>
    <t>PF02493: MORN repeat; PF01504: Phosphatidylinositol-4-phosphate 5-Kinase</t>
  </si>
  <si>
    <t>IPR002498: Phosphatidylinositol-4-phosphate 5-kinase, core; IPR003409: MORN motif; IPR017163: Phosphatidylinositol-4-phosphate 5-kinase, plant; IPR027483: Phosphatidylinositol-4-phosphate 5-kinase, C-terminal; IPR027484: Phosphatidylinositol-4-phosphate 5-kinase, N-terminal domain</t>
  </si>
  <si>
    <t>GO:0005524 MF: ATP binding;GO:0016307 MF: phosphatidylinositol phosphate kinase activity;GO:0016308 MF: 1-phosphatidylinositol-4-phosphate 5-kinase activity;GO:0046488 BP: phosphatidylinositol metabolic process</t>
  </si>
  <si>
    <t>PF02493; PF01504</t>
  </si>
  <si>
    <t>IPR002498; IPR003409; IPR017163; IPR027483; IPR027484</t>
  </si>
  <si>
    <t>GO:0005524; GO:0016307; GO:0016308; GO:0046488</t>
  </si>
  <si>
    <t>TraesCS4B01G039500.1</t>
  </si>
  <si>
    <t>IPR000169: Cysteine peptidase, cysteine active site; IPR000668: Peptidase C1A, papain C-terminal; IPR013201: Cathepsin propeptide inhibitor domain (I29); IPR025660: Cysteine peptidase, histidine active site; IPR025661: Cysteine peptidase, asparagine active site</t>
  </si>
  <si>
    <t>IPR000169; IPR000668; IPR013201; IPR025660; IPR025661</t>
  </si>
  <si>
    <t>TraesCS4B01G039600.1</t>
  </si>
  <si>
    <t>TraesCS4B01G039700.1</t>
  </si>
  <si>
    <t>TraesCS4B01G039800.1</t>
  </si>
  <si>
    <t>TraesCS4B01G039900.1</t>
  </si>
  <si>
    <t>TraesCS4B01G040000.1</t>
  </si>
  <si>
    <t>TraesCS4B01G040100.1</t>
  </si>
  <si>
    <t>Protein-protein interaction regulator</t>
  </si>
  <si>
    <t>PF04696: pinin/SDK/memA/ protein conserved region</t>
  </si>
  <si>
    <t>IPR006786: Pinin/SDK/MemA protein</t>
  </si>
  <si>
    <t>PF04696</t>
  </si>
  <si>
    <t>IPR006786</t>
  </si>
  <si>
    <t>TraesCS4B01G040200.1</t>
  </si>
  <si>
    <t>Glycosyltransferase</t>
  </si>
  <si>
    <t>PF00201: UDP-glucoronosyl and UDP-glucosyl transferase</t>
  </si>
  <si>
    <t>IPR002213: UDP-glucuronosyl/UDP-glucosyltransferase</t>
  </si>
  <si>
    <t>GO:0008152 BP: metabolic process;GO:0016758 MF: transferase activity, transferring hexosyl groups</t>
  </si>
  <si>
    <t>PF00201</t>
  </si>
  <si>
    <t>IPR002213</t>
  </si>
  <si>
    <t>GO:0008152; GO:0016758</t>
  </si>
  <si>
    <t>TraesCS4B01G040300.1</t>
  </si>
  <si>
    <t>TraesCS4B01G040400.1</t>
  </si>
  <si>
    <t>TraesCS4B01G040600.1</t>
  </si>
  <si>
    <t>UDP-glycosyltransferase</t>
  </si>
  <si>
    <t>TraesCS4B01G040700.1</t>
  </si>
  <si>
    <t>PF08263: Leucine rich repeat N-terminal domain; PF13855: Leucine rich repeat</t>
  </si>
  <si>
    <t>PF08263; PF13855</t>
  </si>
  <si>
    <t>TraesCS4B01G040800.1</t>
  </si>
  <si>
    <t>Nucleotide-sugar transporter family protein</t>
  </si>
  <si>
    <t>PF03151: Triose-phosphate Transporter family</t>
  </si>
  <si>
    <t>IPR004853: Sugar phosphate transporter domain</t>
  </si>
  <si>
    <t>PF03151</t>
  </si>
  <si>
    <t>IPR004853</t>
  </si>
  <si>
    <t>TraesCS4B01G040900.1</t>
  </si>
  <si>
    <t>Eukaryotic peptide chain release factor subunit 1-1</t>
  </si>
  <si>
    <t>PF03463: eRF1 domain 1; PF03464: eRF1 domain 2; PF03465: eRF1 domain 3</t>
  </si>
  <si>
    <t>IPR004403: Peptide chain release factor eRF1/aRF1; IPR005140: eRF1 domain 1/Pelota-like; IPR005141: eRF1 domain 2; IPR005142: eRF1 domain 3; IPR024049: Peptide Chain Release Factor eRF1/aRF1, N-terminal; IPR029064: 50S ribosomal protein L30e-like</t>
  </si>
  <si>
    <t>GO:0005737 CC: cytoplasm;GO:0006415 BP: translational termination;GO:0016149 MF: translation release factor activity, codon specific</t>
  </si>
  <si>
    <t>PF03463; PF03464; PF03465</t>
  </si>
  <si>
    <t>IPR004403; IPR005140; IPR005141; IPR005142; IPR024049; IPR029064</t>
  </si>
  <si>
    <t>GO:0005737; GO:0006415; GO:0016149</t>
  </si>
  <si>
    <t>TraesCS4B01G041100.1</t>
  </si>
  <si>
    <t>TraesCS4B01G041200.1</t>
  </si>
  <si>
    <t>IPR001360: Glycoside hydrolase family 1; IPR017853: Glycoside hydrolase superfamily; IPR033132: Glycosyl hydrolases family 1, N-terminal conserved site</t>
  </si>
  <si>
    <t>IPR001360; IPR017853; IPR033132</t>
  </si>
  <si>
    <t>TraesCS4B01G041300.1</t>
  </si>
  <si>
    <t>Protein kinase</t>
  </si>
  <si>
    <t>PF00139: Legume lectin domain; PF07714: Protein tyrosine kinase</t>
  </si>
  <si>
    <t>IPR000719: Protein kinase domain; IPR001220: Legume lectin domain; IPR001245: Serine-threonine/tyrosine-protein kinase, catalytic domain; IPR008271: Serine/threonine-protein kinase, active site; IPR011009: Protein kinase-like domain; IPR013320: Concanavalin A-like lectin/glucanase domain; IPR017441: Protein kinase, ATP binding site; IPR019825: Legume lectin, beta chain, Mn/Ca-binding site</t>
  </si>
  <si>
    <t>PF00139; PF07714</t>
  </si>
  <si>
    <t>IPR000719; IPR001220; IPR001245; IPR008271; IPR011009; IPR013320; IPR017441; IPR019825</t>
  </si>
  <si>
    <t>TraesCS4B01G041400.1</t>
  </si>
  <si>
    <t>PF12171: Zinc-finger double-stranded RNA-binding</t>
  </si>
  <si>
    <t>IPR000690: Matrin/U1-C, C2H2-type zinc finger; IPR003604: Matrin/U1-C-like, C2H2-type zinc finger; IPR013087: Zinc finger C2H2-type; IPR022755: Zinc finger, double-stranded RNA binding</t>
  </si>
  <si>
    <t>GO:0003676 MF: nucleic acid binding;GO:0005634 CC: nucleus;GO:0008270 MF: zinc ion binding</t>
  </si>
  <si>
    <t>PF12171</t>
  </si>
  <si>
    <t>IPR000690; IPR003604; IPR013087; IPR022755</t>
  </si>
  <si>
    <t>GO:0003676; GO:0005634; GO:0008270</t>
  </si>
  <si>
    <t>TraesCS4B01G041500.1</t>
  </si>
  <si>
    <t>Mitogen-activated protein kinase kinase kinase 1</t>
  </si>
  <si>
    <t>IPR001715: Calponin homology domain</t>
  </si>
  <si>
    <t>IPR001715</t>
  </si>
  <si>
    <t>TraesCS4B01G041600.1</t>
  </si>
  <si>
    <t>IPR000719: Protein kinase domain; IPR008271: Serine/threonine-protein kinase, active site; IPR011009: Protein kinase-like domain; IPR017441: Protein kinase, ATP binding site</t>
  </si>
  <si>
    <t>IPR000719; IPR008271; IPR011009; IPR017441</t>
  </si>
  <si>
    <t>TraesCS4B01G041800.1</t>
  </si>
  <si>
    <t>SNARE associated Golgi protein family</t>
  </si>
  <si>
    <t>TraesCS4B01G041900.2</t>
  </si>
  <si>
    <t>30S ribosomal protein S13, putative, expressed</t>
  </si>
  <si>
    <t>PF00416: Ribosomal protein S13/S18</t>
  </si>
  <si>
    <t>IPR001892: Ribosomal protein S13; IPR010979: Ribosomal protein S13-like, H2TH; IPR018269: Ribosomal protein S13, conserved site; IPR027437: 30s ribosomal protein S13, C-terminal</t>
  </si>
  <si>
    <t>GO:0003676 MF: nucleic acid binding;GO:0003723 MF: RNA binding;GO:0003735 MF: structural constituent of ribosome;GO:0005622 CC: intracellular;GO:0005840 CC: ribosome;GO:0006412 BP: translation</t>
  </si>
  <si>
    <t>PF00416</t>
  </si>
  <si>
    <t>IPR001892; IPR010979; IPR018269; IPR027437</t>
  </si>
  <si>
    <t>GO:0003676; GO:0003723; GO:0003735; GO:0005622; GO:0005840; GO:0006412</t>
  </si>
  <si>
    <t>TraesCS4B01G042000.1</t>
  </si>
  <si>
    <t>Plastid-lipid associated protein PAP / fibrillin family protein</t>
  </si>
  <si>
    <t>PF04755: PAP_fibrillin</t>
  </si>
  <si>
    <t>IPR006843: Plastid lipid-associated protein/fibrillin conserved domain</t>
  </si>
  <si>
    <t>PF04755</t>
  </si>
  <si>
    <t>IPR006843</t>
  </si>
  <si>
    <t>TraesCS4B01G042100.1</t>
  </si>
  <si>
    <t>Histone-lysine N-methyltransferase</t>
  </si>
  <si>
    <t>PF00856: SET domain; PF01753: MYND finger</t>
  </si>
  <si>
    <t>IPR001214: SET domain; IPR002893: Zinc finger, MYND-type; IPR011990: Tetratricopeptide-like helical domain</t>
  </si>
  <si>
    <t>PF00856; PF01753</t>
  </si>
  <si>
    <t>IPR001214; IPR002893; IPR011990</t>
  </si>
  <si>
    <t>TraesCS4B01G042200.1</t>
  </si>
  <si>
    <t>Kinase family protein</t>
  </si>
  <si>
    <t>TraesCS4B01G042300.2</t>
  </si>
  <si>
    <t>Oxysterol-binding protein, putative</t>
  </si>
  <si>
    <t>PF15413: Pleckstrin homology domain; PF01237: Oxysterol-binding protein</t>
  </si>
  <si>
    <t>IPR000648: Oxysterol-binding protein; IPR001849: Pleckstrin homology domain; IPR011993: PH domain-like</t>
  </si>
  <si>
    <t>PF15413; PF01237</t>
  </si>
  <si>
    <t>IPR000648; IPR001849; IPR011993</t>
  </si>
  <si>
    <t>TraesCS4B01G042400.1</t>
  </si>
  <si>
    <t>Phosphatidylinositol-4-phosphate 5-kinase, putative</t>
  </si>
  <si>
    <t>IPR002498: Phosphatidylinositol-4-phosphate 5-kinase, core; IPR003409: MORN motif; IPR027483: Phosphatidylinositol-4-phosphate 5-kinase, C-terminal; IPR027484: Phosphatidylinositol-4-phosphate 5-kinase, N-terminal domain</t>
  </si>
  <si>
    <t>GO:0016307 MF: phosphatidylinositol phosphate kinase activity;GO:0046488 BP: phosphatidylinositol metabolic process</t>
  </si>
  <si>
    <t>IPR002498; IPR003409; IPR027483; IPR027484</t>
  </si>
  <si>
    <t>GO:0016307; GO:0046488</t>
  </si>
  <si>
    <t>TraesCS4B01G042500.1</t>
  </si>
  <si>
    <t>Fantastic four-like protein</t>
  </si>
  <si>
    <t>PF11250: Fantastic Four meristem regulator</t>
  </si>
  <si>
    <t>IPR021410: The fantastic four family</t>
  </si>
  <si>
    <t>PF11250</t>
  </si>
  <si>
    <t>IPR021410</t>
  </si>
  <si>
    <t>TraesCS4B01G042600.2</t>
  </si>
  <si>
    <t>RuvB-like helicase</t>
  </si>
  <si>
    <t>PF06068: TIP49 C-terminus</t>
  </si>
  <si>
    <t>IPR003593: AAA+ ATPase domain; IPR010339: TIP49, C-terminal; IPR027417: P-loop containing nucleoside triphosphate hydrolase</t>
  </si>
  <si>
    <t>GO:0003678 MF: DNA helicase activity;GO:0005524 MF: ATP binding</t>
  </si>
  <si>
    <t>PF06068</t>
  </si>
  <si>
    <t>IPR003593; IPR010339; IPR027417</t>
  </si>
  <si>
    <t>GO:0003678; GO:0005524</t>
  </si>
  <si>
    <t>TraesCS4B01G042700.1</t>
  </si>
  <si>
    <t>Teosinte branched 1 protein</t>
  </si>
  <si>
    <t>PF03634: TCP family transcription factor</t>
  </si>
  <si>
    <t>IPR005333: Transcription factor, TCP; IPR017887: Transcription factor TCP subgroup; IPR017888: CYC/TB1, R domain</t>
  </si>
  <si>
    <t>PF03634</t>
  </si>
  <si>
    <t>IPR005333; IPR017887; IPR017888</t>
  </si>
  <si>
    <t>TraesCS4B01G042800.1</t>
  </si>
  <si>
    <t>Werner Syndrome-like exonuclease</t>
  </si>
  <si>
    <t>IPR012337: Ribonuclease H-like domain</t>
  </si>
  <si>
    <t>IPR012337</t>
  </si>
  <si>
    <t>TraesCS4B01G042900.1</t>
  </si>
  <si>
    <t>Transmembrane fragile-X-F-associated protein</t>
  </si>
  <si>
    <t>PF10269: Transmembrane Fragile-X-F protein; PF13920: Zinc finger, C3HC4 type (RING finger)</t>
  </si>
  <si>
    <t>IPR001841: Zinc finger, RING-type; IPR019396: Transmembrane Fragile-X-F-associated protein</t>
  </si>
  <si>
    <t>GO:0005515 MF: protein binding;GO:0008270 MF: zinc ion binding</t>
  </si>
  <si>
    <t>PF10269; PF13920</t>
  </si>
  <si>
    <t>IPR001841; IPR019396</t>
  </si>
  <si>
    <t>GO:0005515; GO:0008270</t>
  </si>
  <si>
    <t>TraesCS4B01G043000.1</t>
  </si>
  <si>
    <t>Drug/metabolite transporter</t>
  </si>
  <si>
    <t>PF00892: EamA-like transporter family</t>
  </si>
  <si>
    <t>IPR000620: EamA domain</t>
  </si>
  <si>
    <t>GO:0016020 CC: membrane;GO:0016021 CC: integral component of membrane</t>
  </si>
  <si>
    <t>PF00892</t>
  </si>
  <si>
    <t>IPR000620</t>
  </si>
  <si>
    <t>GO:0016020; GO:0016021</t>
  </si>
  <si>
    <t>TraesCS4B01G043100.1</t>
  </si>
  <si>
    <t>GAI-like protein 1</t>
  </si>
  <si>
    <t>PF12041: Transcriptional regulator DELLA protein N terminal; PF03514: GRAS domain family</t>
  </si>
  <si>
    <t>IPR005202: Transcription factor GRAS; IPR021914: Transcriptional factor DELLA, N-terminal</t>
  </si>
  <si>
    <t>PF12041; PF03514</t>
  </si>
  <si>
    <t>IPR005202; IPR021914</t>
  </si>
  <si>
    <t>TraesCS4B01G388400.1</t>
  </si>
  <si>
    <t>transmembrane protein, putative (DUF594)</t>
  </si>
  <si>
    <t>TraesCS4B01G388500.1</t>
  </si>
  <si>
    <t>Cytochrome P450</t>
  </si>
  <si>
    <t>TraesCS4B01G388600.1</t>
  </si>
  <si>
    <t>TraesCS4B01G388700.1</t>
  </si>
  <si>
    <t>TraesCS4B01G388800.1</t>
  </si>
  <si>
    <t>Protein DETOXIFICATION</t>
  </si>
  <si>
    <t>PF01554: MatE</t>
  </si>
  <si>
    <t>IPR002528: Multi antimicrobial extrusion protein</t>
  </si>
  <si>
    <t>GO:0006855 BP: drug transmembrane transport;GO:0015238 MF: drug transmembrane transporter activity;GO:0015297 MF: antiporter activity;GO:0016020 CC: membrane;GO:0055085 BP: transmembrane transport</t>
  </si>
  <si>
    <t>PF01554</t>
  </si>
  <si>
    <t>IPR002528</t>
  </si>
  <si>
    <t>GO:0006855; GO:0015238; GO:0015297; GO:0016020; GO:0055085</t>
  </si>
  <si>
    <t>TraesCS4B01G388900.2</t>
  </si>
  <si>
    <t>DNA (Cytosine-5-)-methyltransferase</t>
  </si>
  <si>
    <t>PF00145: C-5 cytosine-specific DNA methylase</t>
  </si>
  <si>
    <t>IPR009060: UBA-like; IPR015940: Ubiquitin-associated domain; IPR029063: S-adenosyl-L-methionine-dependent methyltransferase; IPR030380: SAM-dependent methyltransferase DRM</t>
  </si>
  <si>
    <t>GO:0005515 MF: protein binding;GO:0006306 BP: DNA methylation</t>
  </si>
  <si>
    <t>PF00145</t>
  </si>
  <si>
    <t>IPR009060; IPR015940; IPR029063; IPR030380</t>
  </si>
  <si>
    <t>GO:0005515; GO:0006306</t>
  </si>
  <si>
    <t>TraesCS4B01G389100.1</t>
  </si>
  <si>
    <t>IPR000626: Ubiquitin domain; IPR019954: Ubiquitin conserved site; IPR019956: Ubiquitin; IPR029071: Ubiquitin-related domain</t>
  </si>
  <si>
    <t>IPR000626; IPR019954; IPR019956; IPR029071</t>
  </si>
  <si>
    <t>TraesCS4B01G389200.1</t>
  </si>
  <si>
    <t>TraesCS4B01G389300.1</t>
  </si>
  <si>
    <t>Cytochrome P450-like protein</t>
  </si>
  <si>
    <t>IPR001128: Cytochrome P450; IPR002403: Cytochrome P450, E-class, group IV; IPR017972: Cytochrome P450, conserved site</t>
  </si>
  <si>
    <t>GO:0004497 MF: monooxygenase activity;GO:0005506 MF: iron ion binding;GO:0016705 MF: oxidoreductase activity, acting on paired donors, with incorporation or reduction of molecular oxygen;GO:0020037 MF: heme binding;GO:0055114 BP: oxidation-reduction process</t>
  </si>
  <si>
    <t>IPR001128; IPR002403; IPR017972</t>
  </si>
  <si>
    <t>GO:0004497; GO:0005506; GO:0016705; GO:0020037; GO:0055114</t>
  </si>
  <si>
    <t>TraesCS4B01G389400.1</t>
  </si>
  <si>
    <t>Cytochrome P450 family protein</t>
  </si>
  <si>
    <t>TraesCS4B01G389500.2</t>
  </si>
  <si>
    <t>2-oxoglutarate-dependent dioxygenase</t>
  </si>
  <si>
    <t>PF03171: 2OG-Fe(II) oxygenase superfamily</t>
  </si>
  <si>
    <t>IPR005123: Oxoglutarate/iron-dependent dioxygenase; IPR027443: Isopenicillin N synthase-like</t>
  </si>
  <si>
    <t>GO:0016491 MF: oxidoreductase activity;GO:0055114 BP: oxidation-reduction process</t>
  </si>
  <si>
    <t>PF03171</t>
  </si>
  <si>
    <t>IPR005123; IPR027443</t>
  </si>
  <si>
    <t>GO:0016491; GO:0055114</t>
  </si>
  <si>
    <t>TraesCS4B01G389600.1</t>
  </si>
  <si>
    <t>TraesCS4B01G389700.1</t>
  </si>
  <si>
    <t>Protein kinase, putative</t>
  </si>
  <si>
    <t>PF12819: Carbohydrate-binding protein of the ER; PF12799: Leucine Rich repeats (2 copies); PF07714: Protein tyrosine kinase</t>
  </si>
  <si>
    <t>IPR000719: Protein kinase domain; IPR001245: Serine-threonine/tyrosine-protein kinase, catalytic domain; IPR001611: Leucine-rich repeat; IPR008271: Serine/threonine-protein kinase, active site; IPR011009: Protein kinase-like domain; IPR017441: Protein kinase, ATP binding site; IPR024788: Malectin-like carbohydrate-binding domain; IPR025875: Leucine rich repeat 4; IPR032675: Leucine-rich repeat domain, L domain-like</t>
  </si>
  <si>
    <t>PF12819; PF12799; PF07714</t>
  </si>
  <si>
    <t>IPR000719; IPR001245; IPR001611; IPR008271; IPR011009; IPR017441; IPR024788; IPR025875; IPR032675</t>
  </si>
  <si>
    <t>TraesCS4B01G389800.1</t>
  </si>
  <si>
    <t>IPR000169: Cysteine peptidase, cysteine active site; IPR000668: Peptidase C1A, papain C-terminal; IPR013201: Cathepsin propeptide inhibitor domain (I29); IPR025661: Cysteine peptidase, asparagine active site</t>
  </si>
  <si>
    <t>IPR000169; IPR000668; IPR013201; IPR025661</t>
  </si>
  <si>
    <t>TraesCS4B01G389900.1</t>
  </si>
  <si>
    <t>TraesCS4B01G390000.1</t>
  </si>
  <si>
    <t>PF00112: Papain family cysteine protease</t>
  </si>
  <si>
    <t>IPR000668: Peptidase C1A, papain C-terminal; IPR025661: Cysteine peptidase, asparagine active site</t>
  </si>
  <si>
    <t>PF00112</t>
  </si>
  <si>
    <t>IPR000668; IPR025661</t>
  </si>
  <si>
    <t>TraesCS4B01G390100.1</t>
  </si>
  <si>
    <t>TraesCS4B01G390200.1</t>
  </si>
  <si>
    <t>TraesCS4B01G390300.1</t>
  </si>
  <si>
    <t>Ankyrin repeat-containing protein</t>
  </si>
  <si>
    <t>PF13962: Domain of unknown function</t>
  </si>
  <si>
    <t>IPR002110: Ankyrin repeat; IPR020683: Ankyrin repeat-containing domain; IPR026961: PGG domain</t>
  </si>
  <si>
    <t>PF13962</t>
  </si>
  <si>
    <t>IPR002110; IPR020683; IPR026961</t>
  </si>
  <si>
    <t>TraesCS4B01G390400.1</t>
  </si>
  <si>
    <t>TraesCS4B01G390500.4</t>
  </si>
  <si>
    <t>IPR029063: S-adenosyl-L-methionine-dependent methyltransferase; IPR030380: SAM-dependent methyltransferase DRM</t>
  </si>
  <si>
    <t>GO:0006306 BP: DNA methylation</t>
  </si>
  <si>
    <t>IPR029063; IPR030380</t>
  </si>
  <si>
    <t>GO:0006306</t>
  </si>
  <si>
    <t>TraesCS4B01G390700.1</t>
  </si>
  <si>
    <t>L-type lectin-domain containing receptor kinase VIII.2</t>
  </si>
  <si>
    <t>IPR006311: Twin-arginine translocation pathway, signal sequence</t>
  </si>
  <si>
    <t>IPR006311</t>
  </si>
  <si>
    <t>TraesCS4B01G390800.1</t>
  </si>
  <si>
    <t>Terpene cyclase/mutase family member</t>
  </si>
  <si>
    <t>PF13249: Squalene-hopene cyclase N-terminal domain; PF13243: Squalene-hopene cyclase C-terminal domain</t>
  </si>
  <si>
    <t>IPR008930: Terpenoid cyclases/protein prenyltransferase alpha-alpha toroid; IPR018333: Squalene cyclase; IPR032696: Squalene cyclase, C-terminal; IPR032697: Squalene cyclase, N-terminal</t>
  </si>
  <si>
    <t>GO:0016866 MF: intramolecular transferase activity</t>
  </si>
  <si>
    <t>PF13249; PF13243</t>
  </si>
  <si>
    <t>IPR008930; IPR018333; IPR032696; IPR032697</t>
  </si>
  <si>
    <t>GO:0016866</t>
  </si>
  <si>
    <t>TraesCS4B01G390900.1</t>
  </si>
  <si>
    <t>TraesCS4B01G391200.1</t>
  </si>
  <si>
    <t>Xyloglucan 6-xylosyltransferase 1</t>
  </si>
  <si>
    <t>PF05637: galactosyl transferase GMA12/MNN10 family</t>
  </si>
  <si>
    <t>IPR008630: Glycosyltransferase 34; IPR029044: Nucleotide-diphospho-sugar transferases</t>
  </si>
  <si>
    <t>GO:0016021 CC: integral component of membrane;GO:0016757 MF: transferase activity, transferring glycosyl groups</t>
  </si>
  <si>
    <t>PF05637</t>
  </si>
  <si>
    <t>IPR008630; IPR029044</t>
  </si>
  <si>
    <t>GO:0016021; GO:0016757</t>
  </si>
  <si>
    <t>TraesCS4B01G391500.1</t>
  </si>
  <si>
    <t>basic helix-loop-helix (bHLH) DNA-binding superfamily protein</t>
  </si>
  <si>
    <t>PF00010: Helix-loop-helix DNA-binding domain</t>
  </si>
  <si>
    <t>IPR002912: ACT domain; IPR011598: Myc-type, basic helix-loop-helix (bHLH) domain</t>
  </si>
  <si>
    <t>GO:0008152 BP: metabolic process;GO:0016597 MF: amino acid binding;GO:0046983 MF: protein dimerization activity</t>
  </si>
  <si>
    <t>PF00010</t>
  </si>
  <si>
    <t>IPR002912; IPR011598</t>
  </si>
  <si>
    <t>GO:0008152; GO:0016597; GO:0046983</t>
  </si>
  <si>
    <t>TraesCS4B01G391600.1</t>
  </si>
  <si>
    <t>TraesCS4B01G391700.1</t>
  </si>
  <si>
    <t>TraesCS4B01G391900.1</t>
  </si>
  <si>
    <t>FAD-binding Berberine family protein, putative</t>
  </si>
  <si>
    <t>PF01565: FAD binding domain; PF08031: Berberine and berberine like</t>
  </si>
  <si>
    <t>IPR006094: FAD linked oxidase, N-terminal; IPR012951: Berberine/berberine-like; IPR016166: FAD-binding, type 2; IPR016167: FAD-binding, type 2, subdomain 1; IPR016169: CO dehydrogenase flavoprotein-like, FAD-binding, subdomain 2</t>
  </si>
  <si>
    <t>GO:0003824 MF: catalytic activity;GO:0016491 MF: oxidoreductase activity;GO:0016614 MF: oxidoreductase activity, acting on CH-OH group of donors;GO:0050660 MF: flavin adenine dinucleotide binding;GO:0055114 BP: oxidation-reduction process</t>
  </si>
  <si>
    <t>PF01565; PF08031</t>
  </si>
  <si>
    <t>IPR006094; IPR012951; IPR016166; IPR016167; IPR016169</t>
  </si>
  <si>
    <t>GO:0003824; GO:0016491; GO:0016614; GO:0050660; GO:0055114</t>
  </si>
  <si>
    <t>TraesCS4B01G392000.1</t>
  </si>
  <si>
    <t>TraesCS4B01G392100.1</t>
  </si>
  <si>
    <t>TraesCS4B01G392200.1</t>
  </si>
  <si>
    <t>BTB/POZ and MATH domain-containing protein 2</t>
  </si>
  <si>
    <t>TraesCS4B01G392300.1</t>
  </si>
  <si>
    <t>L-gulonolactone oxidase</t>
  </si>
  <si>
    <t>PF01565: FAD binding domain; PF04030: D-arabinono-1,4-lactone oxidase</t>
  </si>
  <si>
    <t>IPR006094: FAD linked oxidase, N-terminal; IPR007173: D-arabinono-1,4-lactone oxidase; IPR010030: L-gulonolactone oxidase, plant; IPR016166: FAD-binding, type 2; IPR016167: FAD-binding, type 2, subdomain 1; IPR016169: CO dehydrogenase flavoprotein-like, FAD-binding, subdomain 2</t>
  </si>
  <si>
    <t>GO:0003824 MF: catalytic activity;GO:0003885 MF: D-arabinono-1,4-lactone oxidase activity;GO:0016020 CC: membrane;GO:0016491 MF: oxidoreductase activity;GO:0016614 MF: oxidoreductase activity, acting on CH-OH group of donors;GO:0050660 MF: flavin adenine dinucleotide binding;GO:0055114 BP: oxidation-reduction process</t>
  </si>
  <si>
    <t>PF01565; PF04030</t>
  </si>
  <si>
    <t>IPR006094; IPR007173; IPR010030; IPR016166; IPR016167; IPR016169</t>
  </si>
  <si>
    <t>GO:0003824; GO:0003885; GO:0016020; GO:0016491; GO:0016614; GO:0050660; GO:0055114</t>
  </si>
  <si>
    <t>TraesCS4B01G392400.1</t>
  </si>
  <si>
    <t>Sulfotransferase</t>
  </si>
  <si>
    <t>PF00685: Sulfotransferase domain</t>
  </si>
  <si>
    <t>IPR000863: Sulfotransferase domain; IPR027417: P-loop containing nucleoside triphosphate hydrolase</t>
  </si>
  <si>
    <t>GO:0008146 MF: sulfotransferase activity</t>
  </si>
  <si>
    <t>PF00685</t>
  </si>
  <si>
    <t>IPR000863; IPR027417</t>
  </si>
  <si>
    <t>GO:0008146</t>
  </si>
  <si>
    <t>TraesCS4B01G392500.1</t>
  </si>
  <si>
    <t>TraesCS4D01G209800.1</t>
  </si>
  <si>
    <t>PF01535: PPR repeat; PF13041: PPR repeat family</t>
  </si>
  <si>
    <t>PF01535; PF13041</t>
  </si>
  <si>
    <t>TraesCS4D01G209900.1</t>
  </si>
  <si>
    <t>Chloroplastic outer envelope membrane protein, putative, expressed</t>
  </si>
  <si>
    <t>PF01103: Surface antigen</t>
  </si>
  <si>
    <t>IPR000184: Bacterial surface antigen (D15)</t>
  </si>
  <si>
    <t>GO:0019867 CC: outer membrane</t>
  </si>
  <si>
    <t>PF01103</t>
  </si>
  <si>
    <t>IPR000184</t>
  </si>
  <si>
    <t>GO:0019867</t>
  </si>
  <si>
    <t>TraesCS4D01G210000.1</t>
  </si>
  <si>
    <t>RNA polymerase sigma factor</t>
  </si>
  <si>
    <t>PF04542: Sigma-70 region 2; PF04539: Sigma-70 region 3; PF04545: Sigma-70, region 4</t>
  </si>
  <si>
    <t>IPR000943: RNA polymerase sigma-70; IPR007624: RNA polymerase sigma-70 region 3; IPR007627: RNA polymerase sigma-70 region 2; IPR007630: RNA polymerase sigma-70 region 4; IPR011991: Winged helix-turn-helix DNA-binding domain; IPR013324: RNA polymerase sigma factor, region 3/4; IPR013325: RNA polymerase sigma factor, region 2; IPR014284: RNA polymerase sigma-70 like domain; IPR016262: RNA polymerase sigma factor, SigB/C/D/F, plastid</t>
  </si>
  <si>
    <t>GO:0003677 MF: DNA binding;GO:0003700 MF: transcription factor activity, sequence-specific DNA binding;GO:0006352 BP: DNA-templated transcription, initiation;GO:0006355 BP: regulation of transcription, DNA-templated;GO:0016987 MF: sigma factor activity</t>
  </si>
  <si>
    <t>PF04542; PF04539; PF04545</t>
  </si>
  <si>
    <t>IPR000943; IPR007624; IPR007627; IPR007630; IPR011991; IPR013324; IPR013325; IPR014284; IPR016262</t>
  </si>
  <si>
    <t>GO:0003677; GO:0003700; GO:0006352; GO:0006355; GO:0016987</t>
  </si>
  <si>
    <t>TraesCS4D01G210300.1</t>
  </si>
  <si>
    <t>Avr9/Cf-9 rapidly elicited protein</t>
  </si>
  <si>
    <t>PF11961: Domain of unknown function (DUF3475); PF05003: Protein of unknown function (DUF668)</t>
  </si>
  <si>
    <t>IPR007700: Protein of unknown function DUF668; IPR021864: Protein of unknown function DUF3475</t>
  </si>
  <si>
    <t>PF11961; PF05003</t>
  </si>
  <si>
    <t>IPR007700; IPR021864</t>
  </si>
  <si>
    <t>TraesCS4D01G210400.1</t>
  </si>
  <si>
    <t>Serine/arginine repetitive matrix protein 1</t>
  </si>
  <si>
    <t>PF01480: PWI domain</t>
  </si>
  <si>
    <t>IPR002483: PWI domain</t>
  </si>
  <si>
    <t>GO:0006397 BP: mRNA processing</t>
  </si>
  <si>
    <t>PF01480</t>
  </si>
  <si>
    <t>IPR002483</t>
  </si>
  <si>
    <t>GO:0006397</t>
  </si>
  <si>
    <t>TraesCS4D01G210500.1</t>
  </si>
  <si>
    <t>AT hook motif DNA-binding family protein</t>
  </si>
  <si>
    <t>PF03479: Domain of unknown function (DUF296)</t>
  </si>
  <si>
    <t>IPR005175: PPC domain; IPR014476: AT-hook motif nuclear-localised protein</t>
  </si>
  <si>
    <t>PF03479</t>
  </si>
  <si>
    <t>IPR005175; IPR014476</t>
  </si>
  <si>
    <t>TraesCS4D01G210600.1</t>
  </si>
  <si>
    <t>Beta-1,3-N-acetylglucosaminyltransferase lunatic fringe</t>
  </si>
  <si>
    <t>PF04646: Protein of unknown function, DUF604</t>
  </si>
  <si>
    <t>IPR006740: Protein of unknown function DUF604</t>
  </si>
  <si>
    <t>PF04646</t>
  </si>
  <si>
    <t>IPR006740</t>
  </si>
  <si>
    <t>TraesCS4D01G210700.1</t>
  </si>
  <si>
    <t>Tropinone reductase-like protein</t>
  </si>
  <si>
    <t>IPR002347: Short-chain dehydrogenase/reductase SDR; IPR016040: NAD(P)-binding domain; IPR020904: Short-chain dehydrogenase/reductase, conserved site</t>
  </si>
  <si>
    <t>GO:0016491 MF: oxidoreductase activity</t>
  </si>
  <si>
    <t>IPR002347; IPR016040; IPR020904</t>
  </si>
  <si>
    <t>GO:0016491</t>
  </si>
  <si>
    <t>TraesCS4D01G210800.1</t>
  </si>
  <si>
    <t>Tropinone reductase, putative, expressed</t>
  </si>
  <si>
    <t>TraesCS4D01G210900.1</t>
  </si>
  <si>
    <t>Protein phosphatase 2C</t>
  </si>
  <si>
    <t>PF00481: Protein phosphatase 2C</t>
  </si>
  <si>
    <t>IPR000222: PPM-type phosphatase, divalent cation binding; IPR001932: PPM-type phosphatase domain</t>
  </si>
  <si>
    <t>GO:0003824 MF: catalytic activity;GO:0043169 MF: cation binding</t>
  </si>
  <si>
    <t>PF00481</t>
  </si>
  <si>
    <t>IPR000222; IPR001932</t>
  </si>
  <si>
    <t>GO:0003824; GO:0043169</t>
  </si>
  <si>
    <t>TraesCS4D01G211000.2</t>
  </si>
  <si>
    <t>RNA-binding family protein</t>
  </si>
  <si>
    <t>PF00076: RNA recognition motif. (a.k.a. RRM, RBD, or RNP domain)</t>
  </si>
  <si>
    <t>IPR000504: RNA recognition motif domain</t>
  </si>
  <si>
    <t>PF00076</t>
  </si>
  <si>
    <t>IPR000504</t>
  </si>
  <si>
    <t>TraesCS4D01G211100.1</t>
  </si>
  <si>
    <t>Mannose-1-phosphate guanyltransferase, putative</t>
  </si>
  <si>
    <t>PF00483: Nucleotidyl transferase; PF00132: Bacterial transferase hexapeptide (six repeats)</t>
  </si>
  <si>
    <t>IPR001451: Hexapeptide repeat; IPR005835: Nucleotidyl transferase domain; IPR029044: Nucleotide-diphospho-sugar transferases</t>
  </si>
  <si>
    <t>GO:0009058 BP: biosynthetic process;GO:0016779 MF: nucleotidyltransferase activity</t>
  </si>
  <si>
    <t>PF00483; PF00132</t>
  </si>
  <si>
    <t>IPR001451; IPR005835; IPR029044</t>
  </si>
  <si>
    <t>GO:0009058; GO:0016779</t>
  </si>
  <si>
    <t>TraesCS4D01G211200.1</t>
  </si>
  <si>
    <t>Digalactosyldiacylglycerol synthase (Chloroplastic)</t>
  </si>
  <si>
    <t>PF00534: Glycosyl transferases group 1</t>
  </si>
  <si>
    <t>IPR001296: Glycosyl transferase, family 1</t>
  </si>
  <si>
    <t>PF00534</t>
  </si>
  <si>
    <t>IPR001296</t>
  </si>
  <si>
    <t>TraesCS4D01G211300.2</t>
  </si>
  <si>
    <t>TraesCS4D01G211500.1</t>
  </si>
  <si>
    <t>Serine/threonine-protein phosphatase</t>
  </si>
  <si>
    <t>PF16891: Serine-threonine protein phosphatase N-terminal domain; PF00149: Calcineurin-like phosphoesterase</t>
  </si>
  <si>
    <t>IPR004843: Calcineurin-like phosphoesterase domain, ApaH type; IPR006186: Serine/threonine-specific protein phosphatase/bis(5-nucleosyl)-tetraphosphatase; IPR029052: Metallo-dependent phosphatase-like; IPR031675: Serine-threonine protein phosphatase, N-terminal</t>
  </si>
  <si>
    <t>PF16891; PF00149</t>
  </si>
  <si>
    <t>IPR004843; IPR006186; IPR029052; IPR031675</t>
  </si>
  <si>
    <t>TraesCS4D01G211600.2</t>
  </si>
  <si>
    <t>LIM domain-containing protein 1</t>
  </si>
  <si>
    <t>PF00412: LIM domain; PF12315: Protein DA1</t>
  </si>
  <si>
    <t>IPR001781: Zinc finger, LIM-type; IPR022087: Protein DA1-like</t>
  </si>
  <si>
    <t>PF00412; PF12315</t>
  </si>
  <si>
    <t>IPR001781; IPR022087</t>
  </si>
  <si>
    <t>TraesCS4D01G211700.2</t>
  </si>
  <si>
    <t>Mitochondrial carrier protein, expressed</t>
  </si>
  <si>
    <t>PF00153: Mitochondrial carrier protein</t>
  </si>
  <si>
    <t>IPR002067: Mitochondrial carrier protein; IPR018108: Mitochondrial substrate/solute carrier; IPR023395: Mitochondrial carrier domain</t>
  </si>
  <si>
    <t>GO:0055085 BP: transmembrane transport</t>
  </si>
  <si>
    <t>PF00153</t>
  </si>
  <si>
    <t>IPR002067; IPR018108; IPR023395</t>
  </si>
  <si>
    <t>GO:0055085</t>
  </si>
  <si>
    <t>TraesCS4D01G211800.1</t>
  </si>
  <si>
    <t>DUF3527 domain protein</t>
  </si>
  <si>
    <t>PF12043: Domain of unknown function (DUF3527)</t>
  </si>
  <si>
    <t>IPR021916: Protein of unknown function DUF3527</t>
  </si>
  <si>
    <t>PF12043</t>
  </si>
  <si>
    <t>IPR021916</t>
  </si>
  <si>
    <t>TraesCS4D01G211900.1</t>
  </si>
  <si>
    <t>lipase, putative (DUF620)</t>
  </si>
  <si>
    <t>PF04788: Protein of unknown function (DUF620)</t>
  </si>
  <si>
    <t>IPR006873: Protein of unknown function DUF620</t>
  </si>
  <si>
    <t>PF04788</t>
  </si>
  <si>
    <t>IPR006873</t>
  </si>
  <si>
    <t>TraesCS4D01G212000.1</t>
  </si>
  <si>
    <t>Fructose-1,6-bisphosphatase class 1</t>
  </si>
  <si>
    <t>PF00316: Fructose-1-6-bisphosphatase, N-terminal domain</t>
  </si>
  <si>
    <t>IPR000146: Fructose-1,6-bisphosphatase class 1; IPR020548: Fructose-1,6-bisphosphatase, active site; IPR028343: Fructose-1,6-bisphosphatase; IPR033391: Fructose-1-6-bisphosphatase class I, N-terminal</t>
  </si>
  <si>
    <t>GO:0005975 BP: carbohydrate metabolic process;GO:0016791 MF: phosphatase activity;GO:0042132 MF: fructose 1,6-bisphosphate 1-phosphatase activity;GO:0042578 MF: phosphoric ester hydrolase activity</t>
  </si>
  <si>
    <t>PF00316</t>
  </si>
  <si>
    <t>IPR000146; IPR020548; IPR028343; IPR033391</t>
  </si>
  <si>
    <t>GO:0005975; GO:0016791; GO:0042132; GO:0042578</t>
  </si>
  <si>
    <t>TraesCS4D01G212100.1</t>
  </si>
  <si>
    <t>Transducin/WD40 repeat protein</t>
  </si>
  <si>
    <t>IPR001680: WD40 repeat; IPR015943: WD40/YVTN repeat-like-containing domain; IPR017986: WD40-repeat-containing domain; IPR019775: WD40 repeat, conserved site</t>
  </si>
  <si>
    <t>IPR001680; IPR015943; IPR017986; IPR019775</t>
  </si>
  <si>
    <t>TraesCS4D01G212200.1</t>
  </si>
  <si>
    <t>Heat-shock protein</t>
  </si>
  <si>
    <t>PF00011: Hsp20/alpha crystallin family</t>
  </si>
  <si>
    <t>IPR002068: Alpha crystallin/Hsp20 domain; IPR008978: HSP20-like chaperone</t>
  </si>
  <si>
    <t>PF00011</t>
  </si>
  <si>
    <t>IPR002068; IPR008978</t>
  </si>
  <si>
    <t>TraesCS4D01G212300.1</t>
  </si>
  <si>
    <t>Heat shock protein</t>
  </si>
  <si>
    <t>TraesCS4D01G212400.1</t>
  </si>
  <si>
    <t>TraesCS4D01G212500.1</t>
  </si>
  <si>
    <t>TraesCS4D01G212600.1</t>
  </si>
  <si>
    <t>PF08263: Leucine rich repeat N-terminal domain; PF13855: Leucine rich repeat; PF00069: Protein kinase domain</t>
  </si>
  <si>
    <t>IPR000719: Protein kinase domain; IPR001611: Leucine-rich repeat; IPR008271: Serine/threonine-protein kinase, active site; IPR011009: Protein kinase-like domain; IPR013210: Leucine-rich repeat-containing N-terminal, plant-type; IPR017441: Protein kinase, ATP binding site; IPR032675: Leucine-rich repeat domain, L domain-like</t>
  </si>
  <si>
    <t>PF08263; PF13855; PF00069</t>
  </si>
  <si>
    <t>IPR000719; IPR001611; IPR008271; IPR011009; IPR013210; IPR017441; IPR032675</t>
  </si>
  <si>
    <t>TraesCS4D01G212700.1</t>
  </si>
  <si>
    <t>SH3 domain-containing protein 1</t>
  </si>
  <si>
    <t>PF14604: Variant SH3 domain</t>
  </si>
  <si>
    <t>IPR001452: SH3 domain; IPR027267: Arfaptin homology (AH) domain/BAR domain</t>
  </si>
  <si>
    <t>PF14604</t>
  </si>
  <si>
    <t>IPR001452; IPR027267</t>
  </si>
  <si>
    <t>TraesCS4D01G212800.1</t>
  </si>
  <si>
    <t>PHD finger-containing protein</t>
  </si>
  <si>
    <t>IPR001965: Zinc finger, PHD-type; IPR011011: Zinc finger, FYVE/PHD-type; IPR013083: Zinc finger, RING/FYVE/PHD-type</t>
  </si>
  <si>
    <t>IPR001965; IPR011011; IPR013083</t>
  </si>
  <si>
    <t>TraesCS4D01G213100.1</t>
  </si>
  <si>
    <t>Heat-shock protein, putative</t>
  </si>
  <si>
    <t>TraesCS4D01G213200.1</t>
  </si>
  <si>
    <t>IPR019378: GDP-fucose protein O-fucosyltransferase</t>
  </si>
  <si>
    <t>IPR019378</t>
  </si>
  <si>
    <t>TraesCS4D01G213300.1</t>
  </si>
  <si>
    <t>TraesCS4D01G213500.1</t>
  </si>
  <si>
    <t>Enolase-like protein</t>
  </si>
  <si>
    <t>PF03952: Enolase, N-terminal domain; PF00113: Enolase, C-terminal TIM barrel domain</t>
  </si>
  <si>
    <t>IPR000941: Enolase; IPR020810: Enolase, C-terminal TIM barrel domain; IPR020811: Enolase, N-terminal; IPR029017: Enolase N-terminal domain-like; IPR029065: Enolase C-terminal domain-like</t>
  </si>
  <si>
    <t>GO:0000015 CC: phosphopyruvate hydratase complex;GO:0000287 MF: magnesium ion binding;GO:0004634 MF: phosphopyruvate hydratase activity;GO:0006096 BP: glycolytic process</t>
  </si>
  <si>
    <t>PF03952; PF00113</t>
  </si>
  <si>
    <t>IPR000941; IPR020810; IPR020811; IPR029017; IPR029065</t>
  </si>
  <si>
    <t>GO:0000015; GO:0000287; GO:0004634; GO:0006096</t>
  </si>
  <si>
    <t>TraesCS4D01G213600.1</t>
  </si>
  <si>
    <t>LIM domain-containing protein</t>
  </si>
  <si>
    <t>PF00412: LIM domain</t>
  </si>
  <si>
    <t>IPR001781: Zinc finger, LIM-type</t>
  </si>
  <si>
    <t>PF00412</t>
  </si>
  <si>
    <t>IPR001781</t>
  </si>
  <si>
    <t>TraesCS4D01G213700.1</t>
  </si>
  <si>
    <t>OTU domain-containing protein</t>
  </si>
  <si>
    <t>PF02338: OTU-like cysteine protease</t>
  </si>
  <si>
    <t>IPR003323: OTU domain</t>
  </si>
  <si>
    <t>PF02338</t>
  </si>
  <si>
    <t>IPR003323</t>
  </si>
  <si>
    <t>TraesCS4D01G213900.1</t>
  </si>
  <si>
    <t>Transmembrane protein</t>
  </si>
  <si>
    <t>PF06127: Protein of unknown function (DUF962)</t>
  </si>
  <si>
    <t>IPR009305: Protein of unknown function DUF962</t>
  </si>
  <si>
    <t>PF06127</t>
  </si>
  <si>
    <t>IPR009305</t>
  </si>
  <si>
    <t>TraesCS4D01G214000.4</t>
  </si>
  <si>
    <t>SH3 domain containing protein, expressed</t>
  </si>
  <si>
    <t>PF00018: SH3 domain</t>
  </si>
  <si>
    <t>IPR001452: SH3 domain; IPR011989: Armadillo-like helical; IPR016024: Armadillo-type fold</t>
  </si>
  <si>
    <t>PF00018</t>
  </si>
  <si>
    <t>IPR001452; IPR011989; IPR016024</t>
  </si>
  <si>
    <t>TraesCS4D01G214100.1</t>
  </si>
  <si>
    <t>TraesCS4D01G214200.1</t>
  </si>
  <si>
    <t>Coronatine-insensitive protein 1</t>
  </si>
  <si>
    <t>TraesCS4D01G214300.1</t>
  </si>
  <si>
    <t>50S ribosomal protein L4</t>
  </si>
  <si>
    <t>PF00573: Ribosomal protein L4/L1 family</t>
  </si>
  <si>
    <t>IPR002136: Ribosomal protein L4/L1e; IPR013005: 50S ribosomal protein uL4; IPR023574: Ribosomal protein L4 domain</t>
  </si>
  <si>
    <t>PF00573</t>
  </si>
  <si>
    <t>IPR002136; IPR013005; IPR023574</t>
  </si>
  <si>
    <t>TraesCS4D01G214400.1</t>
  </si>
  <si>
    <t>Mitochondrial carrier family</t>
  </si>
  <si>
    <t>IPR018108: Mitochondrial substrate/solute carrier; IPR023395: Mitochondrial carrier domain</t>
  </si>
  <si>
    <t>IPR018108; IPR023395</t>
  </si>
  <si>
    <t>TraesCS4D01G214500.1</t>
  </si>
  <si>
    <t>Dehydrogenase/reductase SDR family protein</t>
  </si>
  <si>
    <t>PF00106: short chain dehydrogenase</t>
  </si>
  <si>
    <t>PF00106</t>
  </si>
  <si>
    <t>TraesCS4D01G214600.1</t>
  </si>
  <si>
    <t>Josephin, putative, expressed</t>
  </si>
  <si>
    <t>PF02099: Josephin</t>
  </si>
  <si>
    <t>IPR006155: Josephin domain</t>
  </si>
  <si>
    <t>GO:0004843 MF: thiol-dependent ubiquitin-specific protease activity;GO:0016579 BP: protein deubiquitination</t>
  </si>
  <si>
    <t>PF02099</t>
  </si>
  <si>
    <t>IPR006155</t>
  </si>
  <si>
    <t>GO:0004843; GO:0016579</t>
  </si>
  <si>
    <t>TraesCS4D01G214700.1</t>
  </si>
  <si>
    <t>Glycogen synthase</t>
  </si>
  <si>
    <t>PF13439: Glycosyltransferase Family 4; PF00534: Glycosyl transferases group 1</t>
  </si>
  <si>
    <t>IPR001296: Glycosyl transferase, family 1; IPR028098: Glycosyltransferase subfamily 4-like, N-terminal domain</t>
  </si>
  <si>
    <t>PF13439; PF00534</t>
  </si>
  <si>
    <t>IPR001296; IPR028098</t>
  </si>
  <si>
    <t>TraesCS4D01G214800.1</t>
  </si>
  <si>
    <t>Holliday junction ATP-dependent DNA helicase RuvB</t>
  </si>
  <si>
    <t>PF00004: ATPase family associated with various cellular activities (AAA)</t>
  </si>
  <si>
    <t>IPR003593: AAA+ ATPase domain; IPR003959: ATPase, AAA-type, core; IPR027417: P-loop containing nucleoside triphosphate hydrolase</t>
  </si>
  <si>
    <t>PF00004</t>
  </si>
  <si>
    <t>IPR003593; IPR003959; IPR027417</t>
  </si>
  <si>
    <t>TraesCS4D01G214900.1</t>
  </si>
  <si>
    <t>BTB/POZ domain-containing protein</t>
  </si>
  <si>
    <t>IPR011044: Quinoprotein amine dehydrogenase, beta chain-like; IPR011333: SKP1/BTB/POZ domain; IPR015943: WD40/YVTN repeat-like-containing domain</t>
  </si>
  <si>
    <t>IPR011044; IPR011333; IPR015943</t>
  </si>
  <si>
    <t>TraesCS4D01G215000.1</t>
  </si>
  <si>
    <t>C2H2-like zinc finger protein</t>
  </si>
  <si>
    <t>TraesCS4D01G215100.1</t>
  </si>
  <si>
    <t>Anthranilate synthase</t>
  </si>
  <si>
    <t>PF04715: Anthranilate synthase component I, N terminal region; PF00425: chorismate binding enzyme</t>
  </si>
  <si>
    <t>IPR005256: Anthranilate synthase component I, PabB-like; IPR005801: ADC synthase; IPR006805: Anthranilate synthase component I, N-terminal; IPR015890: Chorismate-utilising enzyme, C-terminal; IPR019999: Anthranilate synthase component I-like</t>
  </si>
  <si>
    <t>GO:0000162 BP: tryptophan biosynthetic process;GO:0004049 MF: anthranilate synthase activity;GO:0009058 BP: biosynthetic process</t>
  </si>
  <si>
    <t>PF04715; PF00425</t>
  </si>
  <si>
    <t>IPR005256; IPR005801; IPR006805; IPR015890; IPR019999</t>
  </si>
  <si>
    <t>GO:0000162; GO:0004049; GO:0009058</t>
  </si>
  <si>
    <t>TraesCS4D01G215200.1</t>
  </si>
  <si>
    <t>TraesCS4D01G215400.1</t>
  </si>
  <si>
    <t>LAG1 longevity assurance-like protein</t>
  </si>
  <si>
    <t>PF03798: TLC domain</t>
  </si>
  <si>
    <t>IPR006634: TRAM/LAG1/CLN8 homology domain; IPR016439: Ceramide synthase component Lag1/Lac1</t>
  </si>
  <si>
    <t>GO:0005783 CC: endoplasmic reticulum;GO:0016021 CC: integral component of membrane</t>
  </si>
  <si>
    <t>PF03798</t>
  </si>
  <si>
    <t>IPR006634; IPR016439</t>
  </si>
  <si>
    <t>GO:0005783; GO:0016021</t>
  </si>
  <si>
    <t>TraesCS4D01G215500.1</t>
  </si>
  <si>
    <t>Calcium-binding EF hand family protein, putative, expressed</t>
  </si>
  <si>
    <t>PF13432: Tetratricopeptide repeat; PF14559: Tetratricopeptide repeat</t>
  </si>
  <si>
    <t>IPR002048: EF-hand domain; IPR011990: Tetratricopeptide-like helical domain; IPR011992: EF-hand domain pair; IPR013026: Tetratricopeptide repeat-containing domain; IPR019734: Tetratricopeptide repeat</t>
  </si>
  <si>
    <t>GO:0005509 MF: calcium ion binding;GO:0005515 MF: protein binding</t>
  </si>
  <si>
    <t>PF13432; PF14559</t>
  </si>
  <si>
    <t>IPR002048; IPR011990; IPR011992; IPR013026; IPR019734</t>
  </si>
  <si>
    <t>GO:0005509; GO:0005515</t>
  </si>
  <si>
    <t>TraesCS4D01G215600.1</t>
  </si>
  <si>
    <t>S-ribonuclease binding protein</t>
  </si>
  <si>
    <t>PF13920: Zinc finger, C3HC4 type (RING finger)</t>
  </si>
  <si>
    <t>IPR001841: Zinc finger, RING-type; IPR017066: E3 ubiquitin-protein ligase BOI</t>
  </si>
  <si>
    <t>GO:0004842 MF: ubiquitin-protein transferase activity;GO:0005515 MF: protein binding;GO:0005634 CC: nucleus;GO:0008270 MF: zinc ion binding;GO:0016567 BP: protein ubiquitination;GO:0031347 BP: regulation of defense response</t>
  </si>
  <si>
    <t>PF13920</t>
  </si>
  <si>
    <t>IPR001841; IPR017066</t>
  </si>
  <si>
    <t>GO:0004842; GO:0005515; GO:0005634; GO:0008270; GO:0016567; GO:0031347</t>
  </si>
  <si>
    <t>TraesCS4D01G215700.1</t>
  </si>
  <si>
    <t>Selenoprotein K</t>
  </si>
  <si>
    <t>PF10961: Selenoprotein SelK_SelG</t>
  </si>
  <si>
    <t>IPR024491: Selenoprotein SelK/SelG</t>
  </si>
  <si>
    <t>PF10961</t>
  </si>
  <si>
    <t>IPR024491</t>
  </si>
  <si>
    <t>TraesCS4D01G215800.1</t>
  </si>
  <si>
    <t>Strictosidine synthase family protein</t>
  </si>
  <si>
    <t>PF03088: Strictosidine synthase</t>
  </si>
  <si>
    <t>IPR011042: Six-bladed beta-propeller, TolB-like; IPR018119: Strictosidine synthase, conserved region</t>
  </si>
  <si>
    <t>GO:0009058 BP: biosynthetic process;GO:0016844 MF: strictosidine synthase activity</t>
  </si>
  <si>
    <t>PF03088</t>
  </si>
  <si>
    <t>IPR011042; IPR018119</t>
  </si>
  <si>
    <t>GO:0009058; GO:0016844</t>
  </si>
  <si>
    <t>TraesCS4D01G215900.1</t>
  </si>
  <si>
    <t>TraesCS4D01G216000.1</t>
  </si>
  <si>
    <t>Splicing factor 3A subunit 2</t>
  </si>
  <si>
    <t>PF12874: Zinc-finger of C2H2 type; PF16835: Pre-mRNA-splicing factor SF3a complex subunit 2 (Prp11)</t>
  </si>
  <si>
    <t>IPR000690: Matrin/U1-C, C2H2-type zinc finger; IPR003604: Matrin/U1-C-like, C2H2-type zinc finger; IPR013087: Zinc finger C2H2-type; IPR031781: SF3A2 domain</t>
  </si>
  <si>
    <t>PF12874; PF16835</t>
  </si>
  <si>
    <t>IPR000690; IPR003604; IPR013087; IPR031781</t>
  </si>
  <si>
    <t>TraesCS4D01G216100.2</t>
  </si>
  <si>
    <t>TraesCS4D01G216200.1</t>
  </si>
  <si>
    <t>Nodulation-signaling pathway 2 protein</t>
  </si>
  <si>
    <t>PF03514: GRAS domain family</t>
  </si>
  <si>
    <t>IPR005202: Transcription factor GRAS</t>
  </si>
  <si>
    <t>PF03514</t>
  </si>
  <si>
    <t>IPR005202</t>
  </si>
  <si>
    <t>TraesCS4D01G216300.1</t>
  </si>
  <si>
    <t>TraesCS4D01G216400.1</t>
  </si>
  <si>
    <t>Vacuolar protein sorting-associated protein 9A</t>
  </si>
  <si>
    <t>PF02204: Vacuolar sorting protein 9 (VPS9) domain</t>
  </si>
  <si>
    <t>IPR003123: VPS9 domain</t>
  </si>
  <si>
    <t>PF02204</t>
  </si>
  <si>
    <t>IPR003123</t>
  </si>
  <si>
    <t>TraesCS4D01G216600.1</t>
  </si>
  <si>
    <t>Serine/threonine-protein kinase</t>
  </si>
  <si>
    <t>PF01453: D-mannose binding lectin; PF00954: S-locus glycoprotein domain; PF08276: PAN-like domain; PF00069: Protein kinase domain</t>
  </si>
  <si>
    <t>IPR000719: Protein kinase domain; IPR000858: S-locus glycoprotein domain; IPR001480: Bulb-type lectin domain; IPR003609: PAN/Apple domain; IPR008271: Serine/threonine-protein kinase, active site; IPR011009: Protein kinase-like domain; IPR017441: Protein kinase, ATP binding site; IPR024171: S-receptor-like serine/threonine-protein kinase</t>
  </si>
  <si>
    <t>GO:0004672 MF: protein kinase activity;GO:0004674 MF: protein serine/threonine kinase activity;GO:0005524 MF: ATP binding;GO:0006468 BP: protein phosphorylation;GO:0048544 BP: recognition of pollen</t>
  </si>
  <si>
    <t>PF01453; PF00954; PF08276; PF00069</t>
  </si>
  <si>
    <t>IPR000719; IPR000858; IPR001480; IPR003609; IPR008271; IPR011009; IPR017441; IPR024171</t>
  </si>
  <si>
    <t>GO:0004672; GO:0004674; GO:0005524; GO:0006468; GO:0048544</t>
  </si>
  <si>
    <t>TraesCS4D01G216700.1</t>
  </si>
  <si>
    <t>Late embryogenesis abundant (LEA) hydroxyproline-rich glycoprotein family</t>
  </si>
  <si>
    <t>PF03168: Late embryogenesis abundant protein</t>
  </si>
  <si>
    <t>IPR004864: Late embryogenesis abundant protein, LEA-14; IPR013783: Immunoglobulin-like fold; IPR013990: Water stress and hypersensitive response domain</t>
  </si>
  <si>
    <t>GO:0009269 BP: response to desiccation</t>
  </si>
  <si>
    <t>PF03168</t>
  </si>
  <si>
    <t>IPR004864; IPR013783; IPR013990</t>
  </si>
  <si>
    <t>GO:0009269</t>
  </si>
  <si>
    <t>TraesCS4D01G216800.1</t>
  </si>
  <si>
    <t>Eukaryotic translation initiation factor 4E</t>
  </si>
  <si>
    <t>PF01652: Eukaryotic initiation factor 4E</t>
  </si>
  <si>
    <t>IPR001040: Translation Initiation factor eIF- 4e; IPR019770: Eukaryotic translation initiation factor 4E (eIF-4E), conserved site; IPR023398: Translation Initiation factor eIF- 4e-like</t>
  </si>
  <si>
    <t>GO:0003723 MF: RNA binding;GO:0003743 MF: translation initiation factor activity;GO:0005737 CC: cytoplasm;GO:0006413 BP: translational initiation</t>
  </si>
  <si>
    <t>PF01652</t>
  </si>
  <si>
    <t>IPR001040; IPR019770; IPR023398</t>
  </si>
  <si>
    <t>GO:0003723; GO:0003743; GO:0005737; GO:0006413</t>
  </si>
  <si>
    <t>TraesCS4D01G216900.2</t>
  </si>
  <si>
    <t>Replication factor C subunit 5</t>
  </si>
  <si>
    <t>PF03215: Rad17 cell cycle checkpoint protein</t>
  </si>
  <si>
    <t>IPR027417: P-loop containing nucleoside triphosphate hydrolase</t>
  </si>
  <si>
    <t>PF03215</t>
  </si>
  <si>
    <t>IPR027417</t>
  </si>
  <si>
    <t>TraesCS4D01G217000.1</t>
  </si>
  <si>
    <t>TraesCS5A01G206300.1</t>
  </si>
  <si>
    <t>DNA mismatch repair protein MutS</t>
  </si>
  <si>
    <t>PF01624: MutS domain I; PF05188: MutS domain II; PF05192: MutS domain III; PF05190: MutS family domain IV; PF00488: MutS domain V</t>
  </si>
  <si>
    <t>IPR000432: DNA mismatch repair protein MutS, C-terminal; IPR002999: Tudor domain; IPR007695: DNA mismatch repair protein MutS-like, N-terminal; IPR007696: DNA mismatch repair protein MutS, core; IPR007860: DNA mismatch repair protein MutS, connector domain; IPR007861: DNA mismatch repair protein MutS, clamp; IPR016151: DNA mismatch repair protein MutS, N-terminal; IPR027417: P-loop containing nucleoside triphosphate hydrolase</t>
  </si>
  <si>
    <t>GO:0005524 MF: ATP binding;GO:0006298 BP: mismatch repair;GO:0030983 MF: mismatched DNA binding</t>
  </si>
  <si>
    <t>PF01624; PF05188; PF05192; PF05190; PF00488</t>
  </si>
  <si>
    <t>IPR000432; IPR002999; IPR007695; IPR007696; IPR007860; IPR007861; IPR016151; IPR027417</t>
  </si>
  <si>
    <t>GO:0005524; GO:0006298; GO:0030983</t>
  </si>
  <si>
    <t>TraesCS5A01G206400.1</t>
  </si>
  <si>
    <t>Agenet domain-containing protein / bromo-adjacent domain-containing protein, putative</t>
  </si>
  <si>
    <t>PF05641: Agenet domain</t>
  </si>
  <si>
    <t>IPR001025: Bromo adjacent homology (BAH) domain; IPR008395: Agenet-like domain; IPR014002: Agenet domain, plant type</t>
  </si>
  <si>
    <t>GO:0003682 MF: chromatin binding</t>
  </si>
  <si>
    <t>PF05641</t>
  </si>
  <si>
    <t>IPR001025; IPR008395; IPR014002</t>
  </si>
  <si>
    <t>GO:0003682</t>
  </si>
  <si>
    <t>TraesCS5A01G206500.1</t>
  </si>
  <si>
    <t>TraesCS5A01G206600.2</t>
  </si>
  <si>
    <t>Dihydrolipoamide acetyltransferase component of pyruvate dehydrogenase complex</t>
  </si>
  <si>
    <t>PF00364: Biotin-requiring enzyme; PF02817: e3 binding domain; PF00198: 2-oxoacid dehydrogenases acyltransferase (catalytic domain)</t>
  </si>
  <si>
    <t>IPR000089: Biotin/lipoyl attachment; IPR001078: 2-oxoacid dehydrogenase acyltransferase, catalytic domain; IPR003016: 2-oxo acid dehydrogenase, lipoyl-binding site; IPR004167: E3-binding domain; IPR011053: Single hybrid motif</t>
  </si>
  <si>
    <t>PF00364; PF02817; PF00198</t>
  </si>
  <si>
    <t>IPR000089; IPR001078; IPR003016; IPR004167; IPR011053</t>
  </si>
  <si>
    <t>TraesCS5A01G206700.1</t>
  </si>
  <si>
    <t>PF07714: Protein tyrosine kinase</t>
  </si>
  <si>
    <t>IPR000719: Protein kinase domain; IPR001245: Serine-threonine/tyrosine-protein kinase, catalytic domain; IPR008271: Serine/threonine-protein kinase, active site; IPR011009: Protein kinase-like domain</t>
  </si>
  <si>
    <t>PF07714</t>
  </si>
  <si>
    <t>IPR000719; IPR001245; IPR008271; IPR011009</t>
  </si>
  <si>
    <t>TraesCS5A01G206800.1</t>
  </si>
  <si>
    <t>Small heat shock protein</t>
  </si>
  <si>
    <t>TraesCS5A01G206900.1</t>
  </si>
  <si>
    <t>TraesCS5A01G207000.1</t>
  </si>
  <si>
    <t>Transcription initiation factor TFIID subunit 2</t>
  </si>
  <si>
    <t>PF01433: Peptidase family M1</t>
  </si>
  <si>
    <t>IPR011989: Armadillo-like helical; IPR014782: Peptidase M1, membrane alanine aminopeptidase, N-terminal; IPR016024: Armadillo-type fold</t>
  </si>
  <si>
    <t>GO:0005488 MF: binding;GO:0008237 MF: metallopeptidase activity;GO:0008270 MF: zinc ion binding</t>
  </si>
  <si>
    <t>PF01433</t>
  </si>
  <si>
    <t>IPR011989; IPR014782; IPR016024</t>
  </si>
  <si>
    <t>GO:0005488; GO:0008237; GO:0008270</t>
  </si>
  <si>
    <t>TraesCS5A01G207100.1</t>
  </si>
  <si>
    <t>Transmembrane Fragile-X-F-associated protein</t>
  </si>
  <si>
    <t>TraesCS5A01G207300.1</t>
  </si>
  <si>
    <t>Retarded palea 1 protein</t>
  </si>
  <si>
    <t>IPR005333: Transcription factor, TCP; IPR017887: Transcription factor TCP subgroup</t>
  </si>
  <si>
    <t>IPR005333; IPR017887</t>
  </si>
  <si>
    <t>TraesCS5A01G207400.1</t>
  </si>
  <si>
    <t>Brevis radix-like protein</t>
  </si>
  <si>
    <t>PF13713: Transcription factor BRX N-terminal domain; PF08381: Transcription factor regulating root and shoot growth via Pin3</t>
  </si>
  <si>
    <t>IPR013591: Brevis radix (BRX) domain; IPR027988: Transcription factor  BREVIS RADIX, N-terminal domain</t>
  </si>
  <si>
    <t>PF13713; PF08381</t>
  </si>
  <si>
    <t>IPR013591; IPR027988</t>
  </si>
  <si>
    <t>TraesCS5A01G207500.1</t>
  </si>
  <si>
    <t>Phospholipid:diacylglycerol acyltransferase</t>
  </si>
  <si>
    <t>TraesCS5A01G207600.1</t>
  </si>
  <si>
    <t>Methylglyoxal synthase</t>
  </si>
  <si>
    <t>PF14009: Domain of unknown function (DUF4228)</t>
  </si>
  <si>
    <t>IPR025322: Protein of unknown function DUF4228, plant</t>
  </si>
  <si>
    <t>PF14009</t>
  </si>
  <si>
    <t>IPR025322</t>
  </si>
  <si>
    <t>TraesCS5A01G207700.1</t>
  </si>
  <si>
    <t>IPR001128: Cytochrome P450; IPR002401: Cytochrome P450, E-class, group I</t>
  </si>
  <si>
    <t>IPR001128; IPR002401</t>
  </si>
  <si>
    <t>TraesCS5A01G207900.1</t>
  </si>
  <si>
    <t>ATP synthase subunit alpha</t>
  </si>
  <si>
    <t>PF00006: ATP synthase alpha/beta family, nucleotide-binding domain; PF00306: ATP synthase alpha/beta chain, C terminal domain</t>
  </si>
  <si>
    <t>IPR000194: ATPase, F1/V1/A1 complex, alpha/beta subunit, nucleotide-binding domain; IPR000793: ATP synthase, alpha subunit, C-terminal; IPR020003: ATPase, alpha/beta subunit, nucleotide-binding domain, active site; IPR027417: P-loop containing nucleoside triphosphate hydrolase</t>
  </si>
  <si>
    <t>GO:0005524 MF: ATP binding;GO:0015986 BP: ATP synthesis coupled proton transport</t>
  </si>
  <si>
    <t>PF00006; PF00306</t>
  </si>
  <si>
    <t>IPR000194; IPR000793; IPR020003; IPR027417</t>
  </si>
  <si>
    <t>GO:0005524; GO:0015986</t>
  </si>
  <si>
    <t>TraesCS5A01G208000.1</t>
  </si>
  <si>
    <t>ATP synthase subunit 9, mitochondrial</t>
  </si>
  <si>
    <t>PF00137: ATP synthase subunit C</t>
  </si>
  <si>
    <t>IPR000454: ATP synthase, F0 complex, subunit C; IPR002379: V-ATPase proteolipid subunit C-like domain; IPR020537: ATP synthase, F0 complex, subunit C, DCCD-binding site</t>
  </si>
  <si>
    <t>GO:0015078 MF: hydrogen ion transmembrane transporter activity;GO:0015986 BP: ATP synthesis coupled proton transport;GO:0015991 BP: ATP hydrolysis coupled proton transport;GO:0033177 CC: proton-transporting two-sector ATPase complex, proton-transporting domain;GO:0045263 CC: proton-transporting ATP synthase complex, coupling factor F(o)</t>
  </si>
  <si>
    <t>PF00137</t>
  </si>
  <si>
    <t>IPR000454; IPR002379; IPR020537</t>
  </si>
  <si>
    <t>GO:0015078; GO:0015986; GO:0015991; GO:0033177; GO:0045263</t>
  </si>
  <si>
    <t>TraesCS5A01G208200.1</t>
  </si>
  <si>
    <t>mediator of RNA polymerase II transcription subunit</t>
  </si>
  <si>
    <t>PF08612: TATA-binding related factor (TRF) of subunit 20 of Mediator complex</t>
  </si>
  <si>
    <t>IPR013921: Mediator complex, subunit Med20</t>
  </si>
  <si>
    <t>GO:0001104 MF: RNA polymerase II transcription cofactor activity;GO:0006357 BP: regulation of transcription from RNA polymerase II promoter;GO:0016592 CC: mediator complex</t>
  </si>
  <si>
    <t>PF08612</t>
  </si>
  <si>
    <t>IPR013921</t>
  </si>
  <si>
    <t>GO:0001104; GO:0006357; GO:0016592</t>
  </si>
  <si>
    <t>TraesCS5A01G208300.1</t>
  </si>
  <si>
    <t>TraesCS5A01G208400.2</t>
  </si>
  <si>
    <t>FBD-associated F-box protein</t>
  </si>
  <si>
    <t>IPR001810: F-box domain; IPR032675: Leucine-rich repeat domain, L domain-like</t>
  </si>
  <si>
    <t>IPR001810; IPR032675</t>
  </si>
  <si>
    <t>TraesCS5A01G208500.2</t>
  </si>
  <si>
    <t>TraesCS5A01G208600.1</t>
  </si>
  <si>
    <t>F-box protein-like protein</t>
  </si>
  <si>
    <t>TraesCS5A01G208700.1</t>
  </si>
  <si>
    <t>TraesCS5A01G208800.1</t>
  </si>
  <si>
    <t>Adenine nucleotide alpha hydrolases-like superfamily protein, putative</t>
  </si>
  <si>
    <t>PF00582: Universal stress protein family</t>
  </si>
  <si>
    <t>IPR006016: UspA; IPR014729: Rossmann-like alpha/beta/alpha sandwich fold</t>
  </si>
  <si>
    <t>GO:0006950 BP: response to stress</t>
  </si>
  <si>
    <t>PF00582</t>
  </si>
  <si>
    <t>IPR006016; IPR014729</t>
  </si>
  <si>
    <t>GO:0006950</t>
  </si>
  <si>
    <t>TraesCS5A01G364400.2</t>
  </si>
  <si>
    <t>Regulator of chromosome condensation (RCC1) family protein</t>
  </si>
  <si>
    <t>PF00415: Regulator of chromosome condensation (RCC1) repeat</t>
  </si>
  <si>
    <t>IPR000408: Regulator of chromosome condensation, RCC1; IPR009091: Regulator of chromosome condensation 1/beta-lactamase-inhibitor protein II</t>
  </si>
  <si>
    <t>PF00415</t>
  </si>
  <si>
    <t>IPR000408; IPR009091</t>
  </si>
  <si>
    <t>TraesCS5A01G364500.1</t>
  </si>
  <si>
    <t>Ankyrin repeat protein family-like protein</t>
  </si>
  <si>
    <t>PF12796: Ankyrin repeats (3 copies); PF13962: Domain of unknown function</t>
  </si>
  <si>
    <t>PF12796; PF13962</t>
  </si>
  <si>
    <t>TraesCS5B01G502500.1</t>
  </si>
  <si>
    <t>IPR000719: Protein kinase domain; IPR008271: Serine/threonine-protein kinase, active site; IPR011009: Protein kinase-like domain; IPR013320: Concanavalin A-like lectin/glucanase domain; IPR017441: Protein kinase, ATP binding site</t>
  </si>
  <si>
    <t>IPR000719; IPR008271; IPR011009; IPR013320; IPR017441</t>
  </si>
  <si>
    <t>TraesCS5B01G502600.1</t>
  </si>
  <si>
    <t>PF00076: RNA recognition motif. (a.k.a. RRM, RBD, or RNP domain); PF00642: Zinc finger C-x8-C-x5-C-x3-H type (and similar)</t>
  </si>
  <si>
    <t>IPR000504: RNA recognition motif domain; IPR000571: Zinc finger, CCCH-type</t>
  </si>
  <si>
    <t>GO:0003676 MF: nucleic acid binding;GO:0046872 MF: metal ion binding</t>
  </si>
  <si>
    <t>PF00076; PF00642</t>
  </si>
  <si>
    <t>IPR000504; IPR000571</t>
  </si>
  <si>
    <t>GO:0003676; GO:0046872</t>
  </si>
  <si>
    <t>TraesCS5B01G502700.1</t>
  </si>
  <si>
    <t>TraesCS5B01G502800.1</t>
  </si>
  <si>
    <t>Invertase/pectin methylesterase inhibitor family protein</t>
  </si>
  <si>
    <t>PF04043: Plant invertase/pectin methylesterase inhibitor</t>
  </si>
  <si>
    <t>IPR006501: Pectinesterase inhibitor domain</t>
  </si>
  <si>
    <t>GO:0004857 MF: enzyme inhibitor activity</t>
  </si>
  <si>
    <t>PF04043</t>
  </si>
  <si>
    <t>IPR006501</t>
  </si>
  <si>
    <t>GO:0004857</t>
  </si>
  <si>
    <t>TraesCS5B01G502900.1</t>
  </si>
  <si>
    <t>TraesCS5B01G503200.1</t>
  </si>
  <si>
    <t>Non specific phospholipase C</t>
  </si>
  <si>
    <t>PF04185: Phosphoesterase family</t>
  </si>
  <si>
    <t>IPR007312: Phosphoesterase; IPR017849: Alkaline phosphatase-like, alpha/beta/alpha; IPR017850: Alkaline-phosphatase-like, core domain</t>
  </si>
  <si>
    <t>GO:0003824 MF: catalytic activity;GO:0008152 BP: metabolic process;GO:0016788 MF: hydrolase activity, acting on ester bonds</t>
  </si>
  <si>
    <t>PF04185</t>
  </si>
  <si>
    <t>IPR007312; IPR017849; IPR017850</t>
  </si>
  <si>
    <t>GO:0003824; GO:0008152; GO:0016788</t>
  </si>
  <si>
    <t>TraesCS5B01G503300.1</t>
  </si>
  <si>
    <t>VQ motif family protein, expressed</t>
  </si>
  <si>
    <t>PF05678: VQ motif</t>
  </si>
  <si>
    <t>IPR008889: VQ</t>
  </si>
  <si>
    <t>PF05678</t>
  </si>
  <si>
    <t>IPR008889</t>
  </si>
  <si>
    <t>TraesCS5B01G503500.1</t>
  </si>
  <si>
    <t>TraesCS5B01G503800.1</t>
  </si>
  <si>
    <t>50S ribosomal protein L18</t>
  </si>
  <si>
    <t>PF00861: Ribosomal L18 of archaea, bacteria, mitoch. and chloroplast</t>
  </si>
  <si>
    <t>IPR004389: Ribosomal protein L18, bacterial-type; IPR005484: Ribosomal protein L18</t>
  </si>
  <si>
    <t>PF00861</t>
  </si>
  <si>
    <t>IPR004389; IPR005484</t>
  </si>
  <si>
    <t>TraesCS5B01G503900.1</t>
  </si>
  <si>
    <t>Pre-mRNA-splicing factor CWC21</t>
  </si>
  <si>
    <t>PF08312: cwf21 domain</t>
  </si>
  <si>
    <t>IPR013170: mRNA splicing factor Cwf21 domain</t>
  </si>
  <si>
    <t>PF08312</t>
  </si>
  <si>
    <t>IPR013170</t>
  </si>
  <si>
    <t>TraesCS5B01G504000.1</t>
  </si>
  <si>
    <t>Mannan endo-1,4-beta-mannosidase 4</t>
  </si>
  <si>
    <t>PF00150: Cellulase (glycosyl hydrolase family 5)</t>
  </si>
  <si>
    <t>IPR001547: Glycoside hydrolase, family 5; IPR017853: Glycoside hydrolase superfamily</t>
  </si>
  <si>
    <t>PF00150</t>
  </si>
  <si>
    <t>IPR001547; IPR017853</t>
  </si>
  <si>
    <t>TraesCS5B01G504300.1</t>
  </si>
  <si>
    <t>Thioredoxin</t>
  </si>
  <si>
    <t>PF00085: Thioredoxin</t>
  </si>
  <si>
    <t>IPR012336: Thioredoxin-like fold; IPR013766: Thioredoxin domain</t>
  </si>
  <si>
    <t>GO:0045454 BP: cell redox homeostasis</t>
  </si>
  <si>
    <t>PF00085</t>
  </si>
  <si>
    <t>IPR012336; IPR013766</t>
  </si>
  <si>
    <t>GO:0045454</t>
  </si>
  <si>
    <t>TraesCS5B01G504400.1</t>
  </si>
  <si>
    <t>RING/FYVE/PHD zinc finger protein, putative</t>
  </si>
  <si>
    <t>IPR001965: Zinc finger, PHD-type; IPR011011: Zinc finger, FYVE/PHD-type; IPR013083: Zinc finger, RING/FYVE/PHD-type; IPR019786: Zinc finger, PHD-type, conserved site</t>
  </si>
  <si>
    <t>IPR001965; IPR011011; IPR013083; IPR019786</t>
  </si>
  <si>
    <t>TraesCS5B01G504900.1</t>
  </si>
  <si>
    <t>PF00270: DEAD/DEAH box helicase; PF00271: Helicase conserved C-terminal domain; PF08152: GUCT (NUC152) domain</t>
  </si>
  <si>
    <t>IPR001650: Helicase, C-terminal; IPR011545: DEAD/DEAH box helicase domain; IPR012562: GUCT; IPR014001: Helicase superfamily 1/2, ATP-binding domain; IPR014014: RNA helicase, DEAD-box type, Q motif; IPR027417: P-loop containing nucleoside triphosphate hydrolase</t>
  </si>
  <si>
    <t>GO:0003676 MF: nucleic acid binding;GO:0003723 MF: RNA binding;GO:0004386 MF: helicase activity;GO:0005524 MF: ATP binding;GO:0005634 CC: nucleus</t>
  </si>
  <si>
    <t>PF00270; PF00271; PF08152</t>
  </si>
  <si>
    <t>IPR001650; IPR011545; IPR012562; IPR014001; IPR014014; IPR027417</t>
  </si>
  <si>
    <t>GO:0003676; GO:0003723; GO:0004386; GO:0005524; GO:0005634</t>
  </si>
  <si>
    <t>TraesCS5B01G505200.1</t>
  </si>
  <si>
    <t>Organic solute transporter-like</t>
  </si>
  <si>
    <t>PF03619: Organic solute transporter Ostalpha</t>
  </si>
  <si>
    <t>IPR005178: Organic solute transporter subunit alpha/Transmembrane protein 184</t>
  </si>
  <si>
    <t>PF03619</t>
  </si>
  <si>
    <t>IPR005178</t>
  </si>
  <si>
    <t>TraesCS5B01G505300.1</t>
  </si>
  <si>
    <t>IPR004864: Late embryogenesis abundant protein, LEA-14; IPR013783: Immunoglobulin-like fold</t>
  </si>
  <si>
    <t>IPR004864; IPR013783</t>
  </si>
  <si>
    <t>TraesCS5B01G505400.1</t>
  </si>
  <si>
    <t>SPX domain-containing family protein</t>
  </si>
  <si>
    <t>PF03105: SPX domain</t>
  </si>
  <si>
    <t>IPR004331: SPX domain</t>
  </si>
  <si>
    <t>PF03105</t>
  </si>
  <si>
    <t>IPR004331</t>
  </si>
  <si>
    <t>TraesCS5B01G505500.2</t>
  </si>
  <si>
    <t>IPR001810: F-box domain; IPR011042: Six-bladed beta-propeller, TolB-like</t>
  </si>
  <si>
    <t>IPR001810; IPR011042</t>
  </si>
  <si>
    <t>TraesCS5D01G288800.1</t>
  </si>
  <si>
    <t>O-methyltransferase-like protein</t>
  </si>
  <si>
    <t>PF08100: Dimerisation domain; PF00891: O-methyltransferase</t>
  </si>
  <si>
    <t>IPR001077: O-methyltransferase, family 2; IPR011991: Winged helix-turn-helix DNA-binding domain; IPR012967: Plant methyltransferase dimerisation; IPR016461: O-methyltransferase COMT-type; IPR029063: S-adenosyl-L-methionine-dependent methyltransferase</t>
  </si>
  <si>
    <t>GO:0008168 MF: methyltransferase activity;GO:0008171 MF: O-methyltransferase activity;GO:0046983 MF: protein dimerization activity</t>
  </si>
  <si>
    <t>PF08100; PF00891</t>
  </si>
  <si>
    <t>IPR001077; IPR011991; IPR012967; IPR016461; IPR029063</t>
  </si>
  <si>
    <t>GO:0008168; GO:0008171; GO:0046983</t>
  </si>
  <si>
    <t>TraesCS5D01G288900.1</t>
  </si>
  <si>
    <t>Chymotrypsin inhibitor</t>
  </si>
  <si>
    <t>PF00280: Potato inhibitor I family</t>
  </si>
  <si>
    <t>IPR000864: Proteinase inhibitor I13, potato inhibitor I</t>
  </si>
  <si>
    <t>GO:0004867 MF: serine-type endopeptidase inhibitor activity;GO:0009611 BP: response to wounding</t>
  </si>
  <si>
    <t>PF00280</t>
  </si>
  <si>
    <t>IPR000864</t>
  </si>
  <si>
    <t>GO:0004867; GO:0009611</t>
  </si>
  <si>
    <t>TraesCS5D01G289000.1</t>
  </si>
  <si>
    <t>TraesCS5D01G289200.1</t>
  </si>
  <si>
    <t>TraesCS5D01G289300.2</t>
  </si>
  <si>
    <t>Cyclin family protein</t>
  </si>
  <si>
    <t>PF00134: Cyclin, N-terminal domain</t>
  </si>
  <si>
    <t>IPR006671: Cyclin, N-terminal; IPR013763: Cyclin-like</t>
  </si>
  <si>
    <t>PF00134</t>
  </si>
  <si>
    <t>IPR006671; IPR013763</t>
  </si>
  <si>
    <t>TraesCS5D01G289400.2</t>
  </si>
  <si>
    <t>RING/U-box superfamily protein</t>
  </si>
  <si>
    <t>PF13639: Ring finger domain</t>
  </si>
  <si>
    <t>IPR001841: Zinc finger, RING-type; IPR013083: Zinc finger, RING/FYVE/PHD-type; IPR017907: Zinc finger, RING-type, conserved site</t>
  </si>
  <si>
    <t>PF13639</t>
  </si>
  <si>
    <t>IPR001841; IPR013083; IPR017907</t>
  </si>
  <si>
    <t>TraesCS5D01G289500.2</t>
  </si>
  <si>
    <t>tRNA-splicing endonuclease subunit Sen54</t>
  </si>
  <si>
    <t>PF12928: tRNA-splicing endonuclease subunit sen54 N-term</t>
  </si>
  <si>
    <t>IPR024336: tRNA-splicing endonuclease, subunit Sen54, N-terminal</t>
  </si>
  <si>
    <t>PF12928</t>
  </si>
  <si>
    <t>IPR024336</t>
  </si>
  <si>
    <t>TraesCS5D01G289600.1</t>
  </si>
  <si>
    <t>Ripening-related protein</t>
  </si>
  <si>
    <t>IPR009009: RlpA-like protein, double-psi beta-barrel domain</t>
  </si>
  <si>
    <t>IPR009009</t>
  </si>
  <si>
    <t>TraesCS5D01G289800.1</t>
  </si>
  <si>
    <t>2-oxoglutarate (2OG) and Fe(II)-dependent oxygenase superfamily protein</t>
  </si>
  <si>
    <t>PF14226: non-haem dioxygenase in morphine synthesis N-terminal; PF03171: 2OG-Fe(II) oxygenase superfamily</t>
  </si>
  <si>
    <t>IPR005123: Oxoglutarate/iron-dependent dioxygenase; IPR026992: Non-haem dioxygenase N-terminal domain; IPR027443: Isopenicillin N synthase-like</t>
  </si>
  <si>
    <t>PF14226; PF03171</t>
  </si>
  <si>
    <t>IPR005123; IPR026992; IPR027443</t>
  </si>
  <si>
    <t>TraesCS5D01G289900.1</t>
  </si>
  <si>
    <t>TraesCS5D01G290200.2</t>
  </si>
  <si>
    <t>Serine/threonine protein phosphatase 2A regulatory subunit B</t>
  </si>
  <si>
    <t>PF01603: Protein phosphatase 2A regulatory B subunit (B56 family)</t>
  </si>
  <si>
    <t>IPR002554: Protein phosphatase 2A, regulatory B subunit, B56; IPR016024: Armadillo-type fold</t>
  </si>
  <si>
    <t>GO:0000159 CC: protein phosphatase type 2A complex;GO:0005488 MF: binding;GO:0007165 BP: signal transduction;GO:0019888 MF: protein phosphatase regulator activity</t>
  </si>
  <si>
    <t>PF01603</t>
  </si>
  <si>
    <t>IPR002554; IPR016024</t>
  </si>
  <si>
    <t>GO:0000159; GO:0005488; GO:0007165; GO:0019888</t>
  </si>
  <si>
    <t>TraesCS5D01G290300.1</t>
  </si>
  <si>
    <t>Transcription factor GTE8</t>
  </si>
  <si>
    <t>IPR027353: NET domain</t>
  </si>
  <si>
    <t>IPR027353</t>
  </si>
  <si>
    <t>TraesCS5D01G290400.1</t>
  </si>
  <si>
    <t>TraesCS5D01G290500.1</t>
  </si>
  <si>
    <t>tRNA-splicing endonuclease subunit SEN54</t>
  </si>
  <si>
    <t>TraesCS5D01G290600.1</t>
  </si>
  <si>
    <t>TraesCS5D01G290800.1</t>
  </si>
  <si>
    <t>Gamma-aminobutyric acid receptor subunit rho-2</t>
  </si>
  <si>
    <t>PF14780: Domain of unknown function (DUF4477)</t>
  </si>
  <si>
    <t>IPR027951: Domain of unknown function DUF4477</t>
  </si>
  <si>
    <t>PF14780</t>
  </si>
  <si>
    <t>IPR027951</t>
  </si>
  <si>
    <t>TraesCS5D01G290900.1</t>
  </si>
  <si>
    <t>Carbonic anhydrase</t>
  </si>
  <si>
    <t>PF00194: Eukaryotic-type carbonic anhydrase</t>
  </si>
  <si>
    <t>IPR001148: Alpha carbonic anhydrase; IPR018338: Carbonic anhydrase, alpha-class, conserved site</t>
  </si>
  <si>
    <t>GO:0004089 MF: carbonate dehydratase activity;GO:0006730 BP: one-carbon metabolic process;GO:0008270 MF: zinc ion binding</t>
  </si>
  <si>
    <t>PF00194</t>
  </si>
  <si>
    <t>IPR001148; IPR018338</t>
  </si>
  <si>
    <t>GO:0004089; GO:0006730; GO:0008270</t>
  </si>
  <si>
    <t>TraesCS5D01G291000.1</t>
  </si>
  <si>
    <t>IPR001841: Zinc finger, RING-type; IPR017907: Zinc finger, RING-type, conserved site</t>
  </si>
  <si>
    <t>IPR001841; IPR017907</t>
  </si>
  <si>
    <t>TraesCS5D01G291100.2</t>
  </si>
  <si>
    <t>TraesCS5D01G291200.1</t>
  </si>
  <si>
    <t>TraesCS5D01G291300.1</t>
  </si>
  <si>
    <t>LOB domain-containing protein, putative</t>
  </si>
  <si>
    <t>PF03195: Protein of unknown function DUF260</t>
  </si>
  <si>
    <t>IPR004883: Lateral organ boundaries, LOB</t>
  </si>
  <si>
    <t>PF03195</t>
  </si>
  <si>
    <t>IPR004883</t>
  </si>
  <si>
    <t>TraesCS5D01G291500.2</t>
  </si>
  <si>
    <t>Ubiquitinyl hydrolase 1</t>
  </si>
  <si>
    <t>PF02148: Zn-finger in ubiquitin-hydrolases and other protein; PF00443: Ubiquitin carboxyl-terminal hydrolase</t>
  </si>
  <si>
    <t>IPR001394: Peptidase C19, ubiquitin carboxyl-terminal hydrolase; IPR001607: Zinc finger, UBP-type; IPR013083: Zinc finger, RING/FYVE/PHD-type; IPR018200: Ubiquitin specific protease, conserved site; IPR028889: Ubiquitin specific protease domain</t>
  </si>
  <si>
    <t>GO:0006511 BP: ubiquitin-dependent protein catabolic process;GO:0008270 MF: zinc ion binding;GO:0016579 BP: protein deubiquitination;GO:0036459 MF: thiol-dependent ubiquitinyl hydrolase activity</t>
  </si>
  <si>
    <t>PF02148; PF00443</t>
  </si>
  <si>
    <t>IPR001394; IPR001607; IPR013083; IPR018200; IPR028889</t>
  </si>
  <si>
    <t>GO:0006511; GO:0008270; GO:0016579; GO:0036459</t>
  </si>
  <si>
    <t>TraesCS5D01G291600.1</t>
  </si>
  <si>
    <t>Fork head transcription factor 1</t>
  </si>
  <si>
    <t>PF00498: FHA domain</t>
  </si>
  <si>
    <t>IPR000253: Forkhead-associated (FHA) domain; IPR008984: SMAD/FHA domain</t>
  </si>
  <si>
    <t>PF00498</t>
  </si>
  <si>
    <t>IPR000253; IPR008984</t>
  </si>
  <si>
    <t>TraesCS5D01G291700.2</t>
  </si>
  <si>
    <t>Acyl-[acyl-carrier-protein] hydrolase</t>
  </si>
  <si>
    <t>PF01643: Acyl-ACP thioesterase</t>
  </si>
  <si>
    <t>IPR002864: Acyl-ACP thioesterase; IPR029069: HotDog domain</t>
  </si>
  <si>
    <t>GO:0006633 BP: fatty acid biosynthetic process;GO:0016790 MF: thiolester hydrolase activity</t>
  </si>
  <si>
    <t>PF01643</t>
  </si>
  <si>
    <t>IPR002864; IPR029069</t>
  </si>
  <si>
    <t>GO:0006633; GO:0016790</t>
  </si>
  <si>
    <t>TraesCS5D01G291800.1</t>
  </si>
  <si>
    <t>Auxin efflux carrier component</t>
  </si>
  <si>
    <t>PF03547: Membrane transport protein</t>
  </si>
  <si>
    <t>IPR004776: Membrane transport protein; IPR014024: Auxin efflux carrier, plant type</t>
  </si>
  <si>
    <t>GO:0016021 CC: integral component of membrane;GO:0055085 BP: transmembrane transport</t>
  </si>
  <si>
    <t>PF03547</t>
  </si>
  <si>
    <t>IPR004776; IPR014024</t>
  </si>
  <si>
    <t>GO:0016021; GO:0055085</t>
  </si>
  <si>
    <t>TraesCS5D01G292000.1</t>
  </si>
  <si>
    <t>Beta-ureidopropionase</t>
  </si>
  <si>
    <t>PF00795: Carbon-nitrogen hydrolase</t>
  </si>
  <si>
    <t>IPR003010: Carbon-nitrogen hydrolase</t>
  </si>
  <si>
    <t>GO:0006807 BP: nitrogen compound metabolic process;GO:0016810 MF: hydrolase activity, acting on carbon-nitrogen (but not peptide) bonds</t>
  </si>
  <si>
    <t>PF00795</t>
  </si>
  <si>
    <t>IPR003010</t>
  </si>
  <si>
    <t>GO:0006807; GO:0016810</t>
  </si>
  <si>
    <t>TraesCS5D01G292100.2</t>
  </si>
  <si>
    <t>Nucleolar protein 14</t>
  </si>
  <si>
    <t>PF04147: Nop14-like family</t>
  </si>
  <si>
    <t>IPR007276: Nucleolar protein 14</t>
  </si>
  <si>
    <t>GO:0032040 CC: small-subunit processome</t>
  </si>
  <si>
    <t>PF04147</t>
  </si>
  <si>
    <t>IPR007276</t>
  </si>
  <si>
    <t>GO:0032040</t>
  </si>
  <si>
    <t>TraesCS5D01G292200.1</t>
  </si>
  <si>
    <t>Bifunctional uridylyltransferase/uridylyl-removing enzyme</t>
  </si>
  <si>
    <t>PF01842: ACT domain</t>
  </si>
  <si>
    <t>IPR002912: ACT domain</t>
  </si>
  <si>
    <t>GO:0008152 BP: metabolic process;GO:0016597 MF: amino acid binding</t>
  </si>
  <si>
    <t>PF01842</t>
  </si>
  <si>
    <t>IPR002912</t>
  </si>
  <si>
    <t>GO:0008152; GO:0016597</t>
  </si>
  <si>
    <t>TraesCS5D01G292400.1</t>
  </si>
  <si>
    <t>F-box protein family-like</t>
  </si>
  <si>
    <t>IPR001810: F-box domain; IPR006553: Leucine-rich repeat, cysteine-containing subtype; IPR032675: Leucine-rich repeat domain, L domain-like</t>
  </si>
  <si>
    <t>IPR001810; IPR006553; IPR032675</t>
  </si>
  <si>
    <t>TraesCS5D01G292500.1</t>
  </si>
  <si>
    <t>Receptor kinase-like protein</t>
  </si>
  <si>
    <t>IPR000719: Protein kinase domain; IPR001611: Leucine-rich repeat; IPR003591: Leucine-rich repeat, typical subtype; IPR008271: Serine/threonine-protein kinase, active site; IPR011009: Protein kinase-like domain; IPR013210: Leucine-rich repeat-containing N-terminal, plant-type; IPR017441: Protein kinase, ATP binding site; IPR032675: Leucine-rich repeat domain, L domain-like</t>
  </si>
  <si>
    <t>IPR000719; IPR001611; IPR003591; IPR008271; IPR011009; IPR013210; IPR017441; IPR032675</t>
  </si>
  <si>
    <t>TraesCS5D01G292600.1</t>
  </si>
  <si>
    <t>TraesCS5D01G292700.1</t>
  </si>
  <si>
    <t>Uridine kinase</t>
  </si>
  <si>
    <t>PF00485: Phosphoribulokinase / Uridine kinase family; PF14681: Uracil phosphoribosyltransferase</t>
  </si>
  <si>
    <t>IPR000764: Uridine kinase-like; IPR006083: Phosphoribulokinase/uridine kinase; IPR027417: P-loop containing nucleoside triphosphate hydrolase; IPR029057: Phosphoribosyltransferase-like</t>
  </si>
  <si>
    <t>GO:0005524 MF: ATP binding;GO:0008152 BP: metabolic process;GO:0016301 MF: kinase activity</t>
  </si>
  <si>
    <t>PF00485; PF14681</t>
  </si>
  <si>
    <t>IPR000764; IPR006083; IPR027417; IPR029057</t>
  </si>
  <si>
    <t>GO:0005524; GO:0008152; GO:0016301</t>
  </si>
  <si>
    <t>TraesCS5D01G292800.2</t>
  </si>
  <si>
    <t>Ribulose-phosphate 3-epimerase</t>
  </si>
  <si>
    <t>PF00834: Ribulose-phosphate 3 epimerase family</t>
  </si>
  <si>
    <t>IPR000056: Ribulose-phosphate 3-epimerase-like; IPR011060: Ribulose-phosphate binding barrel; IPR013785: Aldolase-type TIM barrel; IPR026019: Ribulose-phosphate 3-epimerase</t>
  </si>
  <si>
    <t>GO:0003824 MF: catalytic activity;GO:0004750 MF: ribulose-phosphate 3-epimerase activity;GO:0005975 BP: carbohydrate metabolic process;GO:0006098 BP: pentose-phosphate shunt;GO:0008152 BP: metabolic process;GO:0016857 MF: racemase and epimerase activity, acting on carbohydrates and derivatives</t>
  </si>
  <si>
    <t>PF00834</t>
  </si>
  <si>
    <t>IPR000056; IPR011060; IPR013785; IPR026019</t>
  </si>
  <si>
    <t>GO:0003824; GO:0004750; GO:0005975; GO:0006098; GO:0008152; GO:0016857</t>
  </si>
  <si>
    <t>TraesCS5D01G292900.1</t>
  </si>
  <si>
    <t>PF00227: Proteasome subunit</t>
  </si>
  <si>
    <t>IPR001353: Proteasome, subunit alpha/beta; IPR016050: Proteasome beta-type subunit, conserved site; IPR023333: Proteasome B-type subunit; IPR029055: Nucleophile aminohydrolases, N-terminal</t>
  </si>
  <si>
    <t>GO:0004175 MF: endopeptidase activity;GO:0004298 MF: threonine-type endopeptidase activity;GO:0005839 CC: proteasome core complex;GO:0051603 BP: proteolysis involved in cellular protein catabolic process</t>
  </si>
  <si>
    <t>PF00227</t>
  </si>
  <si>
    <t>IPR001353; IPR016050; IPR023333; IPR029055</t>
  </si>
  <si>
    <t>GO:0004175; GO:0004298; GO:0005839; GO:0051603</t>
  </si>
  <si>
    <t>TraesCS5D01G293000.1</t>
  </si>
  <si>
    <t>TraesCS5D01G293100.1</t>
  </si>
  <si>
    <t>IPR004776: Membrane transport protein</t>
  </si>
  <si>
    <t>IPR004776</t>
  </si>
  <si>
    <t>TraesCS5D01G293200.1</t>
  </si>
  <si>
    <t>keratin-associated protein, putative (DUF819)</t>
  </si>
  <si>
    <t>PF05684: Protein of unknown function (DUF819)</t>
  </si>
  <si>
    <t>IPR008537: Protein of unknown function DUF819</t>
  </si>
  <si>
    <t>PF05684</t>
  </si>
  <si>
    <t>IPR008537</t>
  </si>
  <si>
    <t>TraesCS5D01G293300.1</t>
  </si>
  <si>
    <t>TraesCS5D01G293400.1</t>
  </si>
  <si>
    <t>Purple acid phosphatase</t>
  </si>
  <si>
    <t>PF16656: Purple acid Phosphatase, N-terminal domain; PF00149: Calcineurin-like phosphoesterase; PF14008: Iron/zinc purple acid phosphatase-like protein C</t>
  </si>
  <si>
    <t>IPR004843: Calcineurin-like phosphoesterase domain, ApaH type; IPR008963: Purple acid phosphatase-like, N-terminal; IPR015914: Purple acid phosphatase, N-terminal; IPR025733: Iron/zinc purple acid phosphatase-like C-terminal domain; IPR029052: Metallo-dependent phosphatase-like</t>
  </si>
  <si>
    <t>GO:0003993 MF: acid phosphatase activity;GO:0016787 MF: hydrolase activity;GO:0046872 MF: metal ion binding</t>
  </si>
  <si>
    <t>PF16656; PF00149; PF14008</t>
  </si>
  <si>
    <t>IPR004843; IPR008963; IPR015914; IPR025733; IPR029052</t>
  </si>
  <si>
    <t>GO:0003993; GO:0016787; GO:0046872</t>
  </si>
  <si>
    <t>TraesCS5D01G293500.1</t>
  </si>
  <si>
    <t>TraesCS5D01G293600.1</t>
  </si>
  <si>
    <t>PF00149: Calcineurin-like phosphoesterase; PF14008: Iron/zinc purple acid phosphatase-like protein C</t>
  </si>
  <si>
    <t>IPR004843: Calcineurin-like phosphoesterase domain, ApaH type; IPR025733: Iron/zinc purple acid phosphatase-like C-terminal domain; IPR029052: Metallo-dependent phosphatase-like</t>
  </si>
  <si>
    <t>PF00149; PF14008</t>
  </si>
  <si>
    <t>IPR004843; IPR025733; IPR029052</t>
  </si>
  <si>
    <t>TraesCS5D01G293700.1</t>
  </si>
  <si>
    <t>TraesCS5D01G293800.1</t>
  </si>
  <si>
    <t>pfkB-like carbohydrate kinase family protein</t>
  </si>
  <si>
    <t>PF00294: pfkB family carbohydrate kinase</t>
  </si>
  <si>
    <t>IPR002139: Ribokinase/fructokinase; IPR002173: Carbohydrate/puine kinase, PfkB, conserved site; IPR011611: Carbohydrate kinase PfkB; IPR029056: Ribokinase-like</t>
  </si>
  <si>
    <t>GO:0004747 MF: ribokinase activity;GO:0006014 BP: D-ribose metabolic process;GO:0016773 MF: phosphotransferase activity, alcohol group as acceptor</t>
  </si>
  <si>
    <t>PF00294</t>
  </si>
  <si>
    <t>IPR002139; IPR002173; IPR011611; IPR029056</t>
  </si>
  <si>
    <t>GO:0004747; GO:0006014; GO:0016773</t>
  </si>
  <si>
    <t>TraesCS5D01G293900.1</t>
  </si>
  <si>
    <t>TraesCS5D01G294000.1</t>
  </si>
  <si>
    <t>F-box domain containing protein, expressed</t>
  </si>
  <si>
    <t>PF08387: FBD</t>
  </si>
  <si>
    <t>IPR006566: FBD domain; IPR032675: Leucine-rich repeat domain, L domain-like</t>
  </si>
  <si>
    <t>PF08387</t>
  </si>
  <si>
    <t>IPR006566; IPR032675</t>
  </si>
  <si>
    <t>TraesCS5D01G294100.1</t>
  </si>
  <si>
    <t>HORMA domain-containing protein 1</t>
  </si>
  <si>
    <t>PF02301: HORMA domain</t>
  </si>
  <si>
    <t>IPR003511: HORMA domain; IPR011991: Winged helix-turn-helix DNA-binding domain</t>
  </si>
  <si>
    <t>PF02301</t>
  </si>
  <si>
    <t>IPR003511; IPR011991</t>
  </si>
  <si>
    <t>TraesCS5D01G294200.2</t>
  </si>
  <si>
    <t>Coiled-coil domain-containing 84</t>
  </si>
  <si>
    <t>PF14968: Coiled coil protein 84</t>
  </si>
  <si>
    <t>IPR028015: Coiled-coil domain-containing protein 84</t>
  </si>
  <si>
    <t>PF14968</t>
  </si>
  <si>
    <t>IPR028015</t>
  </si>
  <si>
    <t>TraesCS5D01G294400.1</t>
  </si>
  <si>
    <t>Squamosa promoter binding-like protein</t>
  </si>
  <si>
    <t>PF03110: SBP domain</t>
  </si>
  <si>
    <t>IPR004333: Transcription factor, SBP-box</t>
  </si>
  <si>
    <t>GO:0003677 MF: DNA binding;GO:0005634 CC: nucleus</t>
  </si>
  <si>
    <t>PF03110</t>
  </si>
  <si>
    <t>IPR004333</t>
  </si>
  <si>
    <t>GO:0003677; GO:0005634</t>
  </si>
  <si>
    <t>TraesCS5D01G294500.1</t>
  </si>
  <si>
    <t>TraesCS5D01G294600.1</t>
  </si>
  <si>
    <t>Ascorbate oxidase</t>
  </si>
  <si>
    <t>IPR001117: Multicopper oxidase, type 1; IPR002355: Multicopper oxidase, copper-binding site; IPR008972: Cupredoxin; IPR011706: Multicopper oxidase, type 2; IPR011707: Multicopper oxidase, type 3; IPR017760: L-ascorbate oxidase, plants; IPR033138: Multicopper oxidases, conserved site</t>
  </si>
  <si>
    <t>GO:0005507 MF: copper ion binding;GO:0005576 CC: extracellular region;GO:0016491 MF: oxidoreductase activity;GO:0055114 BP: oxidation-reduction process</t>
  </si>
  <si>
    <t>IPR001117; IPR002355; IPR008972; IPR011706; IPR011707; IPR017760; IPR033138</t>
  </si>
  <si>
    <t>GO:0005507; GO:0005576; GO:0016491; GO:0055114</t>
  </si>
  <si>
    <t>TraesCS5D01G294700.1</t>
  </si>
  <si>
    <t>IPR013830: SGNH hydrolase-type esterase domain</t>
  </si>
  <si>
    <t>IPR013830</t>
  </si>
  <si>
    <t>TraesCS5D01G294800.5</t>
  </si>
  <si>
    <t>TraesCS5D01G294900.1</t>
  </si>
  <si>
    <t>TraesCS5D01G295200.1</t>
  </si>
  <si>
    <t>TraesCS5D01G295300.1</t>
  </si>
  <si>
    <t>Proteasome subunit alpha type</t>
  </si>
  <si>
    <t>PF10584: Proteasome subunit A N-terminal signature; PF00227: Proteasome subunit</t>
  </si>
  <si>
    <t>IPR000426: Proteasome alpha-subunit, N-terminal domain; IPR001353: Proteasome, subunit alpha/beta; IPR023332: Proteasome alpha-type subunit; IPR029055: Nucleophile aminohydrolases, N-terminal</t>
  </si>
  <si>
    <t>GO:0004175 MF: endopeptidase activity;GO:0004298 MF: threonine-type endopeptidase activity;GO:0005839 CC: proteasome core complex;GO:0006511 BP: ubiquitin-dependent protein catabolic process;GO:0019773 CC: proteasome core complex, alpha-subunit complex;GO:0051603 BP: proteolysis involved in cellular protein catabolic process</t>
  </si>
  <si>
    <t>PF10584; PF00227</t>
  </si>
  <si>
    <t>IPR000426; IPR001353; IPR023332; IPR029055</t>
  </si>
  <si>
    <t>GO:0004175; GO:0004298; GO:0005839; GO:0006511; GO:0019773; GO:0051603</t>
  </si>
  <si>
    <t>TraesCS5D01G295400.1</t>
  </si>
  <si>
    <t>IPR006566: FBD domain</t>
  </si>
  <si>
    <t>IPR006566</t>
  </si>
  <si>
    <t>TraesCS5D01G295500.1</t>
  </si>
  <si>
    <t>NADH-quinone oxidoreductase subunit D 2</t>
  </si>
  <si>
    <t>PF12274: Protein of unknown function (DUF3615)</t>
  </si>
  <si>
    <t>IPR022059: Protein of unknown function DUF3615</t>
  </si>
  <si>
    <t>PF12274</t>
  </si>
  <si>
    <t>IPR022059</t>
  </si>
  <si>
    <t>TraesCS5D01G295600.1</t>
  </si>
  <si>
    <t>E3 ubiquitin-protein ligase mib1</t>
  </si>
  <si>
    <t>TraesCS5D01G295700.1</t>
  </si>
  <si>
    <t>TraesCS5D01G295800.1</t>
  </si>
  <si>
    <t>TraesCS5D01G295900.1</t>
  </si>
  <si>
    <t>4-hydroxy-3-methylbut-2-en-1-yl diphosphate synthase (flavodoxin)</t>
  </si>
  <si>
    <t>TraesCS5D01G296100.1</t>
  </si>
  <si>
    <t>Transmembrane emp24 domain-containing protein</t>
  </si>
  <si>
    <t>PF01105: emp24/gp25L/p24 family/GOLD</t>
  </si>
  <si>
    <t>IPR009038: GOLD domain</t>
  </si>
  <si>
    <t>GO:0006810 BP: transport;GO:0016021 CC: integral component of membrane</t>
  </si>
  <si>
    <t>PF01105</t>
  </si>
  <si>
    <t>IPR009038</t>
  </si>
  <si>
    <t>GO:0006810; GO:0016021</t>
  </si>
  <si>
    <t>TraesCS5D01G296200.1</t>
  </si>
  <si>
    <t>60S ribosomal protein L7a</t>
  </si>
  <si>
    <t>PF01248: Ribosomal protein L7Ae/L30e/S12e/Gadd45 family</t>
  </si>
  <si>
    <t>IPR001921: Ribosomal protein L7A/L8; IPR004037: Ribosomal protein L7Ae conserved site; IPR004038: Ribosomal protein L7Ae/L30e/S12e/Gadd45; IPR018492: Ribosomal protein L7Ae/L8/Nhp2 family; IPR029064: 50S ribosomal protein L30e-like</t>
  </si>
  <si>
    <t>GO:0030529 CC: intracellular ribonucleoprotein complex;GO:0042254 BP: ribosome biogenesis</t>
  </si>
  <si>
    <t>PF01248</t>
  </si>
  <si>
    <t>IPR001921; IPR004037; IPR004038; IPR018492; IPR029064</t>
  </si>
  <si>
    <t>GO:0030529; GO:0042254</t>
  </si>
  <si>
    <t>TraesCS5D01G296300.1</t>
  </si>
  <si>
    <t>SAUR-like auxin-responsive family protein</t>
  </si>
  <si>
    <t>PF02519: Auxin responsive protein</t>
  </si>
  <si>
    <t>IPR003676: Small auxin-up RNA</t>
  </si>
  <si>
    <t>GO:0009733 BP: response to auxin</t>
  </si>
  <si>
    <t>PF02519</t>
  </si>
  <si>
    <t>IPR003676</t>
  </si>
  <si>
    <t>GO:0009733</t>
  </si>
  <si>
    <t>TraesCS5D01G296400.1</t>
  </si>
  <si>
    <t>SAUR-like auxin-responsive protein family</t>
  </si>
  <si>
    <t>TraesCS5D01G296500.1</t>
  </si>
  <si>
    <t>TraesCS5D01G296600.1</t>
  </si>
  <si>
    <t>TraesCS5D01G296700.1</t>
  </si>
  <si>
    <t>TraesCS5D01G296800.1</t>
  </si>
  <si>
    <t>TraesCS5D01G296900.1</t>
  </si>
  <si>
    <t>TraesCS5D01G297000.1</t>
  </si>
  <si>
    <t>Pollen Ole e 1 allergen/extensin</t>
  </si>
  <si>
    <t>PF01190: Pollen proteins Ole e I like</t>
  </si>
  <si>
    <t>PF01190</t>
  </si>
  <si>
    <t>TraesCS5D01G297100.1</t>
  </si>
  <si>
    <t>Bidirectional sugar transporter SWEET</t>
  </si>
  <si>
    <t>PF03083: Sugar efflux transporter for intercellular exchange</t>
  </si>
  <si>
    <t>IPR004316: SWEET sugar transporter</t>
  </si>
  <si>
    <t>PF03083</t>
  </si>
  <si>
    <t>IPR004316</t>
  </si>
  <si>
    <t>TraesCS5D01G297200.1</t>
  </si>
  <si>
    <t>TraesCS5D01G297600.2</t>
  </si>
  <si>
    <t>Double stranded RNA binding protein 3</t>
  </si>
  <si>
    <t>PF00035: Double-stranded RNA binding motif</t>
  </si>
  <si>
    <t>IPR014720: Double-stranded RNA-binding domain</t>
  </si>
  <si>
    <t>PF00035</t>
  </si>
  <si>
    <t>IPR014720</t>
  </si>
  <si>
    <t>TraesCS5D01G297700.1</t>
  </si>
  <si>
    <t>Yellow stripe 1A transporter</t>
  </si>
  <si>
    <t>PF03169: OPT oligopeptide transporter protein</t>
  </si>
  <si>
    <t>IPR004813: Oligopeptide transporter, OPT superfamily</t>
  </si>
  <si>
    <t>PF03169</t>
  </si>
  <si>
    <t>IPR004813</t>
  </si>
  <si>
    <t>TraesCS5D01G550800.1</t>
  </si>
  <si>
    <t>TraesCS5D01G550900.1</t>
  </si>
  <si>
    <t>Disease resistance protein (NBS-LRR class) family</t>
  </si>
  <si>
    <t>TraesCS5D01G551100.1</t>
  </si>
  <si>
    <t>Mediator of RNA polymerase II transcription subunit 15a</t>
  </si>
  <si>
    <t>PF16987: KIX domain</t>
  </si>
  <si>
    <t>IPR003101: Coactivator CBP, KIX domain</t>
  </si>
  <si>
    <t>GO:0003712 MF: transcription cofactor activity;GO:0006355 BP: regulation of transcription, DNA-templated</t>
  </si>
  <si>
    <t>PF16987</t>
  </si>
  <si>
    <t>IPR003101</t>
  </si>
  <si>
    <t>GO:0003712; GO:0006355</t>
  </si>
  <si>
    <t>TraesCS5D01G551200.1</t>
  </si>
  <si>
    <t>TraesCS5D01G551300.2</t>
  </si>
  <si>
    <t>Mediator of RNA polymerase II transcription subunit 13</t>
  </si>
  <si>
    <t>PF06333: Mediator complex subunit 13 C-terminal</t>
  </si>
  <si>
    <t>IPR009401: Mediator complex, subunit Med13</t>
  </si>
  <si>
    <t>PF06333</t>
  </si>
  <si>
    <t>IPR009401</t>
  </si>
  <si>
    <t>TraesCS5D01G551400.1</t>
  </si>
  <si>
    <t>ABC transporter G family member</t>
  </si>
  <si>
    <t>PF00005: ABC transporter; PF01061: ABC-2 type transporter</t>
  </si>
  <si>
    <t>IPR003439: ABC transporter-like; IPR003593: AAA+ ATPase domain; IPR013525: ABC-2 type transporter; IPR027417: P-loop containing nucleoside triphosphate hydrolase</t>
  </si>
  <si>
    <t>GO:0005524 MF: ATP binding;GO:0016020 CC: membrane;GO:0016887 MF: ATPase activity</t>
  </si>
  <si>
    <t>PF00005; PF01061</t>
  </si>
  <si>
    <t>IPR003439; IPR003593; IPR013525; IPR027417</t>
  </si>
  <si>
    <t>GO:0005524; GO:0016020; GO:0016887</t>
  </si>
  <si>
    <t>TraesCS5D01G551700.1</t>
  </si>
  <si>
    <t>RING/U-box superfamily protein, putative</t>
  </si>
  <si>
    <t>IPR001841: Zinc finger, RING-type; IPR013083: Zinc finger, RING/FYVE/PHD-type</t>
  </si>
  <si>
    <t>IPR001841; IPR013083</t>
  </si>
  <si>
    <t>TraesCS5D01G551800.3</t>
  </si>
  <si>
    <t>Poly [ADP-ribose] polymerase</t>
  </si>
  <si>
    <t>PF12174: RCD1-SRO-TAF4 (RST) plant domain</t>
  </si>
  <si>
    <t>IPR012317: Poly(ADP-ribose) polymerase, catalytic domain; IPR022003: RST domain of plant C-terminal</t>
  </si>
  <si>
    <t>GO:0003950 MF: NAD+ ADP-ribosyltransferase activity</t>
  </si>
  <si>
    <t>PF12174</t>
  </si>
  <si>
    <t>IPR012317; IPR022003</t>
  </si>
  <si>
    <t>GO:0003950</t>
  </si>
  <si>
    <t>TraesCS5D01G551900.1</t>
  </si>
  <si>
    <t>Beta-fructofuranosidase, insoluble protein</t>
  </si>
  <si>
    <t>PF00251: Glycosyl hydrolases family 32 N-terminal domain; PF08244: Glycosyl hydrolases family 32 C terminal</t>
  </si>
  <si>
    <t>IPR001362: Glycoside hydrolase, family 32; IPR013148: Glycosyl hydrolase family 32, N-terminal; IPR013189: Glycosyl hydrolase family 32, C-terminal; IPR013320: Concanavalin A-like lectin/glucanase domain; IPR023296: Glycosyl hydrolase, five-bladed beta-propellor domain</t>
  </si>
  <si>
    <t>PF00251; PF08244</t>
  </si>
  <si>
    <t>IPR001362; IPR013148; IPR013189; IPR013320; IPR023296</t>
  </si>
  <si>
    <t>TraesCS5D01G552000.1</t>
  </si>
  <si>
    <t>TraesCS5D01G552100.1</t>
  </si>
  <si>
    <t>TraesCS5D01G552200.1</t>
  </si>
  <si>
    <t>Myb factor</t>
  </si>
  <si>
    <t>IPR001005: SANT/Myb domain; IPR002477: Peptidoglycan binding-like; IPR009057: Homeobox domain-like; IPR017930: Myb domain</t>
  </si>
  <si>
    <t>IPR001005; IPR002477; IPR009057; IPR017930</t>
  </si>
  <si>
    <t>TraesCS5D01G552400.1</t>
  </si>
  <si>
    <t>SPFH domain/band 7 family protein</t>
  </si>
  <si>
    <t>PF01145: SPFH domain / Band 7 family; PF16200: C-terminal region of band_7</t>
  </si>
  <si>
    <t>IPR001107: Band 7 domain; IPR001972: Stomatin family; IPR032435: Band 7, C-terminal extension</t>
  </si>
  <si>
    <t>GO:0016020 CC: membrane</t>
  </si>
  <si>
    <t>PF01145; PF16200</t>
  </si>
  <si>
    <t>IPR001107; IPR001972; IPR032435</t>
  </si>
  <si>
    <t>GO:0016020</t>
  </si>
  <si>
    <t>TraesCS5D01G552600.1</t>
  </si>
  <si>
    <t>PF12937: F-box-like; PF03478: Protein of unknown function (DUF295)</t>
  </si>
  <si>
    <t>PF12937; PF03478</t>
  </si>
  <si>
    <t>TraesCS5D01G552700.1</t>
  </si>
  <si>
    <t>TraesCS5D01G552800.1</t>
  </si>
  <si>
    <t>Xyloglucan endotransglucosylase/hydrolase</t>
  </si>
  <si>
    <t>PF00722: Glycosyl hydrolases family 16; PF06955: Xyloglucan endo-transglycosylase (XET) C-terminus</t>
  </si>
  <si>
    <t>IPR000757: Glycoside hydrolase family 16; IPR008263: Glycoside hydrolase, family 16, active site; IPR010713: Xyloglucan endo-transglycosylase, C-terminal; IPR013320: Concanavalin A-like lectin/glucanase domain; IPR016455: Xyloglucan endotransglucosylase/hydrolase</t>
  </si>
  <si>
    <t>GO:0004553 MF: hydrolase activity, hydrolyzing O-glycosyl compounds;GO:0005618 CC: cell wall;GO:0005975 BP: carbohydrate metabolic process;GO:0006073 BP: cellular glucan metabolic process;GO:0010411 BP: xyloglucan metabolic process;GO:0016762 MF: xyloglucan:xyloglucosyl transferase activity;GO:0042546 BP: cell wall biogenesis;GO:0048046 CC: apoplast</t>
  </si>
  <si>
    <t>PF00722; PF06955</t>
  </si>
  <si>
    <t>IPR000757; IPR008263; IPR010713; IPR013320; IPR016455</t>
  </si>
  <si>
    <t>GO:0004553; GO:0005618; GO:0005975; GO:0006073; GO:0010411; GO:0016762; GO:0042546; GO:0048046</t>
  </si>
  <si>
    <t>TraesCS5D01G552900.1</t>
  </si>
  <si>
    <t>Cell wall invertase</t>
  </si>
  <si>
    <t>IPR001362: Glycoside hydrolase, family 32; IPR013148: Glycosyl hydrolase family 32, N-terminal; IPR013189: Glycosyl hydrolase family 32, C-terminal; IPR013320: Concanavalin A-like lectin/glucanase domain; IPR018053: Glycoside hydrolase, family 32, active site; IPR023296: Glycosyl hydrolase, five-bladed beta-propellor domain</t>
  </si>
  <si>
    <t>IPR001362; IPR013148; IPR013189; IPR013320; IPR018053; IPR023296</t>
  </si>
  <si>
    <t>TraesCS5D01G553000.1</t>
  </si>
  <si>
    <t>TraesCS5D01G553100.1</t>
  </si>
  <si>
    <t>GTPase Era</t>
  </si>
  <si>
    <t>TraesCS5D01G553200.1</t>
  </si>
  <si>
    <t>TraesCS5D01G553300.1</t>
  </si>
  <si>
    <t>Heat shock transcription factor family protein</t>
  </si>
  <si>
    <t>TraesCS5D01G553400.1</t>
  </si>
  <si>
    <t>Ribonuclease 3</t>
  </si>
  <si>
    <t>IPR000999: Ribonuclease III domain</t>
  </si>
  <si>
    <t>GO:0004525 MF: ribonuclease III activity;GO:0006396 BP: RNA processing</t>
  </si>
  <si>
    <t>IPR000999</t>
  </si>
  <si>
    <t>GO:0004525; GO:0006396</t>
  </si>
  <si>
    <t>TraesCS5D01G553500.1</t>
  </si>
  <si>
    <t>RNA-binding family protein, putative</t>
  </si>
  <si>
    <t>TraesCS5D01G553600.1</t>
  </si>
  <si>
    <t>Polyribonucleotide nucleotidyltransferase, putative</t>
  </si>
  <si>
    <t>PF01138: 3' exoribonuclease family, domain 1</t>
  </si>
  <si>
    <t>IPR001247: Exoribonuclease, phosphorolytic domain 1; IPR015847: Exoribonuclease, phosphorolytic domain 2; IPR020568: Ribosomal protein S5 domain 2-type fold; IPR027408: PNPase/RNase PH domain</t>
  </si>
  <si>
    <t>PF01138</t>
  </si>
  <si>
    <t>IPR001247; IPR015847; IPR020568; IPR027408</t>
  </si>
  <si>
    <t>TraesCS5D01G553700.2</t>
  </si>
  <si>
    <t>E3 ubiquitin-protein ligase listerin</t>
  </si>
  <si>
    <t>IPR001841: Zinc finger, RING-type; IPR011016: Zinc finger, RING-CH-type; IPR011989: Armadillo-like helical; IPR013083: Zinc finger, RING/FYVE/PHD-type; IPR016024: Armadillo-type fold</t>
  </si>
  <si>
    <t>GO:0005488 MF: binding;GO:0005515 MF: protein binding;GO:0008270 MF: zinc ion binding</t>
  </si>
  <si>
    <t>IPR001841; IPR011016; IPR011989; IPR013083; IPR016024</t>
  </si>
  <si>
    <t>GO:0005488; GO:0005515; GO:0008270</t>
  </si>
  <si>
    <t>TraesCS5D01G553800.1</t>
  </si>
  <si>
    <t>TraesCS5D01G553900.1</t>
  </si>
  <si>
    <t>PF01657: Salt stress response/antifungal; PF07714: Protein tyrosine kinase; PF11883: Domain of unknown function (DUF3403)</t>
  </si>
  <si>
    <t>IPR000719: Protein kinase domain; IPR001245: Serine-threonine/tyrosine-protein kinase, catalytic domain; IPR002902: Gnk2-homologous domain; IPR008271: Serine/threonine-protein kinase, active site; IPR011009: Protein kinase-like domain; IPR021820: S-locus receptor kinase, C-terminal</t>
  </si>
  <si>
    <t>GO:0004672 MF: protein kinase activity;GO:0004674 MF: protein serine/threonine kinase activity;GO:0005524 MF: ATP binding;GO:0006468 BP: protein phosphorylation</t>
  </si>
  <si>
    <t>PF01657; PF07714; PF11883</t>
  </si>
  <si>
    <t>IPR000719; IPR001245; IPR002902; IPR008271; IPR011009; IPR021820</t>
  </si>
  <si>
    <t>GO:0004672; GO:0004674; GO:0005524; GO:0006468</t>
  </si>
  <si>
    <t>TraesCS5D01G554000.1</t>
  </si>
  <si>
    <t>PF01657: Salt stress response/antifungal; PF07714: Protein tyrosine kinase</t>
  </si>
  <si>
    <t>IPR000719: Protein kinase domain; IPR001245: Serine-threonine/tyrosine-protein kinase, catalytic domain; IPR002902: Gnk2-homologous domain; IPR008271: Serine/threonine-protein kinase, active site; IPR011009: Protein kinase-like domain; IPR017441: Protein kinase, ATP binding site</t>
  </si>
  <si>
    <t>PF01657; PF07714</t>
  </si>
  <si>
    <t>IPR000719; IPR001245; IPR002902; IPR008271; IPR011009; IPR017441</t>
  </si>
  <si>
    <t>TraesCS5D01G554100.1</t>
  </si>
  <si>
    <t>ADP-ribosylation factor GTPase-activating protein</t>
  </si>
  <si>
    <t>PF01412: Putative GTPase activating protein for Arf</t>
  </si>
  <si>
    <t>IPR001164: Arf GTPase activating protein</t>
  </si>
  <si>
    <t>GO:0005096 MF: GTPase activator activity</t>
  </si>
  <si>
    <t>PF01412</t>
  </si>
  <si>
    <t>IPR001164</t>
  </si>
  <si>
    <t>GO:0005096</t>
  </si>
  <si>
    <t>TraesCS5D01G554200.1</t>
  </si>
  <si>
    <t>Subtilisin-like protease</t>
  </si>
  <si>
    <t>PF00082: Subtilase family</t>
  </si>
  <si>
    <t>IPR000209: Peptidase S8/S53 domain</t>
  </si>
  <si>
    <t>GO:0004252 MF: serine-type endopeptidase activity;GO:0006508 BP: proteolysis</t>
  </si>
  <si>
    <t>PF00082</t>
  </si>
  <si>
    <t>IPR000209</t>
  </si>
  <si>
    <t>GO:0004252; GO:0006508</t>
  </si>
  <si>
    <t>TraesCS5D01G554300.1</t>
  </si>
  <si>
    <t>AIG2-like (Avirulence induced gene) family protein</t>
  </si>
  <si>
    <t>PF06094: Gamma-glutamyl cyclotransferase, AIG2-like</t>
  </si>
  <si>
    <t>IPR009288: Gamma-glutamylcyclotransferase, AIG2-like; IPR013024: Gamma-glutamyl cyclotransferase-like</t>
  </si>
  <si>
    <t>PF06094</t>
  </si>
  <si>
    <t>IPR009288; IPR013024</t>
  </si>
  <si>
    <t>TraesCS5D01G554400.1</t>
  </si>
  <si>
    <t>Protein BCCIP homolog</t>
  </si>
  <si>
    <t>PF13862: p21-C-terminal region-binding protein</t>
  </si>
  <si>
    <t>IPR025602: BCP1 family</t>
  </si>
  <si>
    <t>PF13862</t>
  </si>
  <si>
    <t>IPR025602</t>
  </si>
  <si>
    <t>TraesCS5D01G554600.1</t>
  </si>
  <si>
    <t>TraesCS5D01G554700.1</t>
  </si>
  <si>
    <t>TraesCS5D01G554900.1</t>
  </si>
  <si>
    <t>CC-NBS-LRR disease resistance protein</t>
  </si>
  <si>
    <t>TraesCS5D01G555000.1</t>
  </si>
  <si>
    <t>Transmembrane 70, mitochondrial</t>
  </si>
  <si>
    <t>PF06979: Assembly, mitochondrial proton-transport ATP synth complex</t>
  </si>
  <si>
    <t>IPR009724: TMEM70 family</t>
  </si>
  <si>
    <t>PF06979</t>
  </si>
  <si>
    <t>IPR009724</t>
  </si>
  <si>
    <t>GO:0005634 CC: nucleus</t>
  </si>
  <si>
    <t>GO:0005634</t>
  </si>
  <si>
    <t>PF00628: PHD-finger</t>
  </si>
  <si>
    <t>IPR001965: Zinc finger, PHD-type; IPR011011: Zinc finger, FYVE/PHD-type; IPR013083: Zinc finger, RING/FYVE/PHD-type; IPR019786: Zinc finger, PHD-type, conserved site; IPR019787: Zinc finger, PHD-finger</t>
  </si>
  <si>
    <t>IPR001965; IPR011011; IPR013083; IPR019786; IPR019787</t>
  </si>
  <si>
    <t>Ankyrin repeat protein-like</t>
  </si>
  <si>
    <t>Flavin-containing monooxygenase</t>
  </si>
  <si>
    <t>GO:0004499 MF: N,N-dimethylaniline monooxygenase activity;GO:0016491 MF: oxidoreductase activity;GO:0050660 MF: flavin adenine dinucleotide binding;GO:0050661 MF: NADP binding;GO:0055114 BP: oxidation-reduction process</t>
  </si>
  <si>
    <t>GO:0004499; GO:0016491; GO:0050660; GO:0050661; GO:0055114</t>
  </si>
  <si>
    <t>PF08263: Leucine rich repeat N-terminal domain; PF13855: Leucine rich repeat; PF07714: Protein tyrosine kinase</t>
  </si>
  <si>
    <t>IPR000719: Protein kinase domain; IPR001245: Serine-threonine/tyrosine-protein kinase, catalytic domain; IPR001611: Leucine-rich repeat; IPR003591: Leucine-rich repeat, typical subtype; IPR008271: Serine/threonine-protein kinase, active site; IPR011009: Protein kinase-like domain; IPR013210: Leucine-rich repeat-containing N-terminal, plant-type; IPR017441: Protein kinase, ATP binding site; IPR032675: Leucine-rich repeat domain, L domain-like</t>
  </si>
  <si>
    <t>IPR000719; IPR001245; IPR001611; IPR003591; IPR008271; IPR011009; IPR013210; IPR017441; IPR032675</t>
  </si>
  <si>
    <t>Pentatricopeptide repeat-containing protein, putative</t>
  </si>
  <si>
    <t>PF00083: Sugar (and other) transporter</t>
  </si>
  <si>
    <t>IPR003663: Sugar/inositol transporter; IPR005828: Major facilitator,  sugar transporter-like; IPR005829: Sugar transporter, conserved site; IPR020846: Major facilitator superfamily domain</t>
  </si>
  <si>
    <t>GO:0005215 MF: transporter activity;GO:0016020 CC: membrane;GO:0016021 CC: integral component of membrane;GO:0022857 MF: transmembrane transporter activity;GO:0022891 MF: substrate-specific transmembrane transporter activity;GO:0055085 BP: transmembrane transport</t>
  </si>
  <si>
    <t>IPR003663; IPR005828; IPR005829; IPR020846</t>
  </si>
  <si>
    <t>GO:0005215; GO:0016020; GO:0016021; GO:0022857; GO:0022891; GO:0055085</t>
  </si>
  <si>
    <t>Anthocyanin 5-aromatic acyltransferase</t>
  </si>
  <si>
    <t>PF02458: Transferase family</t>
  </si>
  <si>
    <t>IPR003480: Transferase</t>
  </si>
  <si>
    <t>GO:0016747 MF: transferase activity, transferring acyl groups other than amino-acyl groups</t>
  </si>
  <si>
    <t>IPR003480</t>
  </si>
  <si>
    <t>GO:0016747</t>
  </si>
  <si>
    <t>GO:0009523 CC: photosystem II;GO:0009539 CC: photosystem II reaction center;GO:0015979 BP: photosynthesis;GO:0016020 CC: membrane</t>
  </si>
  <si>
    <t>GO:0009523; GO:0009539; GO:0015979; GO:0016020</t>
  </si>
  <si>
    <t>GO:0003735 MF: structural constituent of ribosome;GO:0005840 CC: ribosome;GO:0006412 BP: translation;GO:0015934 CC: large ribosomal subunit</t>
  </si>
  <si>
    <t>GO:0003735; GO:0005840; GO:0006412; GO:0015934</t>
  </si>
  <si>
    <t>GO:0008168 MF: methyltransferase activity</t>
  </si>
  <si>
    <t>GO:0008168</t>
  </si>
  <si>
    <t>PF00230: Major intrinsic protein</t>
  </si>
  <si>
    <t>IPR000425: Major intrinsic protein; IPR022357: Major intrinsic protein, conserved site; IPR023271: Aquaporin-like</t>
  </si>
  <si>
    <t>GO:0005215 MF: transporter activity;GO:0006810 BP: transport;GO:0016020 CC: membrane</t>
  </si>
  <si>
    <t>IPR000425; IPR022357; IPR023271</t>
  </si>
  <si>
    <t>GO:0005215; GO:0006810; GO:0016020</t>
  </si>
  <si>
    <t>IPR001611: Leucine-rich repeat; IPR013210: Leucine-rich repeat-containing N-terminal, plant-type; IPR032675: Leucine-rich repeat domain, L domain-like</t>
  </si>
  <si>
    <t>IPR001611; IPR013210; IPR032675</t>
  </si>
  <si>
    <t>IPR002182: NB-ARC; IPR027417: P-loop containing nucleoside triphosphate hydrolase</t>
  </si>
  <si>
    <t>IPR002182; IPR027417</t>
  </si>
  <si>
    <t>Aquaporin</t>
  </si>
  <si>
    <t>Pectinesterase inhibitor</t>
  </si>
  <si>
    <t>UPF0176 protein</t>
  </si>
  <si>
    <t>PF03194: LUC7 N_terminus</t>
  </si>
  <si>
    <t>IPR004882: Luc7-related</t>
  </si>
  <si>
    <t>GO:0003729 MF: mRNA binding;GO:0005685 CC: U1 snRNP;GO:0006376 BP: mRNA splice site selection</t>
  </si>
  <si>
    <t>IPR004882</t>
  </si>
  <si>
    <t>GO:0003729; GO:0005685; GO:0006376</t>
  </si>
  <si>
    <t>IPR004864: Late embryogenesis abundant protein, LEA-14</t>
  </si>
  <si>
    <t>IPR004864</t>
  </si>
  <si>
    <t>Pleiotropic drug resistance ABC transporter</t>
  </si>
  <si>
    <t>PF14510: ABC-transporter extracellular N-terminal; PF00005: ABC transporter; PF01061: ABC-2 type transporter; PF08370: Plant PDR ABC transporter associated</t>
  </si>
  <si>
    <t>IPR003439: ABC transporter-like; IPR003593: AAA+ ATPase domain; IPR013525: ABC-2 type transporter; IPR013581: Plant PDR ABC transporter associated; IPR027417: P-loop containing nucleoside triphosphate hydrolase; IPR029481: ABC-transporter extracellular N-terminal domain</t>
  </si>
  <si>
    <t>PF14510; PF00005; PF01061; PF08370</t>
  </si>
  <si>
    <t>IPR003439; IPR003593; IPR013525; IPR013581; IPR027417; IPR029481</t>
  </si>
  <si>
    <t>W15_ALIV</t>
  </si>
  <si>
    <t>TraesCS6A01G383700.1</t>
  </si>
  <si>
    <t>TraesCS6A01G383800.1</t>
  </si>
  <si>
    <t>Glutathione reductase</t>
  </si>
  <si>
    <t>PF07992: Pyridine nucleotide-disulphide oxidoreductase; PF02852: Pyridine nucleotide-disulphide oxidoreductase, dimerisation domain</t>
  </si>
  <si>
    <t>IPR004099: Pyridine nucleotide-disulphide oxidoreductase, dimerisation domain; IPR006324: Glutathione-disulphide reductase; IPR012999: Pyridine nucleotide-disulphide oxidoreductase, class I, active site; IPR016156: FAD/NAD-linked reductase, dimerisation domain; IPR023753: FAD/NAD(P)-binding domain</t>
  </si>
  <si>
    <t>GO:0004362 MF: glutathione-disulfide reductase activity;GO:0006749 BP: glutathione metabolic process;GO:0016491 MF: oxidoreductase activity;GO:0016668 MF: oxidoreductase activity, acting on a sulfur group of donors, NAD(P) as acceptor;GO:0045454 BP: cell redox homeostasis;GO:0050660 MF: flavin adenine dinucleotide binding;GO:0050661 MF: NADP binding;GO:0055114 BP: oxidation-reduction process</t>
  </si>
  <si>
    <t>PF07992; PF02852</t>
  </si>
  <si>
    <t>IPR004099; IPR006324; IPR012999; IPR016156; IPR023753</t>
  </si>
  <si>
    <t>GO:0004362; GO:0006749; GO:0016491; GO:0016668; GO:0045454; GO:0050660; GO:0050661; GO:0055114</t>
  </si>
  <si>
    <t>TraesCS6A01G383900.1</t>
  </si>
  <si>
    <t>F-box protein PP2</t>
  </si>
  <si>
    <t>PF00646: F-box domain; PF14299: Phloem protein 2</t>
  </si>
  <si>
    <t>IPR001810: F-box domain; IPR025886: Phloem protein 2-like</t>
  </si>
  <si>
    <t>PF00646; PF14299</t>
  </si>
  <si>
    <t>IPR001810; IPR025886</t>
  </si>
  <si>
    <t>TraesCS6A01G384000.2</t>
  </si>
  <si>
    <t>TraesCS6A01G384100.1</t>
  </si>
  <si>
    <t>PF14299: Phloem protein 2</t>
  </si>
  <si>
    <t>PF14299</t>
  </si>
  <si>
    <t>TraesCS6A01G384200.1</t>
  </si>
  <si>
    <t>Interferon-related developmental regulator 1</t>
  </si>
  <si>
    <t>PF05004: Interferon-related developmental regulator (IFRD)</t>
  </si>
  <si>
    <t>IPR007701: Interferon-related developmental regulator, N-terminal; IPR011989: Armadillo-like helical; IPR016024: Armadillo-type fold</t>
  </si>
  <si>
    <t>PF05004</t>
  </si>
  <si>
    <t>IPR007701; IPR011989; IPR016024</t>
  </si>
  <si>
    <t>TraesCS6A01G384300.1</t>
  </si>
  <si>
    <t>TraesCS6A01G384500.1</t>
  </si>
  <si>
    <t>B3 domain-containing protein</t>
  </si>
  <si>
    <t>IPR015300: DNA-binding pseudobarrel domain</t>
  </si>
  <si>
    <t>IPR015300</t>
  </si>
  <si>
    <t>TraesCS6A01G384600.1</t>
  </si>
  <si>
    <t>Fatty acid hydroxylase superfamily protein</t>
  </si>
  <si>
    <t>PF04116: Fatty acid hydroxylase superfamily; PF12076: WAX2 C-terminal domain</t>
  </si>
  <si>
    <t>IPR006694: Fatty acid hydroxylase; IPR021940: Uncharacterised domain Wax2, C-terminal</t>
  </si>
  <si>
    <t>GO:0005506 MF: iron ion binding;GO:0008610 BP: lipid biosynthetic process;GO:0016491 MF: oxidoreductase activity;GO:0055114 BP: oxidation-reduction process</t>
  </si>
  <si>
    <t>PF04116; PF12076</t>
  </si>
  <si>
    <t>IPR006694; IPR021940</t>
  </si>
  <si>
    <t>GO:0005506; GO:0008610; GO:0016491; GO:0055114</t>
  </si>
  <si>
    <t>TraesCS6A01G384700.1</t>
  </si>
  <si>
    <t>Protein kinase family protein</t>
  </si>
  <si>
    <t>TraesCS6A01G384800.1</t>
  </si>
  <si>
    <t>Gamma-glutamylcyclotransferase</t>
  </si>
  <si>
    <t>PF04752: ChaC-like protein</t>
  </si>
  <si>
    <t>IPR006840: Glutathione-specific gamma-glutamylcyclotransferase</t>
  </si>
  <si>
    <t>GO:0003839 MF: gamma-glutamylcyclotransferase activity;GO:0006751 BP: glutathione catabolic process</t>
  </si>
  <si>
    <t>PF04752</t>
  </si>
  <si>
    <t>IPR006840</t>
  </si>
  <si>
    <t>GO:0003839; GO:0006751</t>
  </si>
  <si>
    <t>TraesCS6A01G384900.1</t>
  </si>
  <si>
    <t>Receptor-kinase, putative</t>
  </si>
  <si>
    <t>PF08263: Leucine rich repeat N-terminal domain; PF13855: Leucine rich repeat; PF00560: Leucine Rich Repeat; PF00069: Protein kinase domain</t>
  </si>
  <si>
    <t>PF08263; PF13855; PF00560; PF00069</t>
  </si>
  <si>
    <t>TraesCS7B01G267600.1</t>
  </si>
  <si>
    <t>Pentatricopeptide repeat-containing family protein</t>
  </si>
  <si>
    <t>TraesCS7B01G267800.2</t>
  </si>
  <si>
    <t>TraesCS7B01G267900.1</t>
  </si>
  <si>
    <t>PF13855: Leucine rich repeat; PF07714: Protein tyrosine kinase</t>
  </si>
  <si>
    <t>IPR000719: Protein kinase domain; IPR001245: Serine-threonine/tyrosine-protein kinase, catalytic domain; IPR001611: Leucine-rich repeat; IPR011009: Protein kinase-like domain; IPR032675: Leucine-rich repeat domain, L domain-like</t>
  </si>
  <si>
    <t>PF13855; PF07714</t>
  </si>
  <si>
    <t>IPR000719; IPR001245; IPR001611; IPR011009; IPR032675</t>
  </si>
  <si>
    <t>TraesCS7B01G268100.2</t>
  </si>
  <si>
    <t>Metallo-hydrolase/oxidoreductase superfamily protein</t>
  </si>
  <si>
    <t>PF12706: Beta-lactamase superfamily domain</t>
  </si>
  <si>
    <t>IPR001279: Metallo-beta-lactamase</t>
  </si>
  <si>
    <t>PF12706</t>
  </si>
  <si>
    <t>IPR001279</t>
  </si>
  <si>
    <t>TraesCS7B01G268200.1</t>
  </si>
  <si>
    <t>DUF3511 domain protein</t>
  </si>
  <si>
    <t>PF12023: Domain of unknown function (DUF3511)</t>
  </si>
  <si>
    <t>IPR021899: Protein of unknown function DUF3511</t>
  </si>
  <si>
    <t>PF12023</t>
  </si>
  <si>
    <t>IPR021899</t>
  </si>
  <si>
    <t>TraesCS7B01G268300.1</t>
  </si>
  <si>
    <t>O-acyltransferase</t>
  </si>
  <si>
    <t>PF03062: MBOAT, membrane-bound O-acyltransferase family</t>
  </si>
  <si>
    <t>IPR004299: Membrane bound O-acyl transferase, MBOAT; IPR014371: Sterol O-acyltransferase, ACAT/DAG/ARE types; IPR027251: Diacylglycerol O-acyltransferase 1</t>
  </si>
  <si>
    <t>GO:0004144 MF: diacylglycerol O-acyltransferase activity;GO:0008374 MF: O-acyltransferase activity;GO:0019432 BP: triglyceride biosynthetic process</t>
  </si>
  <si>
    <t>PF03062</t>
  </si>
  <si>
    <t>IPR004299; IPR014371; IPR027251</t>
  </si>
  <si>
    <t>GO:0004144; GO:0008374; GO:0019432</t>
  </si>
  <si>
    <t>TraesCS7B01G268400.1</t>
  </si>
  <si>
    <t>Reductase 1</t>
  </si>
  <si>
    <t>PF00248: Aldo/keto reductase family</t>
  </si>
  <si>
    <t>IPR018170: Aldo/keto reductase, conserved site; IPR020471: Aldo/keto reductase; IPR023210: NADP-dependent oxidoreductase domain</t>
  </si>
  <si>
    <t>PF00248</t>
  </si>
  <si>
    <t>IPR018170; IPR020471; IPR023210</t>
  </si>
  <si>
    <t>TraesCS7B01G268500.1</t>
  </si>
  <si>
    <t>TraesCS7B01G268600.1</t>
  </si>
  <si>
    <t>TraesCS7B01G268700.1</t>
  </si>
  <si>
    <t>Serine/threonine-protein phosphatase 2A 55 kDa regulatory subunit B</t>
  </si>
  <si>
    <t>IPR000009: Protein phosphatase 2A regulatory subunit PR55; IPR001680: WD40 repeat; IPR015943: WD40/YVTN repeat-like-containing domain; IPR017986: WD40-repeat-containing domain; IPR018067: Protein phosphatase 2A regulatory subunit PR55, conserved site</t>
  </si>
  <si>
    <t>GO:0000159 CC: protein phosphatase type 2A complex;GO:0005515 MF: protein binding;GO:0019888 MF: protein phosphatase regulator activity</t>
  </si>
  <si>
    <t>IPR000009; IPR001680; IPR015943; IPR017986; IPR018067</t>
  </si>
  <si>
    <t>GO:0000159; GO:0005515; GO:0019888</t>
  </si>
  <si>
    <t>TraesCS7B01G268800.1</t>
  </si>
  <si>
    <t>Werner syndrome-like exonuclease</t>
  </si>
  <si>
    <t>PF01612: 3'-5' exonuclease</t>
  </si>
  <si>
    <t>IPR002562: 3'-5' exonuclease domain; IPR012337: Ribonuclease H-like domain</t>
  </si>
  <si>
    <t>GO:0003676 MF: nucleic acid binding;GO:0006139 BP: nucleobase-containing compound metabolic process;GO:0008408 MF: 3'-5' exonuclease activity</t>
  </si>
  <si>
    <t>PF01612</t>
  </si>
  <si>
    <t>IPR002562; IPR012337</t>
  </si>
  <si>
    <t>GO:0003676; GO:0006139; GO:0008408</t>
  </si>
  <si>
    <t>TraesCS7B01G268900.1</t>
  </si>
  <si>
    <t>Pollen-specific protein SF21</t>
  </si>
  <si>
    <t>PF03096: Ndr family</t>
  </si>
  <si>
    <t>IPR004142: NDRG; IPR029058: Alpha/Beta hydrolase fold</t>
  </si>
  <si>
    <t>PF03096</t>
  </si>
  <si>
    <t>IPR004142; IPR029058</t>
  </si>
  <si>
    <t>TraesCS7B01G269000.5</t>
  </si>
  <si>
    <t>Cell division cycle and apoptosis regulator protein 1</t>
  </si>
  <si>
    <t>PF14443: DBC1</t>
  </si>
  <si>
    <t>IPR002048: EF-hand domain; IPR011992: EF-hand domain pair; IPR025954: DBC1/CARP1 catalytically inactive NUDIX hydrolase domain</t>
  </si>
  <si>
    <t>PF14443</t>
  </si>
  <si>
    <t>IPR002048; IPR011992; IPR025954</t>
  </si>
  <si>
    <t>TraesCS7B01G269200.1</t>
  </si>
  <si>
    <t>Protein Mei2</t>
  </si>
  <si>
    <t>PF04059: RNA recognition motif 2</t>
  </si>
  <si>
    <t>IPR000504: RNA recognition motif domain; IPR007201: Mei2/Mei2-like, C-terminal RNA recognition motif</t>
  </si>
  <si>
    <t>PF04059</t>
  </si>
  <si>
    <t>IPR000504; IPR007201</t>
  </si>
  <si>
    <t>TraesCS7B01G269300.2</t>
  </si>
  <si>
    <t>T-complex protein 1 subunit epsilon</t>
  </si>
  <si>
    <t>PF00118: TCP-1/cpn60 chaperonin family</t>
  </si>
  <si>
    <t>IPR002194: Chaperonin TCP-1, conserved site; IPR002423: Chaperonin Cpn60/TCP-1 family; IPR012718: T-complex protein 1, epsilon subunit; IPR017998: Chaperone tailless complex polypeptide 1 (TCP-1); IPR027409: GroEL-like apical domain; IPR027413: GroEL-like equatorial domain</t>
  </si>
  <si>
    <t>GO:0005524 MF: ATP binding;GO:0006457 BP: protein folding;GO:0051082 MF: unfolded protein binding</t>
  </si>
  <si>
    <t>PF00118</t>
  </si>
  <si>
    <t>IPR002194; IPR002423; IPR012718; IPR017998; IPR027409; IPR027413</t>
  </si>
  <si>
    <t>GO:0005524; GO:0006457; GO:0051082</t>
  </si>
  <si>
    <t>TraesCS7B01G269400.1</t>
  </si>
  <si>
    <t>Homeobox protein bel1-like protein</t>
  </si>
  <si>
    <t>PF07526: Associated with HOX; PF05920: Homeobox KN domain</t>
  </si>
  <si>
    <t>IPR001356: Homeobox domain; IPR006563: POX domain; IPR008422: Homeobox KN domain; IPR009057: Homeobox domain-like</t>
  </si>
  <si>
    <t>GO:0003677 MF: DNA binding;GO:0006355 BP: regulation of transcription, DNA-templated</t>
  </si>
  <si>
    <t>PF07526; PF05920</t>
  </si>
  <si>
    <t>IPR001356; IPR006563; IPR008422; IPR009057</t>
  </si>
  <si>
    <t>GO:0003677; GO:0006355</t>
  </si>
  <si>
    <t>TraesCS7B01G269500.1</t>
  </si>
  <si>
    <t>B3 domain-containing protein family</t>
  </si>
  <si>
    <t>PF02362: B3 DNA binding domain</t>
  </si>
  <si>
    <t>IPR003340: B3 DNA binding domain; IPR015300: DNA-binding pseudobarrel domain</t>
  </si>
  <si>
    <t>PF02362</t>
  </si>
  <si>
    <t>IPR003340; IPR015300</t>
  </si>
  <si>
    <t>TraesCS7B01G269600.1</t>
  </si>
  <si>
    <t>Abscisic acid receptor</t>
  </si>
  <si>
    <t>PF10604: Polyketide cyclase / dehydrase and lipid transport</t>
  </si>
  <si>
    <t>IPR019587: Polyketide cyclase/dehydrase; IPR023393: START-like domain</t>
  </si>
  <si>
    <t>PF10604</t>
  </si>
  <si>
    <t>IPR019587; IPR023393</t>
  </si>
  <si>
    <t>TraesCS7B01G269700.1</t>
  </si>
  <si>
    <t>ABC transporter-like family-protein</t>
  </si>
  <si>
    <t>TraesCS7B01G269800.1</t>
  </si>
  <si>
    <t>Potassium efflux antiporter</t>
  </si>
  <si>
    <t>PF00999: Sodium/hydrogen exchanger family</t>
  </si>
  <si>
    <t>IPR006153: Cation/H+ exchanger</t>
  </si>
  <si>
    <t>GO:0006812 BP: cation transport;GO:0015299 MF: solute:proton antiporter activity;GO:0016021 CC: integral component of membrane;GO:0055085 BP: transmembrane transport</t>
  </si>
  <si>
    <t>PF00999</t>
  </si>
  <si>
    <t>IPR006153</t>
  </si>
  <si>
    <t>GO:0006812; GO:0015299; GO:0016021; GO:0055085</t>
  </si>
  <si>
    <t>TraesCS7B01G269900.1</t>
  </si>
  <si>
    <t>Inositol oxygenase</t>
  </si>
  <si>
    <t>PF05153: Myo-inositol oxygenase</t>
  </si>
  <si>
    <t>IPR007828: Inositol oxygenase</t>
  </si>
  <si>
    <t>GO:0005506 MF: iron ion binding;GO:0005737 CC: cytoplasm;GO:0019310 BP: inositol catabolic process;GO:0050113 MF: inositol oxygenase activity;GO:0055114 BP: oxidation-reduction process</t>
  </si>
  <si>
    <t>PF05153</t>
  </si>
  <si>
    <t>IPR007828</t>
  </si>
  <si>
    <t>GO:0005506; GO:0005737; GO:0019310; GO:0050113; GO:0055114</t>
  </si>
  <si>
    <t>TraesCS7B01G270000.1</t>
  </si>
  <si>
    <t>IPR001087: GDSL lipase/esterase</t>
  </si>
  <si>
    <t>IPR001087</t>
  </si>
  <si>
    <t>TraesCS7B01G270200.1</t>
  </si>
  <si>
    <t>TraesCS7B01G270300.1</t>
  </si>
  <si>
    <t>NAC domain protein</t>
  </si>
  <si>
    <t>PF02365: No apical meristem (NAM) protein</t>
  </si>
  <si>
    <t>IPR003441: NAC domain</t>
  </si>
  <si>
    <t>PF02365</t>
  </si>
  <si>
    <t>IPR003441</t>
  </si>
  <si>
    <t>TraesCS7B01G270400.1</t>
  </si>
  <si>
    <t>Solute carrier family 40 member 1</t>
  </si>
  <si>
    <t>PF06963: Ferroportin1 (FPN1)</t>
  </si>
  <si>
    <t>IPR009716: Ferroporti-1; IPR020846: Major facilitator superfamily domain</t>
  </si>
  <si>
    <t>GO:0005381 MF: iron ion transmembrane transporter activity;GO:0016021 CC: integral component of membrane;GO:0034755 BP: iron ion transmembrane transport</t>
  </si>
  <si>
    <t>PF06963</t>
  </si>
  <si>
    <t>IPR009716; IPR020846</t>
  </si>
  <si>
    <t>GO:0005381; GO:0016021; GO:0034755</t>
  </si>
  <si>
    <t>TraesCS7B01G270500.2</t>
  </si>
  <si>
    <t>Acid phosphatase 1</t>
  </si>
  <si>
    <t>PF03767: HAD superfamily, subfamily IIIB (Acid phosphatase)</t>
  </si>
  <si>
    <t>IPR005519: Acid phosphatase, class B-like; IPR023214: HAD-like domain</t>
  </si>
  <si>
    <t>PF03767</t>
  </si>
  <si>
    <t>IPR005519; IPR023214</t>
  </si>
  <si>
    <t>TraesCS7B01G270600.4</t>
  </si>
  <si>
    <t>Poly(A) polymerase</t>
  </si>
  <si>
    <t>PF04928: Poly(A) polymerase central domain; PF01909: Nucleotidyltransferase domain; PF04926: Poly(A) polymerase predicted RNA binding domain</t>
  </si>
  <si>
    <t>IPR002934: Polymerase, nucleotidyl transferase domain; IPR007010: Poly(A) polymerase, RNA-binding domain; IPR007012: Poly(A) polymerase, central domain; IPR011068: Nucleotidyltransferase, class I, C-terminal-like</t>
  </si>
  <si>
    <t>GO:0003723 MF: RNA binding;GO:0004652 MF: polynucleotide adenylyltransferase activity;GO:0016779 MF: nucleotidyltransferase activity;GO:0031123 BP: RNA 3'-end processing;GO:0043631 BP: RNA polyadenylation</t>
  </si>
  <si>
    <t>PF04928; PF01909; PF04926</t>
  </si>
  <si>
    <t>IPR002934; IPR007010; IPR007012; IPR011068</t>
  </si>
  <si>
    <t>GO:0003723; GO:0004652; GO:0016779; GO:0031123; GO:0043631</t>
  </si>
  <si>
    <t>TraesCS7B01G270800.1</t>
  </si>
  <si>
    <t>TraesCS7B01G270900.1</t>
  </si>
  <si>
    <t>PF08263: Leucine rich repeat N-terminal domain; PF12799: Leucine Rich repeats (2 copies); PF13855: Leucine rich repeat; PF00069: Protein kinase domain</t>
  </si>
  <si>
    <t>IPR000719: Protein kinase domain; IPR001611: Leucine-rich repeat; IPR003591: Leucine-rich repeat, typical subtype; IPR008271: Serine/threonine-protein kinase, active site; IPR011009: Protein kinase-like domain; IPR013210: Leucine-rich repeat-containing N-terminal, plant-type; IPR025875: Leucine rich repeat 4; IPR032675: Leucine-rich repeat domain, L domain-like</t>
  </si>
  <si>
    <t>PF08263; PF12799; PF13855; PF00069</t>
  </si>
  <si>
    <t>IPR000719; IPR001611; IPR003591; IPR008271; IPR011009; IPR013210; IPR025875; IPR032675</t>
  </si>
  <si>
    <t>TraesCS7B01G271100.2</t>
  </si>
  <si>
    <t>SPX and EXS domain-containing protein 1</t>
  </si>
  <si>
    <t>PF03124: EXS family</t>
  </si>
  <si>
    <t>IPR004342: EXS, C-terminal</t>
  </si>
  <si>
    <t>PF03124</t>
  </si>
  <si>
    <t>IPR004342</t>
  </si>
  <si>
    <t>TraesCS7B01G271200.1</t>
  </si>
  <si>
    <t>Amino acid permease</t>
  </si>
  <si>
    <t>PF01490: Transmembrane amino acid transporter protein</t>
  </si>
  <si>
    <t>IPR013057: Amino acid transporter, transmembrane domain</t>
  </si>
  <si>
    <t>PF01490</t>
  </si>
  <si>
    <t>IPR013057</t>
  </si>
  <si>
    <t>TraesCS7B01G271300.3</t>
  </si>
  <si>
    <t>Initiator tRNA phosphoribosyl transferase family protein</t>
  </si>
  <si>
    <t>PF17184: Rit1 N-terminal domain; PF04179: Rit1 DUSP-like domain</t>
  </si>
  <si>
    <t>IPR007306: tRNA A64-2'-O-ribosylphosphate transferase; IPR033421: Rit1, DUSP-like domain; IPR033449: Rit1, N-terminal domain</t>
  </si>
  <si>
    <t>GO:0019988 BP: charged-tRNA amino acid modification;GO:0043399 MF: tRNA A64-2'-O-ribosylphosphate transferase activity</t>
  </si>
  <si>
    <t>PF17184; PF04179</t>
  </si>
  <si>
    <t>IPR007306; IPR033421; IPR033449</t>
  </si>
  <si>
    <t>GO:0019988; GO:0043399</t>
  </si>
  <si>
    <t>TraesCS7B01G271400.1</t>
  </si>
  <si>
    <t>40S ribosomal protein S24</t>
  </si>
  <si>
    <t>PF01282: Ribosomal protein S24e</t>
  </si>
  <si>
    <t>IPR001976: Ribosomal protein S24e; IPR012678: Ribosomal protein L23/L15e core domain; IPR018098: Ribosomal S24e conserved site</t>
  </si>
  <si>
    <t>PF01282</t>
  </si>
  <si>
    <t>IPR001976; IPR012678; IPR018098</t>
  </si>
  <si>
    <t>TraesCS7B01G271500.1</t>
  </si>
  <si>
    <t>ABC transporter family protein</t>
  </si>
  <si>
    <t>TraesCS7B01G271600.1</t>
  </si>
  <si>
    <t>TraesCS7B01G271700.2</t>
  </si>
  <si>
    <t>PF00225: Kinesin motor domain</t>
  </si>
  <si>
    <t>IPR001715: Calponin homology domain; IPR001752: Kinesin motor domain; IPR027417: P-loop containing nucleoside triphosphate hydrolase</t>
  </si>
  <si>
    <t>GO:0003777 MF: microtubule motor activity;GO:0005515 MF: protein binding;GO:0005524 MF: ATP binding;GO:0007018 BP: microtubule-based movement;GO:0008017 MF: microtubule binding</t>
  </si>
  <si>
    <t>PF00225</t>
  </si>
  <si>
    <t>IPR001715; IPR001752; IPR027417</t>
  </si>
  <si>
    <t>GO:0003777; GO:0005515; GO:0005524; GO:0007018; GO:0008017</t>
  </si>
  <si>
    <t>TraesCS7B01G271800.1</t>
  </si>
  <si>
    <t>TraesCS7B01G272000.1</t>
  </si>
  <si>
    <t>DUF1677 family protein</t>
  </si>
  <si>
    <t>PF07911: Protein of unknown function (DUF1677)</t>
  </si>
  <si>
    <t>IPR012876: Protein of unknown function DUF1677, plant</t>
  </si>
  <si>
    <t>PF07911</t>
  </si>
  <si>
    <t>IPR012876</t>
  </si>
  <si>
    <t>TraesCS7B01G272100.1</t>
  </si>
  <si>
    <t>SWIM zinc finger family protein / mitogen-activated protein kinase kinase kinase-related, putative</t>
  </si>
  <si>
    <t>PF04434: SWIM zinc finger</t>
  </si>
  <si>
    <t>IPR001841: Zinc finger, RING-type; IPR007527: Zinc finger, SWIM-type; IPR013083: Zinc finger, RING/FYVE/PHD-type</t>
  </si>
  <si>
    <t>PF04434</t>
  </si>
  <si>
    <t>IPR001841; IPR007527; IPR013083</t>
  </si>
  <si>
    <t>SNP.Markers.elements</t>
  </si>
  <si>
    <t>Traits.and.water.regimes.names</t>
  </si>
  <si>
    <t>Total.SNP</t>
  </si>
  <si>
    <t>Marker.names</t>
  </si>
  <si>
    <t>W135_ABDG</t>
  </si>
  <si>
    <t>GSC_Rf18</t>
  </si>
  <si>
    <t>AX-108776173</t>
  </si>
  <si>
    <t>W135_ACCR</t>
  </si>
  <si>
    <t>AX-108821489</t>
  </si>
  <si>
    <t>W135_BBYK</t>
  </si>
  <si>
    <t>AX-111540045</t>
  </si>
  <si>
    <t>W135_CPOX</t>
  </si>
  <si>
    <t>AX-158541205</t>
  </si>
  <si>
    <t>W135_CPOY</t>
  </si>
  <si>
    <t>AX-158541206</t>
  </si>
  <si>
    <t>W135_CPOZ</t>
  </si>
  <si>
    <t>AX-158541207</t>
  </si>
  <si>
    <t>W135_DVEK</t>
  </si>
  <si>
    <t>AX-158562564</t>
  </si>
  <si>
    <t>W135_FCLG</t>
  </si>
  <si>
    <t>AX-158585050</t>
  </si>
  <si>
    <t>W135_FCPO</t>
  </si>
  <si>
    <t>AX-158585162</t>
  </si>
  <si>
    <t>W135_FUSQ</t>
  </si>
  <si>
    <t>AX-158597410</t>
  </si>
  <si>
    <t>W135_FXNF</t>
  </si>
  <si>
    <t>AX-158599297</t>
  </si>
  <si>
    <t>W135_GSFR</t>
  </si>
  <si>
    <t>AX-158613297</t>
  </si>
  <si>
    <t>W135_HOJW</t>
  </si>
  <si>
    <t>AX-89311025</t>
  </si>
  <si>
    <t>W135_HPIW</t>
  </si>
  <si>
    <t>AX-89650364</t>
  </si>
  <si>
    <t>W15_AAYK</t>
  </si>
  <si>
    <t>BS00034245_51</t>
  </si>
  <si>
    <t>W15_ABSU</t>
  </si>
  <si>
    <t>BS00065481_51</t>
  </si>
  <si>
    <t>W15_AGTC</t>
  </si>
  <si>
    <t>GENE_1313_319</t>
  </si>
  <si>
    <t>W15_AQJJ</t>
  </si>
  <si>
    <t>wsnp_Ex_c15089_23270614</t>
  </si>
  <si>
    <t>W15_ASMW</t>
  </si>
  <si>
    <t>wsnp_Ku_c20011_29589514</t>
  </si>
  <si>
    <t>W15_ASWV</t>
  </si>
  <si>
    <t>wsnp_RFL_Contig1418_565105</t>
  </si>
  <si>
    <t>W135_BBKX</t>
  </si>
  <si>
    <t>GSC_Ds_mean</t>
  </si>
  <si>
    <t>AX-111516784</t>
  </si>
  <si>
    <t>W135_CQVJ</t>
  </si>
  <si>
    <t>AX-158542049</t>
  </si>
  <si>
    <t>W135_DEYU</t>
  </si>
  <si>
    <t>AX-158551602</t>
  </si>
  <si>
    <t>W135_DOVY</t>
  </si>
  <si>
    <t>AX-158558288</t>
  </si>
  <si>
    <t>W135_DZXZ</t>
  </si>
  <si>
    <t>AX-158565777</t>
  </si>
  <si>
    <t>W135_EVYO</t>
  </si>
  <si>
    <t>AX-158580664</t>
  </si>
  <si>
    <t>W135_FEPP</t>
  </si>
  <si>
    <t>AX-158586515</t>
  </si>
  <si>
    <t>W135_GSJH</t>
  </si>
  <si>
    <t>AX-158613391</t>
  </si>
  <si>
    <t>W15_AAHB</t>
  </si>
  <si>
    <t>BS00011794_51</t>
  </si>
  <si>
    <t>W15_ADQL</t>
  </si>
  <si>
    <t>BobWhite_c3902_210</t>
  </si>
  <si>
    <t>W135_EQDJ</t>
  </si>
  <si>
    <t>GSC_Ds17 GSC_all_Mean</t>
  </si>
  <si>
    <t>AX-158576733</t>
  </si>
  <si>
    <t>W135_EQES</t>
  </si>
  <si>
    <t>AX-158576768</t>
  </si>
  <si>
    <t>W135_GQUI</t>
  </si>
  <si>
    <t>AX-158612326</t>
  </si>
  <si>
    <t>W135_GQUT</t>
  </si>
  <si>
    <t>AX-158612337</t>
  </si>
  <si>
    <t>W135_GQUW</t>
  </si>
  <si>
    <t>AX-158612340</t>
  </si>
  <si>
    <t>W135_GQVK</t>
  </si>
  <si>
    <t>AX-158612354</t>
  </si>
  <si>
    <t>W15_AETG</t>
  </si>
  <si>
    <t>Ex_c67794_487</t>
  </si>
  <si>
    <t>W15_AMPK</t>
  </si>
  <si>
    <t>RFL_Contig1798_1606</t>
  </si>
  <si>
    <t>W15_AMUG</t>
  </si>
  <si>
    <t>RFL_Contig4399_956</t>
  </si>
  <si>
    <t>W15_AODI</t>
  </si>
  <si>
    <t>Tdurum_contig22253_104</t>
  </si>
  <si>
    <t>W15_APUC</t>
  </si>
  <si>
    <t>wsnp_BF429272A_Ta_2_1</t>
  </si>
  <si>
    <t>W15_AQDT</t>
  </si>
  <si>
    <t>wsnp_Ex_c11397_18400400</t>
  </si>
  <si>
    <t>W15_ARWI</t>
  </si>
  <si>
    <t>wsnp_Ex_rep_c108072_91444417</t>
  </si>
  <si>
    <t>W135_AHFD</t>
  </si>
  <si>
    <t>GSC_Ds18</t>
  </si>
  <si>
    <t>AX-109364739</t>
  </si>
  <si>
    <t>GSC_Ds17 GSC_Ds_mean</t>
  </si>
  <si>
    <t>W135_CRBQ</t>
  </si>
  <si>
    <t>AX-158542212</t>
  </si>
  <si>
    <t>W135_DCYS</t>
  </si>
  <si>
    <t>AX-158550248</t>
  </si>
  <si>
    <t>W135_DPDU</t>
  </si>
  <si>
    <t>AX-158558492</t>
  </si>
  <si>
    <t>W135_DPDV</t>
  </si>
  <si>
    <t>AX-158558493</t>
  </si>
  <si>
    <t>W135_DXUE</t>
  </si>
  <si>
    <t>AX-158564326</t>
  </si>
  <si>
    <t>W135_DXUU</t>
  </si>
  <si>
    <t>AX-158564342</t>
  </si>
  <si>
    <t>W135_HNUM</t>
  </si>
  <si>
    <t>AX-86172464</t>
  </si>
  <si>
    <t>W15_AGJW</t>
  </si>
  <si>
    <t>Excalibur_rep_c109856_92</t>
  </si>
  <si>
    <t>W15_AMYF</t>
  </si>
  <si>
    <t>Ra_c10455_3226</t>
  </si>
  <si>
    <t>W15_ASRU</t>
  </si>
  <si>
    <t>wsnp_Ku_c44483_51751682</t>
  </si>
  <si>
    <t>W135_AWZQ</t>
  </si>
  <si>
    <t>GSC_Ds17</t>
  </si>
  <si>
    <t>AX-111013289</t>
  </si>
  <si>
    <t>W135_AXZT</t>
  </si>
  <si>
    <t>AX-111063374</t>
  </si>
  <si>
    <t>W135_ELUK</t>
  </si>
  <si>
    <t>AX-158573796</t>
  </si>
  <si>
    <t>W135_EQCQ</t>
  </si>
  <si>
    <t>AX-158576714</t>
  </si>
  <si>
    <t>W135_FGKF</t>
  </si>
  <si>
    <t>AX-158587727</t>
  </si>
  <si>
    <t>W135_HPKQ</t>
  </si>
  <si>
    <t>AX-89682506</t>
  </si>
  <si>
    <t>W15_AGFZ</t>
  </si>
  <si>
    <t>Excalibur_c9580_1142</t>
  </si>
  <si>
    <t>W135_AACN</t>
  </si>
  <si>
    <t>GSC_all_Mean</t>
  </si>
  <si>
    <t>AX-108728987</t>
  </si>
  <si>
    <t>W135_ACUM</t>
  </si>
  <si>
    <t>AX-108856093</t>
  </si>
  <si>
    <t>W135_BDPB</t>
  </si>
  <si>
    <t>AX-111620280</t>
  </si>
  <si>
    <t>W135_CDNA</t>
  </si>
  <si>
    <t>AX-158533044</t>
  </si>
  <si>
    <t>W135_DTWY</t>
  </si>
  <si>
    <t>AX-158561694</t>
  </si>
  <si>
    <t>W135_FJBW</t>
  </si>
  <si>
    <t>AX-158589538</t>
  </si>
  <si>
    <t>W135_FWBZ</t>
  </si>
  <si>
    <t>AX-158598329</t>
  </si>
  <si>
    <t>GSC_Ds17 GSC_Ds_mean GSC_all_Mean</t>
  </si>
  <si>
    <t>W135_BADJ</t>
  </si>
  <si>
    <t>AX-111461716</t>
  </si>
  <si>
    <t>W135_EFAM</t>
  </si>
  <si>
    <t>AX-158569222</t>
  </si>
  <si>
    <t>W135_AGBZ</t>
  </si>
  <si>
    <t>GSC_Rf17</t>
  </si>
  <si>
    <t>AX-109311471</t>
  </si>
  <si>
    <t>W135_AXMP</t>
  </si>
  <si>
    <t>AX-111036521</t>
  </si>
  <si>
    <t>W135_DEMP</t>
  </si>
  <si>
    <t>AX-158551285</t>
  </si>
  <si>
    <t>W135_FSPN</t>
  </si>
  <si>
    <t>AX-158595977</t>
  </si>
  <si>
    <t>W15_AASA</t>
  </si>
  <si>
    <t>BS00023072_51</t>
  </si>
  <si>
    <t>W15_AHEY</t>
  </si>
  <si>
    <t>IAAV2411</t>
  </si>
  <si>
    <t>GSC_Rf mean</t>
  </si>
  <si>
    <t>W15_ABHS</t>
  </si>
  <si>
    <t>BS00050522_51</t>
  </si>
  <si>
    <t>W15_AMYC</t>
  </si>
  <si>
    <t>RFL_Contig876_422</t>
  </si>
  <si>
    <t>W135_BEHN</t>
  </si>
  <si>
    <t>GSC_Rf mean GSC_Rf17</t>
  </si>
  <si>
    <t>AX-111657768</t>
  </si>
  <si>
    <t>W135_CLUE</t>
  </si>
  <si>
    <t>AX-158538638</t>
  </si>
  <si>
    <t>BP GSC_Ds17 GSC_Rf mean GSC_all_Mean</t>
  </si>
  <si>
    <t>W135_FZFE</t>
  </si>
  <si>
    <t>AX-158600440</t>
  </si>
  <si>
    <t>W15_APRQ</t>
  </si>
  <si>
    <t>wsnp_BE490604A_Ta_2_1</t>
  </si>
  <si>
    <t>BP GSC_Ds18</t>
  </si>
  <si>
    <t>W135_DACV</t>
  </si>
  <si>
    <t>GSC_Rf18 GSC_all_Mean</t>
  </si>
  <si>
    <t>AX-158548327</t>
  </si>
  <si>
    <t>BP GSC_Ds17 GSC_Ds_mean GSC_Rf mean GSC_all_Mean</t>
  </si>
  <si>
    <t>W135_FVYR</t>
  </si>
  <si>
    <t>AX-158598243</t>
  </si>
  <si>
    <t>W135_FVYS</t>
  </si>
  <si>
    <t>AX-158598244</t>
  </si>
  <si>
    <t>GSC_Ds_mean GSC_all_Mean</t>
  </si>
  <si>
    <t>W135_ATVP</t>
  </si>
  <si>
    <t>GSC_Rf mean GSC_all_Mean</t>
  </si>
  <si>
    <t>AX-110575862</t>
  </si>
  <si>
    <t>BP GSC_Rf mean GSC_all_Mean</t>
  </si>
  <si>
    <t>GSC_Rf mean GSC_Rf18 GSC_all_Mean</t>
  </si>
  <si>
    <t>W135_BQRH</t>
  </si>
  <si>
    <t>AX-158524367</t>
  </si>
  <si>
    <t>Marker and Traits information</t>
  </si>
  <si>
    <t>Water regimes</t>
  </si>
  <si>
    <t>Genes name</t>
  </si>
  <si>
    <t>Human.Readable.Description</t>
  </si>
  <si>
    <t>Pfam.IDs..Description.</t>
  </si>
  <si>
    <t>Interpro.IDs..Description.</t>
  </si>
  <si>
    <t>GO.IDs..Description..via.Interpro</t>
  </si>
  <si>
    <t>Interpro.Ids</t>
  </si>
  <si>
    <t>GO.IDs.via.Interpro</t>
  </si>
  <si>
    <t>1D_Nb8_D_PH_W135_HNTK.AX-86171904</t>
  </si>
  <si>
    <t>TraesCS1D01G019700.1</t>
  </si>
  <si>
    <t>TraesCS1D01G019900.1</t>
  </si>
  <si>
    <t>Regulator of chromosome condensation (RCC1) family with FYVE zinc finger domain</t>
  </si>
  <si>
    <t>PF00415: Regulator of chromosome condensation (RCC1) repeat; PF01363: FYVE zinc finger; PF13713: Transcription factor BRX N-terminal domain; PF08381: Transcription factor regulating root and shoot growth via Pin3</t>
  </si>
  <si>
    <t>IPR000306: FYVE zinc finger; IPR000408: Regulator of chromosome condensation, RCC1; IPR009091: Regulator of chromosome condensation 1/beta-lactamase-inhibitor protein II; IPR011011: Zinc finger, FYVE/PHD-type; IPR013083: Zinc finger, RING/FYVE/PHD-type; IPR013591: Brevis radix (BRX) domain; IPR017455: Zinc finger, FYVE-related; IPR027988: Transcription factor  BREVIS RADIX, N-terminal domain</t>
  </si>
  <si>
    <t>GO:0046872 MF: metal ion binding</t>
  </si>
  <si>
    <t>IPR000306; IPR000408; IPR009091; IPR011011; IPR013083; IPR013591; IPR017455; IPR027988</t>
  </si>
  <si>
    <t>GO:0046872</t>
  </si>
  <si>
    <t>2D_Nb1_D_PBW_W135_BCLB.AX-111561744</t>
  </si>
  <si>
    <t>TraesCS2D01G058300.1</t>
  </si>
  <si>
    <t>Cystathionine gamma-synthase</t>
  </si>
  <si>
    <t>PF01053: Cys/Met metabolism PLP-dependent enzyme</t>
  </si>
  <si>
    <t>IPR000277: Cys/Met metabolism, pyridoxal phosphate-dependent enzyme; IPR015421: Pyridoxal phosphate-dependent transferase, major region, subdomain 1; IPR015422: Pyridoxal phosphate-dependent transferase, subdomain 2; IPR015424: Pyridoxal phosphate-dependent transferase</t>
  </si>
  <si>
    <t>GO:0003824 MF: catalytic activity;GO:0030170 MF: pyridoxal phosphate binding</t>
  </si>
  <si>
    <t>IPR000277; IPR015421; IPR015422; IPR015424</t>
  </si>
  <si>
    <t>GO:0003824; GO:0030170</t>
  </si>
  <si>
    <t>TraesCS2D01G058500.1</t>
  </si>
  <si>
    <t>TraesCS2D01G058600.1</t>
  </si>
  <si>
    <t>Cytochrome P450 family protein, expressed</t>
  </si>
  <si>
    <t>TraesCS2D01G058700.1</t>
  </si>
  <si>
    <t>Cation-chloride cotransporter 1</t>
  </si>
  <si>
    <t>PF00324: Amino acid permease; PF03522: Solute carrier family 12</t>
  </si>
  <si>
    <t>IPR004841: Amino acid permease/ SLC12A domain; IPR004842: SLC12A transporter family; IPR018491: SLC12A transporter, C-terminal</t>
  </si>
  <si>
    <t>GO:0005215 MF: transporter activity;GO:0006810 BP: transport;GO:0006811 BP: ion transport;GO:0015377 MF: cation:chloride symporter activity;GO:0016020 CC: membrane;GO:0016021 CC: integral component of membrane;GO:0055085 BP: transmembrane transport</t>
  </si>
  <si>
    <t>IPR004841; IPR004842; IPR018491</t>
  </si>
  <si>
    <t>GO:0005215; GO:0006810; GO:0006811; GO:0015377; GO:0016020; GO:0016021; GO:0055085</t>
  </si>
  <si>
    <t>TraesCS2D01G058800.1</t>
  </si>
  <si>
    <t>TraesCS2D01G058900.1</t>
  </si>
  <si>
    <t>TraesCS2D01G059000.1</t>
  </si>
  <si>
    <t>TraesCS2D01G059500.1</t>
  </si>
  <si>
    <t>TraesCS2D01G059600.1</t>
  </si>
  <si>
    <t>2-oxoglutarate-dependent dioxygenase-related family protein</t>
  </si>
  <si>
    <t>TraesCS2D01G059700.1</t>
  </si>
  <si>
    <t>IPR000210: BTB/POZ domain; IPR011333: SKP1/BTB/POZ domain</t>
  </si>
  <si>
    <t>IPR000210; IPR011333</t>
  </si>
  <si>
    <t>TraesCS2D01G059800.1</t>
  </si>
  <si>
    <t>IPR000504: RNA recognition motif domain; IPR025715: Chromatin target of PRMT1 protein, C-terminal</t>
  </si>
  <si>
    <t>IPR000504; IPR025715</t>
  </si>
  <si>
    <t>TraesCS2D01G059900.1</t>
  </si>
  <si>
    <t>3'-N-debenzoyl-2'-deoxytaxol N-benzoyltransferase</t>
  </si>
  <si>
    <t>TraesCS2D01G060000.1</t>
  </si>
  <si>
    <t>SNARE-interacting protein KEULE</t>
  </si>
  <si>
    <t>PF00995: Sec1 family</t>
  </si>
  <si>
    <t>IPR001619: Sec1-like protein</t>
  </si>
  <si>
    <t>GO:0006904 BP: vesicle docking involved in exocytosis;GO:0016192 BP: vesicle-mediated transport</t>
  </si>
  <si>
    <t>IPR001619</t>
  </si>
  <si>
    <t>GO:0006904; GO:0016192</t>
  </si>
  <si>
    <t>TraesCS2D01G060100.3</t>
  </si>
  <si>
    <t>Cleavage and polyadenylation specificity factor subunit 1</t>
  </si>
  <si>
    <t>PF10433: Mono-functional DNA-alkylating methyl methanesulfonate N-term; PF03178: CPSF A subunit region</t>
  </si>
  <si>
    <t>IPR004871: Cleavage/polyadenylation specificity factor, A subunit, C-terminal; IPR015943: WD40/YVTN repeat-like-containing domain</t>
  </si>
  <si>
    <t>GO:0003676 MF: nucleic acid binding;GO:0005515 MF: protein binding;GO:0005634 CC: nucleus</t>
  </si>
  <si>
    <t>IPR004871; IPR015943</t>
  </si>
  <si>
    <t>GO:0003676; GO:0005515; GO:0005634</t>
  </si>
  <si>
    <t>TraesCS2D01G060200.1</t>
  </si>
  <si>
    <t>6-phosphogluconate dehydrogenase-like protein</t>
  </si>
  <si>
    <t>PF03446: NAD binding domain of 6-phosphogluconate dehydrogenase; PF14833: NAD-binding of NADP-dependent 3-hydroxyisobutyrate dehydrogenase</t>
  </si>
  <si>
    <t>IPR006115: 6-phosphogluconate dehydrogenase, NADP-binding; IPR008927: 6-phosphogluconate dehydrogenase C-terminal domain-like; IPR013328: 6-phosphogluconate dehydrogenase, domain 2; IPR015815: 3-hydroxyisobutyrate dehydrogenase-related; IPR016040: NAD(P)-binding domain; IPR029154: 3-hydroxyisobutyrate dehydrogenase, NAD-binding domain</t>
  </si>
  <si>
    <t>GO:0004616 MF: phosphogluconate dehydrogenase (decarboxylating) activity;GO:0016491 MF: oxidoreductase activity;GO:0051287 MF: NAD binding;GO:0055114 BP: oxidation-reduction process</t>
  </si>
  <si>
    <t>IPR006115; IPR008927; IPR013328; IPR015815; IPR016040; IPR029154</t>
  </si>
  <si>
    <t>GO:0004616; GO:0016491; GO:0051287; GO:0055114</t>
  </si>
  <si>
    <t>TraesCS2D01G060400.1</t>
  </si>
  <si>
    <t>TraesCS2D01G060600.1</t>
  </si>
  <si>
    <t>TraesCS2D01G060700.1</t>
  </si>
  <si>
    <t>TraesCS2D01G060800.1</t>
  </si>
  <si>
    <t>Endo-1,4-beta-xylanase</t>
  </si>
  <si>
    <t>PF00331: Glycosyl hydrolase family 10</t>
  </si>
  <si>
    <t>IPR001000: Glycoside hydrolase family 10 domain; IPR008979: Galactose-binding domain-like; IPR017853: Glycoside hydrolase superfamily</t>
  </si>
  <si>
    <t>IPR001000; IPR008979; IPR017853</t>
  </si>
  <si>
    <t>2D_Nb1_D_SDW_W135_FVHQ.AX-158597800</t>
  </si>
  <si>
    <t>TraesCS2D01G055000.1</t>
  </si>
  <si>
    <t>TraesCS2D01G055100.1</t>
  </si>
  <si>
    <t>TraesCS2D01G055300.1</t>
  </si>
  <si>
    <t>TraesCS2D01G055400.1</t>
  </si>
  <si>
    <t>TraesCS2D01G055500.1</t>
  </si>
  <si>
    <t>TraesCS2D01G055600.1</t>
  </si>
  <si>
    <t>ABC subfamily C transporter</t>
  </si>
  <si>
    <t>TraesCS2D01G055800.1</t>
  </si>
  <si>
    <t>TraesCS2D01G055900.1</t>
  </si>
  <si>
    <t>TraesCS2D01G056300.2</t>
  </si>
  <si>
    <t>Multidrug resistance protein ABC transporter family protein</t>
  </si>
  <si>
    <t>TraesCS2D01G056500.1</t>
  </si>
  <si>
    <t>Calcium-dependent lipid-binding (CaLB domain) family protein</t>
  </si>
  <si>
    <t>PF00168: C2 domain</t>
  </si>
  <si>
    <t>IPR000008: C2 domain</t>
  </si>
  <si>
    <t>IPR000008</t>
  </si>
  <si>
    <t>TraesCS2D01G056600.1</t>
  </si>
  <si>
    <t>PF08263: Leucine rich repeat N-terminal domain; PF00560: Leucine Rich Repeat; PF13855: Leucine rich repeat; PF13516: Leucine Rich repeat</t>
  </si>
  <si>
    <t>TraesCS2D01G057000.1</t>
  </si>
  <si>
    <t>Acidic chitinase</t>
  </si>
  <si>
    <t>PF00704: Glycosyl hydrolases family 18</t>
  </si>
  <si>
    <t>IPR001223: Glycoside hydrolase family 18, catalytic domain; IPR017853: Glycoside hydrolase superfamily</t>
  </si>
  <si>
    <t>GO:0005975 BP: carbohydrate metabolic process</t>
  </si>
  <si>
    <t>IPR001223; IPR017853</t>
  </si>
  <si>
    <t>GO:0005975</t>
  </si>
  <si>
    <t>TraesCS2D01G057200.1</t>
  </si>
  <si>
    <t>TraesCS2D01G057300.1</t>
  </si>
  <si>
    <t>PF08263: Leucine rich repeat N-terminal domain; PF00560: Leucine Rich Repeat; PF13855: Leucine rich repeat</t>
  </si>
  <si>
    <t>TraesCS2D01G057400.2</t>
  </si>
  <si>
    <t>TraesCS2D01G057500.1</t>
  </si>
  <si>
    <t>Xaa-Pro dipeptidase</t>
  </si>
  <si>
    <t>PF05195: Aminopeptidase P, N-terminal domain; PF00557: Metallopeptidase family M24</t>
  </si>
  <si>
    <t>IPR000994: Peptidase M24; IPR007865: Aminopeptidase P, N-terminal; IPR028980: Creatinase/Aminopeptidase P, N-terminal; IPR029149: Creatinase/Aminopeptidase P/Spt16, N-terminal</t>
  </si>
  <si>
    <t>GO:0004177 MF: aminopeptidase activity;GO:0030145 MF: manganese ion binding</t>
  </si>
  <si>
    <t>IPR000994; IPR007865; IPR028980; IPR029149</t>
  </si>
  <si>
    <t>GO:0004177; GO:0030145</t>
  </si>
  <si>
    <t>TraesCS2D01G057600.1</t>
  </si>
  <si>
    <t>disease resistance protein (TIR-NBS-LRR class)</t>
  </si>
  <si>
    <t>PF00931: NB-ARC domain; PF01419: Jacalin-like lectin domain</t>
  </si>
  <si>
    <t>IPR001229: Jacalin-like lectin domain; IPR002182: NB-ARC; IPR011991: Winged helix-turn-helix DNA-binding domain; IPR027417: P-loop containing nucleoside triphosphate hydrolase; IPR032675: Leucine-rich repeat domain, L domain-like</t>
  </si>
  <si>
    <t>IPR001229; IPR002182; IPR011991; IPR027417; IPR032675</t>
  </si>
  <si>
    <t>TraesCS2D01G057700.1</t>
  </si>
  <si>
    <t>PF00069: Protein kinase domain; PF00635: MSP (Major sperm protein) domain</t>
  </si>
  <si>
    <t>IPR000535: Major sperm protein (MSP) domain; IPR000719: Protein kinase domain; IPR008271: Serine/threonine-protein kinase, active site; IPR008962: PapD-like; IPR011009: Protein kinase-like domain; IPR013783: Immunoglobulin-like fold; IPR017441: Protein kinase, ATP binding site</t>
  </si>
  <si>
    <t>IPR000535; IPR000719; IPR008271; IPR008962; IPR011009; IPR013783; IPR017441</t>
  </si>
  <si>
    <t>TraesCS2D01G057900.1</t>
  </si>
  <si>
    <t>Chaperone protein DnaJ</t>
  </si>
  <si>
    <t>TraesCS2D01G058000.1</t>
  </si>
  <si>
    <t>TraesCS2D01G058100.1</t>
  </si>
  <si>
    <t>4A_Nb2_K_KNSp_W135_ALDH.AX-109855651</t>
  </si>
  <si>
    <t>Rainfed</t>
  </si>
  <si>
    <t>TraesCS4A01G290700.1</t>
  </si>
  <si>
    <t>AGAMOUS-like MADS-box transcription factor</t>
  </si>
  <si>
    <t>PF00319: SRF-type transcription factor (DNA-binding and dimerisation domain)</t>
  </si>
  <si>
    <t>IPR002100: Transcription factor, MADS-box</t>
  </si>
  <si>
    <t>GO:0003677 MF: DNA binding;GO:0046983 MF: protein dimerization activity</t>
  </si>
  <si>
    <t>IPR002100</t>
  </si>
  <si>
    <t>GO:0003677; GO:0046983</t>
  </si>
  <si>
    <t>TraesCS4A01G291200.1</t>
  </si>
  <si>
    <t>BZIP transcription factor</t>
  </si>
  <si>
    <t>PF00170: bZIP transcription factor</t>
  </si>
  <si>
    <t>IPR004827: Basic-leucine zipper domain</t>
  </si>
  <si>
    <t>GO:0003700 MF: transcription factor activity, sequence-specific DNA binding;GO:0006355 BP: regulation of transcription, DNA-templated;GO:0043565 MF: sequence-specific DNA binding</t>
  </si>
  <si>
    <t>IPR004827</t>
  </si>
  <si>
    <t>GO:0003700; GO:0006355; GO:0043565</t>
  </si>
  <si>
    <t>TraesCS4A01G291500.1</t>
  </si>
  <si>
    <t>Growth-regulating factor</t>
  </si>
  <si>
    <t>PF08880: QLQ; PF08879: WRC</t>
  </si>
  <si>
    <t>IPR014977: WRC domain; IPR014978: Glutamine-Leucine-Glutamine, QLQ</t>
  </si>
  <si>
    <t>GO:0005524 MF: ATP binding;GO:0005634 CC: nucleus;GO:0006355 BP: regulation of transcription, DNA-templated</t>
  </si>
  <si>
    <t>IPR014977; IPR014978</t>
  </si>
  <si>
    <t>GO:0005524; GO:0005634; GO:0006355</t>
  </si>
  <si>
    <t>4A_Nb3_D_KNSp_W135_CRAK.AX-158542180</t>
  </si>
  <si>
    <t>TraesCS4A01G005500.1</t>
  </si>
  <si>
    <t>TraesCS4A01G005600.1</t>
  </si>
  <si>
    <t>TraesCS4A01G005700.1</t>
  </si>
  <si>
    <t>Trypsin inhibitor</t>
  </si>
  <si>
    <t>IPR000877: Proteinase inhibitor I12, Bowman-Birk</t>
  </si>
  <si>
    <t>GO:0004867 MF: serine-type endopeptidase inhibitor activity;GO:0005576 CC: extracellular region</t>
  </si>
  <si>
    <t>IPR000877</t>
  </si>
  <si>
    <t>GO:0004867; GO:0005576</t>
  </si>
  <si>
    <t>TraesCS4A01G005800.1</t>
  </si>
  <si>
    <t>TraesCS4A01G005900.1</t>
  </si>
  <si>
    <t>Eukaryotic translation initiation factor 3 subunit K</t>
  </si>
  <si>
    <t>PF10075: CSN8/PSMD8/EIF3K family</t>
  </si>
  <si>
    <t>IPR009374: Eukaryotic translation initiation factor 3 subunit K; IPR011991: Winged helix-turn-helix DNA-binding domain; IPR016020: Translation initiation factor 3, subunit 12, N-terminal, eukaryotic; IPR016024: Armadillo-type fold; IPR033464: CSN8/PSMD8/EIF3K</t>
  </si>
  <si>
    <t>GO:0003743 MF: translation initiation factor activity;GO:0005488 MF: binding;GO:0005737 CC: cytoplasm;GO:0005852 CC: eukaryotic translation initiation factor 3 complex;GO:0006446 BP: regulation of translational initiation;GO:0043022 MF: ribosome binding</t>
  </si>
  <si>
    <t>IPR009374; IPR011991; IPR016020; IPR016024; IPR033464</t>
  </si>
  <si>
    <t>GO:0003743; GO:0005488; GO:0005737; GO:0005852; GO:0006446; GO:0043022</t>
  </si>
  <si>
    <t>TraesCS4A01G006000.1</t>
  </si>
  <si>
    <t>40S ribosomal protein SA</t>
  </si>
  <si>
    <t>PF00318: Ribosomal protein S2</t>
  </si>
  <si>
    <t>IPR001865: Ribosomal protein S2; IPR005707: Ribosomal protein S2, eukaryotic/archaeal; IPR018130: Ribosomal protein S2, conserved site; IPR023591: Ribosomal protein S2, flavodoxin-like domain; IPR027498: Ribosomal protein S2, eukaryotic</t>
  </si>
  <si>
    <t>GO:0003735 MF: structural constituent of ribosome;GO:0005622 CC: intracellular;GO:0005840 CC: ribosome;GO:0006412 BP: translation;GO:0015935 CC: small ribosomal subunit</t>
  </si>
  <si>
    <t>IPR001865; IPR005707; IPR018130; IPR023591; IPR027498</t>
  </si>
  <si>
    <t>GO:0003735; GO:0005622; GO:0005840; GO:0006412; GO:0015935</t>
  </si>
  <si>
    <t>TraesCS4A01G006100.1</t>
  </si>
  <si>
    <t>MYB transcription factor</t>
  </si>
  <si>
    <t>TraesCS4A01G006200.2</t>
  </si>
  <si>
    <t>Phosphoinositide phosphatase family protein</t>
  </si>
  <si>
    <t>PF02383: SacI homology domain</t>
  </si>
  <si>
    <t>IPR002013: SAC domain</t>
  </si>
  <si>
    <t>GO:0042578 MF: phosphoric ester hydrolase activity</t>
  </si>
  <si>
    <t>IPR002013</t>
  </si>
  <si>
    <t>GO:0042578</t>
  </si>
  <si>
    <t>TraesCS4A01G006300.1</t>
  </si>
  <si>
    <t>PF00743: Flavin-binding monooxygenase-like</t>
  </si>
  <si>
    <t>IPR012143: Dimethylaniline monooxygenase, N-oxide-forming; IPR020946: Flavin monooxygenase-like; IPR023753: FAD/NAD(P)-binding domain</t>
  </si>
  <si>
    <t>IPR012143; IPR020946; IPR023753</t>
  </si>
  <si>
    <t>TraesCS4A01G006400.1</t>
  </si>
  <si>
    <t>TraesCS4A01G006500.1</t>
  </si>
  <si>
    <t>IPR020946: Flavin monooxygenase-like; IPR023753: FAD/NAD(P)-binding domain</t>
  </si>
  <si>
    <t>IPR020946; IPR023753</t>
  </si>
  <si>
    <t>TraesCS4A01G006600.1</t>
  </si>
  <si>
    <t>IPR001613: Flavin amine oxidase; IPR012143: Dimethylaniline monooxygenase, N-oxide-forming; IPR020946: Flavin monooxygenase-like; IPR023753: FAD/NAD(P)-binding domain</t>
  </si>
  <si>
    <t>IPR001613; IPR012143; IPR020946; IPR023753</t>
  </si>
  <si>
    <t>TraesCS4A01G006700.1</t>
  </si>
  <si>
    <t>TraesCS4A01G006900.1</t>
  </si>
  <si>
    <t>ABC transporter ATP-binding protein</t>
  </si>
  <si>
    <t>TraesCS4A01G007000.1</t>
  </si>
  <si>
    <t>PF01535: PPR repeat; PF13041: PPR repeat family; PF12854: PPR repeat</t>
  </si>
  <si>
    <t>TraesCS4A01G007100.2</t>
  </si>
  <si>
    <t>Pseudouridine-5'-phosphate glycosidase</t>
  </si>
  <si>
    <t>PF04227: Indigoidine synthase A like protein</t>
  </si>
  <si>
    <t>IPR007342: Pseudouridine-5'-phosphate glycosidase</t>
  </si>
  <si>
    <t>GO:0016798 MF: hydrolase activity, acting on glycosyl bonds</t>
  </si>
  <si>
    <t>IPR007342</t>
  </si>
  <si>
    <t>GO:0016798</t>
  </si>
  <si>
    <t>TraesCS4A01G007200.1</t>
  </si>
  <si>
    <t>50S ribosomal protein L2</t>
  </si>
  <si>
    <t>PF00181: Ribosomal Proteins L2, RNA binding domain; PF03947: Ribosomal Proteins L2, C-terminal domain</t>
  </si>
  <si>
    <t>IPR002171: Ribosomal protein L2; IPR008991: Translation protein SH3-like domain; IPR012340: Nucleic acid-binding, OB-fold; IPR014722: Ribosomal protein L2 domain 2; IPR014726: Ribosomal protein L2, domain 3; IPR022666: Ribosomal Proteins L2, RNA binding domain; IPR022669: Ribosomal protein L2, C-terminal; IPR022671: Ribosomal protein L2, conserved site; IPR023672: Ribosomal protein L2, archaeal-type</t>
  </si>
  <si>
    <t>GO:0003723 MF: RNA binding;GO:0003735 MF: structural constituent of ribosome;GO:0005622 CC: intracellular;GO:0005840 CC: ribosome;GO:0006412 BP: translation;GO:0015934 CC: large ribosomal subunit</t>
  </si>
  <si>
    <t>IPR002171; IPR008991; IPR012340; IPR014722; IPR014726; IPR022666; IPR022669; IPR022671; IPR023672</t>
  </si>
  <si>
    <t>GO:0003723; GO:0003735; GO:0005622; GO:0005840; GO:0006412; GO:0015934</t>
  </si>
  <si>
    <t>TraesCS4A01G007300.1</t>
  </si>
  <si>
    <t>TraesCS4A01G007400.1</t>
  </si>
  <si>
    <t>TraesCS4A01G007600.1</t>
  </si>
  <si>
    <t>Cyanate hydratase</t>
  </si>
  <si>
    <t>PF02560: Cyanate lyase C-terminal domain</t>
  </si>
  <si>
    <t>IPR003712: Cyanate lyase, C-terminal; IPR008076: Cyanate hydratase; IPR010982: Lambda repressor-like, DNA-binding domain</t>
  </si>
  <si>
    <t>GO:0003677 MF: DNA binding;GO:0008824 MF: cyanate hydratase activity;GO:0009439 BP: cyanate metabolic process</t>
  </si>
  <si>
    <t>IPR003712; IPR008076; IPR010982</t>
  </si>
  <si>
    <t>GO:0003677; GO:0008824; GO:0009439</t>
  </si>
  <si>
    <t>TraesCS4A01G007700.1</t>
  </si>
  <si>
    <t>Pollen allergen-like protein</t>
  </si>
  <si>
    <t>PF01357: Pollen allergen</t>
  </si>
  <si>
    <t>IPR005453: Pollen allergen Lol p2; IPR007117: Expansin, cellulose-binding-like domain</t>
  </si>
  <si>
    <t>GO:0005576 CC: extracellular region</t>
  </si>
  <si>
    <t>IPR005453; IPR007117</t>
  </si>
  <si>
    <t>GO:0005576</t>
  </si>
  <si>
    <t>TraesCS4A01G008300.1</t>
  </si>
  <si>
    <t>TraesCS4A01G008400.1</t>
  </si>
  <si>
    <t>PF02798: Glutathione S-transferase, N-terminal domain; PF13410: Glutathione S-transferase, C-terminal domain</t>
  </si>
  <si>
    <t>TraesCS4A01G008800.1</t>
  </si>
  <si>
    <t>Cytochrome P450, putative, expressed</t>
  </si>
  <si>
    <t>TraesCS4A01G008900.1</t>
  </si>
  <si>
    <t>TraesCS4A01G009000.1</t>
  </si>
  <si>
    <t>Cation calcium exchanger</t>
  </si>
  <si>
    <t>PF01699: Sodium/calcium exchanger protein</t>
  </si>
  <si>
    <t>IPR004837: Sodium/calcium exchanger membrane region</t>
  </si>
  <si>
    <t>IPR004837</t>
  </si>
  <si>
    <t>TraesCS4A01G009100.1</t>
  </si>
  <si>
    <t>TraesCS4A01G009400.1</t>
  </si>
  <si>
    <t>TraesCS4A01G009600.1</t>
  </si>
  <si>
    <t>IPR011990: Tetratricopeptide-like helical domain</t>
  </si>
  <si>
    <t>IPR011990</t>
  </si>
  <si>
    <t>TraesCS4A01G009700.1</t>
  </si>
  <si>
    <t>TraesCS4A01G009800.1</t>
  </si>
  <si>
    <t>TraesCS4A01G009900.1</t>
  </si>
  <si>
    <t>TraesCS4A01G010000.1</t>
  </si>
  <si>
    <t>Kinase-like protein</t>
  </si>
  <si>
    <t>4B_Nb4_K_PH_W135_AQGS.AX-110400483</t>
  </si>
  <si>
    <t>TraesCS4B01G020200.1</t>
  </si>
  <si>
    <t>Tryptophan-tRNA ligase</t>
  </si>
  <si>
    <t>PF00579: tRNA synthetases class I (W and Y)</t>
  </si>
  <si>
    <t>IPR002305: Aminoacyl-tRNA synthetase, class Ic; IPR002306: Tryptophan-tRNA ligase; IPR014729: Rossmann-like alpha/beta/alpha sandwich fold</t>
  </si>
  <si>
    <t>GO:0000166 MF: nucleotide binding;GO:0004812 MF: aminoacyl-tRNA ligase activity;GO:0004830 MF: tryptophan-tRNA ligase activity;GO:0005524 MF: ATP binding;GO:0005737 CC: cytoplasm;GO:0006418 BP: tRNA aminoacylation for protein translation;GO:0006436 BP: tryptophanyl-tRNA aminoacylation</t>
  </si>
  <si>
    <t>IPR002305; IPR002306; IPR014729</t>
  </si>
  <si>
    <t>GO:0000166; GO:0004812; GO:0004830; GO:0005524; GO:0005737; GO:0006418; GO:0006436</t>
  </si>
  <si>
    <t>TraesCS4B01G020300.1</t>
  </si>
  <si>
    <t>RNA-binding protein</t>
  </si>
  <si>
    <t>TraesCS4B01G020400.1</t>
  </si>
  <si>
    <t>Pumilio</t>
  </si>
  <si>
    <t>TraesCS4B01G020500.2</t>
  </si>
  <si>
    <t>IPR001810: F-box domain; IPR011990: Tetratricopeptide-like helical domain; IPR015915: Kelch-type beta propeller</t>
  </si>
  <si>
    <t>IPR001810; IPR011990; IPR015915</t>
  </si>
  <si>
    <t>TraesCS4B01G020700.1</t>
  </si>
  <si>
    <t>IPR011598: Myc-type, basic helix-loop-helix (bHLH) domain</t>
  </si>
  <si>
    <t>GO:0046983 MF: protein dimerization activity</t>
  </si>
  <si>
    <t>IPR011598</t>
  </si>
  <si>
    <t>GO:0046983</t>
  </si>
  <si>
    <t>TraesCS4B01G020900.1</t>
  </si>
  <si>
    <t>TraesCS4B01G021100.1</t>
  </si>
  <si>
    <t>Basic helix loop helix (BHLH) DNA-binding family protein</t>
  </si>
  <si>
    <t>TraesCS4B01G021200.1</t>
  </si>
  <si>
    <t>TraesCS4D01G029400.1</t>
  </si>
  <si>
    <t>Core-2/I-branching beta-1,6-N-acetylglucosaminyltransferase family protein</t>
  </si>
  <si>
    <t>PF02485: Core-2/I-Branching enzyme</t>
  </si>
  <si>
    <t>IPR003406: Glycosyl transferase, family 14</t>
  </si>
  <si>
    <t>GO:0008375 MF: acetylglucosaminyltransferase activity;GO:0016020 CC: membrane</t>
  </si>
  <si>
    <t>IPR003406</t>
  </si>
  <si>
    <t>GO:0008375; GO:0016020</t>
  </si>
  <si>
    <t>TraesCS4D01G029500.1</t>
  </si>
  <si>
    <t>Hedgehog-interacting-like protein</t>
  </si>
  <si>
    <t>PF07995: Glucose / Sorbosone dehydrogenase</t>
  </si>
  <si>
    <t>IPR011041: Soluble quinoprotein glucose/sorbosone dehydrogenase; IPR011042: Six-bladed beta-propeller, TolB-like; IPR012938: Glucose/Sorbosone dehydrogenase</t>
  </si>
  <si>
    <t>GO:0003824 MF: catalytic activity;GO:0005975 BP: carbohydrate metabolic process;GO:0016901 MF: oxidoreductase activity, acting on the CH-OH group of donors, quinone or similar compound as acceptor;GO:0048038 MF: quinone binding</t>
  </si>
  <si>
    <t>IPR011041; IPR011042; IPR012938</t>
  </si>
  <si>
    <t>GO:0003824; GO:0005975; GO:0016901; GO:0048038</t>
  </si>
  <si>
    <t>TraesCS4D01G029800.1</t>
  </si>
  <si>
    <t>Beta-1,3-galactosyltransferase-like protein</t>
  </si>
  <si>
    <t>PF00337: Galactoside-binding lectin; PF01762: Galactosyltransferase</t>
  </si>
  <si>
    <t>IPR001079: Galectin, carbohydrate recognition domain; IPR002659: Glycosyl transferase, family 31; IPR013320: Concanavalin A-like lectin/glucanase domain</t>
  </si>
  <si>
    <t>GO:0006486 BP: protein glycosylation;GO:0008378 MF: galactosyltransferase activity;GO:0016020 CC: membrane;GO:0030246 MF: carbohydrate binding</t>
  </si>
  <si>
    <t>IPR001079; IPR002659; IPR013320</t>
  </si>
  <si>
    <t>GO:0006486; GO:0008378; GO:0016020; GO:0030246</t>
  </si>
  <si>
    <t>TraesCS4D01G030600.1</t>
  </si>
  <si>
    <t>Germin-like protein 1</t>
  </si>
  <si>
    <t>PF00190: Cupin</t>
  </si>
  <si>
    <t>IPR001929: Germin; IPR006045: Cupin 1; IPR011051: RmlC-like cupin domain; IPR014710: RmlC-like jelly roll fold; IPR019780: Germin, manganese binding site</t>
  </si>
  <si>
    <t>GO:0030145 MF: manganese ion binding;GO:0045735 MF: nutrient reservoir activity</t>
  </si>
  <si>
    <t>IPR001929; IPR006045; IPR011051; IPR014710; IPR019780</t>
  </si>
  <si>
    <t>GO:0030145; GO:0045735</t>
  </si>
  <si>
    <t>TraesCS4D01G030700.1</t>
  </si>
  <si>
    <t>Germin-like protein 1-1</t>
  </si>
  <si>
    <t>TraesCS4D01G030800.1</t>
  </si>
  <si>
    <t>TraesCS4D01G030900.2</t>
  </si>
  <si>
    <t>TraesCS4D01G031100.1</t>
  </si>
  <si>
    <t>PsbP-like protein 1</t>
  </si>
  <si>
    <t>PF01789: PsbP</t>
  </si>
  <si>
    <t>IPR002683: PsbP family; IPR016123: Mog1/PsbP, alpha/beta/alpha sandwich</t>
  </si>
  <si>
    <t>GO:0005509 MF: calcium ion binding;GO:0009523 CC: photosystem II;GO:0009654 CC: photosystem II oxygen evolving complex;GO:0015979 BP: photosynthesis;GO:0019898 CC: extrinsic component of membrane</t>
  </si>
  <si>
    <t>IPR002683; IPR016123</t>
  </si>
  <si>
    <t>GO:0005509; GO:0009523; GO:0009654; GO:0015979; GO:0019898</t>
  </si>
  <si>
    <t>TraesCS4D01G031200.1</t>
  </si>
  <si>
    <t>tRNA (Ile)-lysidine synthase</t>
  </si>
  <si>
    <t>IPR015943: WD40/YVTN repeat-like-containing domain</t>
  </si>
  <si>
    <t>IPR015943</t>
  </si>
  <si>
    <t>TraesCS4D01G031500.1</t>
  </si>
  <si>
    <t>TraesCS4D01G031600.1</t>
  </si>
  <si>
    <t>TraesCS4D01G031700.1</t>
  </si>
  <si>
    <t>5A_Nb7_K_KNSp_W135_ADVC.AX-108905462</t>
  </si>
  <si>
    <t>TraesCS5A01G390300.2</t>
  </si>
  <si>
    <t>Transcriptional adapter ADA2</t>
  </si>
  <si>
    <t>PF00569: Zinc finger, ZZ type; PF00249: Myb-like DNA-binding domain</t>
  </si>
  <si>
    <t>IPR000433: Zinc finger, ZZ-type; IPR001005: SANT/Myb domain; IPR007526: SWIRM domain; IPR009057: Homeobox domain-like; IPR016827: Transcriptional adaptor 2; IPR017884: SANT domain</t>
  </si>
  <si>
    <t>GO:0003677 MF: DNA binding;GO:0003713 MF: transcription coactivator activity;GO:0005515 MF: protein binding;GO:0006357 BP: regulation of transcription from RNA polymerase II promoter;GO:0008270 MF: zinc ion binding;GO:0035065 BP: regulation of histone acetylation</t>
  </si>
  <si>
    <t>IPR000433; IPR001005; IPR007526; IPR009057; IPR016827; IPR017884</t>
  </si>
  <si>
    <t>GO:0003677; GO:0003713; GO:0005515; GO:0006357; GO:0008270; GO:0035065</t>
  </si>
  <si>
    <t>TraesCS5A01G390500.1</t>
  </si>
  <si>
    <t>HMG-Y-related protein A</t>
  </si>
  <si>
    <t>PF00538: linker histone H1 and H5 family</t>
  </si>
  <si>
    <t>IPR000637: HMG-I/HMG-Y, DNA-binding, conserved site; IPR005818: Linker histone H1/H5, domain H15; IPR005819: Histone H5; IPR011991: Winged helix-turn-helix DNA-binding domain; IPR017956: AT hook, DNA-binding motif</t>
  </si>
  <si>
    <t>GO:0000786 CC: nucleosome;GO:0003677 MF: DNA binding;GO:0005634 CC: nucleus;GO:0006334 BP: nucleosome assembly;GO:0006355 BP: regulation of transcription, DNA-templated</t>
  </si>
  <si>
    <t>IPR000637; IPR005818; IPR005819; IPR011991; IPR017956</t>
  </si>
  <si>
    <t>GO:0000786; GO:0003677; GO:0005634; GO:0006334; GO:0006355</t>
  </si>
  <si>
    <t>TraesCS5A01G390600.1</t>
  </si>
  <si>
    <t>Glucan endo-1,3-beta-glucosidase-like protein</t>
  </si>
  <si>
    <t>PF00332: Glycosyl hydrolases family 17; PF07983: X8 domain</t>
  </si>
  <si>
    <t>IPR000490: Glycoside hydrolase family 17; IPR012946: X8 domain; IPR017853: Glycoside hydrolase superfamily</t>
  </si>
  <si>
    <t>IPR000490; IPR012946; IPR017853</t>
  </si>
  <si>
    <t>TraesCS5A01G390900.1</t>
  </si>
  <si>
    <t>Protein TORNADO 1</t>
  </si>
  <si>
    <t>PF13516: Leucine Rich repeat</t>
  </si>
  <si>
    <t>TraesCS5A01G391000.1</t>
  </si>
  <si>
    <t>oligopeptide transporter</t>
  </si>
  <si>
    <t>IPR004648: Tetrapeptide transporter, OPT1/isp4; IPR004813: Oligopeptide transporter, OPT superfamily</t>
  </si>
  <si>
    <t>IPR004648; IPR004813</t>
  </si>
  <si>
    <t>TraesCS5A01G391200.2</t>
  </si>
  <si>
    <t>TraesCS5A01G391300.2</t>
  </si>
  <si>
    <t>Phytochrome</t>
  </si>
  <si>
    <t>PF08446: PAS fold; PF01590: GAF domain; PF00360: Phytochrome region; PF00989: PAS fold; PF00512: His Kinase A (phospho-acceptor) domain</t>
  </si>
  <si>
    <t>IPR000014: PAS domain; IPR001294: Phytochrome; IPR003018: GAF domain; IPR003594: Histidine kinase-like ATPase, C-terminal domain; IPR003661: Signal transduction histidine kinase, dimerisation/phosphoacceptor domain; IPR005467: Histidine kinase domain; IPR012129: Phytochrome A/B/C/D/E; IPR013515: Phytochrome, central region; IPR013516: Phytochrome chromophore binding site; IPR013654: PAS fold-2; IPR013767: PAS fold; IPR016132: Phytochrome chromophore attachment domain; IPR029016: GAF domain-like</t>
  </si>
  <si>
    <t>GO:0000155 MF: phosphorelay sensor kinase activity;GO:0005515 MF: protein binding;GO:0006355 BP: regulation of transcription, DNA-templated;GO:0007165 BP: signal transduction;GO:0009584 BP: detection of visible light;GO:0009585 BP: red, far-red light phototransduction;GO:0009881 MF: photoreceptor activity;GO:0017006 BP: protein-tetrapyrrole linkage;GO:0018298 BP: protein-chromophore linkage;GO:0042803 MF: protein homodimerization activity</t>
  </si>
  <si>
    <t>IPR000014; IPR001294; IPR003018; IPR003594; IPR003661; IPR005467; IPR012129; IPR013515; IPR013516; IPR013654; IPR013767; IPR016132; IPR029016</t>
  </si>
  <si>
    <t>GO:0000155; GO:0005515; GO:0006355; GO:0007165; GO:0009584; GO:0009585; GO:0009881; GO:0017006; GO:0018298; GO:0042803</t>
  </si>
  <si>
    <t>TraesCS5A01G391400.2</t>
  </si>
  <si>
    <t>DNA topoisomerase 6 subunit A</t>
  </si>
  <si>
    <t>PF04406: Type IIB DNA topoisomerase</t>
  </si>
  <si>
    <t>IPR002815: Spo11/DNA topoisomerase VI subunit A; IPR011991: Winged helix-turn-helix DNA-binding domain; IPR013048: Meiotic recombination, Spo11; IPR013049: Spo11/DNA topoisomerase VI, subunit A, N-terminal</t>
  </si>
  <si>
    <t>GO:0000737 BP: DNA catabolic process, endonucleolytic;GO:0003677 MF: DNA binding;GO:0003824 MF: catalytic activity;GO:0005524 MF: ATP binding;GO:0005694 CC: chromosome;GO:0006259 BP: DNA metabolic process</t>
  </si>
  <si>
    <t>IPR002815; IPR011991; IPR013048; IPR013049</t>
  </si>
  <si>
    <t>GO:0000737; GO:0003677; GO:0003824; GO:0005524; GO:0005694; GO:0006259</t>
  </si>
  <si>
    <t>TraesCS5A01G391500.1</t>
  </si>
  <si>
    <t>TraesCS5A01G391700.1</t>
  </si>
  <si>
    <t>MADS box transcription factor</t>
  </si>
  <si>
    <t>TraesCS5A01G391800.1</t>
  </si>
  <si>
    <t>TraesCS5A01G391900.1</t>
  </si>
  <si>
    <t>Cytochrome b5</t>
  </si>
  <si>
    <t>PF00173: Cytochrome b5-like Heme/Steroid binding domain</t>
  </si>
  <si>
    <t>IPR001199: Cytochrome b5-like heme/steroid binding domain; IPR018506: Cytochrome b5, heme-binding site</t>
  </si>
  <si>
    <t>GO:0020037 MF: heme binding</t>
  </si>
  <si>
    <t>IPR001199; IPR018506</t>
  </si>
  <si>
    <t>GO:0020037</t>
  </si>
  <si>
    <t>TraesCS5A01G392000.1</t>
  </si>
  <si>
    <t>COBRA-like protein</t>
  </si>
  <si>
    <t>PF04833: COBRA-like protein</t>
  </si>
  <si>
    <t>IPR006918: COBRA, plant</t>
  </si>
  <si>
    <t>GO:0010215 BP: cellulose microfibril organization;GO:0016049 BP: cell growth;GO:0031225 CC: anchored component of membrane</t>
  </si>
  <si>
    <t>IPR006918</t>
  </si>
  <si>
    <t>GO:0010215; GO:0016049; GO:0031225</t>
  </si>
  <si>
    <t>TraesCS5A01G392300.1</t>
  </si>
  <si>
    <t>Mitochondrial carrier family protein</t>
  </si>
  <si>
    <t>TraesCS5A01G392400.1</t>
  </si>
  <si>
    <t>WD repeat-containing protein</t>
  </si>
  <si>
    <t>IPR001680: WD40 repeat; IPR011042: Six-bladed beta-propeller, TolB-like; IPR015943: WD40/YVTN repeat-like-containing domain; IPR017986: WD40-repeat-containing domain; IPR019775: WD40 repeat, conserved site</t>
  </si>
  <si>
    <t>IPR001680; IPR011042; IPR015943; IPR017986; IPR019775</t>
  </si>
  <si>
    <t>TraesCS5A01G392500.1</t>
  </si>
  <si>
    <t>IPR000719: Protein kinase domain; IPR011009: Protein kinase-like domain; IPR017441: Protein kinase, ATP binding site</t>
  </si>
  <si>
    <t>IPR000719; IPR011009; IPR017441</t>
  </si>
  <si>
    <t>TraesCS5A01G392600.1</t>
  </si>
  <si>
    <t>ABC transporter B family protein</t>
  </si>
  <si>
    <t>TraesCS5A01G392700.1</t>
  </si>
  <si>
    <t>TraesCS5A01G392900.1</t>
  </si>
  <si>
    <t>50S ribosomal protein L13</t>
  </si>
  <si>
    <t>PF00572: Ribosomal protein L13</t>
  </si>
  <si>
    <t>IPR005755: Ribosomal protein L13, eukaryotic/archaeal; IPR005822: Ribosomal protein L13; IPR023563: Ribosomal protein L13, conserved site</t>
  </si>
  <si>
    <t>IPR005755; IPR005822; IPR023563</t>
  </si>
  <si>
    <t>TraesCS5A01G393000.1</t>
  </si>
  <si>
    <t>Receptor protein kinase, putative</t>
  </si>
  <si>
    <t>TraesCS5A01G393400.1</t>
  </si>
  <si>
    <t>RNA polymerase-associated protein LEO1</t>
  </si>
  <si>
    <t>PF04004: Leo1-like protein</t>
  </si>
  <si>
    <t>IPR007149: Leo1-like protein</t>
  </si>
  <si>
    <t>GO:0006368 BP: transcription elongation from RNA polymerase II promoter;GO:0016570 BP: histone modification;GO:0016593 CC: Cdc73/Paf1 complex</t>
  </si>
  <si>
    <t>IPR007149</t>
  </si>
  <si>
    <t>GO:0006368; GO:0016570; GO:0016593</t>
  </si>
  <si>
    <t>TraesCS5A01G393900.1</t>
  </si>
  <si>
    <t>TraesCS5A01G394000.1</t>
  </si>
  <si>
    <t>TraesCS5A01G394100.1</t>
  </si>
  <si>
    <t>TraesCS5A01G394200.1</t>
  </si>
  <si>
    <t>TraesCS5A01G394300.1</t>
  </si>
  <si>
    <t>IPR001087: GDSL lipase/esterase; IPR008265: Lipase, GDSL, active site; IPR013830: SGNH hydrolase-type esterase domain</t>
  </si>
  <si>
    <t>GO:0006629 BP: lipid metabolic process;GO:0016298 MF: lipase activity;GO:0016788 MF: hydrolase activity, acting on ester bonds</t>
  </si>
  <si>
    <t>IPR001087; IPR008265; IPR013830</t>
  </si>
  <si>
    <t>GO:0006629; GO:0016298; GO:0016788</t>
  </si>
  <si>
    <t>TraesCS5A01G394400.1</t>
  </si>
  <si>
    <t>TraesCS5A01G394500.1</t>
  </si>
  <si>
    <t>TraesCS5A01G394700.1</t>
  </si>
  <si>
    <t>TraesCS5A01G394800.1</t>
  </si>
  <si>
    <t>TraesCS5A01G394900.1</t>
  </si>
  <si>
    <t>UDP-glucose 6-dehydrogenase</t>
  </si>
  <si>
    <t>PF03721: UDP-glucose/GDP-mannose dehydrogenase family, NAD binding domain; PF00984: UDP-glucose/GDP-mannose dehydrogenase family, central domain; PF03720: UDP-glucose/GDP-mannose dehydrogenase family, UDP binding domain</t>
  </si>
  <si>
    <t>IPR001732: UDP-glucose/GDP-mannose dehydrogenase, N-terminal; IPR008927: 6-phosphogluconate dehydrogenase C-terminal domain-like; IPR014026: UDP-glucose/GDP-mannose dehydrogenase, dimerisation; IPR014027: UDP-glucose/GDP-mannose dehydrogenase, C-terminal; IPR016040: NAD(P)-binding domain; IPR017476: UDP-glucose/GDP-mannose dehydrogenase; IPR028356: UDP-glucose 6-dehydrogenase, eukaryotic type</t>
  </si>
  <si>
    <t>GO:0003979 MF: UDP-glucose 6-dehydrogenase activity;GO:0016616 MF: oxidoreductase activity, acting on the CH-OH group of donors, NAD or NADP as acceptor;GO:0051287 MF: NAD binding;GO:0055114 BP: oxidation-reduction process</t>
  </si>
  <si>
    <t>IPR001732; IPR008927; IPR014026; IPR014027; IPR016040; IPR017476; IPR028356</t>
  </si>
  <si>
    <t>GO:0003979; GO:0016616; GO:0051287; GO:0055114</t>
  </si>
  <si>
    <t>TraesCS5A01G395100.1</t>
  </si>
  <si>
    <t>WRKY transcription factor</t>
  </si>
  <si>
    <t>PF03106: WRKY DNA -binding domain</t>
  </si>
  <si>
    <t>IPR003657: WRKY domain</t>
  </si>
  <si>
    <t>IPR003657</t>
  </si>
  <si>
    <t>TraesCS5B01G297600.2</t>
  </si>
  <si>
    <t>D-amino acid dehydrogenase</t>
  </si>
  <si>
    <t>PF01266: FAD dependent oxidoreductase</t>
  </si>
  <si>
    <t>IPR006076: FAD dependent oxidoreductase; IPR023753: FAD/NAD(P)-binding domain</t>
  </si>
  <si>
    <t>IPR006076; IPR023753</t>
  </si>
  <si>
    <t>TraesCS5B01G297700.1</t>
  </si>
  <si>
    <t>protein kinase family protein</t>
  </si>
  <si>
    <t>PF00069: Protein kinase domain; PF13499: EF-hand domain pair</t>
  </si>
  <si>
    <t>IPR000719: Protein kinase domain; IPR002048: EF-hand domain; IPR008271: Serine/threonine-protein kinase, active site; IPR011009: Protein kinase-like domain; IPR011992: EF-hand domain pair; IPR017441: Protein kinase, ATP binding site; IPR018247: EF-Hand 1, calcium-binding site</t>
  </si>
  <si>
    <t>GO:0004672 MF: protein kinase activity;GO:0005509 MF: calcium ion binding;GO:0005524 MF: ATP binding;GO:0006468 BP: protein phosphorylation</t>
  </si>
  <si>
    <t>IPR000719; IPR002048; IPR008271; IPR011009; IPR011992; IPR017441; IPR018247</t>
  </si>
  <si>
    <t>GO:0004672; GO:0005509; GO:0005524; GO:0006468</t>
  </si>
  <si>
    <t>TraesCS5B01G298200.1</t>
  </si>
  <si>
    <t>Protein farnesyltransferase/geranylgeranyltransferase type-1 subunit alpha</t>
  </si>
  <si>
    <t>PF01239: Protein prenyltransferase alpha subunit repeat</t>
  </si>
  <si>
    <t>IPR002088: Protein prenyltransferase, alpha subunit</t>
  </si>
  <si>
    <t>GO:0008318 MF: protein prenyltransferase activity;GO:0018342 BP: protein prenylation</t>
  </si>
  <si>
    <t>IPR002088</t>
  </si>
  <si>
    <t>GO:0008318; GO:0018342</t>
  </si>
  <si>
    <t>TraesCS5B01G298400.1</t>
  </si>
  <si>
    <t>TraesCS5B01G298800.1</t>
  </si>
  <si>
    <t>Ferredoxin</t>
  </si>
  <si>
    <t>IPR001041: 2Fe-2S ferredoxin-type iron-sulfur binding domain; IPR012675: Beta-grasp domain</t>
  </si>
  <si>
    <t>GO:0009055 MF: electron carrier activity;GO:0051536 MF: iron-sulfur cluster binding</t>
  </si>
  <si>
    <t>IPR001041; IPR012675</t>
  </si>
  <si>
    <t>GO:0009055; GO:0051536</t>
  </si>
  <si>
    <t>TraesCS5B01G299000.1</t>
  </si>
  <si>
    <t>Respiratory burst oxidase homolog</t>
  </si>
  <si>
    <t>IPR000778: Cytochrome b245, heavy chain; IPR002048: EF-hand domain; IPR011992: EF-hand domain pair; IPR013112: FAD-binding 8; IPR013121: Ferric reductase, NAD binding domain; IPR013130: Ferric reductase transmembrane component-like domain; IPR013623: NADPH oxidase Respiratory burst; IPR017927: Ferredoxin reductase-type FAD-binding domain; IPR017938: Riboflavin synthase-like beta-barrel; IPR018247: EF-Hand 1, calcium-binding site</t>
  </si>
  <si>
    <t>GO:0004601 MF: peroxidase activity;GO:0005509 MF: calcium ion binding;GO:0016020 CC: membrane;GO:0016491 MF: oxidoreductase activity;GO:0050664 MF: oxidoreductase activity, acting on NAD(P)H, oxygen as acceptor;GO:0055114 BP: oxidation-reduction process</t>
  </si>
  <si>
    <t>IPR000778; IPR002048; IPR011992; IPR013112; IPR013121; IPR013130; IPR013623; IPR017927; IPR017938; IPR018247</t>
  </si>
  <si>
    <t>GO:0004601; GO:0005509; GO:0016020; GO:0016491; GO:0050664; GO:0055114</t>
  </si>
  <si>
    <t>TraesCS5B01G299100.1</t>
  </si>
  <si>
    <t>Mitochondrial carrier protein-like</t>
  </si>
  <si>
    <t>TraesCS5B01G299200.1</t>
  </si>
  <si>
    <t>ATP-dependent zinc metalloprotease FtsH 1</t>
  </si>
  <si>
    <t>PF09262: Peroxisome biogenesis factor 1, N-terminal; PF00004: ATPase family associated with various cellular activities (AAA)</t>
  </si>
  <si>
    <t>IPR003593: AAA+ ATPase domain; IPR003959: ATPase, AAA-type, core; IPR003960: ATPase, AAA-type, conserved site; IPR015342: Peroxisome biogenesis factor 1, N-terminal, psi beta-barrel fold; IPR027417: P-loop containing nucleoside triphosphate hydrolase; IPR029067: CDC48 domain 2-like</t>
  </si>
  <si>
    <t>GO:0005524 MF: ATP binding;GO:0005777 CC: peroxisome;GO:0007031 BP: peroxisome organization</t>
  </si>
  <si>
    <t>IPR003593; IPR003959; IPR003960; IPR015342; IPR027417; IPR029067</t>
  </si>
  <si>
    <t>GO:0005524; GO:0005777; GO:0007031</t>
  </si>
  <si>
    <t>TraesCS5B01G299300.1</t>
  </si>
  <si>
    <t>ATP-dependent zinc metalloprotease FTSH protein</t>
  </si>
  <si>
    <t>IPR003959: ATPase, AAA-type, core; IPR027417: P-loop containing nucleoside triphosphate hydrolase</t>
  </si>
  <si>
    <t>IPR003959; IPR027417</t>
  </si>
  <si>
    <t>TraesCS5B01G299400.1</t>
  </si>
  <si>
    <t>Transcription factor 25</t>
  </si>
  <si>
    <t>PF04910: Transcriptional repressor TCF25</t>
  </si>
  <si>
    <t>IPR006994: Transcription factor 25; IPR011990: Tetratricopeptide-like helical domain</t>
  </si>
  <si>
    <t>IPR006994; IPR011990</t>
  </si>
  <si>
    <t>TraesCS5B01G299500.1</t>
  </si>
  <si>
    <t>PF00004: ATPase family associated with various cellular activities (AAA); PF00439: Bromodomain</t>
  </si>
  <si>
    <t>IPR001487: Bromodomain; IPR003593: AAA+ ATPase domain; IPR003959: ATPase, AAA-type, core; IPR003960: ATPase, AAA-type, conserved site; IPR018359: Bromodomain, conserved site; IPR027417: P-loop containing nucleoside triphosphate hydrolase</t>
  </si>
  <si>
    <t>GO:0005515 MF: protein binding;GO:0005524 MF: ATP binding</t>
  </si>
  <si>
    <t>IPR001487; IPR003593; IPR003959; IPR003960; IPR018359; IPR027417</t>
  </si>
  <si>
    <t>GO:0005515; GO:0005524</t>
  </si>
  <si>
    <t>TraesCS5B01G299700.1</t>
  </si>
  <si>
    <t>Argininosuccinate lyase</t>
  </si>
  <si>
    <t>IPR008948: L-Aspartase-like; IPR024083: Fumarase/histidase, N-terminal</t>
  </si>
  <si>
    <t>GO:0003824 MF: catalytic activity</t>
  </si>
  <si>
    <t>IPR008948; IPR024083</t>
  </si>
  <si>
    <t>GO:0003824</t>
  </si>
  <si>
    <t>TraesCS5B01G299900.1</t>
  </si>
  <si>
    <t>IPR001353: Proteasome, subunit alpha/beta; IPR016050: Proteasome beta-type subunit, conserved site; IPR016295: Proteasome endopeptidase complex, beta subunit; IPR023333: Proteasome B-type subunit; IPR029055: Nucleophile aminohydrolases, N-terminal</t>
  </si>
  <si>
    <t>IPR001353; IPR016050; IPR016295; IPR023333; IPR029055</t>
  </si>
  <si>
    <t>TraesCS5B01G300100.1</t>
  </si>
  <si>
    <t>Trigger factor</t>
  </si>
  <si>
    <t>PF05697: Bacterial trigger factor protein (TF)</t>
  </si>
  <si>
    <t>IPR008881: Trigger factor, ribosome-binding, bacterial</t>
  </si>
  <si>
    <t>GO:0006457 BP: protein folding;GO:0015031 BP: protein transport</t>
  </si>
  <si>
    <t>IPR008881</t>
  </si>
  <si>
    <t>GO:0006457; GO:0015031</t>
  </si>
  <si>
    <t>TraesCS5B01G300200.1</t>
  </si>
  <si>
    <t>CDGSH iron-sulfur domain-containing protein 2</t>
  </si>
  <si>
    <t>PF09360: Iron-binding zinc finger CDGSH type</t>
  </si>
  <si>
    <t>IPR018967: Iron sulphur-containing domain, CDGSH-type</t>
  </si>
  <si>
    <t>GO:0043231 CC: intracellular membrane-bounded organelle;GO:0051537 MF: 2 iron, 2 sulfur cluster binding</t>
  </si>
  <si>
    <t>IPR018967</t>
  </si>
  <si>
    <t>GO:0043231; GO:0051537</t>
  </si>
  <si>
    <t>TraesCS5B01G300300.2</t>
  </si>
  <si>
    <t>Mitochondrial carrier protein</t>
  </si>
  <si>
    <t>IPR002030: Mitochondrial brown fat uncoupling protein; IPR018108: Mitochondrial substrate/solute carrier; IPR023395: Mitochondrial carrier domain</t>
  </si>
  <si>
    <t>GO:0006839 BP: mitochondrial transport;GO:0031966 CC: mitochondrial membrane</t>
  </si>
  <si>
    <t>IPR002030; IPR018108; IPR023395</t>
  </si>
  <si>
    <t>GO:0006839; GO:0031966</t>
  </si>
  <si>
    <t>TraesCS5B01G300800.1</t>
  </si>
  <si>
    <t>Cysteine synthase</t>
  </si>
  <si>
    <t>PF00291: Pyridoxal-phosphate dependent enzyme</t>
  </si>
  <si>
    <t>IPR001216: Cysteine synthase/cystathionine beta-synthase, pyridoxal-phosphate attachment site; IPR001926: Tryptophan synthase beta subunit-like PLP-dependent enzyme; IPR005856: Cysteine synthase; IPR005859: Cysteine synthase CysK</t>
  </si>
  <si>
    <t>GO:0004124 MF: cysteine synthase activity;GO:0006535 BP: cysteine biosynthetic process from serine</t>
  </si>
  <si>
    <t>IPR001216; IPR001926; IPR005856; IPR005859</t>
  </si>
  <si>
    <t>GO:0004124; GO:0006535</t>
  </si>
  <si>
    <t>TraesCS5B01G300900.1</t>
  </si>
  <si>
    <t>Mitochondrial inner membrane protease subunit 1</t>
  </si>
  <si>
    <t>PF00717: Peptidase S24-like</t>
  </si>
  <si>
    <t>IPR000223: Peptidase S26A, signal peptidase I; IPR015927: Peptidase S24/S26A/S26B/S26C; IPR019757: Peptidase S26A, signal peptidase I, lysine active site</t>
  </si>
  <si>
    <t>GO:0006508 BP: proteolysis;GO:0008236 MF: serine-type peptidase activity;GO:0016020 CC: membrane;GO:0016021 CC: integral component of membrane</t>
  </si>
  <si>
    <t>IPR000223; IPR015927; IPR019757</t>
  </si>
  <si>
    <t>GO:0006508; GO:0008236; GO:0016020; GO:0016021</t>
  </si>
  <si>
    <t>TraesCS5B01G301100.2</t>
  </si>
  <si>
    <t>Katanin p80 WD40 repeat-containing subunit B1 homolog</t>
  </si>
  <si>
    <t>TraesCS5B01G301300.1</t>
  </si>
  <si>
    <t>TraesCS5B01G301400.1</t>
  </si>
  <si>
    <t>RNA polymerase II transcriptional coactivator</t>
  </si>
  <si>
    <t>PF02229: Transcriptional Coactivator p15 (PC4)</t>
  </si>
  <si>
    <t>IPR003173: Transcriptional coactivator p15 (PC4); IPR009044: ssDNA-binding transcriptional regulator</t>
  </si>
  <si>
    <t>GO:0003677 MF: DNA binding;GO:0003713 MF: transcription coactivator activity;GO:0006355 BP: regulation of transcription, DNA-templated</t>
  </si>
  <si>
    <t>IPR003173; IPR009044</t>
  </si>
  <si>
    <t>GO:0003677; GO:0003713; GO:0006355</t>
  </si>
  <si>
    <t>TraesCS5B01G301500.1</t>
  </si>
  <si>
    <t>NBS-LRR disease resistance protein, putative, expressed</t>
  </si>
  <si>
    <t>TraesCS5B01G301600.1</t>
  </si>
  <si>
    <t>PF13041: PPR repeat family; PF01535: PPR repeat</t>
  </si>
  <si>
    <t>TraesCS5B01G301800.1</t>
  </si>
  <si>
    <t>TraesCS5B01G301900.1</t>
  </si>
  <si>
    <t>Transcription factor</t>
  </si>
  <si>
    <t>TraesCS5B01G302000.1</t>
  </si>
  <si>
    <t>PF00076: RNA recognition motif. (a.k.a. RRM, RBD, or RNP domain); PF07744: SPOC domain</t>
  </si>
  <si>
    <t>IPR000504: RNA recognition motif domain; IPR012921: Spen paralogue and orthologue SPOC, C-terminal</t>
  </si>
  <si>
    <t>IPR000504; IPR012921</t>
  </si>
  <si>
    <t>TraesCS5B01G302100.1</t>
  </si>
  <si>
    <t>50S ribosomal protein L10</t>
  </si>
  <si>
    <t>PF00466: Ribosomal protein L10</t>
  </si>
  <si>
    <t>IPR001790: Ribosomal protein L10P</t>
  </si>
  <si>
    <t>GO:0005622 CC: intracellular;GO:0042254 BP: ribosome biogenesis</t>
  </si>
  <si>
    <t>IPR001790</t>
  </si>
  <si>
    <t>GO:0005622; GO:0042254</t>
  </si>
  <si>
    <t>TraesCS5B01G302300.2</t>
  </si>
  <si>
    <t>Reticulon-like protein</t>
  </si>
  <si>
    <t>PF01073: 3-beta hydroxysteroid dehydrogenase/isomerase family; PF02453: Reticulon</t>
  </si>
  <si>
    <t>IPR002225: 3-beta hydroxysteroid dehydrogenase/isomerase; IPR003388: Reticulon; IPR016040: NAD(P)-binding domain</t>
  </si>
  <si>
    <t>GO:0003854 MF: 3-beta-hydroxy-delta5-steroid dehydrogenase activity;GO:0006694 BP: steroid biosynthetic process;GO:0016616 MF: oxidoreductase activity, acting on the CH-OH group of donors, NAD or NADP as acceptor;GO:0055114 BP: oxidation-reduction process</t>
  </si>
  <si>
    <t>IPR002225; IPR003388; IPR016040</t>
  </si>
  <si>
    <t>GO:0003854; GO:0006694; GO:0016616; GO:0055114</t>
  </si>
  <si>
    <t>TraesCS5B01G302400.1</t>
  </si>
  <si>
    <t>Aspartic proteinase nepenthesin-1</t>
  </si>
  <si>
    <t>PF14543: Xylanase inhibitor N-terminal; PF14541: Xylanase inhibitor C-terminal</t>
  </si>
  <si>
    <t>IPR001461: Aspartic peptidase A1 family; IPR001969: Aspartic peptidase, active site; IPR021109: Aspartic peptidase domain; IPR032799: Xylanase inhibitor, C-terminal; IPR032861: Xylanase inhibitor, N-terminal; IPR033121: Peptidase family A1 domain</t>
  </si>
  <si>
    <t>GO:0004190 MF: aspartic-type endopeptidase activity;GO:0006508 BP: proteolysis</t>
  </si>
  <si>
    <t>IPR001461; IPR001969; IPR021109; IPR032799; IPR032861; IPR033121</t>
  </si>
  <si>
    <t>GO:0004190; GO:0006508</t>
  </si>
  <si>
    <t>TraesCS5B01G302500.1</t>
  </si>
  <si>
    <t>GDP-mannose-3',5'-epimerase</t>
  </si>
  <si>
    <t>PF01370: NAD dependent epimerase/dehydratase family</t>
  </si>
  <si>
    <t>IPR001509: NAD-dependent epimerase/dehydratase; IPR016040: NAD(P)-binding domain</t>
  </si>
  <si>
    <t>GO:0003824 MF: catalytic activity;GO:0050662 MF: coenzyme binding</t>
  </si>
  <si>
    <t>IPR001509; IPR016040</t>
  </si>
  <si>
    <t>GO:0003824; GO:0050662</t>
  </si>
  <si>
    <t>TraesCS5B01G302700.1</t>
  </si>
  <si>
    <t>FAD-binding Berberine family protein</t>
  </si>
  <si>
    <t>TraesCS5B01G302800.1</t>
  </si>
  <si>
    <t>Plant/T31B5-30 protein</t>
  </si>
  <si>
    <t>PF11443: Domain of unknown function (DUF2828)</t>
  </si>
  <si>
    <t>IPR000878: Tetrapyrrole methylase; IPR024553: Domain of unknown function DUF2828</t>
  </si>
  <si>
    <t>GO:0008152 BP: metabolic process;GO:0008168 MF: methyltransferase activity</t>
  </si>
  <si>
    <t>IPR000878; IPR024553</t>
  </si>
  <si>
    <t>GO:0008152; GO:0008168</t>
  </si>
  <si>
    <t>TraesCS5B01G303100.1</t>
  </si>
  <si>
    <t>Hydroxyacylglutathione hydrolase</t>
  </si>
  <si>
    <t>PF00753: Metallo-beta-lactamase superfamily; PF16123: Hydroxyacylglutathione hydrolase C-terminus</t>
  </si>
  <si>
    <t>IPR001279: Metallo-beta-lactamase; IPR017782: Hydroxyacylglutathione hydrolase; IPR032282: Hydroxyacylglutathione hydrolase, C-terminal domain</t>
  </si>
  <si>
    <t>GO:0004416 MF: hydroxyacylglutathione hydrolase activity;GO:0019243 BP: methylglyoxal catabolic process to D-lactate via S-lactoyl-glutathione</t>
  </si>
  <si>
    <t>IPR001279; IPR017782; IPR032282</t>
  </si>
  <si>
    <t>GO:0004416; GO:0019243</t>
  </si>
  <si>
    <t>TraesCS5B01G303200.3</t>
  </si>
  <si>
    <t>TraesCS5B01G303300.2</t>
  </si>
  <si>
    <t>IPR004045: Glutathione S-transferase, N-terminal; IPR005955: Glutathione S-transferases, class Zeta; IPR010987: Glutathione S-transferase, C-terminal-like; IPR012336: Thioredoxin-like fold</t>
  </si>
  <si>
    <t>GO:0003824 MF: catalytic activity;GO:0005515 MF: protein binding;GO:0005737 CC: cytoplasm;GO:0009072 BP: aromatic amino acid family metabolic process</t>
  </si>
  <si>
    <t>IPR004045; IPR005955; IPR010987; IPR012336</t>
  </si>
  <si>
    <t>GO:0003824; GO:0005515; GO:0005737; GO:0009072</t>
  </si>
  <si>
    <t>TraesCS5B01G303500.1</t>
  </si>
  <si>
    <t>Sister chromatid cohesion 1 protein 3</t>
  </si>
  <si>
    <t>PF04825: N terminus of Rad21 / Rec8 like protein; PF04824: Conserved region of Rad21 / Rec8 like protein</t>
  </si>
  <si>
    <t>IPR006909: Rad21/Rec8-like protein, C-terminal, eukaryotic; IPR006910: Rad21/Rec8-like protein, N-terminal; IPR011991: Winged helix-turn-helix DNA-binding domain</t>
  </si>
  <si>
    <t>GO:0000228 CC: nuclear chromosome;GO:0005515 MF: protein binding</t>
  </si>
  <si>
    <t>IPR006909; IPR006910; IPR011991</t>
  </si>
  <si>
    <t>GO:0000228; GO:0005515</t>
  </si>
  <si>
    <t>TraesCS5B01G303600.1</t>
  </si>
  <si>
    <t>TraesCS5B01G303700.1</t>
  </si>
  <si>
    <t>NADP-dependent alkenal double bond reductase</t>
  </si>
  <si>
    <t>PF16884: N-terminal domain of oxidoreductase; PF00107: Zinc-binding dehydrogenase</t>
  </si>
  <si>
    <t>IPR011032: GroES-like; IPR013149: Alcohol dehydrogenase, C-terminal; IPR016040: NAD(P)-binding domain; IPR020843: Polyketide synthase, enoylreductase domain</t>
  </si>
  <si>
    <t>IPR011032; IPR013149; IPR016040; IPR020843</t>
  </si>
  <si>
    <t>TraesCS5B01G303800.1</t>
  </si>
  <si>
    <t>TraesCS5B01G303900.1</t>
  </si>
  <si>
    <t>Alanine--tRNA ligase</t>
  </si>
  <si>
    <t>PF01411: tRNA synthetases class II (A)</t>
  </si>
  <si>
    <t>IPR018164: Alanyl-tRNA synthetase, class IIc, N-terminal</t>
  </si>
  <si>
    <t>GO:0000166 MF: nucleotide binding;GO:0004813 MF: alanine-tRNA ligase activity;GO:0005524 MF: ATP binding;GO:0006419 BP: alanyl-tRNA aminoacylation</t>
  </si>
  <si>
    <t>IPR018164</t>
  </si>
  <si>
    <t>GO:0000166; GO:0004813; GO:0005524; GO:0006419</t>
  </si>
  <si>
    <t>TraesCS5B01G304000.2</t>
  </si>
  <si>
    <t>TraesCS5B01G304100.1</t>
  </si>
  <si>
    <t>Ornithine decarboxylase</t>
  </si>
  <si>
    <t>PF02784: Pyridoxal-dependent decarboxylase, pyridoxal binding domain; PF00278: Pyridoxal-dependent decarboxylase, C-terminal sheet domain</t>
  </si>
  <si>
    <t>IPR000183: Ornithine/DAP/Arg decarboxylase; IPR002433: Ornithine decarboxylase; IPR009006: Alanine racemase/group IV decarboxylase, C-terminal; IPR022643: Orn/DAP/Arg decarboxylase 2, C-terminal; IPR022644: Orn/DAP/Arg decarboxylase 2, N-terminal; IPR022653: Orn/DAP/Arg decarboxylase 2, pyridoxal-phosphate binding site; IPR029066: PLP-binding barrel</t>
  </si>
  <si>
    <t>GO:0003824 MF: catalytic activity;GO:0006596 BP: polyamine biosynthetic process</t>
  </si>
  <si>
    <t>IPR000183; IPR002433; IPR009006; IPR022643; IPR022644; IPR022653; IPR029066</t>
  </si>
  <si>
    <t>GO:0003824; GO:0006596</t>
  </si>
  <si>
    <t>TraesCS5B01G304200.1</t>
  </si>
  <si>
    <t>TraesCS5B01G304300.1</t>
  </si>
  <si>
    <t>Agmatine coumaroyltransferase-2</t>
  </si>
  <si>
    <t>TraesCS5B01G304400.1</t>
  </si>
  <si>
    <t>C2 domain-containing protein / GRAM domain-containing protein</t>
  </si>
  <si>
    <t>PF00168: C2 domain; PF02893: GRAM domain; PF16016: Domain of unknown function (DUF4782)</t>
  </si>
  <si>
    <t>IPR000008: C2 domain; IPR004182: GRAM domain; IPR031968: VASt domain</t>
  </si>
  <si>
    <t>IPR000008; IPR004182; IPR031968</t>
  </si>
  <si>
    <t>TraesCS5B01G304500.1</t>
  </si>
  <si>
    <t>TraesCS5B01G304600.1</t>
  </si>
  <si>
    <t>TraesCS5B01G304700.1</t>
  </si>
  <si>
    <t>TraesCS5B01G304900.1</t>
  </si>
  <si>
    <t>NBS-LRR disease resistance protein</t>
  </si>
  <si>
    <t>TraesCS5D01G497600.2</t>
  </si>
  <si>
    <t>Fructokinase-2</t>
  </si>
  <si>
    <t>IPR002173: Carbohydrate/puine kinase, PfkB, conserved site; IPR011611: Carbohydrate kinase PfkB; IPR029056: Ribokinase-like</t>
  </si>
  <si>
    <t>GO:0016773 MF: phosphotransferase activity, alcohol group as acceptor</t>
  </si>
  <si>
    <t>IPR002173; IPR011611; IPR029056</t>
  </si>
  <si>
    <t>GO:0016773</t>
  </si>
  <si>
    <t>TraesCS5D01G497800.1</t>
  </si>
  <si>
    <t>Urease subunit alpha</t>
  </si>
  <si>
    <t>PF00547: Urease, gamma subunit; PF00699: Urease beta subunit; PF00449: Urease alpha-subunit, N-terminal domain; PF01979: Amidohydrolase family</t>
  </si>
  <si>
    <t>IPR002019: Urease, beta subunit; IPR002026: Urease, gamma/gamma-beta subunit; IPR005848: Urease, alpha subunit; IPR006680: Amidohydrolase-related; IPR011059: Metal-dependent hydrolase, composite domain; IPR011612: Urease alpha-subunit, N-terminal domain; IPR017950: Urease active site; IPR017951: Urease, alpha subunit, C-terminal; IPR029754: Urease nickel binding site; IPR032466: Metal-dependent hydrolase</t>
  </si>
  <si>
    <t>GO:0006807 BP: nitrogen compound metabolic process;GO:0009039 MF: urease activity;GO:0016151 MF: nickel cation binding;GO:0016787 MF: hydrolase activity;GO:0016810 MF: hydrolase activity, acting on carbon-nitrogen (but not peptide) bonds;GO:0043419 BP: urea catabolic process</t>
  </si>
  <si>
    <t>IPR002019; IPR002026; IPR005848; IPR006680; IPR011059; IPR011612; IPR017950; IPR017951; IPR029754; IPR032466</t>
  </si>
  <si>
    <t>GO:0006807; GO:0009039; GO:0016151; GO:0016787; GO:0016810; GO:0043419</t>
  </si>
  <si>
    <t>TraesCS5D01G497900.1</t>
  </si>
  <si>
    <t>Receptor lectin kinase</t>
  </si>
  <si>
    <t>IPR000719: Protein kinase domain; IPR001220: Legume lectin domain; IPR008271: Serine/threonine-protein kinase, active site; IPR011009: Protein kinase-like domain; IPR013320: Concanavalin A-like lectin/glucanase domain; IPR017441: Protein kinase, ATP binding site; IPR019825: Legume lectin, beta chain, Mn/Ca-binding site</t>
  </si>
  <si>
    <t>IPR000719; IPR001220; IPR008271; IPR011009; IPR013320; IPR017441; IPR019825</t>
  </si>
  <si>
    <t>TraesCS5D01G498100.1</t>
  </si>
  <si>
    <t>TraesCS5D01G498200.1</t>
  </si>
  <si>
    <t>Sugar transporter family protein, putative, expressed</t>
  </si>
  <si>
    <t>TraesCS5D01G498300.1</t>
  </si>
  <si>
    <t>PF00228: Bowman-Birk serine protease inhibitor family</t>
  </si>
  <si>
    <t>TraesCS5D01G498500.1</t>
  </si>
  <si>
    <t>Protein NRT1/ PTR FAMILY 5.5</t>
  </si>
  <si>
    <t>TraesCS5D01G498600.1</t>
  </si>
  <si>
    <t>Ras-related protein, expressed</t>
  </si>
  <si>
    <t>TraesCS5D01G498700.1</t>
  </si>
  <si>
    <t>TraesCS5D01G498800.1</t>
  </si>
  <si>
    <t>TraesCS5D01G498900.1</t>
  </si>
  <si>
    <t>DNA-directed RNA polymerase subunit</t>
  </si>
  <si>
    <t>PF04997: RNA polymerase Rpb1, domain 1; PF00623: RNA polymerase Rpb1, domain 2; PF04983: RNA polymerase Rpb1, domain 3; PF05000: RNA polymerase Rpb1, domain 4; PF04998: RNA polymerase Rpb1, domain 5; PF04992: RNA polymerase Rpb1, domain 6; PF04990: RNA polymerase Rpb1, domain 7</t>
  </si>
  <si>
    <t>IPR000684: RNA polymerase II, heptapeptide repeat, eukaryotic; IPR000722: RNA polymerase, alpha subunit; IPR006592: RNA polymerase, N-terminal; IPR007066: RNA polymerase Rpb1, domain 3; IPR007073: RNA polymerase Rpb1, domain 7; IPR007075: RNA polymerase Rpb1, domain 6; IPR007080: RNA polymerase Rpb1, domain 1; IPR007081: RNA polymerase Rpb1, domain 5; IPR007083: RNA polymerase Rpb1, domain 4</t>
  </si>
  <si>
    <t>GO:0003677 MF: DNA binding;GO:0003899 MF: DNA-directed 5'-3' RNA polymerase activity;GO:0005665 CC: DNA-directed RNA polymerase II, core complex;GO:0006351 BP: transcription, DNA-templated;GO:0006366 BP: transcription from RNA polymerase II promoter</t>
  </si>
  <si>
    <t>IPR000684; IPR000722; IPR006592; IPR007066; IPR007073; IPR007075; IPR007080; IPR007081; IPR007083</t>
  </si>
  <si>
    <t>GO:0003677; GO:0003899; GO:0005665; GO:0006351; GO:0006366</t>
  </si>
  <si>
    <t>TraesCS5D01G499000.1</t>
  </si>
  <si>
    <t>TraesCS5D01G499100.1</t>
  </si>
  <si>
    <t>Nucleobase ascorbate transporter</t>
  </si>
  <si>
    <t>PF00860: Permease family</t>
  </si>
  <si>
    <t>IPR006043: Xanthine/uracil/vitamin C permease</t>
  </si>
  <si>
    <t>GO:0005215 MF: transporter activity;GO:0006810 BP: transport;GO:0016020 CC: membrane;GO:0055085 BP: transmembrane transport</t>
  </si>
  <si>
    <t>IPR006043</t>
  </si>
  <si>
    <t>GO:0005215; GO:0006810; GO:0016020; GO:0055085</t>
  </si>
  <si>
    <t>TraesCS5D01G499200.1</t>
  </si>
  <si>
    <t>TraesCS5D01G499400.1</t>
  </si>
  <si>
    <t>TraesCS5D01G499600.1</t>
  </si>
  <si>
    <t>IPR002182: NB-ARC; IPR011991: Winged helix-turn-helix DNA-binding domain; IPR027417: P-loop containing nucleoside triphosphate hydrolase</t>
  </si>
  <si>
    <t>IPR002182; IPR011991; IPR027417</t>
  </si>
  <si>
    <t>5D_Nb5_D_GSC_W15_ACEB.BS00073116_51</t>
  </si>
  <si>
    <t>TraesCS5D01G528600.1</t>
  </si>
  <si>
    <t>O-methyltransferase</t>
  </si>
  <si>
    <t>TraesCS5D01G528700.1</t>
  </si>
  <si>
    <t>GrpE protein homolog</t>
  </si>
  <si>
    <t>TraesCS5D01G529200.1</t>
  </si>
  <si>
    <t>Short-chain dehydrogenase/reductase family protein</t>
  </si>
  <si>
    <t>TraesCS5D01G529300.1</t>
  </si>
  <si>
    <t>Ulp1 protease family, carboxy-terminal domain protein</t>
  </si>
  <si>
    <t>PF02902: Ulp1 protease family, C-terminal catalytic domain</t>
  </si>
  <si>
    <t>IPR003653: Ulp1 protease family, C-terminal catalytic domain</t>
  </si>
  <si>
    <t>IPR003653</t>
  </si>
  <si>
    <t>TraesCS5D01G529500.1</t>
  </si>
  <si>
    <t>TraesCS5D01G529700.1</t>
  </si>
  <si>
    <t>Late embryogenesis abundant protein Lea14</t>
  </si>
  <si>
    <t>TraesCS5D01G529800.1</t>
  </si>
  <si>
    <t>Protein O-linked-mannose beta-1,4-N-acetylglucosaminyltransferase 2</t>
  </si>
  <si>
    <t>PF04577: Protein of unknown function (DUF563)</t>
  </si>
  <si>
    <t>IPR007657: Glycosyltransferase 61</t>
  </si>
  <si>
    <t>GO:0016757 MF: transferase activity, transferring glycosyl groups</t>
  </si>
  <si>
    <t>IPR007657</t>
  </si>
  <si>
    <t>GO:0016757</t>
  </si>
  <si>
    <t>TraesCS5D01G530100.1</t>
  </si>
  <si>
    <t>TraesCS5D01G530200.1</t>
  </si>
  <si>
    <t>30S ribosomal protein S6</t>
  </si>
  <si>
    <t>PF01250: Ribosomal protein S6</t>
  </si>
  <si>
    <t>IPR000529: Ribosomal protein S6; IPR014717: Translation elongation factor EF1B/ribosomal protein S6; IPR020814: Ribosomal protein S6, plastid/chloroplast</t>
  </si>
  <si>
    <t>GO:0003735 MF: structural constituent of ribosome;GO:0005840 CC: ribosome;GO:0006412 BP: translation;GO:0019843 MF: rRNA binding</t>
  </si>
  <si>
    <t>IPR000529; IPR014717; IPR020814</t>
  </si>
  <si>
    <t>GO:0003735; GO:0005840; GO:0006412; GO:0019843</t>
  </si>
  <si>
    <t>TraesCS5D01G530300.1</t>
  </si>
  <si>
    <t>Luc7-like protein</t>
  </si>
  <si>
    <t>TraesCS5D01G530600.1</t>
  </si>
  <si>
    <t>PF01453: D-mannose binding lectin; PF00954: S-locus glycoprotein domain; PF00069: Protein kinase domain</t>
  </si>
  <si>
    <t>IPR000719: Protein kinase domain; IPR000742: EGF-like domain; IPR000858: S-locus glycoprotein domain; IPR001480: Bulb-type lectin domain; IPR003609: PAN/Apple domain; IPR008271: Serine/threonine-protein kinase, active site; IPR011009: Protein kinase-like domain; IPR017441: Protein kinase, ATP binding site; IPR024171: S-receptor-like serine/threonine-protein kinase</t>
  </si>
  <si>
    <t>GO:0004672 MF: protein kinase activity;GO:0004674 MF: protein serine/threonine kinase activity;GO:0005515 MF: protein binding;GO:0005524 MF: ATP binding;GO:0006468 BP: protein phosphorylation;GO:0048544 BP: recognition of pollen</t>
  </si>
  <si>
    <t>IPR000719; IPR000742; IPR000858; IPR001480; IPR003609; IPR008271; IPR011009; IPR017441; IPR024171</t>
  </si>
  <si>
    <t>GO:0004672; GO:0004674; GO:0005515; GO:0005524; GO:0006468; GO:0048544</t>
  </si>
  <si>
    <t>TraesCS5D01G530800.1</t>
  </si>
  <si>
    <t>Thiopurine S-methyltransferase family protein, expressed</t>
  </si>
  <si>
    <t>PF05724: Thiopurine S-methyltransferase (TPMT)</t>
  </si>
  <si>
    <t>IPR008854: TPMT family; IPR029063: S-adenosyl-L-methionine-dependent methyltransferase</t>
  </si>
  <si>
    <t>GO:0008757 MF: S-adenosylmethionine-dependent methyltransferase activity</t>
  </si>
  <si>
    <t>IPR008854; IPR029063</t>
  </si>
  <si>
    <t>GO:0008757</t>
  </si>
  <si>
    <t>TraesCS5D01G530900.1</t>
  </si>
  <si>
    <t>Poly(ADP-ribose) glycohydrolase 1</t>
  </si>
  <si>
    <t>PF05028: Poly (ADP-ribose) glycohydrolase (PARG)</t>
  </si>
  <si>
    <t>IPR007724: Poly(ADP-ribose) glycohydrolase</t>
  </si>
  <si>
    <t>GO:0004649 MF: poly(ADP-ribose) glycohydrolase activity;GO:0005975 BP: carbohydrate metabolic process</t>
  </si>
  <si>
    <t>IPR007724</t>
  </si>
  <si>
    <t>GO:0004649; GO:0005975</t>
  </si>
  <si>
    <t>TraesCS5D01G531000.1</t>
  </si>
  <si>
    <t>PF13041: PPR repeat family; PF01535: PPR repeat; PF14432: DYW family of nucleic acid deaminases</t>
  </si>
  <si>
    <t>IPR002885: Pentatricopeptide repeat; IPR011990: Tetratricopeptide-like helical domain; IPR032867: DYW domain</t>
  </si>
  <si>
    <t>IPR002885; IPR011990; IPR032867</t>
  </si>
  <si>
    <t>TraesCS5D01G531200.1</t>
  </si>
  <si>
    <t>Protein kinase-like protein</t>
  </si>
  <si>
    <t>IPR000719: Protein kinase domain; IPR001245: Serine-threonine/tyrosine-protein kinase, catalytic domain; IPR008266: Tyrosine-protein kinase, active site; IPR011009: Protein kinase-like domain; IPR017441: Protein kinase, ATP binding site; IPR020635: Tyrosine-protein kinase, catalytic domain</t>
  </si>
  <si>
    <t>GO:0004672 MF: protein kinase activity;GO:0004713 MF: protein tyrosine kinase activity;GO:0005524 MF: ATP binding;GO:0006468 BP: protein phosphorylation</t>
  </si>
  <si>
    <t>IPR000719; IPR001245; IPR008266; IPR011009; IPR017441; IPR020635</t>
  </si>
  <si>
    <t>GO:0004672; GO:0004713; GO:0005524; GO:0006468</t>
  </si>
  <si>
    <t>TraesCS5D01G531300.1</t>
  </si>
  <si>
    <t>IPR002554: Protein phosphatase 2A, regulatory B subunit, B56; IPR011989: Armadillo-like helical; IPR016024: Armadillo-type fold</t>
  </si>
  <si>
    <t>IPR002554; IPR011989; IPR016024</t>
  </si>
  <si>
    <t>TraesCS5D01G531400.1</t>
  </si>
  <si>
    <t>TraesCS5D01G531600.2</t>
  </si>
  <si>
    <t>Membrane protein insertase YidC</t>
  </si>
  <si>
    <t>PF02096: 60Kd inner membrane protein</t>
  </si>
  <si>
    <t>IPR001708: Membrane insertase OXA1/ALB3/YidC; IPR028055: Membrane insertase YidC/Oxa1, C-terminal</t>
  </si>
  <si>
    <t>GO:0016021 CC: integral component of membrane;GO:0051205 BP: protein insertion into membrane</t>
  </si>
  <si>
    <t>IPR001708; IPR028055</t>
  </si>
  <si>
    <t>GO:0016021; GO:0051205</t>
  </si>
  <si>
    <t>TraesCS5D01G531700.1</t>
  </si>
  <si>
    <t>Amino acid transporter, putative</t>
  </si>
  <si>
    <t>PF13520: Amino acid permease</t>
  </si>
  <si>
    <t>IPR002293: Amino acid/polyamine transporter I</t>
  </si>
  <si>
    <t>GO:0003333 BP: amino acid transmembrane transport;GO:0015171 MF: amino acid transmembrane transporter activity;GO:0016020 CC: membrane</t>
  </si>
  <si>
    <t>IPR002293</t>
  </si>
  <si>
    <t>GO:0003333; GO:0015171; GO:0016020</t>
  </si>
  <si>
    <t>7A_Nb2_D_GY_W15_ALYA.RAC875_c75528_355</t>
  </si>
  <si>
    <t>TraesCS7A01G123400.1</t>
  </si>
  <si>
    <t>IPR001810: F-box domain; IPR011042: Six-bladed beta-propeller, TolB-like; IPR011044: Quinoprotein amine dehydrogenase, beta chain-like; IPR017451: F-box associated interaction domain</t>
  </si>
  <si>
    <t>IPR001810; IPR011042; IPR011044; IPR017451</t>
  </si>
  <si>
    <t>TraesCS7A01G123500.1</t>
  </si>
  <si>
    <t>IPR001810: F-box domain; IPR017451: F-box associated interaction domain</t>
  </si>
  <si>
    <t>IPR001810; IPR017451</t>
  </si>
  <si>
    <t>TraesCS7A01G123600.1</t>
  </si>
  <si>
    <t>7B_Nb17_D_SDW_W135_AIDF.AX-109411217</t>
  </si>
  <si>
    <t>TraesCS7B01G272200.1</t>
  </si>
  <si>
    <t>Early nodulin-like protein</t>
  </si>
  <si>
    <t>PF02298: Plastocyanin-like domain</t>
  </si>
  <si>
    <t>IPR003245: Phytocyanin domain; IPR008972: Cupredoxin</t>
  </si>
  <si>
    <t>GO:0009055 MF: electron carrier activity</t>
  </si>
  <si>
    <t>IPR003245; IPR008972</t>
  </si>
  <si>
    <t>GO:0009055</t>
  </si>
  <si>
    <t>TraesCS7B01G272300.1</t>
  </si>
  <si>
    <t>TraesCS7B01G272500.1</t>
  </si>
  <si>
    <t>TraesCS7B01G272700.1</t>
  </si>
  <si>
    <t>TraesCS7B01G272800.1</t>
  </si>
  <si>
    <t>SH3 domain-containing protein</t>
  </si>
  <si>
    <t>PF01363: FYVE zinc finger; PF04366: Las17-binding protein actin regulator</t>
  </si>
  <si>
    <t>IPR000306: FYVE zinc finger; IPR007461: Ysc84 actin-binding domain; IPR011011: Zinc finger, FYVE/PHD-type; IPR013083: Zinc finger, RING/FYVE/PHD-type; IPR017455: Zinc finger, FYVE-related</t>
  </si>
  <si>
    <t>IPR000306; IPR007461; IPR011011; IPR013083; IPR017455</t>
  </si>
  <si>
    <t>TraesCS7B01G273000.1</t>
  </si>
  <si>
    <t>TraesCS7B01G273100.1</t>
  </si>
  <si>
    <t>Cytochrome c oxidase, subunit Vib family protein</t>
  </si>
  <si>
    <t>PF02297: Cytochrome oxidase c subunit VIb</t>
  </si>
  <si>
    <t>IPR003213: Cytochrome c oxidase, subunit VIb</t>
  </si>
  <si>
    <t>GO:0004129 MF: cytochrome-c oxidase activity;GO:0005739 CC: mitochondrion</t>
  </si>
  <si>
    <t>IPR003213</t>
  </si>
  <si>
    <t>GO:0004129; GO:0005739</t>
  </si>
  <si>
    <t>TraesCS7B01G273300.1</t>
  </si>
  <si>
    <t>TraesCS7B01G273500.1</t>
  </si>
  <si>
    <t>TraesCS7B01G273600.1</t>
  </si>
  <si>
    <t>TraesCS7B01G273700.1</t>
  </si>
  <si>
    <t>TraesCS7B01G273800.1</t>
  </si>
  <si>
    <t>TraesCS7B01G273900.1</t>
  </si>
  <si>
    <t>TraesCS7B01G274100.1</t>
  </si>
  <si>
    <t>Aspartate aminotransferase</t>
  </si>
  <si>
    <t>PF00155: Aminotransferase class I and II</t>
  </si>
  <si>
    <t>IPR000796: Aspartate/other aminotransferase; IPR004838: Aminotransferases, class-I, pyridoxal-phosphate-binding site; IPR004839: Aminotransferase, class I/classII; IPR015422: Pyridoxal phosphate-dependent transferase, subdomain 2; IPR015424: Pyridoxal phosphate-dependent transferase</t>
  </si>
  <si>
    <t>GO:0003824 MF: catalytic activity;GO:0006520 BP: cellular amino acid metabolic process;GO:0008483 MF: transaminase activity;GO:0009058 BP: biosynthetic process;GO:0030170 MF: pyridoxal phosphate binding</t>
  </si>
  <si>
    <t>IPR000796; IPR004838; IPR004839; IPR015422; IPR015424</t>
  </si>
  <si>
    <t>GO:0003824; GO:0006520; GO:0008483; GO:0009058; GO:0030170</t>
  </si>
  <si>
    <t>TraesCS7B01G274200.1</t>
  </si>
  <si>
    <t>Peroxidase</t>
  </si>
  <si>
    <t>PF00141: Peroxidase</t>
  </si>
  <si>
    <t>IPR000823: Plant peroxidase; IPR002016: Haem peroxidase, plant/fungal/bacterial; IPR010255: Haem peroxidase; IPR019793: Peroxidases heam-ligand binding site; IPR019794: Peroxidase, active site</t>
  </si>
  <si>
    <t>GO:0004601 MF: peroxidase activity;GO:0006979 BP: response to oxidative stress;GO:0020037 MF: heme binding;GO:0055114 BP: oxidation-reduction process</t>
  </si>
  <si>
    <t>IPR000823; IPR002016; IPR010255; IPR019793; IPR019794</t>
  </si>
  <si>
    <t>GO:0004601; GO:0006979; GO:0020037; GO:0055114</t>
  </si>
  <si>
    <t>TraesCS7B01G274300.1</t>
  </si>
  <si>
    <t>TraesCS7B01G274500.1</t>
  </si>
  <si>
    <t>TraesCS7B01G274900.1</t>
  </si>
  <si>
    <t>TraesCS7B01G275000.1</t>
  </si>
  <si>
    <t>TraesCS7B01G275100.1</t>
  </si>
  <si>
    <t>PF00515: Tetratricopeptide repeat</t>
  </si>
  <si>
    <t>IPR001440: Tetratricopeptide repeat 1; IPR011990: Tetratricopeptide-like helical domain; IPR013026: Tetratricopeptide repeat-containing domain; IPR019734: Tetratricopeptide repeat</t>
  </si>
  <si>
    <t>IPR001440; IPR011990; IPR013026; IPR019734</t>
  </si>
  <si>
    <t>TraesCS7B01G275200.1</t>
  </si>
  <si>
    <t>TraesCS7B01G275300.1</t>
  </si>
  <si>
    <t>SUMO-activating enzyme subunit 1A</t>
  </si>
  <si>
    <t>PF00899: ThiF family</t>
  </si>
  <si>
    <t>IPR000011: Ubiquitin/SUMO-activating enzyme E1; IPR000594: THIF-type NAD/FAD binding fold</t>
  </si>
  <si>
    <t>GO:0006464 BP: cellular protein modification process;GO:0008641 MF: small protein activating enzyme activity</t>
  </si>
  <si>
    <t>IPR000011; IPR000594</t>
  </si>
  <si>
    <t>GO:0006464; GO:0008641</t>
  </si>
  <si>
    <t>TraesCS7B01G275400.1</t>
  </si>
  <si>
    <t>IPR000823: Plant peroxidase; IPR002016: Haem peroxidase, plant/fungal/bacterial; IPR010255: Haem peroxidase</t>
  </si>
  <si>
    <t>IPR000823; IPR002016; IPR010255</t>
  </si>
  <si>
    <t>TraesCS7B01G275500.1</t>
  </si>
  <si>
    <t>50S ribosomal protein L1</t>
  </si>
  <si>
    <t>PF00687: Ribosomal protein L1p/L10e family</t>
  </si>
  <si>
    <t>IPR005878: Ribosomal protein L1, bacterial-type; IPR016095: Ribosomal protein L1, 3-layer alpha/beta-sandwich; IPR023673: Ribosomal protein L1, conserved site; IPR023674: Ribosomal protein L1-like; IPR028364: Ribosomal protein L1/ribosomal biogenesis protein</t>
  </si>
  <si>
    <t>GO:0003723 MF: RNA binding;GO:0003735 MF: structural constituent of ribosome;GO:0006412 BP: translation;GO:0015934 CC: large ribosomal subunit</t>
  </si>
  <si>
    <t>IPR005878; IPR016095; IPR023673; IPR023674; IPR028364</t>
  </si>
  <si>
    <t>GO:0003723; GO:0003735; GO:0006412; GO:0015934</t>
  </si>
  <si>
    <t>TraesCS7B01G275700.1</t>
  </si>
  <si>
    <t>Receptor kinase, putative</t>
  </si>
  <si>
    <t>TraesCS7B01G275800.1</t>
  </si>
  <si>
    <t>Non-specific serine/threonine protein kinase</t>
  </si>
  <si>
    <t>PF00069: Protein kinase domain; PF03822: NAF domain</t>
  </si>
  <si>
    <t>IPR000719: Protein kinase domain; IPR004041: NAF domain; IPR008271: Serine/threonine-protein kinase, active site; IPR011009: Protein kinase-like domain; IPR017441: Protein kinase, ATP binding site; IPR018451: NAF/FISL domain</t>
  </si>
  <si>
    <t>GO:0004672 MF: protein kinase activity;GO:0005524 MF: ATP binding;GO:0006468 BP: protein phosphorylation;GO:0007165 BP: signal transduction</t>
  </si>
  <si>
    <t>IPR000719; IPR004041; IPR008271; IPR011009; IPR017441; IPR018451</t>
  </si>
  <si>
    <t>GO:0004672; GO:0005524; GO:0006468; GO:0007165</t>
  </si>
  <si>
    <t>TraesCS7B01G276000.1</t>
  </si>
  <si>
    <t>TraesCS7B01G276100.1</t>
  </si>
  <si>
    <t>TraesCS7B01G276400.1</t>
  </si>
  <si>
    <t>Cmp-sialic acid transporter, putative</t>
  </si>
  <si>
    <t>PF04142: Nucleotide-sugar transporter</t>
  </si>
  <si>
    <t>IPR007271: Nucleotide-sugar transporter</t>
  </si>
  <si>
    <t>GO:0000139 CC: Golgi membrane;GO:0005351 MF: sugar:proton symporter activity;GO:0008643 BP: carbohydrate transport;GO:0016021 CC: integral component of membrane</t>
  </si>
  <si>
    <t>IPR007271</t>
  </si>
  <si>
    <t>GO:0000139; GO:0005351; GO:0008643; GO:0016021</t>
  </si>
  <si>
    <t>TraesCS7B01G276500.1</t>
  </si>
  <si>
    <t>Crooked neck-like protein 1</t>
  </si>
  <si>
    <t>PF02184: HAT (Half-A-TPR) repeat</t>
  </si>
  <si>
    <t>IPR003107: HAT (Half-A-TPR) repeat; IPR011990: Tetratricopeptide-like helical domain; IPR013026: Tetratricopeptide repeat-containing domain</t>
  </si>
  <si>
    <t>GO:0005515 MF: protein binding;GO:0006396 BP: RNA processing</t>
  </si>
  <si>
    <t>IPR003107; IPR011990; IPR013026</t>
  </si>
  <si>
    <t>GO:0005515; GO:0006396</t>
  </si>
  <si>
    <t>TraesCS7B01G277000.2</t>
  </si>
  <si>
    <t>Heme oxygenase 1</t>
  </si>
  <si>
    <t>PF01126: Heme oxygenase</t>
  </si>
  <si>
    <t>IPR016053: Haem oxygenase-like; IPR016084: Haem oxygenase-like, multi-helical</t>
  </si>
  <si>
    <t>GO:0004392 MF: heme oxygenase (decyclizing) activity;GO:0006788 BP: heme oxidation;GO:0055114 BP: oxidation-reduction process</t>
  </si>
  <si>
    <t>IPR016053; IPR016084</t>
  </si>
  <si>
    <t>GO:0004392; GO:0006788; GO:0055114</t>
  </si>
  <si>
    <t>TraesCS7B01G277100.1</t>
  </si>
  <si>
    <t>Ribosomal RNA small subunit methyltransferase B</t>
  </si>
  <si>
    <t>PF01189: 16S rRNA methyltransferase RsmB/F</t>
  </si>
  <si>
    <t>IPR001678: SAM-dependent methyltransferase RsmB/NOP2-type; IPR002478: PUA domain; IPR015947: PUA-like domain; IPR018314: Bacterial Fmu (Sun)/eukaryotic nucleolar NOL1/Nop2p, conserved site; IPR023267: RNA (C5-cytosine) methyltransferase; IPR029063: S-adenosyl-L-methionine-dependent methyltransferase</t>
  </si>
  <si>
    <t>GO:0003723 MF: RNA binding;GO:0008168 MF: methyltransferase activity</t>
  </si>
  <si>
    <t>IPR001678; IPR002478; IPR015947; IPR018314; IPR023267; IPR029063</t>
  </si>
  <si>
    <t>GO:0003723; GO:0008168</t>
  </si>
  <si>
    <t>TraesCS7B01G277200.1</t>
  </si>
  <si>
    <t>IPR000086: NUDIX hydrolase domain; IPR015797: NUDIX hydrolase domain-like</t>
  </si>
  <si>
    <t>IPR000086; IPR015797</t>
  </si>
  <si>
    <t>TraesCS7B01G277600.1</t>
  </si>
  <si>
    <t>DNA-directed RNA polymerase III subunit RPC6</t>
  </si>
  <si>
    <t>PF05158: RNA polymerase Rpc34 subunit</t>
  </si>
  <si>
    <t>IPR007832: RNA polymerase Rpc34; IPR011991: Winged helix-turn-helix DNA-binding domain</t>
  </si>
  <si>
    <t>GO:0005666 CC: DNA-directed RNA polymerase III complex;GO:0006383 BP: transcription from RNA polymerase III promoter</t>
  </si>
  <si>
    <t>IPR007832; IPR011991</t>
  </si>
  <si>
    <t>GO:0005666; GO:0006383</t>
  </si>
  <si>
    <t>TraesCS7B01G277800.1</t>
  </si>
  <si>
    <t>TraesCS7B01G277900.1</t>
  </si>
  <si>
    <t>Phospholipase D</t>
  </si>
  <si>
    <t>PF00168: C2 domain; PF00614: Phospholipase D Active site motif; PF12357: Phospholipase D C terminal</t>
  </si>
  <si>
    <t>IPR000008: C2 domain; IPR001736: Phospholipase D/Transphosphatidylase; IPR011402: Phospholipase D, plant; IPR024632: Phospholipase D, C-terminal</t>
  </si>
  <si>
    <t>GO:0003824 MF: catalytic activity;GO:0004630 MF: phospholipase D activity;GO:0005509 MF: calcium ion binding;GO:0005515 MF: protein binding;GO:0016020 CC: membrane;GO:0046470 BP: phosphatidylcholine metabolic process</t>
  </si>
  <si>
    <t>IPR000008; IPR001736; IPR011402; IPR024632</t>
  </si>
  <si>
    <t>GO:0003824; GO:0004630; GO:0005509; GO:0005515; GO:0016020; GO:0046470</t>
  </si>
  <si>
    <t>TraesCS7B01G278000.1</t>
  </si>
  <si>
    <t>Mitochondrial carrier-like protein</t>
  </si>
  <si>
    <t>PF13499: EF-hand domain pair; PF00153: Mitochondrial carrier protein</t>
  </si>
  <si>
    <t>IPR002048: EF-hand domain; IPR002067: Mitochondrial carrier protein; IPR011992: EF-hand domain pair; IPR018108: Mitochondrial substrate/solute carrier; IPR018247: EF-Hand 1, calcium-binding site; IPR023395: Mitochondrial carrier domain</t>
  </si>
  <si>
    <t>GO:0005509 MF: calcium ion binding;GO:0055085 BP: transmembrane transport</t>
  </si>
  <si>
    <t>IPR002048; IPR002067; IPR011992; IPR018108; IPR018247; IPR023395</t>
  </si>
  <si>
    <t>GO:0005509; GO:0055085</t>
  </si>
  <si>
    <t>TraesCS7B01G278200.1</t>
  </si>
  <si>
    <t>Thiamine thiazole synthase, chloroplastic</t>
  </si>
  <si>
    <t>PF01946: Thi4 family</t>
  </si>
  <si>
    <t>IPR002922: Thiazole biosynthetic enzyme Thi4 family; IPR023753: FAD/NAD(P)-binding domain; IPR027495: Thiamine thiazole synthase</t>
  </si>
  <si>
    <t>GO:0006950 BP: response to stress;GO:0009228 BP: thiamine biosynthetic process;GO:0016491 MF: oxidoreductase activity;GO:0055114 BP: oxidation-reduction process</t>
  </si>
  <si>
    <t>IPR002922; IPR023753; IPR027495</t>
  </si>
  <si>
    <t>GO:0006950; GO:0009228; GO:0016491; GO:0055114</t>
  </si>
  <si>
    <t>TraesCS7B01G278400.1</t>
  </si>
  <si>
    <t>PF13921: Myb-like DNA-binding domain</t>
  </si>
  <si>
    <t>TraesCS7B01G278500.1</t>
  </si>
  <si>
    <t>Aspartic proteinase</t>
  </si>
  <si>
    <t>PF00026: Eukaryotic aspartyl protease; PF03489: Saposin-like type B, region 2; PF05184: Saposin-like type B, region 1</t>
  </si>
  <si>
    <t>IPR001461: Aspartic peptidase A1 family; IPR001969: Aspartic peptidase, active site; IPR007856: Saposin-like type B, region 1; IPR008138: Saposin B type, region 2; IPR008139: Saposin B type domain; IPR011001: Saposin-like; IPR021109: Aspartic peptidase domain; IPR033121: Peptidase family A1 domain</t>
  </si>
  <si>
    <t>GO:0004190 MF: aspartic-type endopeptidase activity;GO:0006508 BP: proteolysis;GO:0006629 BP: lipid metabolic process</t>
  </si>
  <si>
    <t>IPR001461; IPR001969; IPR007856; IPR008138; IPR008139; IPR011001; IPR021109; IPR033121</t>
  </si>
  <si>
    <t>GO:0004190; GO:0006508; GO:0006629</t>
  </si>
  <si>
    <t>TraesCS7B01G278700.1</t>
  </si>
  <si>
    <t>TraesCS7B01G278800.1</t>
  </si>
  <si>
    <t>IPR001611: Leucine-rich repeat; IPR006553: Leucine-rich repeat, cysteine-containing subtype; IPR032675: Leucine-rich repeat domain, L domain-like</t>
  </si>
  <si>
    <t>IPR001611; IPR006553; IPR032675</t>
  </si>
  <si>
    <t>TraesCS7B01G278900.1</t>
  </si>
  <si>
    <t>RNA-dependent RNA polymerase</t>
  </si>
  <si>
    <t>PF05183: RNA dependent RNA polymerase</t>
  </si>
  <si>
    <t>IPR007855: RNA-dependent RNA polymerase, eukaryotic-type</t>
  </si>
  <si>
    <t>GO:0003968 MF: RNA-directed 5'-3' RNA polymerase activity</t>
  </si>
  <si>
    <t>IPR007855</t>
  </si>
  <si>
    <t>GO:0003968</t>
  </si>
  <si>
    <t>TraesCS7B01G279100.2</t>
  </si>
  <si>
    <t>PF12796: Ankyrin repeats (3 copies)</t>
  </si>
  <si>
    <t>IPR002110: Ankyrin repeat; IPR011990: Tetratricopeptide-like helical domain; IPR013026: Tetratricopeptide repeat-containing domain; IPR019734: Tetratricopeptide repeat; IPR020683: Ankyrin repeat-containing domain</t>
  </si>
  <si>
    <t>IPR002110; IPR011990; IPR013026; IPR019734; IPR020683</t>
  </si>
  <si>
    <t>TraesCS7B01G279200.1</t>
  </si>
  <si>
    <t>TraesCS7B01G279300.1</t>
  </si>
  <si>
    <t>TraesCS7B01G279400.1</t>
  </si>
  <si>
    <t>TPR repeat protein</t>
  </si>
  <si>
    <t>IPR011990: Tetratricopeptide-like helical domain; IPR013026: Tetratricopeptide repeat-containing domain</t>
  </si>
  <si>
    <t>IPR011990; IPR013026</t>
  </si>
  <si>
    <t>TraesCS7B01G279600.1</t>
  </si>
  <si>
    <t>PF08263: Leucine rich repeat N-terminal domain; PF13855: Leucine rich repeat; PF00560: Leucine Rich Repeat; PF07714: Protein tyrosine kinase</t>
  </si>
  <si>
    <t>TraesCS7B01G279700.1</t>
  </si>
  <si>
    <t>PF00560: Leucine Rich Repeat; PF13855: Leucine rich repeat; PF07714: Protein tyrosine kinase</t>
  </si>
  <si>
    <t>IPR000719: Protein kinase domain; IPR001245: Serine-threonine/tyrosine-protein kinase, catalytic domain; IPR001611: Leucine-rich repeat; IPR003591: Leucine-rich repeat, typical subtype; IPR008271: Serine/threonine-protein kinase, active site; IPR011009: Protein kinase-like domain; IPR017441: Protein kinase, ATP binding site; IPR032675: Leucine-rich repeat domain, L domain-like</t>
  </si>
  <si>
    <t>IPR000719; IPR001245; IPR001611; IPR003591; IPR008271; IPR011009; IPR017441; IPR032675</t>
  </si>
  <si>
    <t>TraesCS7B01G279900.1</t>
  </si>
  <si>
    <t>Glucan endo-1,3-beta-glucosidase, putative</t>
  </si>
  <si>
    <t>TraesCS7B01G280300.2</t>
  </si>
  <si>
    <t>TraesCS7B01G280400.1</t>
  </si>
  <si>
    <t>26S protease regulatory subunit</t>
  </si>
  <si>
    <t>IPR003593: AAA+ ATPase domain; IPR003959: ATPase, AAA-type, core; IPR003960: ATPase, AAA-type, conserved site; IPR005937: 26S proteasome subunit P45; IPR027417: P-loop containing nucleoside triphosphate hydrolase</t>
  </si>
  <si>
    <t>GO:0005524 MF: ATP binding;GO:0005737 CC: cytoplasm;GO:0016787 MF: hydrolase activity;GO:0030163 BP: protein catabolic process</t>
  </si>
  <si>
    <t>IPR003593; IPR003959; IPR003960; IPR005937; IPR027417</t>
  </si>
  <si>
    <t>GO:0005524; GO:0005737; GO:0016787; GO:0030163</t>
  </si>
  <si>
    <t>TraesCS7B01G280500.1</t>
  </si>
  <si>
    <t>C2 and GRAM domain-containing protein</t>
  </si>
  <si>
    <t>PF00168: C2 domain; PF16016: Domain of unknown function (DUF4782); PF02893: GRAM domain</t>
  </si>
  <si>
    <t>TraesCS7B01G280700.1</t>
  </si>
  <si>
    <t>Polyamine oxidase</t>
  </si>
  <si>
    <t>PF01593: Flavin containing amine oxidoreductase</t>
  </si>
  <si>
    <t>IPR002937: Amine oxidase; IPR023753: FAD/NAD(P)-binding domain</t>
  </si>
  <si>
    <t>IPR002937; IPR023753</t>
  </si>
  <si>
    <t>TraesCS7B01G280900.1</t>
  </si>
  <si>
    <t>F-box/RNI-like/FBD-like domains-containing protein</t>
  </si>
  <si>
    <t>IPR001810: F-box domain; IPR006566: FBD domain; IPR032675: Leucine-rich repeat domain, L domain-like</t>
  </si>
  <si>
    <t>IPR001810; IPR006566; IPR032675</t>
  </si>
  <si>
    <t>TraesCS7B01G281000.1</t>
  </si>
  <si>
    <t>TraesCS7B01G281100.1</t>
  </si>
  <si>
    <t>TraesCS7B01G281200.1</t>
  </si>
  <si>
    <t>PF01535: PPR repeat; PF13041: PPR repeat family; PF14432: DYW family of nucleic acid deaminases</t>
  </si>
  <si>
    <t>TraesCS7B01G281300.1</t>
  </si>
  <si>
    <t>TraesCS7B01G281700.1</t>
  </si>
  <si>
    <t>PF00646: F-box domain; PF08387: FBD</t>
  </si>
  <si>
    <t>TraesCS7B01G281800.1</t>
  </si>
  <si>
    <t>TraesCS7B01G281900.1</t>
  </si>
  <si>
    <t>TraesCS7B01G282100.1</t>
  </si>
  <si>
    <t>Alcohol dehydrogenase, putative</t>
  </si>
  <si>
    <t>PF08240: Alcohol dehydrogenase GroES-like domain; PF00107: Zinc-binding dehydrogenase</t>
  </si>
  <si>
    <t>IPR002328: Alcohol dehydrogenase, zinc-type, conserved site; IPR011032: GroES-like; IPR013149: Alcohol dehydrogenase, C-terminal; IPR013154: Alcohol dehydrogenase, N-terminal; IPR016040: NAD(P)-binding domain; IPR020843: Polyketide synthase, enoylreductase domain</t>
  </si>
  <si>
    <t>GO:0008270 MF: zinc ion binding;GO:0016491 MF: oxidoreductase activity;GO:0055114 BP: oxidation-reduction process</t>
  </si>
  <si>
    <t>IPR002328; IPR011032; IPR013149; IPR013154; IPR016040; IPR020843</t>
  </si>
  <si>
    <t>GO:0008270; GO:0016491; GO:0055114</t>
  </si>
  <si>
    <t>TraesCS7B01G282300.1</t>
  </si>
  <si>
    <t>Elongation factor like protein</t>
  </si>
  <si>
    <t>PF16004: 116 kDa U5 small nuclear ribonucleoprotein component N-terminus; PF00009: Elongation factor Tu GTP binding domain; PF03144: Elongation factor Tu domain 2; PF03764: Elongation factor G, domain IV; PF00679: Elongation factor G C-terminus</t>
  </si>
  <si>
    <t>IPR000640: Translation elongation factor EFG, V domain; IPR000795: Transcription factor, GTP-binding domain; IPR004161: Translation elongation factor EFTu-like, domain 2; IPR005225: Small GTP-binding protein domain; IPR005517: Translation elongation factor EFG/EF2, domain IV; IPR009000: Translation protein, beta-barrel domain; IPR009022: Elongation factor G, III-V domain; IPR014721: Ribosomal protein S5 domain 2-type fold, subgroup; IPR020568: Ribosomal protein S5 domain 2-type fold; IPR027417: P-loop containing nucleoside triphosphate hydrolase; IPR031950: 116 kDa U5 small nuclear ribonucleoprotein component, N-terminal</t>
  </si>
  <si>
    <t>IPR000640; IPR000795; IPR004161; IPR005225; IPR005517; IPR009000; IPR009022; IPR014721; IPR020568; IPR027417; IPR031950</t>
  </si>
  <si>
    <t>7B_Nb3_D_SDW_W135_AGKP.AX-109328820</t>
  </si>
  <si>
    <t>TraesCS7B01G319900.1</t>
  </si>
  <si>
    <t>UDP-sugar pyrophosphorylase</t>
  </si>
  <si>
    <t>PF01704: UTP--glucose-1-phosphate uridylyltransferase</t>
  </si>
  <si>
    <t>IPR002618: UDPGP family; IPR029044: Nucleotide-diphospho-sugar transferases</t>
  </si>
  <si>
    <t>GO:0008152 BP: metabolic process;GO:0070569 MF: uridylyltransferase activity</t>
  </si>
  <si>
    <t>IPR002618; IPR029044</t>
  </si>
  <si>
    <t>GO:0008152; GO:0070569</t>
  </si>
  <si>
    <t>TraesCS7B01G320000.1</t>
  </si>
  <si>
    <t>IPR000629: ATP-dependent RNA helicase DEAD-box, conserved site; IPR001650: Helicase, C-terminal; IPR011545: DEAD/DEAH box helicase domain; IPR014001: Helicase superfamily 1/2, ATP-binding domain; IPR014014: RNA helicase, DEAD-box type, Q motif; IPR027417: P-loop containing nucleoside triphosphate hydrolase</t>
  </si>
  <si>
    <t>IPR000629; IPR001650; IPR011545; IPR014001; IPR014014; IPR027417</t>
  </si>
  <si>
    <t>TraesCS7B01G320100.2</t>
  </si>
  <si>
    <t>Zinc-transporting ATPase</t>
  </si>
  <si>
    <t>PF00122: E1-E2 ATPase; PF00702: haloacid dehalogenase-like hydrolase</t>
  </si>
  <si>
    <t>IPR001757: P-type ATPase; IPR006121: Heavy metal-associated domain, HMA; IPR008250: P-type ATPase, A  domain; IPR018303: P-type ATPase, phosphorylation site; IPR023214: HAD-like domain; IPR023298: P-type ATPase,  transmembrane domain; IPR023299: P-type ATPase, cytoplasmic domain N; IPR027256: P-type ATPase, subfamily IB</t>
  </si>
  <si>
    <t>GO:0000166 MF: nucleotide binding;GO:0006812 BP: cation transport;GO:0016021 CC: integral component of membrane;GO:0019829 MF: cation-transporting ATPase activity;GO:0030001 BP: metal ion transport;GO:0046872 MF: metal ion binding</t>
  </si>
  <si>
    <t>IPR001757; IPR006121; IPR008250; IPR018303; IPR023214; IPR023298; IPR023299; IPR027256</t>
  </si>
  <si>
    <t>GO:0000166; GO:0006812; GO:0016021; GO:0019829; GO:0030001; GO:0046872</t>
  </si>
  <si>
    <t>TraesCS7B01G320200.1</t>
  </si>
  <si>
    <t>Peptidyl-prolyl cis-trans isomerase</t>
  </si>
  <si>
    <t>PF00160: Cyclophilin type peptidyl-prolyl cis-trans isomerase/CLD</t>
  </si>
  <si>
    <t>IPR002130: Cyclophilin-type peptidyl-prolyl cis-trans isomerase domain; IPR029000: Cyclophilin-like domain</t>
  </si>
  <si>
    <t>GO:0000413 BP: protein peptidyl-prolyl isomerization;GO:0003755 MF: peptidyl-prolyl cis-trans isomerase activity;GO:0006457 BP: protein folding</t>
  </si>
  <si>
    <t>IPR002130; IPR029000</t>
  </si>
  <si>
    <t>GO:0000413; GO:0003755; GO:0006457</t>
  </si>
  <si>
    <t>TraesCS7B01G320500.1</t>
  </si>
  <si>
    <t>PF13579: Glycosyl transferase 4-like domain; PF00201: UDP-glucoronosyl and UDP-glucosyl transferase</t>
  </si>
  <si>
    <t>IPR002213: UDP-glucuronosyl/UDP-glucosyltransferase; IPR028098: Glycosyltransferase subfamily 4-like, N-terminal domain</t>
  </si>
  <si>
    <t>IPR002213; IPR028098</t>
  </si>
  <si>
    <t>TraesCS7B01G320600.1</t>
  </si>
  <si>
    <t>Disease resistance protein (TIR-NBS-LRR class)</t>
  </si>
  <si>
    <t>TraesCS7B01G320700.1</t>
  </si>
  <si>
    <t>IPR002182: NB-ARC; IPR011991: Winged helix-turn-helix DNA-binding domain; IPR032675: Leucine-rich repeat domain, L domain-like</t>
  </si>
  <si>
    <t>IPR002182; IPR011991; IPR032675</t>
  </si>
  <si>
    <t>TraesCS7B01G320800.1</t>
  </si>
  <si>
    <t>TraesCS7B01G320900.1</t>
  </si>
  <si>
    <t>TraesCS7B01G321200.2</t>
  </si>
  <si>
    <t>Zinc transporter</t>
  </si>
  <si>
    <t>PF02535: ZIP Zinc transporter</t>
  </si>
  <si>
    <t>IPR003689: Zinc/iron permease</t>
  </si>
  <si>
    <t>GO:0016020 CC: membrane;GO:0030001 BP: metal ion transport;GO:0046873 MF: metal ion transmembrane transporter activity;GO:0055085 BP: transmembrane transport</t>
  </si>
  <si>
    <t>IPR003689</t>
  </si>
  <si>
    <t>GO:0016020; GO:0030001; GO:0046873; GO:0055085</t>
  </si>
  <si>
    <t>TraesCS7B01G321300.1</t>
  </si>
  <si>
    <t>PF07716: Basic region leucine zipper</t>
  </si>
  <si>
    <t>TraesCS7B01G321400.1</t>
  </si>
  <si>
    <t>Basic helix-loop-helix (BHLH) family transcription factor</t>
  </si>
  <si>
    <t>TraesCS7B01G321600.1</t>
  </si>
  <si>
    <t>TraesCS7B01G321700.1</t>
  </si>
  <si>
    <t>PF05922: Peptidase inhibitor I9; PF00082: Subtilase family; PF02225: PA domain; PF06280: Fn3-like domain</t>
  </si>
  <si>
    <t>IPR000209: Peptidase S8/S53 domain; IPR003137: PA domain; IPR009020: Protease propeptides/proteinase inhibitor I9; IPR010259: Peptidase S8 propeptide/proteinase inhibitor I9; IPR010435: Fn3-like domain; IPR013783: Immunoglobulin-like fold; IPR015500: Peptidase S8, subtilisin-related; IPR023827: Peptidase S8, subtilisin,  Asp-active site; IPR023828: Peptidase S8, subtilisin, Ser-active site</t>
  </si>
  <si>
    <t>GO:0004252 MF: serine-type endopeptidase activity;GO:0005618 CC: cell wall;GO:0006508 BP: proteolysis;GO:0016020 CC: membrane</t>
  </si>
  <si>
    <t>IPR000209; IPR003137; IPR009020; IPR010259; IPR010435; IPR013783; IPR015500; IPR023827; IPR023828</t>
  </si>
  <si>
    <t>GO:0004252; GO:0005618; GO:0006508; GO:0016020</t>
  </si>
  <si>
    <t>TraesCS7B01G321800.1</t>
  </si>
  <si>
    <t>TraesCS7B01G321900.1</t>
  </si>
  <si>
    <t>26S proteasome non-ATPase regulatory subunit-like protein</t>
  </si>
  <si>
    <t>TraesCS7B01G322000.1</t>
  </si>
  <si>
    <t>PF01851: Proteasome/cyclosome repeat</t>
  </si>
  <si>
    <t>IPR002015: Proteasome/cyclosome repeat; IPR011989: Armadillo-like helical; IPR016024: Armadillo-type fold</t>
  </si>
  <si>
    <t>IPR002015; IPR011989; IPR016024</t>
  </si>
  <si>
    <t>TraesCS7B01G322100.1</t>
  </si>
  <si>
    <t>Nuclear transport factor 2 family protein</t>
  </si>
  <si>
    <t>PF02136: Nuclear transport factor 2 (NTF2) domain</t>
  </si>
  <si>
    <t>IPR002075: Nuclear transport factor 2; IPR018222: Nuclear transport factor 2, eukaryote; IPR032710: NTF2-like domain</t>
  </si>
  <si>
    <t>GO:0005622 CC: intracellular;GO:0006810 BP: transport</t>
  </si>
  <si>
    <t>IPR002075; IPR018222; IPR032710</t>
  </si>
  <si>
    <t>GO:0005622; GO:0006810</t>
  </si>
  <si>
    <t>TraesCS7B01G322200.1</t>
  </si>
  <si>
    <t>IPR000719: Protein kinase domain; IPR001220: Legume lectin domain; IPR011009: Protein kinase-like domain; IPR013320: Concanavalin A-like lectin/glucanase domain; IPR017441: Protein kinase, ATP binding site</t>
  </si>
  <si>
    <t>IPR000719; IPR001220; IPR011009; IPR013320; IPR017441</t>
  </si>
  <si>
    <t>TraesCS7B01G322300.1</t>
  </si>
  <si>
    <t>ENTH/ANTH/VHS superfamily protein</t>
  </si>
  <si>
    <t>PF07651: ANTH domain</t>
  </si>
  <si>
    <t>IPR008942: ENTH/VHS; IPR011417: AP180 N-terminal homology (ANTH) domain; IPR013809: ENTH  domain; IPR014712: Phosphoinositide-binding clathrin adaptor, domain 2</t>
  </si>
  <si>
    <t>GO:0005543 MF: phospholipid binding;GO:0005545 MF: 1-phosphatidylinositol binding;GO:0030136 CC: clathrin-coated vesicle;GO:0030276 MF: clathrin binding;GO:0048268 BP: clathrin coat assembly</t>
  </si>
  <si>
    <t>IPR008942; IPR011417; IPR013809; IPR014712</t>
  </si>
  <si>
    <t>GO:0005543; GO:0005545; GO:0030136; GO:0030276; GO:0048268</t>
  </si>
  <si>
    <t>TraesCS7B01G322400.1</t>
  </si>
  <si>
    <t>TraesCS7B01G322500.4</t>
  </si>
  <si>
    <t>Aminodeoxychorismate synthase</t>
  </si>
  <si>
    <t>PF00117: Glutamine amidotransferase class-I; PF04715: Anthranilate synthase component I, N terminal region; PF00425: chorismate binding enzyme</t>
  </si>
  <si>
    <t>IPR005801: ADC synthase; IPR005802: Para-aminobenzoate synthase, component I; IPR006805: Anthranilate synthase component I, N-terminal; IPR015890: Chorismate-utilising enzyme, C-terminal; IPR017926: Glutamine amidotransferase; IPR029062: Class I glutamine amidotransferase-like</t>
  </si>
  <si>
    <t>GO:0009058 BP: biosynthetic process;GO:0009396 BP: folic acid-containing compound biosynthetic process</t>
  </si>
  <si>
    <t>IPR005801; IPR005802; IPR006805; IPR015890; IPR017926; IPR029062</t>
  </si>
  <si>
    <t>GO:0009058; GO:0009396</t>
  </si>
  <si>
    <t>TraesCS7B01G322600.1</t>
  </si>
  <si>
    <t>Zinc finger protein CONSTANS-LIKE 2</t>
  </si>
  <si>
    <t>PF06203: CCT motif</t>
  </si>
  <si>
    <t>IPR010402: CCT domain</t>
  </si>
  <si>
    <t>IPR010402</t>
  </si>
  <si>
    <t>TraesCS7B01G322700.1</t>
  </si>
  <si>
    <t>Alpha/beta-Hydrolases superfamily protein</t>
  </si>
  <si>
    <t>PF07859: alpha/beta hydrolase fold</t>
  </si>
  <si>
    <t>IPR013094: Alpha/beta hydrolase fold-3; IPR029058: Alpha/Beta hydrolase fold</t>
  </si>
  <si>
    <t>IPR013094; IPR029058</t>
  </si>
  <si>
    <t>TraesCS7B01G322900.1</t>
  </si>
  <si>
    <t>Mitogen-activated protein kinase</t>
  </si>
  <si>
    <t>IPR000719: Protein kinase domain; IPR003527: Mitogen-activated protein (MAP) kinase, conserved site; IPR008271: Serine/threonine-protein kinase, active site; IPR011009: Protein kinase-like domain; IPR017441: Protein kinase, ATP binding site</t>
  </si>
  <si>
    <t>GO:0004672 MF: protein kinase activity;GO:0004707 MF: MAP kinase activity;GO:0005524 MF: ATP binding;GO:0006468 BP: protein phosphorylation</t>
  </si>
  <si>
    <t>IPR000719; IPR003527; IPR008271; IPR011009; IPR017441</t>
  </si>
  <si>
    <t>GO:0004672; GO:0004707; GO:0005524; GO:0006468</t>
  </si>
  <si>
    <t>TraesCS7B01G323000.1</t>
  </si>
  <si>
    <t>TraesCS7B01G323100.1</t>
  </si>
  <si>
    <t>Zinc finger CCHC domain-containing protein 10</t>
  </si>
  <si>
    <t>PF13917: Zinc knuckle</t>
  </si>
  <si>
    <t>IPR001878: Zinc finger, CCHC-type</t>
  </si>
  <si>
    <t>IPR001878</t>
  </si>
  <si>
    <t>TraesCS7B01G323200.1</t>
  </si>
  <si>
    <t>PF00149: Calcineurin-like phosphoesterase</t>
  </si>
  <si>
    <t>IPR004843: Calcineurin-like phosphoesterase domain, ApaH type; IPR011230: Phosphoesterase At2g46880; IPR029052: Metallo-dependent phosphatase-like</t>
  </si>
  <si>
    <t>IPR004843; IPR011230; IPR029052</t>
  </si>
  <si>
    <t>TraesCS7B01G323400.1</t>
  </si>
  <si>
    <t>TraesCS7B01G323600.1</t>
  </si>
  <si>
    <t>GATA transcription factor</t>
  </si>
  <si>
    <t>PF06200: tify domain; PF06203: CCT motif; PF00320: GATA zinc finger</t>
  </si>
  <si>
    <t>IPR000679: Zinc finger, GATA-type; IPR010399: Tify domain; IPR010402: CCT domain; IPR013088: Zinc finger, NHR/GATA-type; IPR015943: WD40/YVTN repeat-like-containing domain</t>
  </si>
  <si>
    <t>GO:0003700 MF: transcription factor activity, sequence-specific DNA binding;GO:0005515 MF: protein binding;GO:0006355 BP: regulation of transcription, DNA-templated;GO:0008270 MF: zinc ion binding;GO:0043565 MF: sequence-specific DNA binding</t>
  </si>
  <si>
    <t>IPR000679; IPR010399; IPR010402; IPR013088; IPR015943</t>
  </si>
  <si>
    <t>GO:0003700; GO:0005515; GO:0006355; GO:0008270; GO:0043565</t>
  </si>
  <si>
    <t>TraesCS7B01G323700.2</t>
  </si>
  <si>
    <t>Serrate RNA effector molecule</t>
  </si>
  <si>
    <t>PF12066: Domain of unknown function (DUF3546); PF04959: Arsenite-resistance protein 2</t>
  </si>
  <si>
    <t>IPR007042: Arsenite-resistance protein 2; IPR013087: Zinc finger C2H2-type; IPR021933: Protein of unknown function DUF3546</t>
  </si>
  <si>
    <t>IPR007042; IPR013087; IPR021933</t>
  </si>
  <si>
    <t>TraesCS7B01G323800.1</t>
  </si>
  <si>
    <t>TraesCS7B01G324200.1</t>
  </si>
  <si>
    <t>TraesCS7B01G324300.1</t>
  </si>
  <si>
    <t>TraesCS7B01G324400.1</t>
  </si>
  <si>
    <t>TraesCS7B01G324500.1</t>
  </si>
  <si>
    <t>IPR000719: Protein kinase domain; IPR001245: Serine-threonine/tyrosine-protein kinase, catalytic domain; IPR001611: Leucine-rich repeat; IPR008271: Serine/threonine-protein kinase, active site; IPR011009: Protein kinase-like domain; IPR013210: Leucine-rich repeat-containing N-terminal, plant-type; IPR017441: Protein kinase, ATP binding site; IPR032675: Leucine-rich repeat domain, L domain-like</t>
  </si>
  <si>
    <t>IPR000719; IPR001245; IPR001611; IPR008271; IPR011009; IPR013210; IPR017441; IPR032675</t>
  </si>
  <si>
    <t>TraesCS7B01G324700.1</t>
  </si>
  <si>
    <t>TraesCS7B01G324800.1</t>
  </si>
  <si>
    <t>NAD(P)H dehydrogenase (Quinone)</t>
  </si>
  <si>
    <t>PF03358: NADPH-dependent FMN reductase</t>
  </si>
  <si>
    <t>IPR005025: NADPH-dependent FMN reductase-like; IPR008254: Flavodoxin/nitric oxide synthase; IPR010089: Flavoprotein WrbA; IPR029039: Flavoprotein-like domain</t>
  </si>
  <si>
    <t>GO:0003955 MF: NAD(P)H dehydrogenase (quinone) activity;GO:0010181 MF: FMN binding;GO:0016491 MF: oxidoreductase activity</t>
  </si>
  <si>
    <t>IPR005025; IPR008254; IPR010089; IPR029039</t>
  </si>
  <si>
    <t>GO:0003955; GO:0010181; GO:0016491</t>
  </si>
  <si>
    <t>TraesCS7B01G324900.1</t>
  </si>
  <si>
    <t>Choline monooxygenase</t>
  </si>
  <si>
    <t>PF00355: Rieske [2Fe-2S] domain; PF00848: Ring hydroxylating alpha subunit (catalytic domain)</t>
  </si>
  <si>
    <t>IPR001663: Aromatic-ring-hydroxylating dioxygenase, alpha subunit; IPR015879: Aromatic-ring-hydroxylating dioxygenase, alpha subunit, C-terminal domain; IPR017941: Rieske [2Fe-2S] iron-sulphur domain</t>
  </si>
  <si>
    <t>GO:0005506 MF: iron ion binding;GO:0006725 BP: cellular aromatic compound metabolic process;GO:0016491 MF: oxidoreductase activity;GO:0016708 MF: oxidoreductase activity, acting on paired donors, with incorporation or reduction of molecular oxygen, NAD(P)H as one donor, and incorporation of two atoms of oxygen into one donor;GO:0019439 BP: aromatic compound catabolic process;GO:0051537 MF: 2 iron, 2 sulfur cluster binding;GO:0055114 BP: oxidation-reduction process</t>
  </si>
  <si>
    <t>IPR001663; IPR015879; IPR017941</t>
  </si>
  <si>
    <t>GO:0005506; GO:0006725; GO:0016491; GO:0016708; GO:0019439; GO:0051537; GO:0055114</t>
  </si>
  <si>
    <t>TraesCS7B01G325300.1</t>
  </si>
  <si>
    <t>Leucine-rich repeat receptor-like protein kinase family</t>
  </si>
  <si>
    <t>PF08263: Leucine rich repeat N-terminal domain; PF00560: Leucine Rich Repeat</t>
  </si>
  <si>
    <t>TraesCS7B01G325400.1</t>
  </si>
  <si>
    <t>Exocyst complex component EXO70A1</t>
  </si>
  <si>
    <t>PF03081: Exo70 exocyst complex subunit</t>
  </si>
  <si>
    <t>IPR004140: Exocyst complex component Exo70; IPR016159: Cullin repeat-like-containing domain</t>
  </si>
  <si>
    <t>GO:0000145 CC: exocyst;GO:0006887 BP: exocytosis</t>
  </si>
  <si>
    <t>IPR004140; IPR016159</t>
  </si>
  <si>
    <t>GO:0000145; GO:0006887</t>
  </si>
  <si>
    <t>TraesCS7B01G325700.1</t>
  </si>
  <si>
    <t>TraesCS7B01G325800.1</t>
  </si>
  <si>
    <t>IPR000823: Plant peroxidase; IPR002016: Haem peroxidase, plant/fungal/bacterial; IPR010255: Haem peroxidase; IPR019793: Peroxidases heam-ligand binding site</t>
  </si>
  <si>
    <t>IPR000823; IPR002016; IPR010255; IPR019793</t>
  </si>
  <si>
    <t>TraesCS7B01G325900.1</t>
  </si>
  <si>
    <t>Receptor protein kinase-like protein</t>
  </si>
  <si>
    <t>TraesCS7B01G326000.1</t>
  </si>
  <si>
    <t>TraesCS7B01G326100.1</t>
  </si>
  <si>
    <t>TraesCS7B01G326200.1</t>
  </si>
  <si>
    <t>TraesCS7B01G326300.1</t>
  </si>
  <si>
    <t>Homeobox protein, putative</t>
  </si>
  <si>
    <t>IPR001356: Homeobox domain; IPR003106: Leucine zipper, homeobox-associated; IPR009057: Homeobox domain-like; IPR017970: Homeobox, conserved site</t>
  </si>
  <si>
    <t>IPR001356; IPR003106; IPR009057; IPR017970</t>
  </si>
  <si>
    <t>TraesCS7B01G326400.1</t>
  </si>
  <si>
    <t>PF14363: Domain associated at C-terminal with AAA; PF00004: ATPase family associated with various cellular activities (AAA)</t>
  </si>
  <si>
    <t>IPR003593: AAA+ ATPase domain; IPR003959: ATPase, AAA-type, core; IPR003960: ATPase, AAA-type, conserved site; IPR025753: AAA-type ATPase, N-terminal domain; IPR027417: P-loop containing nucleoside triphosphate hydrolase</t>
  </si>
  <si>
    <t>IPR003593; IPR003959; IPR003960; IPR025753; IPR027417</t>
  </si>
  <si>
    <t>TraesCS7B01G326500.1</t>
  </si>
  <si>
    <t>TraesCS7B01G326700.1</t>
  </si>
  <si>
    <t>TraesCS7B01G326900.1</t>
  </si>
  <si>
    <t>IPR000757: Glycoside hydrolase family 16; IPR008263: Glycoside hydrolase, family 16, active site; IPR008264: Beta-glucanase; IPR010713: Xyloglucan endo-transglycosylase, C-terminal; IPR013320: Concanavalin A-like lectin/glucanase domain; IPR016455: Xyloglucan endotransglucosylase/hydrolase</t>
  </si>
  <si>
    <t>IPR000757; IPR008263; IPR008264; IPR010713; IPR013320; IPR016455</t>
  </si>
  <si>
    <t>TraesCS7B01G327000.1</t>
  </si>
  <si>
    <t>TraesCS7B01G327200.1</t>
  </si>
  <si>
    <t>TraesCS7B01G327400.1</t>
  </si>
  <si>
    <t>TraesCS7B01G327500.1</t>
  </si>
  <si>
    <t>TraesCS7B01G327600.1</t>
  </si>
  <si>
    <t>Inositol polyphosphate multikinase</t>
  </si>
  <si>
    <t>PF03770: Inositol polyphosphate kinase</t>
  </si>
  <si>
    <t>IPR005522: Inositol polyphosphate kinase</t>
  </si>
  <si>
    <t>GO:0008440 MF: inositol-1,4,5-trisphosphate 3-kinase activity</t>
  </si>
  <si>
    <t>IPR005522</t>
  </si>
  <si>
    <t>GO:0008440</t>
  </si>
  <si>
    <t>TraesCS7B01G327700.1</t>
  </si>
  <si>
    <t>TraesCS7B01G327800.1</t>
  </si>
  <si>
    <t>Ring finger protein, putative</t>
  </si>
  <si>
    <t>IPR001841: Zinc finger, RING-type; IPR007110: Immunoglobulin-like domain; IPR013083: Zinc finger, RING/FYVE/PHD-type</t>
  </si>
  <si>
    <t>IPR001841; IPR007110; IPR013083</t>
  </si>
  <si>
    <t>TraesCS7B01G327900.1</t>
  </si>
  <si>
    <t>Phosphate import ATP-binding protein PstB</t>
  </si>
  <si>
    <t>PF00005: ABC transporter</t>
  </si>
  <si>
    <t>IPR003439: ABC transporter-like; IPR003593: AAA+ ATPase domain; IPR017871: ABC transporter, conserved site; IPR027417: P-loop containing nucleoside triphosphate hydrolase</t>
  </si>
  <si>
    <t>GO:0005524 MF: ATP binding;GO:0016887 MF: ATPase activity</t>
  </si>
  <si>
    <t>IPR003439; IPR003593; IPR017871; IPR027417</t>
  </si>
  <si>
    <t>GO:0005524; GO:0016887</t>
  </si>
  <si>
    <t>TraesCS7B01G328100.1</t>
  </si>
  <si>
    <t>Plant calmodulin-binding protein-like protein</t>
  </si>
  <si>
    <t>PF07839: Plant calmodulin-binding domain</t>
  </si>
  <si>
    <t>IPR012417: Calmodulin-binding domain, plant</t>
  </si>
  <si>
    <t>GO:0005516 MF: calmodulin binding</t>
  </si>
  <si>
    <t>IPR012417</t>
  </si>
  <si>
    <t>GO:0005516</t>
  </si>
  <si>
    <t>TraesCS7B01G328200.1</t>
  </si>
  <si>
    <t>IPR002083: MATH/TRAF domain; IPR008974: TRAF-like</t>
  </si>
  <si>
    <t>IPR002083; IPR008974</t>
  </si>
  <si>
    <t>TraesCS7B01G328400.1</t>
  </si>
  <si>
    <t>TraesCS7B01G328500.1</t>
  </si>
  <si>
    <t>TraesCS7B01G328600.1</t>
  </si>
  <si>
    <t>TraesCS7B01G328700.1</t>
  </si>
  <si>
    <t>High-affinity nitrate transporter 2.2</t>
  </si>
  <si>
    <t>PF07690: Major Facilitator Superfamily</t>
  </si>
  <si>
    <t>IPR005829: Sugar transporter, conserved site; IPR011701: Major facilitator superfamily; IPR020846: Major facilitator superfamily domain</t>
  </si>
  <si>
    <t>GO:0005215 MF: transporter activity;GO:0016021 CC: integral component of membrane;GO:0055085 BP: transmembrane transport</t>
  </si>
  <si>
    <t>IPR005829; IPR011701; IPR020846</t>
  </si>
  <si>
    <t>GO:0005215; GO:0016021; GO:0055085</t>
  </si>
  <si>
    <t>TraesCS7B01G328800.1</t>
  </si>
  <si>
    <t>PF00954: S-locus glycoprotein domain; PF08276: PAN-like domain; PF00069: Protein kinase domain</t>
  </si>
  <si>
    <t>IPR000719: Protein kinase domain; IPR000858: S-locus glycoprotein domain; IPR003609: PAN/Apple domain; IPR008271: Serine/threonine-protein kinase, active site; IPR011009: Protein kinase-like domain</t>
  </si>
  <si>
    <t>GO:0004672 MF: protein kinase activity;GO:0005524 MF: ATP binding;GO:0006468 BP: protein phosphorylation;GO:0048544 BP: recognition of pollen</t>
  </si>
  <si>
    <t>IPR000719; IPR000858; IPR003609; IPR008271; IPR011009</t>
  </si>
  <si>
    <t>GO:0004672; GO:0005524; GO:0006468; GO:0048544</t>
  </si>
  <si>
    <t>TraesCS7B01G328900.1</t>
  </si>
  <si>
    <t>TraesCS7B01G329000.1</t>
  </si>
  <si>
    <t>TraesCS7B01G329200.1</t>
  </si>
  <si>
    <t>TraesCS7B01G329300.1</t>
  </si>
  <si>
    <t>TraesCS7B01G329500.1</t>
  </si>
  <si>
    <t>Fe/S biogenesis protein nfuA</t>
  </si>
  <si>
    <t>PF01106: NifU-like domain</t>
  </si>
  <si>
    <t>IPR001075: NIF system FeS cluster assembly, NifU, C-terminal</t>
  </si>
  <si>
    <t>GO:0005506 MF: iron ion binding;GO:0016226 BP: iron-sulfur cluster assembly;GO:0051536 MF: iron-sulfur cluster binding</t>
  </si>
  <si>
    <t>IPR001075</t>
  </si>
  <si>
    <t>GO:0005506; GO:0016226; GO:0051536</t>
  </si>
  <si>
    <t>TraesCS7B01G329600.1</t>
  </si>
  <si>
    <t>PF01535: PPR repeat; PF13041: PPR repeat family; PF13812: Pentatricopeptide repeat domain</t>
  </si>
  <si>
    <t>TraesCS7B01G329700.1</t>
  </si>
  <si>
    <t>TraesCS7B01G329900.1</t>
  </si>
  <si>
    <t>TraesCS7B01G330000.1</t>
  </si>
  <si>
    <t>TraesCS7B01G330100.1</t>
  </si>
  <si>
    <t>IPR000719: Protein kinase domain; IPR000858: S-locus glycoprotein domain; IPR003609: PAN/Apple domain; IPR008271: Serine/threonine-protein kinase, active site; IPR011009: Protein kinase-like domain; IPR017441: Protein kinase, ATP binding site</t>
  </si>
  <si>
    <t>IPR000719; IPR000858; IPR003609; IPR008271; IPR011009; IPR017441</t>
  </si>
  <si>
    <t>TraesCS7B01G330200.1</t>
  </si>
  <si>
    <t>TraesCS7B01G330800.1</t>
  </si>
  <si>
    <t>Sugar transporter family protein</t>
  </si>
  <si>
    <t>TraesCS7B01G331000.1</t>
  </si>
  <si>
    <t>Ribosomal RNA large subunit methyltransferase E</t>
  </si>
  <si>
    <t>PF01728: FtsJ-like methyltransferase; PF11861: Domain of unknown function (DUF3381)</t>
  </si>
  <si>
    <t>IPR002877: Ribosomal RNA methyltransferase FtsJ domain; IPR015507: Ribosomal RNA large subunit methyltransferase E; IPR024576: Ribosomal RNA methyltransferase Spb1, domain of unknown function DUF3381; IPR029063: S-adenosyl-L-methionine-dependent methyltransferase</t>
  </si>
  <si>
    <t>GO:0001510 BP: RNA methylation;GO:0008168 MF: methyltransferase activity;GO:0032259 BP: methylation</t>
  </si>
  <si>
    <t>IPR002877; IPR015507; IPR024576; IPR029063</t>
  </si>
  <si>
    <t>GO:0001510; GO:0008168; GO:0032259</t>
  </si>
  <si>
    <t>TraesCS7B01G331500.1</t>
  </si>
  <si>
    <t>TraesCS7B01G331800.1</t>
  </si>
  <si>
    <t>TraesCS7B01G332000.1</t>
  </si>
  <si>
    <t>PF08711: TFIIS helical bundle-like domain</t>
  </si>
  <si>
    <t>IPR017923: Transcription factor IIS, N-terminal</t>
  </si>
  <si>
    <t>IPR017923</t>
  </si>
  <si>
    <t>TraesCS7B01G332100.1</t>
  </si>
  <si>
    <t>7B_Nb5_K_KNSp_W15_ACWV.BS00101408_51</t>
  </si>
  <si>
    <t>TraesCS7B01G388000.3</t>
  </si>
  <si>
    <t>TraesCS7B01G388200.1</t>
  </si>
  <si>
    <t>TraesCS7B01G388500.1</t>
  </si>
  <si>
    <t>WAT1-related protein</t>
  </si>
  <si>
    <t>TraesCS7B01G388600.1</t>
  </si>
  <si>
    <t>PF01453: D-mannose binding lectin; PF00954: S-locus glycoprotein domain; PF08276: PAN-like domain; PF07714: Protein tyrosine kinase</t>
  </si>
  <si>
    <t>IPR000719: Protein kinase domain; IPR000858: S-locus glycoprotein domain; IPR001245: Serine-threonine/tyrosine-protein kinase, catalytic domain; IPR001480: Bulb-type lectin domain; IPR003609: PAN/Apple domain; IPR008271: Serine/threonine-protein kinase, active site; IPR011009: Protein kinase-like domain; IPR017441: Protein kinase, ATP binding site; IPR024171: S-receptor-like serine/threonine-protein kinase</t>
  </si>
  <si>
    <t>IPR000719; IPR000858; IPR001245; IPR001480; IPR003609; IPR008271; IPR011009; IPR017441; IPR024171</t>
  </si>
  <si>
    <t>TraesCS7B01G388700.4</t>
  </si>
  <si>
    <t>BAG family molecular chaperone regulator 6</t>
  </si>
  <si>
    <t>PF02179: BAG domain</t>
  </si>
  <si>
    <t>IPR000048: IQ motif, EF-hand binding site; IPR003103: BAG domain</t>
  </si>
  <si>
    <t>GO:0005515 MF: protein binding;GO:0051087 MF: chaperone binding</t>
  </si>
  <si>
    <t>IPR000048; IPR003103</t>
  </si>
  <si>
    <t>GO:0005515; GO:0051087</t>
  </si>
  <si>
    <t>TraesCS7B01G388900.1</t>
  </si>
  <si>
    <t>Methionyl-tRNA formyltransferase</t>
  </si>
  <si>
    <t>TraesCS7B01G389000.1</t>
  </si>
  <si>
    <t>zinc ion binding protein</t>
  </si>
  <si>
    <t>TraesCS7B01G389100.1</t>
  </si>
  <si>
    <t>Sec23/Sec24 protein transport family protein</t>
  </si>
  <si>
    <t>TraesCS7B01G389900.1</t>
  </si>
  <si>
    <t>TraesCS7B01G390000.1</t>
  </si>
  <si>
    <t>IPR001841: Zinc finger, RING-type</t>
  </si>
  <si>
    <t>IPR001841</t>
  </si>
  <si>
    <t>TraesCS7B01G390100.1</t>
  </si>
  <si>
    <t>Endonuclease V family protein</t>
  </si>
  <si>
    <t>PF04493: Endonuclease V</t>
  </si>
  <si>
    <t>IPR007581: Endonuclease V</t>
  </si>
  <si>
    <t>GO:0004519 MF: endonuclease activity;GO:0006281 BP: DNA repair</t>
  </si>
  <si>
    <t>IPR007581</t>
  </si>
  <si>
    <t>GO:0004519; GO:0006281</t>
  </si>
  <si>
    <t>TraesCS7B01G390400.1</t>
  </si>
  <si>
    <t>IPR001810: F-box domain; IPR015943: WD40/YVTN repeat-like-containing domain</t>
  </si>
  <si>
    <t>IPR001810; IPR015943</t>
  </si>
  <si>
    <t>TraesCS7B01G390500.1</t>
  </si>
  <si>
    <t>TraesCS7B01G390600.1</t>
  </si>
  <si>
    <t>TraesCS7B01G390800.1</t>
  </si>
  <si>
    <t>PF00240: Ubiquitin family; PF01020: Ribosomal L40e family</t>
  </si>
  <si>
    <t>IPR000626: Ubiquitin domain; IPR001975: Ribosomal protein L40e; IPR011332: Zinc-binding ribosomal protein; IPR019954: Ubiquitin conserved site; IPR019956: Ubiquitin; IPR029071: Ubiquitin-related domain</t>
  </si>
  <si>
    <t>GO:0003735 MF: structural constituent of ribosome;GO:0005515 MF: protein binding;GO:0005840 CC: ribosome;GO:0006412 BP: translation</t>
  </si>
  <si>
    <t>IPR000626; IPR001975; IPR011332; IPR019954; IPR019956; IPR029071</t>
  </si>
  <si>
    <t>GO:0003735; GO:0005515; GO:0005840; GO:0006412</t>
  </si>
  <si>
    <t>TraesCS7B01G390900.1</t>
  </si>
  <si>
    <t>TraesCS7B01G391000.1</t>
  </si>
  <si>
    <t>IPR001810: F-box domain; IPR011043: Galactose oxidase/kelch, beta-propeller; IPR015915: Kelch-type beta propeller</t>
  </si>
  <si>
    <t>IPR001810; IPR011043; IPR015915</t>
  </si>
  <si>
    <t>TraesCS7B01G391100.2</t>
  </si>
  <si>
    <t>tRNA pseudouridine synthase A</t>
  </si>
  <si>
    <t>PF01416: tRNA pseudouridine synthase</t>
  </si>
  <si>
    <t>IPR020095: Pseudouridine synthase I, TruA, C-terminal; IPR020097: Pseudouridine synthase I, TruA, alpha/beta domain; IPR020103: Pseudouridine synthase, catalytic domain</t>
  </si>
  <si>
    <t>GO:0001522 BP: pseudouridine synthesis;GO:0003723 MF: RNA binding;GO:0009451 BP: RNA modification;GO:0009982 MF: pseudouridine synthase activity</t>
  </si>
  <si>
    <t>IPR020095; IPR020097; IPR020103</t>
  </si>
  <si>
    <t>GO:0001522; GO:0003723; GO:0009451; GO:0009982</t>
  </si>
  <si>
    <t>TraesCS7B01G391200.1</t>
  </si>
  <si>
    <t>TraesCS7B01G391300.1</t>
  </si>
  <si>
    <t>TraesCS7B01G391700.1</t>
  </si>
  <si>
    <t>PF05922: Peptidase inhibitor I9; PF00082: Subtilase family</t>
  </si>
  <si>
    <t>IPR000209: Peptidase S8/S53 domain; IPR009020: Protease propeptides/proteinase inhibitor I9; IPR010259: Peptidase S8 propeptide/proteinase inhibitor I9; IPR015500: Peptidase S8, subtilisin-related</t>
  </si>
  <si>
    <t>IPR000209; IPR009020; IPR010259; IPR015500</t>
  </si>
  <si>
    <t>TraesCS7B01G391800.1</t>
  </si>
  <si>
    <t>Basic-leucine zipper (BZIP) transcription factor family</t>
  </si>
  <si>
    <t>TraesCS7B01G392000.1</t>
  </si>
  <si>
    <t>PF08263: Leucine rich repeat N-terminal domain; PF00069: Protein kinase domain</t>
  </si>
  <si>
    <t>IPR000719: Protein kinase domain; IPR011009: Protein kinase-like domain; IPR013210: Leucine-rich repeat-containing N-terminal, plant-type; IPR032675: Leucine-rich repeat domain, L domain-like</t>
  </si>
  <si>
    <t>IPR000719; IPR011009; IPR013210; IPR032675</t>
  </si>
  <si>
    <t>Breeding progress</t>
  </si>
  <si>
    <t>TraesCS3A01G273500.1</t>
  </si>
  <si>
    <t>Dynamin-like</t>
  </si>
  <si>
    <t>PF00350: Dynamin family</t>
  </si>
  <si>
    <t>IPR001401: Dynamin, GTPase domain; IPR022812: Dynamin superfamily; IPR027417: P-loop containing nucleoside triphosphate hydrolase; IPR030381: Dynamin-type guanine nucleotide-binding (G) domain</t>
  </si>
  <si>
    <t>IPR001401; IPR022812; IPR027417; IPR030381</t>
  </si>
  <si>
    <t>TraesCS3A01G273600.1</t>
  </si>
  <si>
    <t>VQ motif-containing protein</t>
  </si>
  <si>
    <t>TraesCS3A01G273700.1</t>
  </si>
  <si>
    <t>RNA-binding S4 domain-containing protein</t>
  </si>
  <si>
    <t>PF01479: S4 domain</t>
  </si>
  <si>
    <t>IPR002942: RNA-binding S4 domain; IPR017506: Photosystem II S4</t>
  </si>
  <si>
    <t>IPR002942; IPR017506</t>
  </si>
  <si>
    <t>TraesCS3A01G273800.1</t>
  </si>
  <si>
    <t>TraesCS3A01G273900.1</t>
  </si>
  <si>
    <t>Dihydroorotase</t>
  </si>
  <si>
    <t>PF01979: Amidohydrolase family</t>
  </si>
  <si>
    <t>IPR002195: Dihydroorotase, conserved site; IPR004721: Dihydroorotase homodimeric type; IPR006680: Amidohydrolase-related; IPR032466: Metal-dependent hydrolase</t>
  </si>
  <si>
    <t>GO:0004151 MF: dihydroorotase activity;GO:0016787 MF: hydrolase activity;GO:0016812 MF: hydrolase activity, acting on carbon-nitrogen (but not peptide) bonds, in cyclic amides;GO:0019856 BP: pyrimidine nucleobase biosynthetic process</t>
  </si>
  <si>
    <t>IPR002195; IPR004721; IPR006680; IPR032466</t>
  </si>
  <si>
    <t>GO:0004151; GO:0016787; GO:0016812; GO:0019856</t>
  </si>
  <si>
    <t>TraesCS3A01G274000.1</t>
  </si>
  <si>
    <t>TraesCS3A01G274100.1</t>
  </si>
  <si>
    <t>DUF506 family protein</t>
  </si>
  <si>
    <t>PF04720: PDDEXK-like family of unknown function</t>
  </si>
  <si>
    <t>IPR006502: Protein of unknown function PDDEXK-like</t>
  </si>
  <si>
    <t>IPR006502</t>
  </si>
  <si>
    <t>TraesCS3A01G274200.1</t>
  </si>
  <si>
    <t>Mannan endo-1,4-beta-mannosidase-like protein</t>
  </si>
  <si>
    <t>IPR001547: Glycoside hydrolase, family 5; IPR017853: Glycoside hydrolase superfamily; IPR018087: Glycoside hydrolase, family 5, conserved site</t>
  </si>
  <si>
    <t>IPR001547; IPR017853; IPR018087</t>
  </si>
  <si>
    <t>TraesCS5D01G105800.1</t>
  </si>
  <si>
    <t>SKP1-like protein</t>
  </si>
  <si>
    <t>PF03931: Skp1 family, tetramerisation domain; PF01466: Skp1 family, dimerisation domain</t>
  </si>
  <si>
    <t>IPR001232: S-phase kinase-associated protein 1-like; IPR011333: SKP1/BTB/POZ domain; IPR016072: SKP1 component, dimerisation; IPR016073: SKP1 component, POZ domain; IPR016897: S-phase kinase-associated protein 1</t>
  </si>
  <si>
    <t>GO:0006511 BP: ubiquitin-dependent protein catabolic process</t>
  </si>
  <si>
    <t>IPR001232; IPR011333; IPR016072; IPR016073; IPR016897</t>
  </si>
  <si>
    <t>GO:0006511</t>
  </si>
  <si>
    <t>TraesCS5D01G105900.1</t>
  </si>
  <si>
    <t>Respiratory burst oxidase, putative, expressed</t>
  </si>
  <si>
    <t>PF08414: Respiratory burst NADPH oxidase; PF13405: EF-hand domain; PF01794: Ferric reductase like transmembrane component; PF08022: FAD-binding domain; PF08030: Ferric reductase NAD binding domain</t>
  </si>
  <si>
    <t>TraesCS5D01G106000.1</t>
  </si>
  <si>
    <t>GPI ethanolamine phosphate transferase</t>
  </si>
  <si>
    <t>PF01663: Type I phosphodiesterase / nucleotide pyrophosphatase</t>
  </si>
  <si>
    <t>IPR002591: Type I phosphodiesterase/nucleotide pyrophosphatase/phosphate transferase; IPR017849: Alkaline phosphatase-like, alpha/beta/alpha; IPR017850: Alkaline-phosphatase-like, core domain</t>
  </si>
  <si>
    <t>IPR002591; IPR017849; IPR017850</t>
  </si>
  <si>
    <t>TraesCS5D01G106100.1</t>
  </si>
  <si>
    <t>Serine/threonine-protein phosphatase 7 long form-like protein</t>
  </si>
  <si>
    <t>PF10536: Plant mobile domain</t>
  </si>
  <si>
    <t>IPR019557: Aminotransferase-like, plant mobile domain</t>
  </si>
  <si>
    <t>IPR019557</t>
  </si>
  <si>
    <t>TraesCS5D01G106200.1</t>
  </si>
  <si>
    <t>Riboflavin synthase</t>
  </si>
  <si>
    <t>PF00677: Lumazine binding domain</t>
  </si>
  <si>
    <t>IPR001783: Lumazine-binding protein; IPR017938: Riboflavin synthase-like beta-barrel; IPR023366: ATP synthase subunit alpha-like domain; IPR026017: Lumazine-binding domain</t>
  </si>
  <si>
    <t>IPR001783; IPR017938; IPR023366; IPR026017</t>
  </si>
  <si>
    <t>TraesCS5D01G106300.1</t>
  </si>
  <si>
    <t>Tryptophan--tRNA ligase</t>
  </si>
  <si>
    <t>IPR001412: Aminoacyl-tRNA synthetase, class I, conserved site; IPR002305: Aminoacyl-tRNA synthetase, class Ic; IPR002306: Tryptophan-tRNA ligase; IPR014729: Rossmann-like alpha/beta/alpha sandwich fold</t>
  </si>
  <si>
    <t>IPR001412; IPR002305; IPR002306; IPR014729</t>
  </si>
  <si>
    <t>TraesCS5D01G106400.1</t>
  </si>
  <si>
    <t>Acyl-CoA-binding domain-containing protein 4</t>
  </si>
  <si>
    <t>PF01344: Kelch motif; PF13415: Galactose oxidase, central domain</t>
  </si>
  <si>
    <t>IPR006652: Kelch repeat type 1; IPR011043: Galactose oxidase/kelch, beta-propeller; IPR015915: Kelch-type beta propeller; IPR015916: Galactose oxidase, beta-propeller</t>
  </si>
  <si>
    <t>IPR006652; IPR011043; IPR015915; IPR015916</t>
  </si>
  <si>
    <t>TraesCS5D01G106500.1</t>
  </si>
  <si>
    <t>TraesCS5D01G106600.1</t>
  </si>
  <si>
    <t>Golgin candidate 6</t>
  </si>
  <si>
    <t>PF04869: Uso1 / p115 like vesicle tethering protein, head region; PF04871: Uso1 / p115 like vesicle tethering protein, C terminal region</t>
  </si>
  <si>
    <t>IPR006953: Vesicle tethering protein Uso1/P115-like , head domain; IPR006955: Uso1/p115-like vesicle tethering protein, C-terminal; IPR011989: Armadillo-like helical; IPR016024: Armadillo-type fold</t>
  </si>
  <si>
    <t>GO:0000139 CC: Golgi membrane;GO:0005488 MF: binding;GO:0005737 CC: cytoplasm;GO:0006886 BP: intracellular protein transport;GO:0008565 MF: protein transporter activity;GO:0016020 CC: membrane;GO:0048280 BP: vesicle fusion with Golgi apparatus</t>
  </si>
  <si>
    <t>IPR006953; IPR006955; IPR011989; IPR016024</t>
  </si>
  <si>
    <t>GO:0000139; GO:0005488; GO:0005737; GO:0006886; GO:0008565; GO:0016020; GO:0048280</t>
  </si>
  <si>
    <t>TraesCS5D01G106700.1</t>
  </si>
  <si>
    <t>PF01344: Kelch motif; PF13418: Galactose oxidase, central domain</t>
  </si>
  <si>
    <t>IPR006652: Kelch repeat type 1; IPR015915: Kelch-type beta propeller</t>
  </si>
  <si>
    <t>IPR006652; IPR015915</t>
  </si>
  <si>
    <t>TraesCS5D01G106800.1</t>
  </si>
  <si>
    <t>Glutaredoxin family protein</t>
  </si>
  <si>
    <t>PF00462: Glutaredoxin</t>
  </si>
  <si>
    <t>IPR002109: Glutaredoxin; IPR011905: Glutaredoxin-like, plant II; IPR012336: Thioredoxin-like fold</t>
  </si>
  <si>
    <t>GO:0009055 MF: electron carrier activity;GO:0015035 MF: protein disulfide oxidoreductase activity;GO:0045454 BP: cell redox homeostasis</t>
  </si>
  <si>
    <t>IPR002109; IPR011905; IPR012336</t>
  </si>
  <si>
    <t>GO:0009055; GO:0015035; GO:0045454</t>
  </si>
  <si>
    <t>TraesCS5D01G106900.1</t>
  </si>
  <si>
    <t>TraesCS5D01G107000.1</t>
  </si>
  <si>
    <t>Photosystem II reaction center protein K</t>
  </si>
  <si>
    <t>PF02533: Photosystem II 4 kDa reaction centre component</t>
  </si>
  <si>
    <t>IPR003687: Photosystem II PsbK</t>
  </si>
  <si>
    <t>GO:0009523 CC: photosystem II;GO:0009539 CC: photosystem II reaction center;GO:0015979 BP: photosynthesis</t>
  </si>
  <si>
    <t>IPR003687</t>
  </si>
  <si>
    <t>GO:0009523; GO:0009539; GO:0015979</t>
  </si>
  <si>
    <t>TraesCS5D01G107100.1</t>
  </si>
  <si>
    <t>Photosystem II reaction center protein I</t>
  </si>
  <si>
    <t>PF02532: Photosystem II reaction centre I protein (PSII 4.8 kDa protein)</t>
  </si>
  <si>
    <t>IPR003686: Photosystem II PsbI</t>
  </si>
  <si>
    <t>IPR003686</t>
  </si>
  <si>
    <t>TraesCS5D01G107200.1</t>
  </si>
  <si>
    <t>TraesCS5D01G107300.1</t>
  </si>
  <si>
    <t>TraesCS5D01G107500.1</t>
  </si>
  <si>
    <t>TraesCS5D01G107600.1</t>
  </si>
  <si>
    <t>RING finger and CHY zinc finger protein</t>
  </si>
  <si>
    <t>PF05495: CHY zinc finger; PF13639: Ring finger domain; PF14599: Zinc-ribbon</t>
  </si>
  <si>
    <t>IPR001841: Zinc finger, RING-type; IPR008913: Zinc finger, CHY-type; IPR013083: Zinc finger, RING/FYVE/PHD-type; IPR017921: Zinc finger, CTCHY-type</t>
  </si>
  <si>
    <t>IPR001841; IPR008913; IPR013083; IPR017921</t>
  </si>
  <si>
    <t>TraesCS5D01G107800.1</t>
  </si>
  <si>
    <t>Conserved oligomeric Golgi complex subunit 8</t>
  </si>
  <si>
    <t>PF04124: Dor1-like family</t>
  </si>
  <si>
    <t>IPR007255: Conserved oligomeric Golgi complex subunit 8; IPR016159: Cullin repeat-like-containing domain; IPR016632: Conserved oligomeric Golgi complex subunit 8, Metazoal and Viridiplantae</t>
  </si>
  <si>
    <t>GO:0017119 CC: Golgi transport complex</t>
  </si>
  <si>
    <t>IPR007255; IPR016159; IPR016632</t>
  </si>
  <si>
    <t>GO:0017119</t>
  </si>
  <si>
    <t>TraesCS5D01G107900.1</t>
  </si>
  <si>
    <t>TraesCS5D01G108000.1</t>
  </si>
  <si>
    <t>rRNA-processing protein FYV7</t>
  </si>
  <si>
    <t>PF08524: rRNA processing</t>
  </si>
  <si>
    <t>IPR013730: Fyv7/TAP26</t>
  </si>
  <si>
    <t>IPR013730</t>
  </si>
  <si>
    <t>TraesCS5D01G108100.1</t>
  </si>
  <si>
    <t>TraesCS5D01G108500.1</t>
  </si>
  <si>
    <t>2,3-bisphosphoglycerate-independent phosphoglycerate mutase</t>
  </si>
  <si>
    <t>PF01676: Metalloenzyme superfamily; PF10143: 2,3-bisphosphoglycerate-independent phosphoglycerate mutase</t>
  </si>
  <si>
    <t>IPR004456: 2,3-bisphosphoglycerate-independent phosphoglycerate mutase; IPR006124: Metalloenzyme; IPR017849: Alkaline phosphatase-like, alpha/beta/alpha; IPR017850: Alkaline-phosphatase-like, core domain</t>
  </si>
  <si>
    <t>GO:0003824 MF: catalytic activity;GO:0008152 BP: metabolic process;GO:0046537 MF: 2,3-bisphosphoglycerate-independent phosphoglycerate mutase activity;GO:0046872 MF: metal ion binding</t>
  </si>
  <si>
    <t>IPR004456; IPR006124; IPR017849; IPR017850</t>
  </si>
  <si>
    <t>GO:0003824; GO:0008152; GO:0046537; GO:0046872</t>
  </si>
  <si>
    <t>TraesCS5D01G108600.1</t>
  </si>
  <si>
    <t>RNA polymerase-associated RTF1-like protein</t>
  </si>
  <si>
    <t>PF03126: Plus-3 domain</t>
  </si>
  <si>
    <t>IPR004343: Plus-3 domain</t>
  </si>
  <si>
    <t>IPR004343</t>
  </si>
  <si>
    <t>TraesCS5D01G108700.1</t>
  </si>
  <si>
    <t>Acyl carrier protein</t>
  </si>
  <si>
    <t>PF00550: Phosphopantetheine attachment site</t>
  </si>
  <si>
    <t>IPR003231: Acyl carrier protein (ACP); IPR006162: Phosphopantetheine attachment site; IPR009081: Phosphopantetheine binding ACP domain; IPR020806: Polyketide synthase, phosphopantetheine-binding domain</t>
  </si>
  <si>
    <t>GO:0006633 BP: fatty acid biosynthetic process;GO:0031177 MF: phosphopantetheine binding</t>
  </si>
  <si>
    <t>IPR003231; IPR006162; IPR009081; IPR020806</t>
  </si>
  <si>
    <t>GO:0006633; GO:0031177</t>
  </si>
  <si>
    <t>TraesCS5D01G109000.1</t>
  </si>
  <si>
    <t>TraesCS5D01G109100.1</t>
  </si>
  <si>
    <t>Nucleolar complex 3-like protein</t>
  </si>
  <si>
    <t>PF07540: Nucleolar complex-associated protein; PF03914: CBF/Mak21 family</t>
  </si>
  <si>
    <t>IPR005612: CCAAT-binding factor; IPR011501: Nucleolar complex-associated protein 3, N-terminal; IPR011989: Armadillo-like helical; IPR016024: Armadillo-type fold; IPR016903: Nucleolar complex-associated protein 3</t>
  </si>
  <si>
    <t>IPR005612; IPR011501; IPR011989; IPR016024; IPR016903</t>
  </si>
  <si>
    <t>TraesCS5D01G109200.1</t>
  </si>
  <si>
    <t>Shikimate dehydrogenase (NADP(+))</t>
  </si>
  <si>
    <t>PF01487: Type I 3-dehydroquinase; PF08501: Shikimate dehydrogenase substrate binding domain; PF01488: Shikimate / quinate 5-dehydrogenase</t>
  </si>
  <si>
    <t>IPR001381: 3-dehydroquinate dehydratase type I; IPR006151: Quinate/shikimate 5-dehydrogenase/glutamyl-tRNA reductase; IPR011342: Shikimate dehydrogenase; IPR013708: Shikimate dehydrogenase substrate binding, N-terminal; IPR013785: Aldolase-type TIM barrel; IPR016040: NAD(P)-binding domain; IPR022893: Shikimate dehydrogenase family</t>
  </si>
  <si>
    <t>GO:0003824 MF: catalytic activity;GO:0003855 MF: 3-dehydroquinate dehydratase activity;GO:0004764 MF: shikimate 3-dehydrogenase (NADP+) activity;GO:0019632 BP: shikimate metabolic process;GO:0050661 MF: NADP binding;GO:0055114 BP: oxidation-reduction process</t>
  </si>
  <si>
    <t>IPR001381; IPR006151; IPR011342; IPR013708; IPR013785; IPR016040; IPR022893</t>
  </si>
  <si>
    <t>GO:0003824; GO:0003855; GO:0004764; GO:0019632; GO:0050661; GO:0055114</t>
  </si>
  <si>
    <t>TraesCS5D01G109300.2</t>
  </si>
  <si>
    <t>TraesCS5D01G109400.1</t>
  </si>
  <si>
    <t>Phenylalanine--tRNA ligase alpha subunit</t>
  </si>
  <si>
    <t>PF01409: tRNA synthetases class II core domain (F); PF03147: Ferredoxin-fold anticodon binding domain</t>
  </si>
  <si>
    <t>IPR002319: Phenylalanyl-tRNA synthetase; IPR005121: Ferrodoxin-fold anticodon-binding domain; IPR006195: Aminoacyl-tRNA synthetase, class II</t>
  </si>
  <si>
    <t>GO:0000049 MF: tRNA binding;GO:0004812 MF: aminoacyl-tRNA ligase activity;GO:0005524 MF: ATP binding;GO:0005737 CC: cytoplasm;GO:0043039 BP: tRNA aminoacylation</t>
  </si>
  <si>
    <t>IPR002319; IPR005121; IPR006195</t>
  </si>
  <si>
    <t>GO:0000049; GO:0004812; GO:0005524; GO:0005737; GO:0043039</t>
  </si>
  <si>
    <t>TraesCS5D01G109500.1</t>
  </si>
  <si>
    <t>Syntaxin</t>
  </si>
  <si>
    <t>PF00804: Syntaxin; PF05739: SNARE domain</t>
  </si>
  <si>
    <t>IPR000727: Target SNARE coiled-coil homology domain; IPR006011: Syntaxin, N-terminal domain; IPR006012: Syntaxin/epimorphin, conserved site; IPR010989: SNARE</t>
  </si>
  <si>
    <t>GO:0005484 MF: SNAP receptor activity;GO:0005515 MF: protein binding;GO:0006886 BP: intracellular protein transport;GO:0016020 CC: membrane;GO:0016192 BP: vesicle-mediated transport</t>
  </si>
  <si>
    <t>IPR000727; IPR006011; IPR006012; IPR010989</t>
  </si>
  <si>
    <t>GO:0005484; GO:0005515; GO:0006886; GO:0016020; GO:0016192</t>
  </si>
  <si>
    <t>TraesCS5D01G109600.1</t>
  </si>
  <si>
    <t>Protein VERNALIZATION INSENSITIVE 3</t>
  </si>
  <si>
    <t>PF07227: PHD - plant homeodomain finger protein; PF00041: Fibronectin type III domain</t>
  </si>
  <si>
    <t>IPR003961: Fibronectin type III; IPR013783: Immunoglobulin-like fold; IPR032881: Oberon, PHD finger domain</t>
  </si>
  <si>
    <t>IPR003961; IPR013783; IPR032881</t>
  </si>
  <si>
    <t>TraesCS5D01G109700.1</t>
  </si>
  <si>
    <t>Rho GTPase-activating protein</t>
  </si>
  <si>
    <t>PF00786: P21-Rho-binding domain; PF00620: RhoGAP domain</t>
  </si>
  <si>
    <t>IPR000095: CRIB domain; IPR000198: Rho GTPase-activating protein domain; IPR008936: Rho GTPase activation protein</t>
  </si>
  <si>
    <t>GO:0007165 BP: signal transduction</t>
  </si>
  <si>
    <t>IPR000095; IPR000198; IPR008936</t>
  </si>
  <si>
    <t>GO:0007165</t>
  </si>
  <si>
    <t>TraesCS5D01G109900.1</t>
  </si>
  <si>
    <t>IPR006094: FAD linked oxidase, N-terminal; IPR007173: D-arabinono-1,4-lactone oxidase; IPR010030: L-gulonolactone oxidase, plant; IPR016166: FAD-binding, type 2; IPR016167: FAD-binding, type 2, subdomain 1; IPR016169: CO dehydrogenase flavoprotein-like, FAD-binding, subdomain 2; IPR016170: Vanillyl-alcohol oxidase/Cytokinin dehydrogenase C-terminal domain</t>
  </si>
  <si>
    <t>IPR006094; IPR007173; IPR010030; IPR016166; IPR016167; IPR016169; IPR016170</t>
  </si>
  <si>
    <t>TraesCS5D01G110100.1</t>
  </si>
  <si>
    <t>TraesCS5D01G110200.1</t>
  </si>
  <si>
    <t>PF12796: Ankyrin repeats (3 copies); PF00023: Ankyrin repeat; PF00515: Tetratricopeptide repeat</t>
  </si>
  <si>
    <t>IPR001440: Tetratricopeptide repeat 1; IPR002110: Ankyrin repeat; IPR011990: Tetratricopeptide-like helical domain; IPR013026: Tetratricopeptide repeat-containing domain; IPR019734: Tetratricopeptide repeat; IPR020683: Ankyrin repeat-containing domain</t>
  </si>
  <si>
    <t>IPR001440; IPR002110; IPR011990; IPR013026; IPR019734; IPR020683</t>
  </si>
  <si>
    <t>TraesCS5D01G110300.1</t>
  </si>
  <si>
    <t>Coiled-coil domain-containing protein 97</t>
  </si>
  <si>
    <t>PF09747: Coiled-coil domain containing protein (DUF2052)</t>
  </si>
  <si>
    <t>IPR018613: Protein of unknown function DUF2052, coiled-coil</t>
  </si>
  <si>
    <t>IPR018613</t>
  </si>
  <si>
    <t>TraesCS5D01G110400.2</t>
  </si>
  <si>
    <t>weak chloroplast movement under blue light protein (DUF827)</t>
  </si>
  <si>
    <t>PF05701: Weak chloroplast movement under blue light</t>
  </si>
  <si>
    <t>IPR008545: WEB family</t>
  </si>
  <si>
    <t>IPR008545</t>
  </si>
  <si>
    <t>TraesCS5D01G110600.1</t>
  </si>
  <si>
    <t>Histone H2A</t>
  </si>
  <si>
    <t>PF00125: Core histone H2A/H2B/H3/H4; PF16211: C-terminus of histone H2A</t>
  </si>
  <si>
    <t>IPR002119: Histone H2A; IPR007125: Histone H2A/H2B/H3; IPR009072: Histone-fold; IPR032454: Histone H2A, C-terminal domain; IPR032458: Histone H2A conserved site</t>
  </si>
  <si>
    <t>IPR002119; IPR007125; IPR009072; IPR032454; IPR032458</t>
  </si>
  <si>
    <t>TraesCS5D01G110800.1</t>
  </si>
  <si>
    <t>TraesCS5D01G110900.1</t>
  </si>
  <si>
    <t>Methylthioribulose-1-phosphate dehydratase</t>
  </si>
  <si>
    <t>PF00596: Class II Aldolase and Adducin N-terminal domain; PF13419: Haloacid dehalogenase-like hydrolase</t>
  </si>
  <si>
    <t>IPR001303: Class II aldolase/adducin N-terminal; IPR006439: HAD hydrolase, subfamily IA; IPR017714: Methylthioribulose-1-phosphate dehydratase; IPR023214: HAD-like domain; IPR023943: Enolase-phosphatase E1; IPR027505: Probable bifunctional methylthioribulose-1-phosphate dehydratase/enolase-phosphatase E1; IPR027514: Methylthioribulose-1-phosphate dehydratase, eukaryotes</t>
  </si>
  <si>
    <t>GO:0000287 MF: magnesium ion binding;GO:0005737 CC: cytoplasm;GO:0008152 BP: metabolic process;GO:0016787 MF: hydrolase activity;GO:0019509 BP: L-methionine salvage from methylthioadenosine;GO:0043874 MF: acireductone synthase activity;GO:0046872 MF: metal ion binding</t>
  </si>
  <si>
    <t>IPR001303; IPR006439; IPR017714; IPR023214; IPR023943; IPR027505; IPR027514</t>
  </si>
  <si>
    <t>GO:0000287; GO:0005737; GO:0008152; GO:0016787; GO:0019509; GO:0043874; GO:0046872</t>
  </si>
  <si>
    <t>TraesCS5D01G111000.2</t>
  </si>
  <si>
    <t>Callose synthase-like protein</t>
  </si>
  <si>
    <t>PF14288: 1,3-beta-glucan synthase subunit FKS1, domain-1; PF02364: 1,3-beta-glucan synthase component</t>
  </si>
  <si>
    <t>IPR003440: Glycosyl transferase, family 48; IPR023175: Vacuolar protein sorting-associate protein Vta1/Callose synthase, N-terminal domain; IPR026899: 1,3-beta-glucan synthase subunit FKS1-like, domain-1</t>
  </si>
  <si>
    <t>GO:0000148 CC: 1,3-beta-D-glucan synthase complex;GO:0003843 MF: 1,3-beta-D-glucan synthase activity;GO:0006075 BP: (1-&gt;3)-beta-D-glucan biosynthetic process;GO:0016020 CC: membrane</t>
  </si>
  <si>
    <t>IPR003440; IPR023175; IPR026899</t>
  </si>
  <si>
    <t>GO:0000148; GO:0003843; GO:0006075; GO:0016020</t>
  </si>
  <si>
    <t>TraesCS5D01G111200.1</t>
  </si>
  <si>
    <t>Auxin-binding protein</t>
  </si>
  <si>
    <t>PF02041: Auxin binding protein</t>
  </si>
  <si>
    <t>IPR000526: Auxin-binding protein; IPR011051: RmlC-like cupin domain; IPR014710: RmlC-like jelly roll fold</t>
  </si>
  <si>
    <t>GO:0004872 MF: receptor activity</t>
  </si>
  <si>
    <t>IPR000526; IPR011051; IPR014710</t>
  </si>
  <si>
    <t>GO:0004872</t>
  </si>
  <si>
    <t>TraesCS5D01G111300.1</t>
  </si>
  <si>
    <t>NAC domain-containing protein</t>
  </si>
  <si>
    <t>TraesCS5D01G111400.1</t>
  </si>
  <si>
    <t>Dipeptidyl peptidase</t>
  </si>
  <si>
    <t>PF00930: Dipeptidyl peptidase IV (DPP IV) N-terminal region; PF00326: Prolyl oligopeptidase family</t>
  </si>
  <si>
    <t>IPR001375: Peptidase S9, prolyl oligopeptidase, catalytic domain; IPR002469: Dipeptidylpeptidase IV, N-terminal domain; IPR029058: Alpha/Beta hydrolase fold</t>
  </si>
  <si>
    <t>GO:0006508 BP: proteolysis;GO:0008236 MF: serine-type peptidase activity</t>
  </si>
  <si>
    <t>IPR001375; IPR002469; IPR029058</t>
  </si>
  <si>
    <t>GO:0006508; GO:0008236</t>
  </si>
  <si>
    <t>TraesCS5D01G111500.1</t>
  </si>
  <si>
    <t>Glutathione synthetase</t>
  </si>
  <si>
    <t>PF03917: Eukaryotic glutathione synthase, ATP binding domain; PF03199: Eukaryotic glutathione synthase</t>
  </si>
  <si>
    <t>IPR004887: Glutathione synthase, substrate-binding, eukaryotic; IPR005615: Glutathione synthase; IPR014042: Glutathione synthase, alpha-helical, eukaryotic; IPR014049: Glutathione synthase, N-terminal, eukaryotic; IPR014709: Glutathione synthase domain; IPR016185: Pre-ATP-grasp domain</t>
  </si>
  <si>
    <t>GO:0004363 MF: glutathione synthase activity;GO:0005524 MF: ATP binding;GO:0006750 BP: glutathione biosynthetic process;GO:0016874 MF: ligase activity</t>
  </si>
  <si>
    <t>IPR004887; IPR005615; IPR014042; IPR014049; IPR014709; IPR016185</t>
  </si>
  <si>
    <t>GO:0004363; GO:0005524; GO:0006750; GO:0016874</t>
  </si>
  <si>
    <t>TraesCS5D01G111600.3</t>
  </si>
  <si>
    <t>Ap-5 complex subunit mu</t>
  </si>
  <si>
    <t>PF00928: Adaptor complexes medium subunit family</t>
  </si>
  <si>
    <t>IPR018240: Clathrin adaptor, mu subunit, conserved site; IPR028565: Mu homology domain</t>
  </si>
  <si>
    <t>GO:0006886 BP: intracellular protein transport;GO:0016192 BP: vesicle-mediated transport;GO:0030131 CC: clathrin adaptor complex</t>
  </si>
  <si>
    <t>IPR018240; IPR028565</t>
  </si>
  <si>
    <t>GO:0006886; GO:0016192; GO:0030131</t>
  </si>
  <si>
    <t>TraesCS5D01G112000.1</t>
  </si>
  <si>
    <t>TraesCS5D01G112100.1</t>
  </si>
  <si>
    <t>TraesCS5D01G112300.1</t>
  </si>
  <si>
    <t>30S ribosomal protein S15</t>
  </si>
  <si>
    <t>PF00312: Ribosomal protein S15</t>
  </si>
  <si>
    <t>IPR000589: Ribosomal protein S15; IPR005290: Ribosomal protein S15, bacterial-type; IPR009068: S15/NS1, RNA-binding</t>
  </si>
  <si>
    <t>IPR000589; IPR005290; IPR009068</t>
  </si>
  <si>
    <t>TraesCS5D01G112500.1</t>
  </si>
  <si>
    <t>TraesCS5D01G112600.1</t>
  </si>
  <si>
    <t>Phosphoglucosamine mutase family protein</t>
  </si>
  <si>
    <t>PF02878: Phosphoglucomutase/phosphomannomutase, alpha/beta/alpha domain I; PF02879: Phosphoglucomutase/phosphomannomutase, alpha/beta/alpha domain II; PF02880: Phosphoglucomutase/phosphomannomutase, alpha/beta/alpha domain III</t>
  </si>
  <si>
    <t>IPR005841: Alpha-D-phosphohexomutase superfamily; IPR005843: Alpha-D-phosphohexomutase, C-terminal; IPR005844: Alpha-D-phosphohexomutase, alpha/beta/alpha domain I; IPR005845: Alpha-D-phosphohexomutase, alpha/beta/alpha domain II; IPR005846: Alpha-D-phosphohexomutase, alpha/beta/alpha domain III; IPR016055: Alpha-D-phosphohexomutase, alpha/beta/alpha I/II/III</t>
  </si>
  <si>
    <t>GO:0005975 BP: carbohydrate metabolic process;GO:0016868 MF: intramolecular transferase activity, phosphotransferases;GO:0071704 BP: organic substance metabolic process</t>
  </si>
  <si>
    <t>IPR005841; IPR005843; IPR005844; IPR005845; IPR005846; IPR016055</t>
  </si>
  <si>
    <t>GO:0005975; GO:0016868; GO:0071704</t>
  </si>
  <si>
    <t>TraesCS5D01G112800.1</t>
  </si>
  <si>
    <t>Guanylate kinase</t>
  </si>
  <si>
    <t>PF00625: Guanylate kinase</t>
  </si>
  <si>
    <t>IPR008144: Guanylate kinase-like domain; IPR008145: Guanylate kinase/L-type calcium channel beta subunit; IPR011043: Galactose oxidase/kelch, beta-propeller; IPR015915: Kelch-type beta propeller; IPR017665: Guanylate kinase; IPR027417: P-loop containing nucleoside triphosphate hydrolase</t>
  </si>
  <si>
    <t>GO:0004385 MF: guanylate kinase activity;GO:0005515 MF: protein binding;GO:0006163 BP: purine nucleotide metabolic process</t>
  </si>
  <si>
    <t>IPR008144; IPR008145; IPR011043; IPR015915; IPR017665; IPR027417</t>
  </si>
  <si>
    <t>GO:0004385; GO:0005515; GO:0006163</t>
  </si>
  <si>
    <t>TraesCS5D01G112900.1</t>
  </si>
  <si>
    <t>TraesCS5D01G113000.2</t>
  </si>
  <si>
    <t>IAA-amino acid hydrolase ILR1</t>
  </si>
  <si>
    <t>PF01546: Peptidase family M20/M25/M40; PF07687: Peptidase dimerisation domain</t>
  </si>
  <si>
    <t>IPR002933: Peptidase M20; IPR011650: Peptidase M20, dimerisation domain; IPR017439: Amidohydrolase</t>
  </si>
  <si>
    <t>IPR002933; IPR011650; IPR017439</t>
  </si>
  <si>
    <t>TraesCS5D01G113100.1</t>
  </si>
  <si>
    <t>Dicarboxylate transporter 2.1, chloroplastic</t>
  </si>
  <si>
    <t>PF00939: Sodium:sulfate symporter transmembrane region</t>
  </si>
  <si>
    <t>IPR001898: Solute carrier family 13</t>
  </si>
  <si>
    <t>GO:0005215 MF: transporter activity;GO:0006814 BP: sodium ion transport;GO:0016020 CC: membrane;GO:0055085 BP: transmembrane transport</t>
  </si>
  <si>
    <t>IPR001898</t>
  </si>
  <si>
    <t>GO:0005215; GO:0006814; GO:0016020; GO:0055085</t>
  </si>
  <si>
    <t>TraesCS5D01G113200.1</t>
  </si>
  <si>
    <t>Phenylalanine--tRNA ligase beta subunit</t>
  </si>
  <si>
    <t>PF03483: B3/4 domain; PF03484: tRNA synthetase B5 domain; PF01409: tRNA synthetases class II core domain (F)</t>
  </si>
  <si>
    <t>IPR002319: Phenylalanyl-tRNA synthetase; IPR004531: Phenylalanyl-tRNA synthetase, class IIc, beta subunit, archae/euk cytosolic; IPR005146: B3/B4 tRNA-binding domain; IPR005147: tRNA synthetase, B5-domain; IPR009061: Putative DNA-binding domain; IPR020825: Phenylalanyl-tRNA synthetase, B3/B4</t>
  </si>
  <si>
    <t>GO:0000049 MF: tRNA binding;GO:0000166 MF: nucleotide binding;GO:0000287 MF: magnesium ion binding;GO:0003723 MF: RNA binding;GO:0004812 MF: aminoacyl-tRNA ligase activity;GO:0004826 MF: phenylalanine-tRNA ligase activity;GO:0005524 MF: ATP binding;GO:0005737 CC: cytoplasm;GO:0006432 BP: phenylalanyl-tRNA aminoacylation;GO:0043039 BP: tRNA aminoacylation</t>
  </si>
  <si>
    <t>IPR002319; IPR004531; IPR005146; IPR005147; IPR009061; IPR020825</t>
  </si>
  <si>
    <t>GO:0000049; GO:0000166; GO:0000287; GO:0003723; GO:0004812; GO:0004826; GO:0005524; GO:0005737; GO:0006432; GO:0043039</t>
  </si>
  <si>
    <t>TraesCS5D01G113300.1</t>
  </si>
  <si>
    <t>TraesCS5D01G113400.1</t>
  </si>
  <si>
    <t>1-acyl-sn-glycerol-3-phosphate acyltransferase</t>
  </si>
  <si>
    <t>PF01553: Acyltransferase; PF16076: Acyltransferase C-terminus</t>
  </si>
  <si>
    <t>IPR002123: Phospholipid/glycerol acyltransferase; IPR032098: Acyltransferase, C-terminal domain</t>
  </si>
  <si>
    <t>IPR002123; IPR032098</t>
  </si>
  <si>
    <t>TraesCS5D01G113500.1</t>
  </si>
  <si>
    <t>Mitochondrial import inner membrane translocase subunit TIM22</t>
  </si>
  <si>
    <t>PF02466: Tim17/Tim22/Tim23/Pmp24 family</t>
  </si>
  <si>
    <t>IPR003397: Mitochondrial inner membrane translocase subunit Tim17/Tim22/Tim23/peroxisomal protein PMP24</t>
  </si>
  <si>
    <t>IPR003397</t>
  </si>
  <si>
    <t>TraesCS5D01G113600.1</t>
  </si>
  <si>
    <t>Sterile alpha motif (SAM) domain-containing protein</t>
  </si>
  <si>
    <t>PF00536: SAM domain (Sterile alpha motif)</t>
  </si>
  <si>
    <t>IPR001660: Sterile alpha motif domain; IPR013761: Sterile alpha motif/pointed domain</t>
  </si>
  <si>
    <t>IPR001660; IPR013761</t>
  </si>
  <si>
    <t>TraesCS5D01G113700.1</t>
  </si>
  <si>
    <t>Chaperone protein htpG family protein</t>
  </si>
  <si>
    <t>PF02518: Histidine kinase-, DNA gyrase B-, and HSP90-like ATPase; PF00183: Hsp90 protein</t>
  </si>
  <si>
    <t>IPR001404: Heat shock protein Hsp90 family; IPR003594: Histidine kinase-like ATPase, C-terminal domain; IPR019805: Heat shock protein Hsp90, conserved site; IPR020568: Ribosomal protein S5 domain 2-type fold; IPR020575: Heat shock protein Hsp90, N-terminal</t>
  </si>
  <si>
    <t>GO:0005524 MF: ATP binding;GO:0006457 BP: protein folding;GO:0006950 BP: response to stress;GO:0051082 MF: unfolded protein binding</t>
  </si>
  <si>
    <t>IPR001404; IPR003594; IPR019805; IPR020568; IPR020575</t>
  </si>
  <si>
    <t>GO:0005524; GO:0006457; GO:0006950; GO:0051082</t>
  </si>
  <si>
    <t>TraesCS5D01G113800.2</t>
  </si>
  <si>
    <t>Regulation of nuclear pre-mRNA domain-containing protein 1B</t>
  </si>
  <si>
    <t>PF04818: RNA polymerase II-binding domain.</t>
  </si>
  <si>
    <t>IPR006569: CID domain; IPR006903: RNA polymerase II-binding domain; IPR008942: ENTH/VHS</t>
  </si>
  <si>
    <t>IPR006569; IPR006903; IPR008942</t>
  </si>
  <si>
    <t>TraesCS5D01G113900.1</t>
  </si>
  <si>
    <t>Protein OBERON 2-like protein</t>
  </si>
  <si>
    <t>PF07227: PHD - plant homeodomain finger protein; PF16312: Coiled-coil region of Oberon</t>
  </si>
  <si>
    <t>IPR001965: Zinc finger, PHD-type; IPR004082: Protein OBERON; IPR032535: Oberon, coiled-coil region; IPR032881: Oberon, PHD finger domain</t>
  </si>
  <si>
    <t>IPR001965; IPR004082; IPR032535; IPR032881</t>
  </si>
  <si>
    <t>TraesCS5D01G114000.1</t>
  </si>
  <si>
    <t>CASP-like protein</t>
  </si>
  <si>
    <t>PF04535: Domain of unknown function (DUF588)</t>
  </si>
  <si>
    <t>IPR006459: Casparian strip membrane protein; IPR006702: Domain of unknown function DUF588</t>
  </si>
  <si>
    <t>IPR006459; IPR006702</t>
  </si>
  <si>
    <t>TraesCS5D01G114100.1</t>
  </si>
  <si>
    <t>TraesCS5D01G114300.2</t>
  </si>
  <si>
    <t>Polyol transporter</t>
  </si>
  <si>
    <t>TraesCS5D01G114400.1</t>
  </si>
  <si>
    <t>TraesCS5D01G114500.1</t>
  </si>
  <si>
    <t>TraesCS5D01G114600.1</t>
  </si>
  <si>
    <t>Crt</t>
  </si>
  <si>
    <t>PF08627: CRT-like, chloroquine-resistance transporter-like</t>
  </si>
  <si>
    <t>IPR013936: Chloroquine-resistance transporter-like</t>
  </si>
  <si>
    <t>IPR013936</t>
  </si>
  <si>
    <t>TraesCS5D01G114700.1</t>
  </si>
  <si>
    <t>Heptahelical transmembrane protein 4</t>
  </si>
  <si>
    <t>PF03006: Haemolysin-III related</t>
  </si>
  <si>
    <t>IPR004254: AdipoR/Haemolysin-III-related</t>
  </si>
  <si>
    <t>IPR004254</t>
  </si>
  <si>
    <t>TraesCS5D01G114800.1</t>
  </si>
  <si>
    <t>TraesCS5D01G115000.1</t>
  </si>
  <si>
    <t>LIM domain protein</t>
  </si>
  <si>
    <t>TraesCS5D01G115200.1</t>
  </si>
  <si>
    <t>Starch synthase IIIa</t>
  </si>
  <si>
    <t>PF15811: Small VCP/p97-interacting protein</t>
  </si>
  <si>
    <t>IPR031632: Small VCP/p97-interacting protein</t>
  </si>
  <si>
    <t>IPR031632</t>
  </si>
  <si>
    <t>TraesCS5D01G115300.1</t>
  </si>
  <si>
    <t>30S ribosomal protein S14 type Z</t>
  </si>
  <si>
    <t>PF00253: Ribosomal protein S14p/S29e</t>
  </si>
  <si>
    <t>IPR001209: Ribosomal protein S14</t>
  </si>
  <si>
    <t>IPR001209</t>
  </si>
  <si>
    <t>TraesCS5D01G115400.2</t>
  </si>
  <si>
    <t>PF02148: Zn-finger in ubiquitin-hydrolases and other protein</t>
  </si>
  <si>
    <t>IPR001607: Zinc finger, UBP-type; IPR013083: Zinc finger, RING/FYVE/PHD-type</t>
  </si>
  <si>
    <t>IPR001607; IPR013083</t>
  </si>
  <si>
    <t>TraesCS5D01G115600.1</t>
  </si>
  <si>
    <t>Peroxisomal membrane 22 kDa (Mpv17/PMP22) family protein</t>
  </si>
  <si>
    <t>PF04117: Mpv17 / PMP22 family</t>
  </si>
  <si>
    <t>IPR007248: Mpv17/PMP22</t>
  </si>
  <si>
    <t>IPR007248</t>
  </si>
  <si>
    <t>TraesCS5D01G115700.1</t>
  </si>
  <si>
    <t>GTPase Obg</t>
  </si>
  <si>
    <t>PF03242: Late embryogenesis abundant protein</t>
  </si>
  <si>
    <t>IPR004926: Late embryogenesis abundant protein, LEA5-type</t>
  </si>
  <si>
    <t>IPR004926</t>
  </si>
  <si>
    <t>TraesCS5D01G115900.1</t>
  </si>
  <si>
    <t>Upstream activation factor subunit spp27</t>
  </si>
  <si>
    <t>PF02201: SWIB/MDM2 domain</t>
  </si>
  <si>
    <t>IPR003121: SWIB/MDM2 domain; IPR019835: SWIB domain</t>
  </si>
  <si>
    <t>IPR003121; IPR019835</t>
  </si>
  <si>
    <t>TraesCS5D01G116100.1</t>
  </si>
  <si>
    <t>TraesCS5D01G116200.2</t>
  </si>
  <si>
    <t>Eukaryotic translation initiation factor 5A</t>
  </si>
  <si>
    <t>PF01287: Eukaryotic elongation factor 5A hypusine, DNA-binding OB fold</t>
  </si>
  <si>
    <t>IPR001884: Translation elongation factor IF5A; IPR008991: Translation protein SH3-like domain; IPR012340: Nucleic acid-binding, OB-fold; IPR014722: Ribosomal protein L2 domain 2; IPR019769: Translation elongation factor, IF5A, hypusine site; IPR020189: Translation elongation factor, IF5A C-terminal</t>
  </si>
  <si>
    <t>GO:0003723 MF: RNA binding;GO:0003746 MF: translation elongation factor activity;GO:0006452 BP: translational frameshifting;GO:0043022 MF: ribosome binding;GO:0045901 BP: positive regulation of translational elongation;GO:0045905 BP: positive regulation of translational termination</t>
  </si>
  <si>
    <t>IPR001884; IPR008991; IPR012340; IPR014722; IPR019769; IPR020189</t>
  </si>
  <si>
    <t>GO:0003723; GO:0003746; GO:0006452; GO:0043022; GO:0045901; GO:0045905</t>
  </si>
  <si>
    <t>TraesCS5D01G116300.1</t>
  </si>
  <si>
    <t>TraesCS5D01G116400.1</t>
  </si>
  <si>
    <t>Cornichon protein, expressed</t>
  </si>
  <si>
    <t>PF03311: Cornichon protein</t>
  </si>
  <si>
    <t>IPR003377: Cornichon</t>
  </si>
  <si>
    <t>IPR003377</t>
  </si>
  <si>
    <t>TraesCS5D01G116600.1</t>
  </si>
  <si>
    <t>Ureide permease-like protein</t>
  </si>
  <si>
    <t>PF07168: Ureide permease</t>
  </si>
  <si>
    <t>IPR009834: Ureide permease</t>
  </si>
  <si>
    <t>GO:0071705 BP: nitrogen compound transport</t>
  </si>
  <si>
    <t>IPR009834</t>
  </si>
  <si>
    <t>GO:0071705</t>
  </si>
  <si>
    <t>TraesCS5D01G116700.1</t>
  </si>
  <si>
    <t>PF00226: DnaJ domain; PF12171: Zinc-finger double-stranded RNA-binding</t>
  </si>
  <si>
    <t>IPR001623: DnaJ domain; IPR003604: Matrin/U1-C-like, C2H2-type zinc finger; IPR013087: Zinc finger C2H2-type; IPR018253: DnaJ domain, conserved site; IPR022755: Zinc finger, double-stranded RNA binding</t>
  </si>
  <si>
    <t>IPR001623; IPR003604; IPR013087; IPR018253; IPR022755</t>
  </si>
  <si>
    <t>TraesCS5D01G116800.1</t>
  </si>
  <si>
    <t>GRF1-interacting factor-like protein</t>
  </si>
  <si>
    <t>PF05030: SSXT protein (N-terminal region)</t>
  </si>
  <si>
    <t>IPR007726: SS18 family</t>
  </si>
  <si>
    <t>GO:0003713 MF: transcription coactivator activity</t>
  </si>
  <si>
    <t>IPR007726</t>
  </si>
  <si>
    <t>GO:0003713</t>
  </si>
  <si>
    <t>TraesCS5D01G117000.1</t>
  </si>
  <si>
    <t>Cell division topological specificity factor-like protein</t>
  </si>
  <si>
    <t>PF03776: Septum formation topological specificity factor MinE</t>
  </si>
  <si>
    <t>IPR005527: Cell division topological specificity factor MinE</t>
  </si>
  <si>
    <t>GO:0032955 BP: regulation of barrier septum assembly;GO:0051301 BP: cell division</t>
  </si>
  <si>
    <t>IPR005527</t>
  </si>
  <si>
    <t>GO:0032955; GO:0051301</t>
  </si>
  <si>
    <t>TraesCS5D01G117100.1</t>
  </si>
  <si>
    <t>PF00226: DnaJ domain</t>
  </si>
  <si>
    <t>TraesCS5D01G117200.1</t>
  </si>
  <si>
    <t>Exocyst complex component Sec10-related family protein</t>
  </si>
  <si>
    <t>PF07393: Exocyst complex component Sec10</t>
  </si>
  <si>
    <t>IPR009976: Exocyst complex component Sec10-like</t>
  </si>
  <si>
    <t>GO:0005737 CC: cytoplasm;GO:0006887 BP: exocytosis;GO:0048278 BP: vesicle docking</t>
  </si>
  <si>
    <t>IPR009976</t>
  </si>
  <si>
    <t>GO:0005737; GO:0006887; GO:0048278</t>
  </si>
  <si>
    <t>TraesCS5D01G117500.1</t>
  </si>
  <si>
    <t>Transmembrane 19</t>
  </si>
  <si>
    <t>PF01940: Integral membrane protein DUF92</t>
  </si>
  <si>
    <t>IPR002794: Protein of unknown function DUF92, TMEM19</t>
  </si>
  <si>
    <t>IPR002794</t>
  </si>
  <si>
    <t>TraesCS5D01G117600.1</t>
  </si>
  <si>
    <t>Chaperone DnaK</t>
  </si>
  <si>
    <t>IPR012725: Chaperone DnaK; IPR013126: Heat shock protein 70 family; IPR018181: Heat shock protein 70, conserved site; IPR029047: Heat shock protein 70kD, peptide-binding domain; IPR029048: Heat shock protein 70kD, C-terminal domain</t>
  </si>
  <si>
    <t>IPR012725; IPR013126; IPR018181; IPR029047; IPR029048</t>
  </si>
  <si>
    <t>TraesCS5D01G117700.1</t>
  </si>
  <si>
    <t>mediator of RNA polymerase II transcription subunit-like protein</t>
  </si>
  <si>
    <t>PF15249: Conserved region of unknown function on GLTSCR protein</t>
  </si>
  <si>
    <t>IPR015671: GLTSCR protein, conserved region</t>
  </si>
  <si>
    <t>IPR015671</t>
  </si>
  <si>
    <t>TraesCS5D01G117800.1</t>
  </si>
  <si>
    <t>Defective in cullin neddylation protein</t>
  </si>
  <si>
    <t>PF14555: UBA-like domain; PF03556: Cullin binding</t>
  </si>
  <si>
    <t>IPR005176: Potentiating neddylation domain; IPR009060: UBA-like</t>
  </si>
  <si>
    <t>IPR005176; IPR009060</t>
  </si>
  <si>
    <t>TraesCS5D01G118000.1</t>
  </si>
  <si>
    <t>PF06012: Domain of Unknown Function (DUF908); PF06025: Domain of Unknown Function (DUF913); PF00627: UBA/TS-N domain; PF14377: Domain of unknown function (DUF4414); PF00632: HECT-domain (ubiquitin-transferase)</t>
  </si>
  <si>
    <t>IPR000569: HECT domain; IPR009060: UBA-like; IPR010309: E3 ubiquitin ligase, domain of unknown function DUF908; IPR010314: E3 ubiquitin ligase, domain of unknown function DUF913; IPR011989: Armadillo-like helical; IPR015940: Ubiquitin-associated domain; IPR016024: Armadillo-type fold; IPR025527: Domain of unknown function DUF4414</t>
  </si>
  <si>
    <t>GO:0004842 MF: ubiquitin-protein transferase activity;GO:0005488 MF: binding;GO:0005515 MF: protein binding</t>
  </si>
  <si>
    <t>IPR000569; IPR009060; IPR010309; IPR010314; IPR011989; IPR015940; IPR016024; IPR025527</t>
  </si>
  <si>
    <t>GO:0004842; GO:0005488; GO:0005515</t>
  </si>
  <si>
    <t>TraesCS5D01G118200.1</t>
  </si>
  <si>
    <t>AGAMOUS MADS box factor transcription factor</t>
  </si>
  <si>
    <t>TraesCS5D01G118300.1</t>
  </si>
  <si>
    <t>TraesCS5D01G118400.1</t>
  </si>
  <si>
    <t>TraesCS5D01G118500.1</t>
  </si>
  <si>
    <t>IPR005746: Thioredoxin; IPR012336: Thioredoxin-like fold; IPR013766: Thioredoxin domain; IPR017937: Thioredoxin, conserved site</t>
  </si>
  <si>
    <t>GO:0006662 BP: glycerol ether metabolic process;GO:0015035 MF: protein disulfide oxidoreductase activity;GO:0045454 BP: cell redox homeostasis</t>
  </si>
  <si>
    <t>IPR005746; IPR012336; IPR013766; IPR017937</t>
  </si>
  <si>
    <t>GO:0006662; GO:0015035; GO:0045454</t>
  </si>
  <si>
    <t>TraesCS5D01G118700.1</t>
  </si>
  <si>
    <t>PF02861: Clp amino terminal domain, pathogenicity island component; PF00004: ATPase family associated with various cellular activities (AAA); PF02151: UvrB/uvrC motif; PF07724: AAA domain (Cdc48 subfamily); PF10431: C-terminal, D2-small domain, of ClpB protein</t>
  </si>
  <si>
    <t>IPR001270: ClpA/B family; IPR001943: UVR domain; IPR003593: AAA+ ATPase domain; IPR003959: ATPase, AAA-type, core; IPR004176: Clp, N-terminal; IPR018368: ClpA/B, conserved site 1; IPR019489: Clp ATPase, C-terminal; IPR027417: P-loop containing nucleoside triphosphate hydrolase; IPR028299: ClpA/B, conserved site 2</t>
  </si>
  <si>
    <t>GO:0005515 MF: protein binding;GO:0005524 MF: ATP binding;GO:0019538 BP: protein metabolic process</t>
  </si>
  <si>
    <t>IPR001270; IPR001943; IPR003593; IPR003959; IPR004176; IPR018368; IPR019489; IPR027417; IPR028299</t>
  </si>
  <si>
    <t>GO:0005515; GO:0005524; GO:0019538</t>
  </si>
  <si>
    <t>TraesCS5D01G118800.1</t>
  </si>
  <si>
    <t>Adenylate kinase</t>
  </si>
  <si>
    <t>PF00406: Adenylate kinase; PF05191: Adenylate kinase, active site lid</t>
  </si>
  <si>
    <t>IPR000850: Adenylate kinase/UMP-CMP kinase; IPR006259: Adenylate kinase subfamily; IPR007862: Adenylate kinase, active site lid domain; IPR027417: P-loop containing nucleoside triphosphate hydrolase; IPR033690: Adenylate kinase, conserved site</t>
  </si>
  <si>
    <t>GO:0004017 MF: adenylate kinase activity;GO:0005524 MF: ATP binding;GO:0006139 BP: nucleobase-containing compound metabolic process;GO:0016776 MF: phosphotransferase activity, phosphate group as acceptor;GO:0019205 MF: nucleobase-containing compound kinase activity</t>
  </si>
  <si>
    <t>IPR000850; IPR006259; IPR007862; IPR027417; IPR033690</t>
  </si>
  <si>
    <t>GO:0004017; GO:0005524; GO:0006139; GO:0016776; GO:0019205</t>
  </si>
  <si>
    <t>TraesCS5D01G118900.1</t>
  </si>
  <si>
    <t>P-loop containing nucleoside triphosphate hydrolases superfamily protein</t>
  </si>
  <si>
    <t>TraesCS5D01G119100.2</t>
  </si>
  <si>
    <t>PF00069: Protein kinase domain; PF13499: EF-hand domain pair; PF13202: EF hand</t>
  </si>
  <si>
    <t>TraesCS5D01G119200.1</t>
  </si>
  <si>
    <t>Zinc finger CCCH domain protein</t>
  </si>
  <si>
    <t>PF00642: Zinc finger C-x8-C-x5-C-x3-H type (and similar)</t>
  </si>
  <si>
    <t>IPR000571: Zinc finger, CCCH-type</t>
  </si>
  <si>
    <t>IPR000571</t>
  </si>
  <si>
    <t>TraesCS5D01G119400.1</t>
  </si>
  <si>
    <t>SGF29 tudor-like domain-containing protein</t>
  </si>
  <si>
    <t>PF07039: SGF29 tudor-like domain</t>
  </si>
  <si>
    <t>IPR010750: SGF29 tudor-like domain; IPR019499: Valyl-tRNA synthetase,  tRNA-binding arm</t>
  </si>
  <si>
    <t>GO:0000166 MF: nucleotide binding;GO:0004832 MF: valine-tRNA ligase activity;GO:0005524 MF: ATP binding;GO:0005737 CC: cytoplasm;GO:0006438 BP: valyl-tRNA aminoacylation</t>
  </si>
  <si>
    <t>IPR010750; IPR019499</t>
  </si>
  <si>
    <t>GO:0000166; GO:0004832; GO:0005524; GO:0005737; GO:0006438</t>
  </si>
  <si>
    <t>TraesCS5D01G119700.1</t>
  </si>
  <si>
    <t>AP-2 complex subunit sigma</t>
  </si>
  <si>
    <t>IPR011012: Longin-like domain; IPR016635: Adaptor protein complex, sigma subunit; IPR022775: AP complex, mu/sigma subunit</t>
  </si>
  <si>
    <t>GO:0006810 BP: transport;GO:0008565 MF: protein transporter activity;GO:0015031 BP: protein transport</t>
  </si>
  <si>
    <t>IPR011012; IPR016635; IPR022775</t>
  </si>
  <si>
    <t>GO:0006810; GO:0008565; GO:0015031</t>
  </si>
  <si>
    <t>TraesCS5D01G119800.1</t>
  </si>
  <si>
    <t>Meiosis arrest female protein 1-like protein</t>
  </si>
  <si>
    <t>PF01936: NYN domain; PF12872: OST-HTH/LOTUS domain</t>
  </si>
  <si>
    <t>IPR021139: NYN domain, limkain-b1-type; IPR025605: OST-HTH/LOTUS domain; IPR029060: PIN domain-like</t>
  </si>
  <si>
    <t>IPR021139; IPR025605; IPR029060</t>
  </si>
  <si>
    <t>TraesCS5D01G119900.1</t>
  </si>
  <si>
    <t>TraesCS5D01G120000.1</t>
  </si>
  <si>
    <t>TraesCS5D01G120100.1</t>
  </si>
  <si>
    <t>TraesCS5D01G120200.1</t>
  </si>
  <si>
    <t>tRNA modification GTPase MnmE</t>
  </si>
  <si>
    <t>PF04548: AIG1 family; PF11886: Translocase of chloroplast 159/132, membrane anchor domain</t>
  </si>
  <si>
    <t>IPR006703: AIG1-type guanine nucleotide-binding (G) domain; IPR024283: Translocase of chloroplast 159/132, membrane anchor domain; IPR027417: P-loop containing nucleoside triphosphate hydrolase</t>
  </si>
  <si>
    <t>GO:0005525 MF: GTP binding</t>
  </si>
  <si>
    <t>IPR006703; IPR024283; IPR027417</t>
  </si>
  <si>
    <t>GO:0005525</t>
  </si>
  <si>
    <t>TraesCS5D01G120300.1</t>
  </si>
  <si>
    <t>Protein transport protein Sec24-like</t>
  </si>
  <si>
    <t>PF04810: Sec23/Sec24 zinc finger; PF04811: Sec23/Sec24 trunk domain; PF08033: Sec23/Sec24 beta-sandwich domain; PF04815: Sec23/Sec24 helical domain</t>
  </si>
  <si>
    <t>IPR002035: von Willebrand factor, type A; IPR006895: Zinc finger, Sec23/Sec24-type; IPR006896: Sec23/Sec24, trunk domain; IPR006900: Sec23/Sec24, helical domain; IPR007123: Gelsolin-like domain; IPR012990: Sec23/Sec24 beta-sandwich; IPR029006: ADF-H/Gelsolin-like domain</t>
  </si>
  <si>
    <t>GO:0006886 BP: intracellular protein transport;GO:0006888 BP: ER to Golgi vesicle-mediated transport;GO:0008270 MF: zinc ion binding;GO:0030127 CC: COPII vesicle coat</t>
  </si>
  <si>
    <t>IPR002035; IPR006895; IPR006896; IPR006900; IPR007123; IPR012990; IPR029006</t>
  </si>
  <si>
    <t>GO:0006886; GO:0006888; GO:0008270; GO:0030127</t>
  </si>
  <si>
    <t>TraesCS5D01G120500.1</t>
  </si>
  <si>
    <t>Diacylglycerol kinase</t>
  </si>
  <si>
    <t>PF00130: Phorbol esters/diacylglycerol binding domain (C1 domain); PF00781: Diacylglycerol kinase catalytic domain; PF00609: Diacylglycerol kinase accessory domain</t>
  </si>
  <si>
    <t>IPR000756: Diacylglycerol kinase, accessory domain; IPR001206: Diacylglycerol kinase, catalytic domain; IPR002219: Protein kinase C-like, phorbol ester/diacylglycerol-binding domain; IPR016064: NAD kinase/diacylglycerol kinase-like domain; IPR017438: Inorganic polyphosphate/ATP-NAD kinase, domain 1</t>
  </si>
  <si>
    <t>GO:0003951 MF: NAD+ kinase activity;GO:0004143 MF: diacylglycerol kinase activity;GO:0007205 BP: protein kinase C-activating G-protein coupled receptor signaling pathway;GO:0008152 BP: metabolic process;GO:0016301 MF: kinase activity;GO:0035556 BP: intracellular signal transduction</t>
  </si>
  <si>
    <t>IPR000756; IPR001206; IPR002219; IPR016064; IPR017438</t>
  </si>
  <si>
    <t>GO:0003951; GO:0004143; GO:0007205; GO:0008152; GO:0016301; GO:0035556</t>
  </si>
  <si>
    <t>TraesCS5D01G120800.1</t>
  </si>
  <si>
    <t>TraesCS5D01G121100.2</t>
  </si>
  <si>
    <t>PF00134: Cyclin, N-terminal domain; PF02984: Cyclin, C-terminal domain</t>
  </si>
  <si>
    <t>IPR004367: Cyclin, C-terminal domain; IPR006671: Cyclin, N-terminal; IPR013763: Cyclin-like</t>
  </si>
  <si>
    <t>IPR004367; IPR006671; IPR013763</t>
  </si>
  <si>
    <t>TraesCS5D01G121200.1</t>
  </si>
  <si>
    <t>Nitrilase/cyanide hydratase and apolipoprotein N-acyltransferase family protein</t>
  </si>
  <si>
    <t>TraesCS5D01G121300.1</t>
  </si>
  <si>
    <t>IPR001353: Proteasome, subunit alpha/beta; IPR023332: Proteasome alpha-type subunit; IPR029055: Nucleophile aminohydrolases, N-terminal</t>
  </si>
  <si>
    <t>GO:0004298 MF: threonine-type endopeptidase activity;GO:0005839 CC: proteasome core complex;GO:0051603 BP: proteolysis involved in cellular protein catabolic process</t>
  </si>
  <si>
    <t>IPR001353; IPR023332; IPR029055</t>
  </si>
  <si>
    <t>GO:0004298; GO:0005839; GO:0051603</t>
  </si>
  <si>
    <t>TraesCS5D01G121400.1</t>
  </si>
  <si>
    <t>Methylthioribose-1-phosphate isomerase</t>
  </si>
  <si>
    <t>PF01008: Initiation factor 2 subunit family</t>
  </si>
  <si>
    <t>IPR000649: Initiation factor 2B-related; IPR027363: Methylthioribose-1-phosphate isomerase-like, N-terminal domain</t>
  </si>
  <si>
    <t>GO:0044237 BP: cellular metabolic process</t>
  </si>
  <si>
    <t>IPR000649; IPR027363</t>
  </si>
  <si>
    <t>GO:0044237</t>
  </si>
  <si>
    <t>TraesCS5D01G121500.1</t>
  </si>
  <si>
    <t>PF00806: Pumilio-family RNA binding repeat</t>
  </si>
  <si>
    <t>IPR001313: Pumilio RNA-binding repeat; IPR011989: Armadillo-like helical; IPR016024: Armadillo-type fold; IPR033133: Pumilio homology domain</t>
  </si>
  <si>
    <t>GO:0003723 MF: RNA binding;GO:0005488 MF: binding</t>
  </si>
  <si>
    <t>IPR001313; IPR011989; IPR016024; IPR033133</t>
  </si>
  <si>
    <t>GO:0003723; GO:0005488</t>
  </si>
  <si>
    <t>TraesCS5D01G121600.1</t>
  </si>
  <si>
    <t>30S ribosomal protein S4</t>
  </si>
  <si>
    <t>PF00163: Ribosomal protein S4/S9 N-terminal domain; PF01479: S4 domain</t>
  </si>
  <si>
    <t>IPR001912: Ribosomal protein S4/S9, N-terminal; IPR002942: RNA-binding S4 domain; IPR005710: Ribosomal protein S4/S9, eukaryotic/archaeal; IPR018079: Ribosomal protein S4, conserved site</t>
  </si>
  <si>
    <t>GO:0003723 MF: RNA binding;GO:0003735 MF: structural constituent of ribosome;GO:0005622 CC: intracellular;GO:0006412 BP: translation;GO:0015935 CC: small ribosomal subunit;GO:0019843 MF: rRNA binding</t>
  </si>
  <si>
    <t>IPR001912; IPR002942; IPR005710; IPR018079</t>
  </si>
  <si>
    <t>GO:0003723; GO:0003735; GO:0005622; GO:0006412; GO:0015935; GO:0019843</t>
  </si>
  <si>
    <t>TraesCS5D01G121900.1</t>
  </si>
  <si>
    <t>IPR006671: Cyclin, N-terminal; IPR013763: Cyclin-like; IPR015429: Cyclin L/T</t>
  </si>
  <si>
    <t>GO:0000079 BP: regulation of cyclin-dependent protein serine/threonine kinase activity;GO:0006355 BP: regulation of transcription, DNA-templated;GO:0019901 MF: protein kinase binding</t>
  </si>
  <si>
    <t>IPR006671; IPR013763; IPR015429</t>
  </si>
  <si>
    <t>GO:0000079; GO:0006355; GO:0019901</t>
  </si>
  <si>
    <t>TraesCS5D01G122000.1</t>
  </si>
  <si>
    <t>E3 ubiquitin-protein ligase RGLG2</t>
  </si>
  <si>
    <t>PF07002: Copine; PF13920: Zinc finger, C3HC4 type (RING finger)</t>
  </si>
  <si>
    <t>IPR001841: Zinc finger, RING-type; IPR002035: von Willebrand factor, type A; IPR010734: Copine; IPR013083: Zinc finger, RING/FYVE/PHD-type</t>
  </si>
  <si>
    <t>IPR001841; IPR002035; IPR010734; IPR013083</t>
  </si>
  <si>
    <t>TraesCS5D01G122300.1</t>
  </si>
  <si>
    <t>Aminopeptidase</t>
  </si>
  <si>
    <t>PF12576: Protein of unknown function (DUF3754)</t>
  </si>
  <si>
    <t>IPR022227: Protein of unknown function DUF3754</t>
  </si>
  <si>
    <t>IPR022227</t>
  </si>
  <si>
    <t>TraesCS5D01G122400.1</t>
  </si>
  <si>
    <t>Protein kinase, putative, expressed</t>
  </si>
  <si>
    <t>TraesCS5D01G122700.1</t>
  </si>
  <si>
    <t>Fructose-bisphosphate aldolase</t>
  </si>
  <si>
    <t>PF00274: Fructose-bisphosphate aldolase class-I</t>
  </si>
  <si>
    <t>IPR000741: Fructose-bisphosphate aldolase, class-I; IPR013785: Aldolase-type TIM barrel; IPR029768: Fructose-bisphosphate aldolase class-I active site</t>
  </si>
  <si>
    <t>GO:0003824 MF: catalytic activity;GO:0004332 MF: fructose-bisphosphate aldolase activity;GO:0006096 BP: glycolytic process</t>
  </si>
  <si>
    <t>IPR000741; IPR013785; IPR029768</t>
  </si>
  <si>
    <t>GO:0003824; GO:0004332; GO:0006096</t>
  </si>
  <si>
    <t>TraesCS5D01G122800.1</t>
  </si>
  <si>
    <t>Calcium-dependent protein kinase</t>
  </si>
  <si>
    <t>TraesCS5D01G123000.1</t>
  </si>
  <si>
    <t>Protein reticulata-related 1, chloroplastic</t>
  </si>
  <si>
    <t>PF11891: Protein RETICULATA-related</t>
  </si>
  <si>
    <t>IPR021825: Protein RETICULATA-related</t>
  </si>
  <si>
    <t>IPR021825</t>
  </si>
  <si>
    <t>TraesCS5D01G123100.1</t>
  </si>
  <si>
    <t>U-box domain-containing protein</t>
  </si>
  <si>
    <t>PF04564: U-box domain</t>
  </si>
  <si>
    <t>IPR000225: Armadillo; IPR003613: U box domain; IPR011989: Armadillo-like helical; IPR013083: Zinc finger, RING/FYVE/PHD-type; IPR016024: Armadillo-type fold</t>
  </si>
  <si>
    <t>GO:0004842 MF: ubiquitin-protein transferase activity;GO:0005488 MF: binding;GO:0005515 MF: protein binding;GO:0016567 BP: protein ubiquitination</t>
  </si>
  <si>
    <t>IPR000225; IPR003613; IPR011989; IPR013083; IPR016024</t>
  </si>
  <si>
    <t>GO:0004842; GO:0005488; GO:0005515; GO:0016567</t>
  </si>
  <si>
    <t>TraesCS5D01G123200.1</t>
  </si>
  <si>
    <t>Quinolinate synthase A</t>
  </si>
  <si>
    <t>PF02657: Fe-S metabolism associated domain; PF02445: Quinolinate synthetase A protein</t>
  </si>
  <si>
    <t>IPR003473: Quinolinate synthetase A; IPR003808: Fe-S metabolism associated domain, SufE-like</t>
  </si>
  <si>
    <t>GO:0008987 MF: quinolinate synthetase A activity;GO:0009435 BP: NAD biosynthetic process;GO:0051539 MF: 4 iron, 4 sulfur cluster binding</t>
  </si>
  <si>
    <t>IPR003473; IPR003808</t>
  </si>
  <si>
    <t>GO:0008987; GO:0009435; GO:0051539</t>
  </si>
  <si>
    <t>TraesCS5D01G123300.4</t>
  </si>
  <si>
    <t>Ubiquitin carboxyl-terminal hydrolase, putative</t>
  </si>
  <si>
    <t>PF00917: MATH domain; PF00443: Ubiquitin carboxyl-terminal hydrolase; PF12436: ICP0-binding domain of Ubiquitin-specific protease 7; PF14533: Ubiquitin-specific protease C-terminal</t>
  </si>
  <si>
    <t>IPR001394: Peptidase C19, ubiquitin carboxyl-terminal hydrolase; IPR002083: MATH/TRAF domain; IPR008974: TRAF-like; IPR018200: Ubiquitin specific protease, conserved site; IPR024729: Ubiquitin carboxyl-terminal hydrolase 7, ICP0-binding domain; IPR028889: Ubiquitin specific protease domain; IPR029346: Ubiquitin carboxyl-terminal hydrolase, C-terminal</t>
  </si>
  <si>
    <t>GO:0005515 MF: protein binding;GO:0006511 BP: ubiquitin-dependent protein catabolic process;GO:0016579 BP: protein deubiquitination;GO:0036459 MF: thiol-dependent ubiquitinyl hydrolase activity</t>
  </si>
  <si>
    <t>IPR001394; IPR002083; IPR008974; IPR018200; IPR024729; IPR028889; IPR029346</t>
  </si>
  <si>
    <t>GO:0005515; GO:0006511; GO:0016579; GO:0036459</t>
  </si>
  <si>
    <t>TraesCS5D01G123400.1</t>
  </si>
  <si>
    <t>HAUS augmin-like complex subunit 6</t>
  </si>
  <si>
    <t>PF14661: HAUS augmin-like complex subunit 6 N-terminus</t>
  </si>
  <si>
    <t>IPR028163: HAUS augmin-like complex subunit 6, N-terminal</t>
  </si>
  <si>
    <t>IPR028163</t>
  </si>
  <si>
    <t>TraesCS5D01G123500.1</t>
  </si>
  <si>
    <t>TraesCS5D01G123600.1</t>
  </si>
  <si>
    <t>CCR4-NOT transcription complex subunit 11</t>
  </si>
  <si>
    <t>PF10155: Uncharacterized conserved protein (DUF2363)</t>
  </si>
  <si>
    <t>IPR019312: CCR4-NOT transcription complex subunit 11</t>
  </si>
  <si>
    <t>GO:0030014 CC: CCR4-NOT complex</t>
  </si>
  <si>
    <t>IPR019312</t>
  </si>
  <si>
    <t>GO:0030014</t>
  </si>
  <si>
    <t>TraesCS5D01G123700.2</t>
  </si>
  <si>
    <t>Methyltransferase</t>
  </si>
  <si>
    <t>PF09273: Rubisco LSMT substrate-binding</t>
  </si>
  <si>
    <t>IPR015353: Rubisco LSMT, substrate-binding domain</t>
  </si>
  <si>
    <t>IPR015353</t>
  </si>
  <si>
    <t>TraesCS5D01G123800.1</t>
  </si>
  <si>
    <t>Katanin p60 atpase-containing subunit a1</t>
  </si>
  <si>
    <t>PF00004: ATPase family associated with various cellular activities (AAA); PF09336: Vps4 C terminal oligomerisation domain</t>
  </si>
  <si>
    <t>IPR003593: AAA+ ATPase domain; IPR003959: ATPase, AAA-type, core; IPR003960: ATPase, AAA-type, conserved site; IPR015415: Vps4 oligomerisation, C-terminal; IPR027417: P-loop containing nucleoside triphosphate hydrolase</t>
  </si>
  <si>
    <t>IPR003593; IPR003959; IPR003960; IPR015415; IPR027417</t>
  </si>
  <si>
    <t>TraesCS5D01G124000.1</t>
  </si>
  <si>
    <t>Calcium-dependent protein kinase, putative</t>
  </si>
  <si>
    <t>TraesCS5D01G124200.1</t>
  </si>
  <si>
    <t>PF02375: jmjN domain; PF02373: JmjC domain, hydroxylase</t>
  </si>
  <si>
    <t>IPR003347: JmjC domain; IPR003349: JmjN domain; IPR013087: Zinc finger C2H2-type</t>
  </si>
  <si>
    <t>IPR003347; IPR003349; IPR013087</t>
  </si>
  <si>
    <t>TraesCS5D01G124500.1</t>
  </si>
  <si>
    <t>Aspartate carbamoyltransferase</t>
  </si>
  <si>
    <t>PF02729: Aspartate/ornithine carbamoyltransferase, carbamoyl-P binding domain; PF00185: Aspartate/ornithine carbamoyltransferase, Asp/Orn binding domain</t>
  </si>
  <si>
    <t>IPR002082: Aspartate carbamoyltransferase; IPR006130: Aspartate/ornithine carbamoyltransferase; IPR006131: Aspartate/ornithine carbamoyltransferase, Asp/Orn-binding domain; IPR006132: Aspartate/ornithine carbamoyltransferase, carbamoyl-P binding</t>
  </si>
  <si>
    <t>GO:0004070 MF: aspartate carbamoyltransferase activity;GO:0006207 BP: 'de novo' pyrimidine nucleobase biosynthetic process;GO:0006520 BP: cellular amino acid metabolic process;GO:0016597 MF: amino acid binding;GO:0016743 MF: carboxyl- or carbamoyltransferase activity</t>
  </si>
  <si>
    <t>IPR002082; IPR006130; IPR006131; IPR006132</t>
  </si>
  <si>
    <t>GO:0004070; GO:0006207; GO:0006520; GO:0016597; GO:0016743</t>
  </si>
  <si>
    <t>TraesCS5D01G124600.1</t>
  </si>
  <si>
    <t>PF07777: G-box binding protein MFMR; PF16596: Disordered region downstream of MFMR; PF00170: bZIP transcription factor</t>
  </si>
  <si>
    <t>IPR004827: Basic-leucine zipper domain; IPR012900: G-box binding protein, multifunctional mosaic region</t>
  </si>
  <si>
    <t>IPR004827; IPR012900</t>
  </si>
  <si>
    <t>TraesCS5D01G124700.1</t>
  </si>
  <si>
    <t>NAD-dependent protein deacylase</t>
  </si>
  <si>
    <t>PF02146: Sir2 family</t>
  </si>
  <si>
    <t>IPR003000: Sirtuin family; IPR026587: Sirtuin, class II; IPR026590: Sirtuin family, catalytic core domain; IPR029035: DHS-like NAD/FAD-binding domain</t>
  </si>
  <si>
    <t>GO:0070403 MF: NAD+ binding</t>
  </si>
  <si>
    <t>IPR003000; IPR026587; IPR026590; IPR029035</t>
  </si>
  <si>
    <t>GO:0070403</t>
  </si>
  <si>
    <t>TraesCS5D01G124800.1</t>
  </si>
  <si>
    <t>Dynamin family protein, putative, expressed</t>
  </si>
  <si>
    <t>TraesCS5D01G124900.1</t>
  </si>
  <si>
    <t>TraesCS5D01G125100.1</t>
  </si>
  <si>
    <t>TraesCS5D01G125200.1</t>
  </si>
  <si>
    <t>TraesCS5D01G125300.1</t>
  </si>
  <si>
    <t>PF00582: Universal stress protein family; PF00069: Protein kinase domain</t>
  </si>
  <si>
    <t>IPR000719: Protein kinase domain; IPR006016: UspA; IPR008271: Serine/threonine-protein kinase, active site; IPR011009: Protein kinase-like domain; IPR014729: Rossmann-like alpha/beta/alpha sandwich fold</t>
  </si>
  <si>
    <t>GO:0004672 MF: protein kinase activity;GO:0005524 MF: ATP binding;GO:0006468 BP: protein phosphorylation;GO:0006950 BP: response to stress</t>
  </si>
  <si>
    <t>IPR000719; IPR006016; IPR008271; IPR011009; IPR014729</t>
  </si>
  <si>
    <t>GO:0004672; GO:0005524; GO:0006468; GO:0006950</t>
  </si>
  <si>
    <t>TraesCS5D01G125400.1</t>
  </si>
  <si>
    <t>DNA-directed RNA polymerase subunit 10-like protein</t>
  </si>
  <si>
    <t>PF01194: RNA polymerases N / 8 kDa subunit</t>
  </si>
  <si>
    <t>IPR000268: DNA-directed RNA polymerase, subunit N/Rpb10; IPR023580: RNA polymerase subunit RPB10</t>
  </si>
  <si>
    <t>GO:0003677 MF: DNA binding;GO:0003899 MF: DNA-directed 5'-3' RNA polymerase activity;GO:0006351 BP: transcription, DNA-templated</t>
  </si>
  <si>
    <t>IPR000268; IPR023580</t>
  </si>
  <si>
    <t>GO:0003677; GO:0003899; GO:0006351</t>
  </si>
  <si>
    <t>TraesCS5D01G125500.1</t>
  </si>
  <si>
    <t>Chaperone protein DNAj, putative</t>
  </si>
  <si>
    <t>PF00226: DnaJ domain; PF01556: DnaJ C terminal domain; PF00684: DnaJ central domain</t>
  </si>
  <si>
    <t>IPR001305: Heat shock protein DnaJ, cysteine-rich domain; IPR001623: DnaJ domain; IPR002939: Chaperone DnaJ, C-terminal; IPR008971: HSP40/DnaJ peptide-binding; IPR012724: Chaperone DnaJ; IPR018253: DnaJ domain, conserved site</t>
  </si>
  <si>
    <t>GO:0005524 MF: ATP binding;GO:0006457 BP: protein folding;GO:0009408 BP: response to heat;GO:0031072 MF: heat shock protein binding;GO:0051082 MF: unfolded protein binding</t>
  </si>
  <si>
    <t>IPR001305; IPR001623; IPR002939; IPR008971; IPR012724; IPR018253</t>
  </si>
  <si>
    <t>GO:0005524; GO:0006457; GO:0009408; GO:0031072; GO:0051082</t>
  </si>
  <si>
    <t>TraesCS5D01G125700.1</t>
  </si>
  <si>
    <t>TraesCS5D01G126000.1</t>
  </si>
  <si>
    <t>TraesCS5D01G126100.1</t>
  </si>
  <si>
    <t>Receptor protein kinase</t>
  </si>
  <si>
    <t>PF13855: Leucine rich repeat; PF00069: Protein kinase domain</t>
  </si>
  <si>
    <t>IPR000719: Protein kinase domain; IPR001611: Leucine-rich repeat; IPR003591: Leucine-rich repeat, typical subtype; IPR011009: Protein kinase-like domain; IPR032675: Leucine-rich repeat domain, L domain-like</t>
  </si>
  <si>
    <t>IPR000719; IPR001611; IPR003591; IPR011009; IPR032675</t>
  </si>
  <si>
    <t>TraesCS5D01G126500.1</t>
  </si>
  <si>
    <t>Cx9C motif-containing protein 4, mitochondrial</t>
  </si>
  <si>
    <t>PF08991: Mature-T-Cell Proliferation I type</t>
  </si>
  <si>
    <t>IPR009069: Cysteine alpha-hairpin motif superfamily; IPR027179: Mature-T-Cell Proliferation I type</t>
  </si>
  <si>
    <t>IPR009069; IPR027179</t>
  </si>
  <si>
    <t>TraesCS5D01G126600.1</t>
  </si>
  <si>
    <t>Histone deacetylase family protein, expressed</t>
  </si>
  <si>
    <t>PF00850: Histone deacetylase domain</t>
  </si>
  <si>
    <t>IPR000286: Histone deacetylase superfamily; IPR023801: Histone deacetylase domain</t>
  </si>
  <si>
    <t>IPR000286; IPR023801</t>
  </si>
  <si>
    <t>TraesCS5D01G126700.1</t>
  </si>
  <si>
    <t>Pyruvate dehydrogenase E1 component alpha subunit</t>
  </si>
  <si>
    <t>PF00676: Dehydrogenase E1 component</t>
  </si>
  <si>
    <t>IPR001017: Dehydrogenase, E1 component; IPR029061: Thiamin diphosphate-binding fold</t>
  </si>
  <si>
    <t>GO:0008152 BP: metabolic process;GO:0016624 MF: oxidoreductase activity, acting on the aldehyde or oxo group of donors, disulfide as acceptor</t>
  </si>
  <si>
    <t>IPR001017; IPR029061</t>
  </si>
  <si>
    <t>GO:0008152; GO:0016624</t>
  </si>
  <si>
    <t>TraesCS5D01G126800.3</t>
  </si>
  <si>
    <t>3'(2'),5'-bisphosphate nucleotidase 1</t>
  </si>
  <si>
    <t>PF00459: Inositol monophosphatase family</t>
  </si>
  <si>
    <t>IPR000760: Inositol monophosphatase-like; IPR006239: 3(2),5 -bisphosphate nucleotidase HAL2; IPR020550: Inositol monophosphatase, conserved site; IPR020583: Inositol monophosphatase, metal-binding site</t>
  </si>
  <si>
    <t>GO:0006790 BP: sulfur compound metabolic process;GO:0008441 MF: 3'(2'),5'-bisphosphate nucleotidase activity;GO:0046854 BP: phosphatidylinositol phosphorylation</t>
  </si>
  <si>
    <t>IPR000760; IPR006239; IPR020550; IPR020583</t>
  </si>
  <si>
    <t>GO:0006790; GO:0008441; GO:0046854</t>
  </si>
  <si>
    <t>TraesCS5D01G126900.3</t>
  </si>
  <si>
    <t>La protein homolog</t>
  </si>
  <si>
    <t>PF07145: Ataxin-2 C-terminal region; PF05383: La domain; PF00076: RNA recognition motif. (a.k.a. RRM, RBD, or RNP domain)</t>
  </si>
  <si>
    <t>IPR000504: RNA recognition motif domain; IPR002344: Lupus La protein; IPR006630: RNA-binding protein Lupus La; IPR009818: Ataxin-2, C-terminal; IPR011991: Winged helix-turn-helix DNA-binding domain</t>
  </si>
  <si>
    <t>GO:0003676 MF: nucleic acid binding;GO:0003723 MF: RNA binding;GO:0005634 CC: nucleus;GO:0006396 BP: RNA processing;GO:0030529 CC: intracellular ribonucleoprotein complex</t>
  </si>
  <si>
    <t>IPR000504; IPR002344; IPR006630; IPR009818; IPR011991</t>
  </si>
  <si>
    <t>GO:0003676; GO:0003723; GO:0005634; GO:0006396; GO:0030529</t>
  </si>
  <si>
    <t>TraesCS5D01G127000.1</t>
  </si>
  <si>
    <t>RNA helicase</t>
  </si>
  <si>
    <t>PF00270: DEAD/DEAH box helicase; PF00271: Helicase conserved C-terminal domain; PF13959: Domain of unknown function (DUF4217)</t>
  </si>
  <si>
    <t>IPR000629: ATP-dependent RNA helicase DEAD-box, conserved site; IPR001650: Helicase, C-terminal; IPR011545: DEAD/DEAH box helicase domain; IPR014001: Helicase superfamily 1/2, ATP-binding domain; IPR014014: RNA helicase, DEAD-box type, Q motif; IPR025313: Domain of unknown function DUF4217; IPR027417: P-loop containing nucleoside triphosphate hydrolase</t>
  </si>
  <si>
    <t>IPR000629; IPR001650; IPR011545; IPR014001; IPR014014; IPR025313; IPR027417</t>
  </si>
  <si>
    <t>TraesCS5D01G127100.1</t>
  </si>
  <si>
    <t>PF03141: Putative S-adenosyl-L-methionine-dependent methyltransferase</t>
  </si>
  <si>
    <t>IPR004159: Putative S-adenosyl-L-methionine-dependent methyltransferase; IPR029063: S-adenosyl-L-methionine-dependent methyltransferase</t>
  </si>
  <si>
    <t>IPR004159; IPR029063</t>
  </si>
  <si>
    <t>TraesCS5D01G127200.2</t>
  </si>
  <si>
    <t>IPR002016: Haem peroxidase, plant/fungal/bacterial; IPR002207: Plant ascorbate peroxidase; IPR010255: Haem peroxidase; IPR019793: Peroxidases heam-ligand binding site</t>
  </si>
  <si>
    <t>IPR002016; IPR002207; IPR010255; IPR019793</t>
  </si>
  <si>
    <t>TraesCS5D01G127300.2</t>
  </si>
  <si>
    <t>Aldehyde dehydrogenase</t>
  </si>
  <si>
    <t>PF00171: Aldehyde dehydrogenase family</t>
  </si>
  <si>
    <t>IPR012394: Aldehyde dehydrogenase NAD(P)-dependent; IPR015590: Aldehyde dehydrogenase domain; IPR016161: Aldehyde/histidinol dehydrogenase; IPR016162: Aldehyde dehydrogenase N-terminal domain</t>
  </si>
  <si>
    <t>GO:0004030 MF: aldehyde dehydrogenase [NAD(P)+] activity;GO:0006081 BP: cellular aldehyde metabolic process;GO:0008152 BP: metabolic process;GO:0016491 MF: oxidoreductase activity;GO:0055114 BP: oxidation-reduction process</t>
  </si>
  <si>
    <t>IPR012394; IPR015590; IPR016161; IPR016162</t>
  </si>
  <si>
    <t>GO:0004030; GO:0006081; GO:0008152; GO:0016491; GO:0055114</t>
  </si>
  <si>
    <t>TraesCS5D01G127400.1</t>
  </si>
  <si>
    <t>30S ribosomal protein S12</t>
  </si>
  <si>
    <t>PF00164: Ribosomal protein S12/S23</t>
  </si>
  <si>
    <t>IPR005679: Ribosomal protein S12, bacterial-type; IPR006032: Ribosomal protein S12/S23; IPR012340: Nucleic acid-binding, OB-fold</t>
  </si>
  <si>
    <t>IPR005679; IPR006032; IPR012340</t>
  </si>
  <si>
    <t>TraesCS5D01G127500.1</t>
  </si>
  <si>
    <t>NADH-ubiquinone oxidoreductase chain 3</t>
  </si>
  <si>
    <t>PF00507: NADH-ubiquinone/plastoquinone oxidoreductase, chain 3</t>
  </si>
  <si>
    <t>IPR000440: NADH:ubiquinone/plastoquinone oxidoreductase, chain 3</t>
  </si>
  <si>
    <t>GO:0008137 MF: NADH dehydrogenase (ubiquinone) activity;GO:0055114 BP: oxidation-reduction process</t>
  </si>
  <si>
    <t>IPR000440</t>
  </si>
  <si>
    <t>GO:0008137; GO:0055114</t>
  </si>
  <si>
    <t>TraesCS5D01G127600.1</t>
  </si>
  <si>
    <t>WD40 repeat-containing protein</t>
  </si>
  <si>
    <t>IPR001680: WD40 repeat; IPR015943: WD40/YVTN repeat-like-containing domain; IPR017986: WD40-repeat-containing domain</t>
  </si>
  <si>
    <t>IPR001680; IPR015943; IPR017986</t>
  </si>
  <si>
    <t>TraesCS5D01G127800.1</t>
  </si>
  <si>
    <t>Protein SUPPRESSOR OF GENE SILENCING 3</t>
  </si>
  <si>
    <t>PF03468: XS domain</t>
  </si>
  <si>
    <t>IPR005380: XS domain</t>
  </si>
  <si>
    <t>GO:0031047 BP: gene silencing by RNA</t>
  </si>
  <si>
    <t>IPR005380</t>
  </si>
  <si>
    <t>GO:0031047</t>
  </si>
  <si>
    <t>TraesCS5D01G127900.1</t>
  </si>
  <si>
    <t>O-fucosyltransferase-like protein</t>
  </si>
  <si>
    <t>TraesCS5D01G128100.1</t>
  </si>
  <si>
    <t>arginine N-methyltransferase, putative (DUF688)</t>
  </si>
  <si>
    <t>PF05097: Protein of unknown function (DUF688)</t>
  </si>
  <si>
    <t>IPR007789: Protein of unknown function DUF688</t>
  </si>
  <si>
    <t>IPR007789</t>
  </si>
  <si>
    <t>TraesCS5D01G128200.2</t>
  </si>
  <si>
    <t>IPR001005: SANT/Myb domain; IPR009057: Homeobox domain-like; IPR017877: Myb-like domain; IPR017930: Myb domain</t>
  </si>
  <si>
    <t>IPR001005; IPR009057; IPR017877; IPR017930</t>
  </si>
  <si>
    <t>TraesCS5D01G128300.2</t>
  </si>
  <si>
    <t>Transmembrane 9 superfamily member</t>
  </si>
  <si>
    <t>PF02990: Endomembrane protein 70</t>
  </si>
  <si>
    <t>IPR004240: Nonaspanin (TM9SF)</t>
  </si>
  <si>
    <t>IPR004240</t>
  </si>
  <si>
    <t>TraesCS5D01G128400.1</t>
  </si>
  <si>
    <t>TraesCS5D01G128600.1</t>
  </si>
  <si>
    <t>Replication factor C subunit</t>
  </si>
  <si>
    <t>PF00004: ATPase family associated with various cellular activities (AAA); PF08542: Replication factor C C-terminal domain</t>
  </si>
  <si>
    <t>IPR003593: AAA+ ATPase domain; IPR003959: ATPase, AAA-type, core; IPR008921: DNA polymerase III, clamp loader complex, gamma/delta/delta subunit, C-terminal; IPR013748: Replication factor C, C-terminal; IPR027417: P-loop containing nucleoside triphosphate hydrolase</t>
  </si>
  <si>
    <t>GO:0003677 MF: DNA binding;GO:0005524 MF: ATP binding;GO:0006260 BP: DNA replication</t>
  </si>
  <si>
    <t>IPR003593; IPR003959; IPR008921; IPR013748; IPR027417</t>
  </si>
  <si>
    <t>GO:0003677; GO:0005524; GO:0006260</t>
  </si>
  <si>
    <t>TraesCS5D01G128700.1</t>
  </si>
  <si>
    <t>SWI/SNF complex subunit SWI3C</t>
  </si>
  <si>
    <t>PF04433: SWIRM domain; PF00249: Myb-like DNA-binding domain; PF16495: SWIRM-associated region 1</t>
  </si>
  <si>
    <t>IPR001005: SANT/Myb domain; IPR007526: SWIRM domain; IPR009057: Homeobox domain-like; IPR011991: Winged helix-turn-helix DNA-binding domain; IPR017884: SANT domain; IPR032451: SMARCC, C-terminal</t>
  </si>
  <si>
    <t>GO:0003677 MF: DNA binding;GO:0005515 MF: protein binding</t>
  </si>
  <si>
    <t>IPR001005; IPR007526; IPR009057; IPR011991; IPR017884; IPR032451</t>
  </si>
  <si>
    <t>GO:0003677; GO:0005515</t>
  </si>
  <si>
    <t>TraesCS5D01G128800.1</t>
  </si>
  <si>
    <t>Aspartic proteinase Asp1</t>
  </si>
  <si>
    <t>TraesCS5D01G128900.1</t>
  </si>
  <si>
    <t>TraesCS5D01G129000.1</t>
  </si>
  <si>
    <t>TraesCS5D01G129200.1</t>
  </si>
  <si>
    <t>Ribosomal protein L3</t>
  </si>
  <si>
    <t>PF00297: Ribosomal protein L3</t>
  </si>
  <si>
    <t>IPR000597: Ribosomal protein L3; IPR009000: Translation protein, beta-barrel domain; IPR019926: Ribosomal protein L3, conserved site</t>
  </si>
  <si>
    <t>IPR000597; IPR009000; IPR019926</t>
  </si>
  <si>
    <t>TraesCS5D01G129300.2</t>
  </si>
  <si>
    <t>5-formyltetrahydrofolate cyclo-ligase</t>
  </si>
  <si>
    <t>PF01812: 5-formyltetrahydrofolate cyclo-ligase family</t>
  </si>
  <si>
    <t>IPR002698: 5-formyltetrahydrofolate cyclo-ligase</t>
  </si>
  <si>
    <t>IPR002698</t>
  </si>
  <si>
    <t>TraesCS5D01G129400.1</t>
  </si>
  <si>
    <t>TraesCS5D01G129500.1</t>
  </si>
  <si>
    <t>RNA polymerase II subunit A C-terminal domain phosphatase SSU72</t>
  </si>
  <si>
    <t>PF04722: Ssu72-like protein</t>
  </si>
  <si>
    <t>IPR006811: RNA polymerase II subunit A</t>
  </si>
  <si>
    <t>GO:0004721 MF: phosphoprotein phosphatase activity;GO:0005634 CC: nucleus;GO:0006397 BP: mRNA processing</t>
  </si>
  <si>
    <t>IPR006811</t>
  </si>
  <si>
    <t>GO:0004721; GO:0005634; GO:0006397</t>
  </si>
  <si>
    <t>TraesCS5D01G129600.1</t>
  </si>
  <si>
    <t>Trehalose-6-phosphate synthase, putative</t>
  </si>
  <si>
    <t>PF00982: Glycosyltransferase family 20; PF02358: Trehalose-phosphatase</t>
  </si>
  <si>
    <t>IPR001830: Glycosyl transferase, family 20; IPR003337: Trehalose-phosphatase; IPR006379: HAD-superfamily hydrolase, subfamily IIB; IPR023214: HAD-like domain</t>
  </si>
  <si>
    <t>GO:0003824 MF: catalytic activity;GO:0005992 BP: trehalose biosynthetic process</t>
  </si>
  <si>
    <t>IPR001830; IPR003337; IPR006379; IPR023214</t>
  </si>
  <si>
    <t>GO:0003824; GO:0005992</t>
  </si>
  <si>
    <t>TraesCS5D01G129700.1</t>
  </si>
  <si>
    <t>Chaperone protein dnaJ</t>
  </si>
  <si>
    <t>TraesCS5D01G129800.1</t>
  </si>
  <si>
    <t>IPR000873: AMP-dependent synthetase/ligase; IPR020845: AMP-binding, conserved site</t>
  </si>
  <si>
    <t>IPR000873; IPR020845</t>
  </si>
  <si>
    <t>TraesCS5D01G129900.2</t>
  </si>
  <si>
    <t>PF00320: GATA zinc finger</t>
  </si>
  <si>
    <t>IPR000679: Zinc finger, GATA-type; IPR013088: Zinc finger, NHR/GATA-type</t>
  </si>
  <si>
    <t>GO:0003700 MF: transcription factor activity, sequence-specific DNA binding;GO:0006355 BP: regulation of transcription, DNA-templated;GO:0008270 MF: zinc ion binding;GO:0043565 MF: sequence-specific DNA binding</t>
  </si>
  <si>
    <t>IPR000679; IPR013088</t>
  </si>
  <si>
    <t>GO:0003700; GO:0006355; GO:0008270; GO:0043565</t>
  </si>
  <si>
    <t>TraesCS5D01G130000.1</t>
  </si>
  <si>
    <t>V-type proton ATPase proteolipid subunit</t>
  </si>
  <si>
    <t>IPR000245: V-ATPase proteolipid subunit; IPR002379: V-ATPase proteolipid subunit C-like domain; IPR011555: V-ATPase proteolipid subunit C, eukaryotic</t>
  </si>
  <si>
    <t>GO:0015078 MF: hydrogen ion transmembrane transporter activity;GO:0015991 BP: ATP hydrolysis coupled proton transport;GO:0033177 CC: proton-transporting two-sector ATPase complex, proton-transporting domain;GO:0033179 CC: proton-transporting V-type ATPase, V0 domain</t>
  </si>
  <si>
    <t>IPR000245; IPR002379; IPR011555</t>
  </si>
  <si>
    <t>GO:0015078; GO:0015991; GO:0033177; GO:0033179</t>
  </si>
  <si>
    <t>TraesCS5D01G130100.1</t>
  </si>
  <si>
    <t>Filament-like plant protein</t>
  </si>
  <si>
    <t>PF05911: Filament-like plant protein, long coiled-coil</t>
  </si>
  <si>
    <t>IPR008587: Filament-like plant protein</t>
  </si>
  <si>
    <t>IPR008587</t>
  </si>
  <si>
    <t>TraesCS5D01G130200.1</t>
  </si>
  <si>
    <t>CBS domain-containing protein, putative, expressed</t>
  </si>
  <si>
    <t>PF00571: CBS domain; PF00564: PB1 domain</t>
  </si>
  <si>
    <t>IPR000270: PB1 domain; IPR000644: CBS domain</t>
  </si>
  <si>
    <t>IPR000270; IPR000644</t>
  </si>
  <si>
    <t>TraesCS5D01G130300.1</t>
  </si>
  <si>
    <t>Alpha-(1,4)-fucosyltransferase</t>
  </si>
  <si>
    <t>PF00852: Glycosyltransferase family 10 (fucosyltransferase) C-term</t>
  </si>
  <si>
    <t>IPR001503: Glycosyl transferase family 10; IPR017177: Alpha-(1, 3)-fucosyltransferase/alpha-(1, 4)-fucosyltransferase, plant</t>
  </si>
  <si>
    <t>GO:0006486 BP: protein glycosylation;GO:0008417 MF: fucosyltransferase activity;GO:0016020 CC: membrane</t>
  </si>
  <si>
    <t>IPR001503; IPR017177</t>
  </si>
  <si>
    <t>GO:0006486; GO:0008417; GO:0016020</t>
  </si>
  <si>
    <t>TraesCS5D01G094600.1</t>
  </si>
  <si>
    <t>Importin subunit beta-1</t>
  </si>
  <si>
    <t>PF03810: Importin-beta N-terminal domain; PF13513: HEAT-like repeat</t>
  </si>
  <si>
    <t>IPR001494: Importin-beta, N-terminal domain; IPR011989: Armadillo-like helical; IPR016024: Armadillo-type fold</t>
  </si>
  <si>
    <t>GO:0005488 MF: binding;GO:0006886 BP: intracellular protein transport;GO:0008536 MF: Ran GTPase binding</t>
  </si>
  <si>
    <t>IPR001494; IPR011989; IPR016024</t>
  </si>
  <si>
    <t>GO:0005488; GO:0006886; GO:0008536</t>
  </si>
  <si>
    <t>TraesCS5D01G094700.1</t>
  </si>
  <si>
    <t>TraesCS5D01G094900.1</t>
  </si>
  <si>
    <t>Pathogenesis-related thaumatin family protein</t>
  </si>
  <si>
    <t>PF00314: Thaumatin family</t>
  </si>
  <si>
    <t>IPR001938: Thaumatin</t>
  </si>
  <si>
    <t>IPR001938</t>
  </si>
  <si>
    <t>TraesCS5D01G095000.1</t>
  </si>
  <si>
    <t>TraesCS5D01G095100.1</t>
  </si>
  <si>
    <t>TraesCS5D01G095200.1</t>
  </si>
  <si>
    <t>IPR006702: Domain of unknown function DUF588</t>
  </si>
  <si>
    <t>IPR006702</t>
  </si>
  <si>
    <t>TraesCS5D01G095300.1</t>
  </si>
  <si>
    <t>PF12819: Carbohydrate-binding protein of the ER; PF13855: Leucine rich repeat; PF07714: Protein tyrosine kinase</t>
  </si>
  <si>
    <t>IPR000719: Protein kinase domain; IPR001245: Serine-threonine/tyrosine-protein kinase, catalytic domain; IPR001611: Leucine-rich repeat; IPR008271: Serine/threonine-protein kinase, active site; IPR011009: Protein kinase-like domain; IPR017441: Protein kinase, ATP binding site; IPR024788: Malectin-like carbohydrate-binding domain; IPR032675: Leucine-rich repeat domain, L domain-like</t>
  </si>
  <si>
    <t>IPR000719; IPR001245; IPR001611; IPR008271; IPR011009; IPR017441; IPR024788; IPR032675</t>
  </si>
  <si>
    <t>TraesCS5D01G095400.1</t>
  </si>
  <si>
    <t>TraesCS5D01G095600.1</t>
  </si>
  <si>
    <t>TraesCS5D01G095700.1</t>
  </si>
  <si>
    <t>Diaminopimelate epimerase</t>
  </si>
  <si>
    <t>PF01678: Diaminopimelate epimerase</t>
  </si>
  <si>
    <t>IPR001653: Diaminopimelate epimerase, DapF; IPR018510: Diaminopimelate epimerase, active site</t>
  </si>
  <si>
    <t>GO:0005737 CC: cytoplasm;GO:0008837 MF: diaminopimelate epimerase activity;GO:0009089 BP: lysine biosynthetic process via diaminopimelate</t>
  </si>
  <si>
    <t>IPR001653; IPR018510</t>
  </si>
  <si>
    <t>GO:0005737; GO:0008837; GO:0009089</t>
  </si>
  <si>
    <t>TraesCS5D01G095800.1</t>
  </si>
  <si>
    <t>UNC93-like protein</t>
  </si>
  <si>
    <t>PF05978: Ion channel regulatory protein UNC-93</t>
  </si>
  <si>
    <t>IPR010291: Ion channel regulatory protein, UNC-93; IPR020846: Major facilitator superfamily domain</t>
  </si>
  <si>
    <t>IPR010291; IPR020846</t>
  </si>
  <si>
    <t>TraesCS5D01G096000.1</t>
  </si>
  <si>
    <t>TraesCS5D01G096200.1</t>
  </si>
  <si>
    <t>PF13947: Wall-associated receptor kinase galacturonan-binding; PF07645: Calcium-binding EGF domain; PF00069: Protein kinase domain</t>
  </si>
  <si>
    <t>IPR000152: EGF-type aspartate/asparagine hydroxylation site; IPR000719: Protein kinase domain; IPR000742: EGF-like domain; IPR001881: EGF-like calcium-binding domain; IPR008271: Serine/threonine-protein kinase, active site; IPR011009: Protein kinase-like domain; IPR017441: Protein kinase, ATP binding site; IPR018097: EGF-like calcium-binding, conserved site; IPR025287: Wall-associated receptor kinase, galacturonan-binding domain</t>
  </si>
  <si>
    <t>GO:0004672 MF: protein kinase activity;GO:0005509 MF: calcium ion binding;GO:0005515 MF: protein binding;GO:0005524 MF: ATP binding;GO:0006468 BP: protein phosphorylation;GO:0030247 MF: polysaccharide binding</t>
  </si>
  <si>
    <t>IPR000152; IPR000719; IPR000742; IPR001881; IPR008271; IPR011009; IPR017441; IPR018097; IPR025287</t>
  </si>
  <si>
    <t>GO:0004672; GO:0005509; GO:0005515; GO:0005524; GO:0006468; GO:0030247</t>
  </si>
  <si>
    <t>TraesCS5D01G096300.1</t>
  </si>
  <si>
    <t>TraesCS5D01G096400.1</t>
  </si>
  <si>
    <t>TraesCS5D01G096500.1</t>
  </si>
  <si>
    <t>TraesCS5D01G096600.1</t>
  </si>
  <si>
    <t>TraesCS5D01G096800.1</t>
  </si>
  <si>
    <t>TraesCS5D01G096900.1</t>
  </si>
  <si>
    <t>Zinc finger C3H1 domain-containing protein</t>
  </si>
  <si>
    <t>PF10650: Putative zinc-finger domain</t>
  </si>
  <si>
    <t>IPR011990: Tetratricopeptide-like helical domain; IPR019607: Putative zinc-finger domain</t>
  </si>
  <si>
    <t>IPR011990; IPR019607</t>
  </si>
  <si>
    <t>TraesCS5D01G097000.1</t>
  </si>
  <si>
    <t>Membrane magnesium transporter</t>
  </si>
  <si>
    <t>PF10270: Membrane magnesium transporter</t>
  </si>
  <si>
    <t>IPR018937: Magnesium transporter</t>
  </si>
  <si>
    <t>IPR018937</t>
  </si>
  <si>
    <t>TraesCS5D01G097100.1</t>
  </si>
  <si>
    <t>Succinate--CoA ligase [ADP-forming] subunit beta</t>
  </si>
  <si>
    <t>PF08442: ATP-grasp domain; PF16114: ATP citrate lyase citrate-binding</t>
  </si>
  <si>
    <t>IPR013650: ATP-grasp fold, succinyl-CoA synthetase-type; IPR016102: Succinyl-CoA synthetase-like; IPR032263: ATP-citrate synthase, citrate-binding domain</t>
  </si>
  <si>
    <t>IPR013650; IPR016102; IPR032263</t>
  </si>
  <si>
    <t>TraesCS5D01G097400.1</t>
  </si>
  <si>
    <t>Wuschel-related homeobox protein</t>
  </si>
  <si>
    <t>PF00046: Homeobox domain</t>
  </si>
  <si>
    <t>IPR001356: Homeobox domain; IPR009057: Homeobox domain-like</t>
  </si>
  <si>
    <t>IPR001356; IPR009057</t>
  </si>
  <si>
    <t>TraesCS5D01G097500.1</t>
  </si>
  <si>
    <t>Complex 1 LYR protein</t>
  </si>
  <si>
    <t>PF05347: Complex 1 protein (LYR family)</t>
  </si>
  <si>
    <t>IPR008011: Complex 1 LYR protein</t>
  </si>
  <si>
    <t>IPR008011</t>
  </si>
  <si>
    <t>TraesCS5D01G097600.1</t>
  </si>
  <si>
    <t>Boron transporter</t>
  </si>
  <si>
    <t>PF00955: HCO3- transporter family</t>
  </si>
  <si>
    <t>IPR011531: Bicarbonate transporter, C-terminal</t>
  </si>
  <si>
    <t>GO:0006820 BP: anion transport;GO:0016021 CC: integral component of membrane</t>
  </si>
  <si>
    <t>IPR011531</t>
  </si>
  <si>
    <t>GO:0006820; GO:0016021</t>
  </si>
  <si>
    <t>TraesCS5D01G097700.1</t>
  </si>
  <si>
    <t>Tetratricopeptide repeat protein 7A</t>
  </si>
  <si>
    <t>PF13432: Tetratricopeptide repeat</t>
  </si>
  <si>
    <t>TraesCS5D01G097800.1</t>
  </si>
  <si>
    <t>PF13041: PPR repeat family; PF12854: PPR repeat; PF13812: Pentatricopeptide repeat domain</t>
  </si>
  <si>
    <t>IPR002625: Smr domain; IPR002885: Pentatricopeptide repeat; IPR011990: Tetratricopeptide-like helical domain</t>
  </si>
  <si>
    <t>IPR002625; IPR002885; IPR011990</t>
  </si>
  <si>
    <t>TraesCS5D01G097900.1</t>
  </si>
  <si>
    <t>Protein kinase family protein, putative, expressed</t>
  </si>
  <si>
    <t>PF00989: PAS fold; PF07714: Protein tyrosine kinase</t>
  </si>
  <si>
    <t>IPR000014: PAS domain; IPR000719: Protein kinase domain; IPR001245: Serine-threonine/tyrosine-protein kinase, catalytic domain; IPR008271: Serine/threonine-protein kinase, active site; IPR011009: Protein kinase-like domain; IPR013767: PAS fold</t>
  </si>
  <si>
    <t>GO:0004672 MF: protein kinase activity;GO:0005524 MF: ATP binding;GO:0006355 BP: regulation of transcription, DNA-templated;GO:0006468 BP: protein phosphorylation</t>
  </si>
  <si>
    <t>IPR000014; IPR000719; IPR001245; IPR008271; IPR011009; IPR013767</t>
  </si>
  <si>
    <t>GO:0004672; GO:0005524; GO:0006355; GO:0006468</t>
  </si>
  <si>
    <t>TraesCS5D01G098300.1</t>
  </si>
  <si>
    <t>Ubiquitin carboxyl-terminal hydrolase-related protein</t>
  </si>
  <si>
    <t>PF04780: Protein of unknown function (DUF629)</t>
  </si>
  <si>
    <t>IPR006865: Domain of unknown function DUF629; IPR011990: Tetratricopeptide-like helical domain</t>
  </si>
  <si>
    <t>IPR006865; IPR011990</t>
  </si>
  <si>
    <t>TraesCS5D01G098400.1</t>
  </si>
  <si>
    <t>Solute carrier family 40 protein</t>
  </si>
  <si>
    <t>TraesCS5D01G098500.1</t>
  </si>
  <si>
    <t>TraesCS5D01G098700.1</t>
  </si>
  <si>
    <t>TraesCS5D01G098800.2</t>
  </si>
  <si>
    <t>TraesCS5D01G098900.2</t>
  </si>
  <si>
    <t>Nuclear export mediator factor Nemf</t>
  </si>
  <si>
    <t>PF05833: Fibronectin-binding protein A N-terminus (FbpA); PF05670: Domain of unknown function (DUF814); PF00098: Zinc knuckle; PF11923: Domain of unknown function (DUF3441)</t>
  </si>
  <si>
    <t>IPR001878: Zinc finger, CCHC-type; IPR008532: Domain of unknown function DUF814; IPR021846: Domain of unknown function DUF3441</t>
  </si>
  <si>
    <t>IPR001878; IPR008532; IPR021846</t>
  </si>
  <si>
    <t>TraesCS5D01G099000.1</t>
  </si>
  <si>
    <t>TraesCS5D01G099100.1</t>
  </si>
  <si>
    <t>TraesCS5D01G099200.2</t>
  </si>
  <si>
    <t>5-methylthioadenosine/S-adenosylhomocysteine deaminase</t>
  </si>
  <si>
    <t>IPR006680: Amidohydrolase-related; IPR011059: Metal-dependent hydrolase, composite domain; IPR032466: Metal-dependent hydrolase</t>
  </si>
  <si>
    <t>GO:0016787 MF: hydrolase activity;GO:0016810 MF: hydrolase activity, acting on carbon-nitrogen (but not peptide) bonds</t>
  </si>
  <si>
    <t>IPR006680; IPR011059; IPR032466</t>
  </si>
  <si>
    <t>GO:0016787; GO:0016810</t>
  </si>
  <si>
    <t>TraesCS5D01G099300.1</t>
  </si>
  <si>
    <t>IPR000070: Pectinesterase, catalytic; IPR011050: Pectin lyase fold/virulence factor; IPR012334: Pectin lyase fold; IPR033131: Pectinesterase, Asp active site</t>
  </si>
  <si>
    <t>IPR000070; IPR011050; IPR012334; IPR033131</t>
  </si>
  <si>
    <t>TraesCS5D01G099500.1</t>
  </si>
  <si>
    <t>Prefoldin subunit 3</t>
  </si>
  <si>
    <t>PF02996: Prefoldin subunit</t>
  </si>
  <si>
    <t>IPR004127: Prefoldin alpha-like; IPR016655: Prefoldin subunit 3</t>
  </si>
  <si>
    <t>GO:0006457 BP: protein folding;GO:0016272 CC: prefoldin complex</t>
  </si>
  <si>
    <t>IPR004127; IPR016655</t>
  </si>
  <si>
    <t>GO:0006457; GO:0016272</t>
  </si>
  <si>
    <t>TraesCS5D01G099700.1</t>
  </si>
  <si>
    <t>TraesCS5D01G099800.1</t>
  </si>
  <si>
    <t>IPR000529: Ribosomal protein S6; IPR014717: Translation elongation factor EF1B/ribosomal protein S6; IPR020814: Ribosomal protein S6, plastid/chloroplast; IPR020815: Ribosomal protein S6, conserved site</t>
  </si>
  <si>
    <t>IPR000529; IPR014717; IPR020814; IPR020815</t>
  </si>
  <si>
    <t>TraesCS5D01G099900.1</t>
  </si>
  <si>
    <t>PF12368: Rhodanase C-terminal; PF03959: Serine hydrolase (FSH1)</t>
  </si>
  <si>
    <t>IPR001763: Rhodanese-like domain; IPR005645: Serine hydrolase FSH; IPR022111: Rhodanase, C-terminal; IPR029058: Alpha/Beta hydrolase fold</t>
  </si>
  <si>
    <t>IPR001763; IPR005645; IPR022111; IPR029058</t>
  </si>
  <si>
    <t>TraesCS5D01G100000.1</t>
  </si>
  <si>
    <t>Xaa-pro dipeptidase, putative</t>
  </si>
  <si>
    <t>IPR000994: Peptidase M24; IPR001714: Peptidase M24, methionine aminopeptidase; IPR007865: Aminopeptidase P, N-terminal; IPR028980: Creatinase/Aminopeptidase P, N-terminal; IPR029149: Creatinase/Aminopeptidase P/Spt16, N-terminal</t>
  </si>
  <si>
    <t>IPR000994; IPR001714; IPR007865; IPR028980; IPR029149</t>
  </si>
  <si>
    <t>TraesCS5D01G100100.1</t>
  </si>
  <si>
    <t>DUF538 family protein (Protein of unknown function, DUF538)</t>
  </si>
  <si>
    <t>PF04398: Protein of unknown function, DUF538</t>
  </si>
  <si>
    <t>IPR007493: Protein of unknown function DUF538</t>
  </si>
  <si>
    <t>IPR007493</t>
  </si>
  <si>
    <t>TraesCS5D01G100200.1</t>
  </si>
  <si>
    <t>Stress responsive alpha-beta barrel domain protein</t>
  </si>
  <si>
    <t>PF07876: Stress responsive A/B Barrel Domain</t>
  </si>
  <si>
    <t>IPR011008: Dimeric alpha-beta barrel; IPR013097: Stress responsive alpha-beta barrel</t>
  </si>
  <si>
    <t>IPR011008; IPR013097</t>
  </si>
  <si>
    <t>TraesCS5D01G100400.1</t>
  </si>
  <si>
    <t>TraesCS5D01G100500.1</t>
  </si>
  <si>
    <t>PAPA-1-like conserved region family protein, expressed</t>
  </si>
  <si>
    <t>PF04795: PAPA-1-like conserved region; PF04438: HIT zinc finger</t>
  </si>
  <si>
    <t>IPR006880: INO80 complex subunit B-like conserved region; IPR007529: Zinc finger, HIT-type</t>
  </si>
  <si>
    <t>GO:0031011 CC: Ino80 complex</t>
  </si>
  <si>
    <t>IPR006880; IPR007529</t>
  </si>
  <si>
    <t>GO:0031011</t>
  </si>
  <si>
    <t>TraesCS5D01G100700.1</t>
  </si>
  <si>
    <t>TraesCS5D01G100800.1</t>
  </si>
  <si>
    <t>DNA helicase</t>
  </si>
  <si>
    <t>PF14551: MCM N-terminal domain; PF17207: MCM OB domain; PF00493: MCM2/3/5 family</t>
  </si>
  <si>
    <t>IPR001208: MCM domain; IPR008050: DNA replication licensing factor Mcm7; IPR012340: Nucleic acid-binding, OB-fold; IPR018525: Mini-chromosome maintenance, conserved site; IPR027417: P-loop containing nucleoside triphosphate hydrolase; IPR027925: MCM N-terminal domain; IPR031327: Mini-chromosome maintenance protein; IPR033762: MCM OB domain</t>
  </si>
  <si>
    <t>GO:0003677 MF: DNA binding;GO:0003678 MF: DNA helicase activity;GO:0005524 MF: ATP binding;GO:0005634 CC: nucleus;GO:0006260 BP: DNA replication;GO:0006270 BP: DNA replication initiation;GO:0042555 CC: MCM complex</t>
  </si>
  <si>
    <t>IPR001208; IPR008050; IPR012340; IPR018525; IPR027417; IPR027925; IPR031327; IPR033762</t>
  </si>
  <si>
    <t>GO:0003677; GO:0003678; GO:0005524; GO:0005634; GO:0006260; GO:0006270; GO:0042555</t>
  </si>
  <si>
    <t>TraesCS5D01G101100.1</t>
  </si>
  <si>
    <t>Pseudouridine synthase family protein</t>
  </si>
  <si>
    <t>PF00849: RNA pseudouridylate synthase</t>
  </si>
  <si>
    <t>IPR006145: Pseudouridine synthase, RsuA/RluB/C/D/E/F; IPR006224: Pseudouridine synthase, RluC/RluD, conserved site; IPR020103: Pseudouridine synthase, catalytic domain</t>
  </si>
  <si>
    <t>IPR006145; IPR006224; IPR020103</t>
  </si>
  <si>
    <t>TraesCS5D01G101200.1</t>
  </si>
  <si>
    <t>PF02150: RNA polymerases M/15 Kd subunit; PF01096: Transcription factor S-II (TFIIS)</t>
  </si>
  <si>
    <t>IPR001222: Zinc finger, TFIIS-type; IPR001529: DNA-directed RNA polymerase, M/15kDa subunit; IPR012164: DNA-directed RNA polymerase subunit/transcription factor S; IPR019761: DNA-directed RNA polymerase M, 15kDa subunit, conserved site</t>
  </si>
  <si>
    <t>GO:0003676 MF: nucleic acid binding;GO:0006351 BP: transcription, DNA-templated;GO:0008270 MF: zinc ion binding</t>
  </si>
  <si>
    <t>IPR001222; IPR001529; IPR012164; IPR019761</t>
  </si>
  <si>
    <t>GO:0003676; GO:0006351; GO:0008270</t>
  </si>
  <si>
    <t>TraesCS5D01G101300.1</t>
  </si>
  <si>
    <t>ADP-ribosylation factor family protein</t>
  </si>
  <si>
    <t>PF00025: ADP-ribosylation factor family</t>
  </si>
  <si>
    <t>IPR005225: Small GTP-binding protein domain; IPR006687: Small GTPase superfamily, SAR1-type; IPR006689: Small GTPase superfamily, ARF/SAR type; IPR027417: P-loop containing nucleoside triphosphate hydrolase</t>
  </si>
  <si>
    <t>GO:0005525 MF: GTP binding;GO:0005622 CC: intracellular;GO:0006886 BP: intracellular protein transport</t>
  </si>
  <si>
    <t>IPR005225; IPR006687; IPR006689; IPR027417</t>
  </si>
  <si>
    <t>GO:0005525; GO:0005622; GO:0006886</t>
  </si>
  <si>
    <t>TraesCS5D01G101400.1</t>
  </si>
  <si>
    <t>TraesCS5D01G101500.1</t>
  </si>
  <si>
    <t>Lysine/histidine transporter</t>
  </si>
  <si>
    <t>TraesCS5D01G101600.1</t>
  </si>
  <si>
    <t>Transmembrane protein 205</t>
  </si>
  <si>
    <t>PF13664: Domain of unknown function (DUF4149)</t>
  </si>
  <si>
    <t>IPR025423: Domain of unknown function DUF4149</t>
  </si>
  <si>
    <t>IPR025423</t>
  </si>
  <si>
    <t>TraesCS5D01G101700.1</t>
  </si>
  <si>
    <t>TraesCS5D01G101800.1</t>
  </si>
  <si>
    <t>calmodulin-binding protein (DUF1645)</t>
  </si>
  <si>
    <t>PF07816: Protein of unknown function (DUF1645)</t>
  </si>
  <si>
    <t>IPR012442: Protein of unknown function DUF1645, plant</t>
  </si>
  <si>
    <t>IPR012442</t>
  </si>
  <si>
    <t>TraesCS5D01G101900.1</t>
  </si>
  <si>
    <t>CTP synthase</t>
  </si>
  <si>
    <t>PF06418: CTP synthase N-terminus; PF00117: Glutamine amidotransferase class-I</t>
  </si>
  <si>
    <t>IPR004468: CTP synthase; IPR017456: CTP synthase, N-terminal; IPR017926: Glutamine amidotransferase; IPR027417: P-loop containing nucleoside triphosphate hydrolase; IPR029062: Class I glutamine amidotransferase-like</t>
  </si>
  <si>
    <t>GO:0003883 MF: CTP synthase activity;GO:0006221 BP: pyrimidine nucleotide biosynthetic process</t>
  </si>
  <si>
    <t>IPR004468; IPR017456; IPR017926; IPR027417; IPR029062</t>
  </si>
  <si>
    <t>GO:0003883; GO:0006221</t>
  </si>
  <si>
    <t>TraesCS5D01G102000.2</t>
  </si>
  <si>
    <t>Calmodulin-binding protein</t>
  </si>
  <si>
    <t>PF07887: Calmodulin binding protein-like</t>
  </si>
  <si>
    <t>IPR012416: CALMODULIN-BINDING PROTEIN60</t>
  </si>
  <si>
    <t>GO:0005516 MF: calmodulin binding;GO:0006950 BP: response to stress</t>
  </si>
  <si>
    <t>IPR012416</t>
  </si>
  <si>
    <t>GO:0005516; GO:0006950</t>
  </si>
  <si>
    <t>TraesCS5D01G102100.1</t>
  </si>
  <si>
    <t>TraesCS5D01G102200.1</t>
  </si>
  <si>
    <t>TraesCS5D01G102300.1</t>
  </si>
  <si>
    <t>Calmodulin-binding protein, putative, expressed</t>
  </si>
  <si>
    <t>TraesCS5D01G102400.1</t>
  </si>
  <si>
    <t>Dehydration-induced 19-like protein</t>
  </si>
  <si>
    <t>PF05605: Drought induced 19 protein (Di19), zinc-binding; PF14571: Stress-induced protein Di19, C-terminal</t>
  </si>
  <si>
    <t>IPR008598: Drought induced 19 protein type, zinc-binding domain; IPR013083: Zinc finger, RING/FYVE/PHD-type; IPR027935: Protein dehydration-induced 19, C-terminal</t>
  </si>
  <si>
    <t>IPR008598; IPR013083; IPR027935</t>
  </si>
  <si>
    <t>TraesCS5D01G102600.1</t>
  </si>
  <si>
    <t>Cellulose synthase-like protein</t>
  </si>
  <si>
    <t>PF14570: RING/Ubox like zinc-binding domain; PF03552: Cellulose synthase</t>
  </si>
  <si>
    <t>IPR005150: Cellulose synthase; IPR013083: Zinc finger, RING/FYVE/PHD-type; IPR029044: Nucleotide-diphospho-sugar transferases</t>
  </si>
  <si>
    <t>GO:0016020 CC: membrane;GO:0016760 MF: cellulose synthase (UDP-forming) activity;GO:0030244 BP: cellulose biosynthetic process</t>
  </si>
  <si>
    <t>IPR005150; IPR013083; IPR029044</t>
  </si>
  <si>
    <t>GO:0016020; GO:0016760; GO:0030244</t>
  </si>
  <si>
    <t>TraesCS5D01G102700.1</t>
  </si>
  <si>
    <t>Pathogenesis-related protein 1</t>
  </si>
  <si>
    <t>PF00407: Pathogenesis-related protein Bet v I family</t>
  </si>
  <si>
    <t>IPR000916: Bet v I/Major latex protein; IPR023393: START-like domain</t>
  </si>
  <si>
    <t>GO:0006952 BP: defense response;GO:0009607 BP: response to biotic stimulus</t>
  </si>
  <si>
    <t>IPR000916; IPR023393</t>
  </si>
  <si>
    <t>GO:0006952; GO:0009607</t>
  </si>
  <si>
    <t>TraesCS5D01G102900.1</t>
  </si>
  <si>
    <t>TraesCS5D01G103100.1</t>
  </si>
  <si>
    <t>Sn1-specific diacylglycerol lipase alpha</t>
  </si>
  <si>
    <t>TraesCS5D01G103300.1</t>
  </si>
  <si>
    <t>Trafficking protein particle complex subunit 10</t>
  </si>
  <si>
    <t>PF12584: Trafficking protein particle complex subunit 10, TRAPPC10</t>
  </si>
  <si>
    <t>IPR011990: Tetratricopeptide-like helical domain; IPR022233: TRAPP II complex, TRAPPC10</t>
  </si>
  <si>
    <t>IPR011990; IPR022233</t>
  </si>
  <si>
    <t>TraesCS5D01G103400.1</t>
  </si>
  <si>
    <t>PF06943: LSD1 zinc finger; PF00656: Caspase domain</t>
  </si>
  <si>
    <t>IPR005735: Zinc finger, LSD1-type; IPR029030: Caspase-like domain</t>
  </si>
  <si>
    <t>IPR005735; IPR029030</t>
  </si>
  <si>
    <t>TraesCS5D01G103500.1</t>
  </si>
  <si>
    <t>Trichome birefringence-like protein</t>
  </si>
  <si>
    <t>TraesCS5D01G103800.1</t>
  </si>
  <si>
    <t>TraesCS5D01G103900.3</t>
  </si>
  <si>
    <t>F-box/LRR-repeat protein</t>
  </si>
  <si>
    <t>TraesCS5D01G104100.1</t>
  </si>
  <si>
    <t>Oligopeptide transporter, putative</t>
  </si>
  <si>
    <t>TraesCS5D01G104200.1</t>
  </si>
  <si>
    <t>Universal stress protein</t>
  </si>
  <si>
    <t>IPR006015: Universal stress protein A; IPR006016: UspA; IPR014729: Rossmann-like alpha/beta/alpha sandwich fold</t>
  </si>
  <si>
    <t>IPR006015; IPR006016; IPR014729</t>
  </si>
  <si>
    <t>TraesCS5D01G104300.1</t>
  </si>
  <si>
    <t>TraesCS5D01G104400.1</t>
  </si>
  <si>
    <t>TraesCS5D01G104600.2</t>
  </si>
  <si>
    <t>Nucleoside diphosphate kinase</t>
  </si>
  <si>
    <t>PF00334: Nucleoside diphosphate kinase</t>
  </si>
  <si>
    <t>IPR001564: Nucleoside diphosphate kinase; IPR023005: Nucleoside diphosphate kinase, active site</t>
  </si>
  <si>
    <t>GO:0004550 MF: nucleoside diphosphate kinase activity;GO:0006165 BP: nucleoside diphosphate phosphorylation;GO:0006183 BP: GTP biosynthetic process;GO:0006228 BP: UTP biosynthetic process;GO:0006241 BP: CTP biosynthetic process</t>
  </si>
  <si>
    <t>IPR001564; IPR023005</t>
  </si>
  <si>
    <t>GO:0004550; GO:0006165; GO:0006183; GO:0006228; GO:0006241</t>
  </si>
  <si>
    <t>TraesCS5D01G104800.1</t>
  </si>
  <si>
    <t>RAN GTPase-activating protein 2</t>
  </si>
  <si>
    <t>PF13943: WPP domain</t>
  </si>
  <si>
    <t>IPR025265: WPP domain</t>
  </si>
  <si>
    <t>IPR025265</t>
  </si>
  <si>
    <t>TraesCS5D01G104900.1</t>
  </si>
  <si>
    <t>ATP-dependent 6-phosphofructokinase</t>
  </si>
  <si>
    <t>PF00365: Phosphofructokinase</t>
  </si>
  <si>
    <t>IPR000023: Phosphofructokinase domain; IPR012004: Pyrophosphate-dependent phosphofructokinase TP0108-type; IPR022953: ATP-dependent 6-phosphofructokinase</t>
  </si>
  <si>
    <t>GO:0003872 MF: 6-phosphofructokinase activity;GO:0005524 MF: ATP binding;GO:0006002 BP: fructose 6-phosphate metabolic process;GO:0006096 BP: glycolytic process</t>
  </si>
  <si>
    <t>IPR000023; IPR012004; IPR022953</t>
  </si>
  <si>
    <t>GO:0003872; GO:0005524; GO:0006002; GO:0006096</t>
  </si>
  <si>
    <t>TraesCS5D01G105100.1</t>
  </si>
  <si>
    <t>TraesCS5D01G105200.1</t>
  </si>
  <si>
    <t>Kinesin-related protein</t>
  </si>
  <si>
    <t>PF00307: Calponin homology (CH) domain; PF00225: Kinesin motor domain</t>
  </si>
  <si>
    <t>TraesCS5D01G105300.1</t>
  </si>
  <si>
    <t>Rapid alkalinization factor (RALF) family protein</t>
  </si>
  <si>
    <t>PF05498: Rapid ALkalinization Factor (RALF)</t>
  </si>
  <si>
    <t>IPR008801: Rapid ALkalinization Factor</t>
  </si>
  <si>
    <t>IPR008801</t>
  </si>
  <si>
    <t>TraesCS5D01G105400.1</t>
  </si>
  <si>
    <t>5'-adenylylsulfate reductase-like 5</t>
  </si>
  <si>
    <t>TraesCS5D01G105500.1</t>
  </si>
  <si>
    <t>elongation factor Ts family protein</t>
  </si>
  <si>
    <t>PF00575: S1 RNA binding domain; PF00889: Elongation factor TS</t>
  </si>
  <si>
    <t>IPR001816: Translation elongation factor EFTs/EF1B; IPR003029: S1 domain; IPR009060: UBA-like; IPR012340: Nucleic acid-binding, OB-fold; IPR014039: Translation elongation factor EFTs/EF1B, dimerisation; IPR018101: Translation elongation factor Ts, conserved site; IPR022967: RNA-binding domain, S1</t>
  </si>
  <si>
    <t>GO:0003676 MF: nucleic acid binding;GO:0003746 MF: translation elongation factor activity;GO:0005515 MF: protein binding;GO:0005622 CC: intracellular;GO:0006414 BP: translational elongation</t>
  </si>
  <si>
    <t>IPR001816; IPR003029; IPR009060; IPR012340; IPR014039; IPR018101; IPR022967</t>
  </si>
  <si>
    <t>GO:0003676; GO:0003746; GO:0005515; GO:0005622; GO:0006414</t>
  </si>
  <si>
    <t>2D_Ds_SDW_W135_FVHQ,AX-158597800</t>
  </si>
  <si>
    <t>5D_Nb1_K_PBW_W135_AJWO.AX-109506123</t>
  </si>
  <si>
    <t>5D_YR.TA002565_0478</t>
  </si>
  <si>
    <t>3A_YR.AX-158612374</t>
  </si>
  <si>
    <t>5B_Nb2_D_PH_W15_AEGH.CAP12_rep_c4520_207</t>
  </si>
  <si>
    <t>5D_YR.wsnp_Ex_c65985_64188864</t>
  </si>
  <si>
    <t>RAC875_c40653_612</t>
  </si>
  <si>
    <t>GY_5A,W135_AJOW,AX-109490438</t>
  </si>
  <si>
    <t>F_value</t>
  </si>
  <si>
    <t>Gene.names</t>
  </si>
  <si>
    <t>Pfam.IDs</t>
  </si>
  <si>
    <t>Interpro.IDs</t>
  </si>
  <si>
    <t>Marker_peack</t>
  </si>
  <si>
    <t>Marker_peack_code</t>
  </si>
  <si>
    <t>Pfam.IDs.Description.</t>
  </si>
  <si>
    <t>Interpro.IDs.Description.</t>
  </si>
  <si>
    <t>GO.IDs.Description.via.Interpro</t>
  </si>
  <si>
    <t>MarkerR2 (%)</t>
  </si>
  <si>
    <t xml:space="preserve">Genes Catergory </t>
  </si>
  <si>
    <t xml:space="preserve">Stress and defense related proteins/ Chaperone </t>
  </si>
  <si>
    <t>Antiporter and transmembrane proteins</t>
  </si>
  <si>
    <t>Amino Acid Metabolism</t>
  </si>
  <si>
    <t xml:space="preserve">Redox homeostasis and detoxification </t>
  </si>
  <si>
    <t>Signal transduction</t>
  </si>
  <si>
    <t>Repair, protection and cell wall modification</t>
  </si>
  <si>
    <t>Others</t>
  </si>
  <si>
    <t>Sugar metabolism</t>
  </si>
  <si>
    <t xml:space="preserve">Transcription factors and translation </t>
  </si>
  <si>
    <t>Osmo-protectant synthesis related protein</t>
  </si>
  <si>
    <t>Plant hormone response</t>
  </si>
  <si>
    <t>Translation regulation</t>
  </si>
  <si>
    <t>rRNA processing</t>
  </si>
  <si>
    <t>Regulation of transcription</t>
  </si>
  <si>
    <t>chlorophyll metabolism</t>
  </si>
  <si>
    <t>Metabolism</t>
  </si>
  <si>
    <t>Protein maturation</t>
  </si>
  <si>
    <t>TreatEnv</t>
  </si>
  <si>
    <t>Genotypes</t>
  </si>
  <si>
    <t>GenoName</t>
  </si>
  <si>
    <t>Older_Newer</t>
  </si>
  <si>
    <t>HSr</t>
  </si>
  <si>
    <t>HGr</t>
  </si>
  <si>
    <t>LGr</t>
  </si>
  <si>
    <t>LRr</t>
  </si>
  <si>
    <t>TG001</t>
  </si>
  <si>
    <t>Einstein</t>
  </si>
  <si>
    <t>Newer</t>
  </si>
  <si>
    <t>Medium</t>
  </si>
  <si>
    <t>TG002</t>
  </si>
  <si>
    <t>Oakley</t>
  </si>
  <si>
    <t>TG003</t>
  </si>
  <si>
    <t>Jafet</t>
  </si>
  <si>
    <t>TG004</t>
  </si>
  <si>
    <t>Claire</t>
  </si>
  <si>
    <t>Older</t>
  </si>
  <si>
    <t>TG005</t>
  </si>
  <si>
    <t>Rebell</t>
  </si>
  <si>
    <t>Newest</t>
  </si>
  <si>
    <t>TG006</t>
  </si>
  <si>
    <t>Memory</t>
  </si>
  <si>
    <t>TG007</t>
  </si>
  <si>
    <t>Kurt</t>
  </si>
  <si>
    <t>TG008</t>
  </si>
  <si>
    <t>Zappa</t>
  </si>
  <si>
    <t>TG009</t>
  </si>
  <si>
    <t xml:space="preserve">Chevalier </t>
  </si>
  <si>
    <t>TG010</t>
  </si>
  <si>
    <t>Gordian</t>
  </si>
  <si>
    <t>TG011</t>
  </si>
  <si>
    <t>Mentor</t>
  </si>
  <si>
    <t>TG012</t>
  </si>
  <si>
    <t>Meister</t>
  </si>
  <si>
    <t>TG013</t>
  </si>
  <si>
    <t>KWS Santiago</t>
  </si>
  <si>
    <t>TG014</t>
  </si>
  <si>
    <t>Brigand</t>
  </si>
  <si>
    <t>Oldest</t>
  </si>
  <si>
    <t>TG015</t>
  </si>
  <si>
    <t>Profilus</t>
  </si>
  <si>
    <t>TG016</t>
  </si>
  <si>
    <t>Durin</t>
  </si>
  <si>
    <t>TG018</t>
  </si>
  <si>
    <t>Paroli</t>
  </si>
  <si>
    <t>TG019</t>
  </si>
  <si>
    <t>Estivus</t>
  </si>
  <si>
    <t>TG020</t>
  </si>
  <si>
    <t>Kronjuwel</t>
  </si>
  <si>
    <t>TG021</t>
  </si>
  <si>
    <t>Desamo</t>
  </si>
  <si>
    <t>TG022</t>
  </si>
  <si>
    <t>Carenius</t>
  </si>
  <si>
    <t>TG023</t>
  </si>
  <si>
    <t>Mulan</t>
  </si>
  <si>
    <t>TG024</t>
  </si>
  <si>
    <t>Kredo</t>
  </si>
  <si>
    <t>TG025</t>
  </si>
  <si>
    <t>Nelson</t>
  </si>
  <si>
    <t>TG027</t>
  </si>
  <si>
    <t>Götz</t>
  </si>
  <si>
    <t>TG028</t>
  </si>
  <si>
    <t>Robigus</t>
  </si>
  <si>
    <t>TG029</t>
  </si>
  <si>
    <t>Anapolis</t>
  </si>
  <si>
    <t>TG030</t>
  </si>
  <si>
    <t>Solstice</t>
  </si>
  <si>
    <t>TG031</t>
  </si>
  <si>
    <t>Biscay</t>
  </si>
  <si>
    <t>TG032</t>
  </si>
  <si>
    <t>Capone</t>
  </si>
  <si>
    <t>TG033</t>
  </si>
  <si>
    <t>Tabasco</t>
  </si>
  <si>
    <t>TG035</t>
  </si>
  <si>
    <t>Cubus</t>
  </si>
  <si>
    <t>TG036</t>
  </si>
  <si>
    <t>Edward</t>
  </si>
  <si>
    <t>TG037</t>
  </si>
  <si>
    <t>Famulus</t>
  </si>
  <si>
    <t>TG038</t>
  </si>
  <si>
    <t>Dekan</t>
  </si>
  <si>
    <t>TG039</t>
  </si>
  <si>
    <t>SW Topper</t>
  </si>
  <si>
    <t>TG040</t>
  </si>
  <si>
    <t>Matrix</t>
  </si>
  <si>
    <t>TG041</t>
  </si>
  <si>
    <t>Jenga</t>
  </si>
  <si>
    <t>TG042</t>
  </si>
  <si>
    <t>Linus</t>
  </si>
  <si>
    <t>TG043</t>
  </si>
  <si>
    <t>TJB 990-15</t>
  </si>
  <si>
    <t>TG044</t>
  </si>
  <si>
    <t>Forum</t>
  </si>
  <si>
    <t>TG045</t>
  </si>
  <si>
    <t>Colonia</t>
  </si>
  <si>
    <t>TG046</t>
  </si>
  <si>
    <t>Transit</t>
  </si>
  <si>
    <t>TG047</t>
  </si>
  <si>
    <t>Potenzial</t>
  </si>
  <si>
    <t>TG048</t>
  </si>
  <si>
    <t>Gaucho</t>
  </si>
  <si>
    <t>TG049</t>
  </si>
  <si>
    <t>Tarso</t>
  </si>
  <si>
    <t>TG050</t>
  </si>
  <si>
    <t>Hermann</t>
  </si>
  <si>
    <t>TG051</t>
  </si>
  <si>
    <t>Glaucus</t>
  </si>
  <si>
    <t>TG052</t>
  </si>
  <si>
    <t>Tuareg</t>
  </si>
  <si>
    <t>TG053</t>
  </si>
  <si>
    <t>Atomic</t>
  </si>
  <si>
    <t>TG054</t>
  </si>
  <si>
    <t>Tobak</t>
  </si>
  <si>
    <t>TG055</t>
  </si>
  <si>
    <t>Pionier</t>
  </si>
  <si>
    <t>TG056</t>
  </si>
  <si>
    <t>Manager</t>
  </si>
  <si>
    <t>TG057</t>
  </si>
  <si>
    <t>Gourmet</t>
  </si>
  <si>
    <t>TG058</t>
  </si>
  <si>
    <t>Limes</t>
  </si>
  <si>
    <t>TG059</t>
  </si>
  <si>
    <t>Ritmo</t>
  </si>
  <si>
    <t>TG060</t>
  </si>
  <si>
    <t>Kalahari</t>
  </si>
  <si>
    <t>TG061</t>
  </si>
  <si>
    <t>Intro</t>
  </si>
  <si>
    <t>TG062</t>
  </si>
  <si>
    <t>Oxal</t>
  </si>
  <si>
    <t>TG063</t>
  </si>
  <si>
    <t>Zobel</t>
  </si>
  <si>
    <t>TG065</t>
  </si>
  <si>
    <t>Joker</t>
  </si>
  <si>
    <t>TG066</t>
  </si>
  <si>
    <t>Global</t>
  </si>
  <si>
    <t>TG067</t>
  </si>
  <si>
    <t>Elixer</t>
  </si>
  <si>
    <t>TG068</t>
  </si>
  <si>
    <t>Fedor</t>
  </si>
  <si>
    <t>TG069</t>
  </si>
  <si>
    <t>Türkis</t>
  </si>
  <si>
    <t>TG070</t>
  </si>
  <si>
    <t>Skagen</t>
  </si>
  <si>
    <t>TG071</t>
  </si>
  <si>
    <t>Greif</t>
  </si>
  <si>
    <t>TG072</t>
  </si>
  <si>
    <t>Esket</t>
  </si>
  <si>
    <t>TG073</t>
  </si>
  <si>
    <t>Primus</t>
  </si>
  <si>
    <t>TG074</t>
  </si>
  <si>
    <t>Skalmeje</t>
  </si>
  <si>
    <t>TG075</t>
  </si>
  <si>
    <t>Genius</t>
  </si>
  <si>
    <t>TG076</t>
  </si>
  <si>
    <t>Enorm</t>
  </si>
  <si>
    <t>TG078</t>
  </si>
  <si>
    <t>Skater</t>
  </si>
  <si>
    <t>TG079</t>
  </si>
  <si>
    <t>Brilliant</t>
  </si>
  <si>
    <t>TG080</t>
  </si>
  <si>
    <t>Inspiration</t>
  </si>
  <si>
    <t>TG082</t>
  </si>
  <si>
    <t>Ellvis</t>
  </si>
  <si>
    <t>TG084</t>
  </si>
  <si>
    <t>Maris Huntsman</t>
  </si>
  <si>
    <t>TG085</t>
  </si>
  <si>
    <t>SY Ferry</t>
  </si>
  <si>
    <t>TG087</t>
  </si>
  <si>
    <t>Sponsor</t>
  </si>
  <si>
    <t>TG088</t>
  </si>
  <si>
    <t>Impression</t>
  </si>
  <si>
    <t>TG089</t>
  </si>
  <si>
    <t>Winnetou</t>
  </si>
  <si>
    <t>TG090</t>
  </si>
  <si>
    <t>Toronto</t>
  </si>
  <si>
    <t>TG091</t>
  </si>
  <si>
    <t>Torrild</t>
  </si>
  <si>
    <t>TG092</t>
  </si>
  <si>
    <t>Contra</t>
  </si>
  <si>
    <t>TG093</t>
  </si>
  <si>
    <t>Schamane</t>
  </si>
  <si>
    <t>TG094</t>
  </si>
  <si>
    <t>Granada</t>
  </si>
  <si>
    <t>TG095</t>
  </si>
  <si>
    <t>KWS Cobalt</t>
  </si>
  <si>
    <t>TG096</t>
  </si>
  <si>
    <t>Tommi</t>
  </si>
  <si>
    <t>TG097</t>
  </si>
  <si>
    <t>Saturn</t>
  </si>
  <si>
    <t>TG098</t>
  </si>
  <si>
    <t>Severin</t>
  </si>
  <si>
    <t>TG099</t>
  </si>
  <si>
    <t>JB Asano</t>
  </si>
  <si>
    <t>TG100</t>
  </si>
  <si>
    <t>Kerubino</t>
  </si>
  <si>
    <t>TG101</t>
  </si>
  <si>
    <t>Arktis</t>
  </si>
  <si>
    <t>TG102</t>
  </si>
  <si>
    <t>Urban</t>
  </si>
  <si>
    <t>TG103</t>
  </si>
  <si>
    <t>Orestis</t>
  </si>
  <si>
    <t>TG104</t>
  </si>
  <si>
    <t>Flair</t>
  </si>
  <si>
    <t>TG105</t>
  </si>
  <si>
    <t>Anthus</t>
  </si>
  <si>
    <t>TG106</t>
  </si>
  <si>
    <t>Bombus</t>
  </si>
  <si>
    <t>TG107</t>
  </si>
  <si>
    <t>Lucius</t>
  </si>
  <si>
    <t>TG108</t>
  </si>
  <si>
    <t>Herzog</t>
  </si>
  <si>
    <t>TG109</t>
  </si>
  <si>
    <t>Sorbas</t>
  </si>
  <si>
    <t>TG110</t>
  </si>
  <si>
    <t>Tabor</t>
  </si>
  <si>
    <t>TG111</t>
  </si>
  <si>
    <t>Terrier</t>
  </si>
  <si>
    <t>TG112</t>
  </si>
  <si>
    <t>Magister</t>
  </si>
  <si>
    <t>TG113</t>
  </si>
  <si>
    <t>Altos</t>
  </si>
  <si>
    <t>TG114</t>
  </si>
  <si>
    <t>Progress</t>
  </si>
  <si>
    <t>TG115</t>
  </si>
  <si>
    <t>Xanthippe</t>
  </si>
  <si>
    <t>TG116</t>
  </si>
  <si>
    <t>Avenir</t>
  </si>
  <si>
    <t>TG117</t>
  </si>
  <si>
    <t>Pantus</t>
  </si>
  <si>
    <t>TG118</t>
  </si>
  <si>
    <t>Drifter</t>
  </si>
  <si>
    <t>TG119</t>
  </si>
  <si>
    <t>Joss</t>
  </si>
  <si>
    <t>TG120</t>
  </si>
  <si>
    <t>Kranich</t>
  </si>
  <si>
    <t>TG121</t>
  </si>
  <si>
    <t>Sperber</t>
  </si>
  <si>
    <t>TG123</t>
  </si>
  <si>
    <t>Helios</t>
  </si>
  <si>
    <t>TG124</t>
  </si>
  <si>
    <t>Obelisk</t>
  </si>
  <si>
    <t>TG125</t>
  </si>
  <si>
    <t>Magnus</t>
  </si>
  <si>
    <t>TG126</t>
  </si>
  <si>
    <t>Disponent</t>
  </si>
  <si>
    <t>TG127</t>
  </si>
  <si>
    <t>Tambor</t>
  </si>
  <si>
    <t>TG128</t>
  </si>
  <si>
    <t>Boxer</t>
  </si>
  <si>
    <t>TG129</t>
  </si>
  <si>
    <t>Sokrates</t>
  </si>
  <si>
    <t>TG130</t>
  </si>
  <si>
    <t>Carisuper</t>
  </si>
  <si>
    <t>TG131</t>
  </si>
  <si>
    <t>Rektor</t>
  </si>
  <si>
    <t>TG132</t>
  </si>
  <si>
    <t>Alves</t>
  </si>
  <si>
    <t>TG133</t>
  </si>
  <si>
    <t>NaturaStar</t>
  </si>
  <si>
    <t>TG134</t>
  </si>
  <si>
    <t>Alidos</t>
  </si>
  <si>
    <t>TG135</t>
  </si>
  <si>
    <t>Monopol</t>
  </si>
  <si>
    <t>TG136</t>
  </si>
  <si>
    <t>Akratos</t>
  </si>
  <si>
    <t>TG137</t>
  </si>
  <si>
    <t>Knirps</t>
  </si>
  <si>
    <t>TG138</t>
  </si>
  <si>
    <t>Bussard</t>
  </si>
  <si>
    <t>TG139</t>
  </si>
  <si>
    <t>Oberst</t>
  </si>
  <si>
    <t>TG140</t>
  </si>
  <si>
    <t>Cappelle Desprez</t>
  </si>
  <si>
    <t>TG141</t>
  </si>
  <si>
    <t>Tiger</t>
  </si>
  <si>
    <t>TG142</t>
  </si>
  <si>
    <t>Ibis</t>
  </si>
  <si>
    <t>TG143</t>
  </si>
  <si>
    <t>Batis</t>
  </si>
  <si>
    <t>TG144</t>
  </si>
  <si>
    <t>Topfit</t>
  </si>
  <si>
    <t>TG145</t>
  </si>
  <si>
    <t>Akteur</t>
  </si>
  <si>
    <t>TG146</t>
  </si>
  <si>
    <t>Ludwig</t>
  </si>
  <si>
    <t>TG147</t>
  </si>
  <si>
    <t>Asketis</t>
  </si>
  <si>
    <t>TG148</t>
  </si>
  <si>
    <t>Aristos</t>
  </si>
  <si>
    <t>TG149</t>
  </si>
  <si>
    <t>Zentos</t>
  </si>
  <si>
    <t>TG150</t>
  </si>
  <si>
    <t>Diplomat</t>
  </si>
  <si>
    <t>TG151</t>
  </si>
  <si>
    <t>Astron</t>
  </si>
  <si>
    <t>TG152</t>
  </si>
  <si>
    <t>Basalt</t>
  </si>
  <si>
    <t>TG153</t>
  </si>
  <si>
    <t>Kormoran</t>
  </si>
  <si>
    <t>TG154</t>
  </si>
  <si>
    <t>Aron</t>
  </si>
  <si>
    <t>TG156</t>
  </si>
  <si>
    <t>Aszita</t>
  </si>
  <si>
    <t>TG157</t>
  </si>
  <si>
    <t>Kobold</t>
  </si>
  <si>
    <t>TG158</t>
  </si>
  <si>
    <t>Carimulti</t>
  </si>
  <si>
    <t>TG159</t>
  </si>
  <si>
    <t>Admiral</t>
  </si>
  <si>
    <t>TG160</t>
  </si>
  <si>
    <t>Vuka</t>
  </si>
  <si>
    <t>TG161</t>
  </si>
  <si>
    <t>Benno</t>
  </si>
  <si>
    <t>TG162</t>
  </si>
  <si>
    <t>Apollo</t>
  </si>
  <si>
    <t>TG163</t>
  </si>
  <si>
    <t>Aquila</t>
  </si>
  <si>
    <t>TG164</t>
  </si>
  <si>
    <t>Kanzler</t>
  </si>
  <si>
    <t>TG165</t>
  </si>
  <si>
    <t>Kraka</t>
  </si>
  <si>
    <t>TG166</t>
  </si>
  <si>
    <t>Caribo</t>
  </si>
  <si>
    <t>TG167</t>
  </si>
  <si>
    <t>Butaro</t>
  </si>
  <si>
    <t>TG168</t>
  </si>
  <si>
    <t>Konsul</t>
  </si>
  <si>
    <t>TG169</t>
  </si>
  <si>
    <t>Ares</t>
  </si>
  <si>
    <t>TG170</t>
  </si>
  <si>
    <t>Centurk</t>
  </si>
  <si>
    <t>TG171</t>
  </si>
  <si>
    <t>NS 22/92</t>
  </si>
  <si>
    <t>TG172</t>
  </si>
  <si>
    <t>Benni multifloret</t>
  </si>
  <si>
    <t>TG173</t>
  </si>
  <si>
    <t>Hope</t>
  </si>
  <si>
    <t>TG174</t>
  </si>
  <si>
    <t>Vel</t>
  </si>
  <si>
    <t>TG175</t>
  </si>
  <si>
    <t>Phoenix</t>
  </si>
  <si>
    <t>TG176</t>
  </si>
  <si>
    <t>Mironovska 808</t>
  </si>
  <si>
    <t>TG177</t>
  </si>
  <si>
    <t>Caphorn</t>
  </si>
  <si>
    <t>TG178</t>
  </si>
  <si>
    <t>Cordiale</t>
  </si>
  <si>
    <t>TG179</t>
  </si>
  <si>
    <t>Apache</t>
  </si>
  <si>
    <t>TG181</t>
  </si>
  <si>
    <t>Isengrain</t>
  </si>
  <si>
    <t>TG182</t>
  </si>
  <si>
    <t>Alixan</t>
  </si>
  <si>
    <t>TG183</t>
  </si>
  <si>
    <t>Boregar</t>
  </si>
  <si>
    <t>TG184</t>
  </si>
  <si>
    <t>Renesansa</t>
  </si>
  <si>
    <t>TG185</t>
  </si>
  <si>
    <t>Tremie</t>
  </si>
  <si>
    <t>TG187</t>
  </si>
  <si>
    <t>Triple Dirk "S"</t>
  </si>
  <si>
    <t>TG188</t>
  </si>
  <si>
    <t>Cardos</t>
  </si>
  <si>
    <t>TG189</t>
  </si>
  <si>
    <t>Soissons</t>
  </si>
  <si>
    <t>TG190</t>
  </si>
  <si>
    <t>BCD 1302/83</t>
  </si>
  <si>
    <t>TG191</t>
  </si>
  <si>
    <t>Arlequin</t>
  </si>
  <si>
    <t>TG192</t>
  </si>
  <si>
    <t>Sonalika</t>
  </si>
  <si>
    <t>TG193</t>
  </si>
  <si>
    <t>Camp Remy</t>
  </si>
  <si>
    <t>TG194</t>
  </si>
  <si>
    <t>Cajeme 71</t>
  </si>
  <si>
    <t>TG195</t>
  </si>
  <si>
    <t>Avalon</t>
  </si>
  <si>
    <t>TG196</t>
  </si>
  <si>
    <t>Ivanka</t>
  </si>
  <si>
    <t>TG197</t>
  </si>
  <si>
    <t>Pobeda</t>
  </si>
  <si>
    <t>TG198</t>
  </si>
  <si>
    <t>NS 66/92</t>
  </si>
  <si>
    <t>TG199</t>
  </si>
  <si>
    <t>Mexico 3</t>
  </si>
  <si>
    <t>TG200</t>
  </si>
  <si>
    <t>Orcas</t>
  </si>
  <si>
    <t>TG201</t>
  </si>
  <si>
    <t>Nimbus</t>
  </si>
  <si>
    <t>TG203</t>
  </si>
  <si>
    <t>Florida</t>
  </si>
  <si>
    <t>TG204</t>
  </si>
  <si>
    <t>Rumor</t>
  </si>
  <si>
    <t>TG205</t>
  </si>
  <si>
    <t>Highbury</t>
  </si>
  <si>
    <t>TG206</t>
  </si>
  <si>
    <t>Siete Cerros 66</t>
  </si>
  <si>
    <t>TG207</t>
  </si>
  <si>
    <t>Kontrast</t>
  </si>
  <si>
    <t>TG208</t>
  </si>
  <si>
    <t>WW 4180</t>
  </si>
  <si>
    <t>TG209</t>
  </si>
  <si>
    <t>INTRO 615</t>
  </si>
  <si>
    <t>TG210</t>
  </si>
  <si>
    <t>NS 46/90</t>
  </si>
  <si>
    <t>TG211</t>
  </si>
  <si>
    <t>Mex. 17 bb</t>
  </si>
  <si>
    <t>TG212</t>
  </si>
  <si>
    <t>Labriego-Inia</t>
  </si>
  <si>
    <t>TG213</t>
  </si>
  <si>
    <t>Pegassos</t>
  </si>
  <si>
    <t>Release_Time</t>
  </si>
  <si>
    <t>SN</t>
  </si>
  <si>
    <t>KN</t>
  </si>
  <si>
    <t>6A_Ds_SN,W15_AACC,BS00004466_51</t>
  </si>
  <si>
    <t>KN_1B,W135_HOBI,AX-86175582</t>
  </si>
  <si>
    <t>KN_2B,W135_CYXP,AX-158547515</t>
  </si>
  <si>
    <t>KN_3B,W135_ASFH,AX-110491239</t>
  </si>
  <si>
    <t>KN_4B,W135_DDGO,AX-158550452</t>
  </si>
  <si>
    <t>KN_5A,W135_DYSK,AX-158564956</t>
  </si>
  <si>
    <t>KN_5B,W135_CEUU,AX-158533922</t>
  </si>
  <si>
    <t>SN_7B,W15_ABEP,BS00044443_51</t>
  </si>
  <si>
    <t>SN_1A,W135_CNUC,AX-158539988</t>
  </si>
  <si>
    <t>SN_4D,W15_ABXL,BS00067452_51</t>
  </si>
  <si>
    <t>Ds_KN</t>
  </si>
  <si>
    <t>Ds_SN</t>
  </si>
  <si>
    <t>5A_Rf_KNSp,W135_ADVC,AX-108905462</t>
  </si>
  <si>
    <t>7B_Rf_KNSp,W15_ACWV,BS00101408_51</t>
  </si>
  <si>
    <t>4B_Rf_PH,W135_AQGS,AX-110400483</t>
  </si>
  <si>
    <t>4A_Rf_KNSp,W135_ALDH,AX-109855651</t>
  </si>
  <si>
    <t>1D_Rf_KNSp,W135_COMQ,AX-158540470</t>
  </si>
  <si>
    <t>6A_Rf_KNSp,W135_HOMY,AX-89343036</t>
  </si>
  <si>
    <t>5D_Rf_PBW,W135_AJWO,AX-109506123</t>
  </si>
  <si>
    <t>5B_Rf_PH,W135_BASV,AX-111486916</t>
  </si>
  <si>
    <t>5D_Rf_SDW,W135_AJWO,AX-109506123</t>
  </si>
  <si>
    <t>6A_Rf_TKW,W15_AGXR,GENE_3659_104</t>
  </si>
  <si>
    <t>Rf_PH</t>
  </si>
  <si>
    <t>Rf_KNSp</t>
  </si>
  <si>
    <t>Rf_SDW</t>
  </si>
  <si>
    <t>Rf_PBW</t>
  </si>
  <si>
    <t>Rf_TKW</t>
  </si>
  <si>
    <t>Rf_KN</t>
  </si>
  <si>
    <t>Rf_HI</t>
  </si>
  <si>
    <t>Rf_NDF</t>
  </si>
  <si>
    <t>Rf_SN</t>
  </si>
  <si>
    <t>Rf_GSC</t>
  </si>
  <si>
    <t>Rf_GPC</t>
  </si>
  <si>
    <t>Rf_GY</t>
  </si>
  <si>
    <t>Ds_PH_W135_AAVC</t>
  </si>
  <si>
    <t>Ds_SDW_W135_ACNW</t>
  </si>
  <si>
    <t>Ds_GY_W135_AFHU</t>
  </si>
  <si>
    <t>Ds_SDW_W135_AFMS</t>
  </si>
  <si>
    <t>Ds_SDW_W135_AGKP</t>
  </si>
  <si>
    <t>Ds_SDW_W135_AIDF</t>
  </si>
  <si>
    <t>Ds_SDW_W135_ANMF</t>
  </si>
  <si>
    <t>Ds_SDW_W135_AROT</t>
  </si>
  <si>
    <t>Ds_GSC_W135_ASTQ</t>
  </si>
  <si>
    <t>Ds_SDW_W135_ATUW</t>
  </si>
  <si>
    <t>Ds_SDW_W135_AVQF</t>
  </si>
  <si>
    <t>Ds_PBW_W135_BCLB</t>
  </si>
  <si>
    <t>Ds_PH_W135_CHNF</t>
  </si>
  <si>
    <t>Ds_KNSp_W135_CRAK</t>
  </si>
  <si>
    <t>Ds_SDW_W135_CRZT</t>
  </si>
  <si>
    <t>Ds_KNSp_W135_CUXI</t>
  </si>
  <si>
    <t>Ds_PH_W135_CWHQ</t>
  </si>
  <si>
    <t>Ds_SDW_W135_DIKJ</t>
  </si>
  <si>
    <t>Ds_GSC_W135_FEPU</t>
  </si>
  <si>
    <t>Ds_SDW_W135_FNIZ</t>
  </si>
  <si>
    <t>Ds_HI_W135_FUPW</t>
  </si>
  <si>
    <t>Ds_SDW_W135_FVHQ</t>
  </si>
  <si>
    <t>Ds_PH_W135_HNTK</t>
  </si>
  <si>
    <t>Ds_SDW_W135_HOJU</t>
  </si>
  <si>
    <t>Ds_SDW_W135_HRNH</t>
  </si>
  <si>
    <t>Ds_PH_W15_ADHO</t>
  </si>
  <si>
    <t>Ds_SDW_W15_AEAU</t>
  </si>
  <si>
    <t>Ds_SN_W15_AACC</t>
  </si>
  <si>
    <t>Ds_KNSp_W15_AAZD</t>
  </si>
  <si>
    <t>Ds_GSC_W15_ACEB</t>
  </si>
  <si>
    <t>Ds_PH_W15_ACXW</t>
  </si>
  <si>
    <t>Ds_KNSp_W15_ACYP</t>
  </si>
  <si>
    <t>Ds_SDW_W15_AEFY</t>
  </si>
  <si>
    <t>Ds_PH_W15_AEGH</t>
  </si>
  <si>
    <t>Ds_GSC_W15_AFHL</t>
  </si>
  <si>
    <t>Ds_SDW_W15_AFLT</t>
  </si>
  <si>
    <t>Ds_GSC_W15_AFOO</t>
  </si>
  <si>
    <t>Ds_PH_W15_AFUH</t>
  </si>
  <si>
    <t>Ds_PH_W15_AIFL</t>
  </si>
  <si>
    <t>Ds_SDW_W15_ALAW</t>
  </si>
  <si>
    <t>Ds_SDW_W15_ALXV</t>
  </si>
  <si>
    <t>Ds_GY_W15_ALYA</t>
  </si>
  <si>
    <t>Ds_PH_W15_ANKY</t>
  </si>
  <si>
    <t>Ds_SDW_W15_AOLP</t>
  </si>
  <si>
    <t>Ds_SDW_W15_AOLQ</t>
  </si>
  <si>
    <t>Ds_SN_W15_APCA</t>
  </si>
  <si>
    <t>Ds_SDW_W15_APQG</t>
  </si>
  <si>
    <t>Ds_PH_W15_AQCL</t>
  </si>
  <si>
    <t>Ds_PH_W15_AQHG</t>
  </si>
  <si>
    <t>Ds_PH_W15_AQHH</t>
  </si>
  <si>
    <t>Ds_PH_W15_AREA</t>
  </si>
  <si>
    <t>Ds_SDW_W15_ARGY</t>
  </si>
  <si>
    <t>Ds_KNSp_W15_ASHA</t>
  </si>
  <si>
    <t>Ds_GSC_W135_AAMC</t>
  </si>
  <si>
    <t>Ds_GY_W135_ABQA</t>
  </si>
  <si>
    <t>Ds_KN_W135_ADAA</t>
  </si>
  <si>
    <t>Ds_GSC_W135_AEEM</t>
  </si>
  <si>
    <t>Ds_PH_W135_AEKN</t>
  </si>
  <si>
    <t>Ds_PBW_W135_AFHU</t>
  </si>
  <si>
    <t>Ds_SN_W135_AGCU</t>
  </si>
  <si>
    <t>Ds_PH_W135_AKUU</t>
  </si>
  <si>
    <t>Ds_PH_W135_AKUV</t>
  </si>
  <si>
    <t>Ds_KNSp_W135_AQLU</t>
  </si>
  <si>
    <t>Ds_GSC_W135_ARMT</t>
  </si>
  <si>
    <t>Ds_PH_W135_ASED</t>
  </si>
  <si>
    <t>Ds_SN_W135_ATEQ</t>
  </si>
  <si>
    <t>Ds_PH_W135_ATEY</t>
  </si>
  <si>
    <t>Ds_SDW_W135_BCLB</t>
  </si>
  <si>
    <t>Ds_PH_W135_BCLB</t>
  </si>
  <si>
    <t>Ds_GY_W135_BCLB</t>
  </si>
  <si>
    <t>Ds_PH_W135_BNPD</t>
  </si>
  <si>
    <t>Ds_SDW_W135_BQDI</t>
  </si>
  <si>
    <t>Ds_PH_W135_BSYK</t>
  </si>
  <si>
    <t>Ds_PH_W135_BSYM</t>
  </si>
  <si>
    <t>Ds_PBW_W135_BWXY</t>
  </si>
  <si>
    <t>Ds_PBW_W135_BWXZ</t>
  </si>
  <si>
    <t>Ds_GY_W135_BWXZ</t>
  </si>
  <si>
    <t>Ds_PBW_W135_BWYC</t>
  </si>
  <si>
    <t>Ds_PBW_W135_BWYD</t>
  </si>
  <si>
    <t>Ds_PBW_W135_BWYF</t>
  </si>
  <si>
    <t>Ds_GY_W135_BWYF</t>
  </si>
  <si>
    <t>Ds_PH_W135_BYDH</t>
  </si>
  <si>
    <t>Ds_SDW_W135_CAKO</t>
  </si>
  <si>
    <t>Ds_PBW_W135_CGPT</t>
  </si>
  <si>
    <t>Ds_NDF_W135_CLRJ</t>
  </si>
  <si>
    <t>Ds_NDF_W135_CLSA</t>
  </si>
  <si>
    <t>Ds_NDF_W135_CLSD</t>
  </si>
  <si>
    <t>Ds_NDF_W135_CNDN</t>
  </si>
  <si>
    <t>Ds_NDF_W135_CNDO</t>
  </si>
  <si>
    <t>Ds_NDF_W135_CQTU</t>
  </si>
  <si>
    <t>Ds_NDF_W135_CQUG</t>
  </si>
  <si>
    <t>Ds_NDF_W135_CQVH</t>
  </si>
  <si>
    <t>Ds_KNSp_W135_CRAI</t>
  </si>
  <si>
    <t>Ds_HI_W135_CRAK</t>
  </si>
  <si>
    <t>Ds_PBW_W135_CRZT</t>
  </si>
  <si>
    <t>Ds_NDF_W135_CWEI</t>
  </si>
  <si>
    <t>Ds_NDF_W135_CWEJ</t>
  </si>
  <si>
    <t>Ds_PH_W135_DASU</t>
  </si>
  <si>
    <t>Ds_PBW_W135_DEIP</t>
  </si>
  <si>
    <t>Ds_SDW_W135_DEIP</t>
  </si>
  <si>
    <t>Ds_PH_W135_DESY</t>
  </si>
  <si>
    <t>Ds_GY_W135_DGVM</t>
  </si>
  <si>
    <t>Ds_SDW_W135_DIMP</t>
  </si>
  <si>
    <t>Ds_GY_W135_DNXS</t>
  </si>
  <si>
    <t>Ds_NDF_W135_DOVL</t>
  </si>
  <si>
    <t>Ds_SDW_W135_DUAV</t>
  </si>
  <si>
    <t>Ds_PH_W135_DVLE</t>
  </si>
  <si>
    <t>Ds_PH_W135_DWQF</t>
  </si>
  <si>
    <t>Ds_NDF_W135_DXFP</t>
  </si>
  <si>
    <t>Ds_PBW_W135_EFUG</t>
  </si>
  <si>
    <t>Ds_NDF_W135_EGPJ</t>
  </si>
  <si>
    <t>Ds_PBW_W135_EGPP</t>
  </si>
  <si>
    <t>Ds_KN_W135_ESGH</t>
  </si>
  <si>
    <t>Ds_SN_W135_EUDD</t>
  </si>
  <si>
    <t>Ds_NDF_W135_EVOE</t>
  </si>
  <si>
    <t>Ds_KN_W135_EYWD</t>
  </si>
  <si>
    <t>Ds_PH_W135_FDZT</t>
  </si>
  <si>
    <t>Ds_GSC_W135_FFXU</t>
  </si>
  <si>
    <t>Ds_GSC_W135_FFYI</t>
  </si>
  <si>
    <t>Ds_PBW_W135_FVHQ</t>
  </si>
  <si>
    <t>Ds_KNSp_W135_FYID</t>
  </si>
  <si>
    <t>Ds_KNSp_W135_FYIE</t>
  </si>
  <si>
    <t>Ds_KN_W135_GSKV</t>
  </si>
  <si>
    <t>Ds_KN_W135_GSLB</t>
  </si>
  <si>
    <t>Ds_GY_W135_HOJU</t>
  </si>
  <si>
    <t>Ds_PBW_W135_HOJU</t>
  </si>
  <si>
    <t>Ds_NDF_W135_HOMC</t>
  </si>
  <si>
    <t>Ds_KNSp_W135_HONK</t>
  </si>
  <si>
    <t>Ds_PBW_W135_HPLM</t>
  </si>
  <si>
    <t>Ds_SDW_W135_HTLQ</t>
  </si>
  <si>
    <t>Ds_PH_W15_ADMQ</t>
  </si>
  <si>
    <t>Ds_SDW_W15_ADZD</t>
  </si>
  <si>
    <t>Ds_GY_W15_AAFK</t>
  </si>
  <si>
    <t>Ds_NDF_W15_AAJV</t>
  </si>
  <si>
    <t>Ds_GSC_W15_AAKR</t>
  </si>
  <si>
    <t>Ds_SDW_W15_ABPK</t>
  </si>
  <si>
    <t>Ds_NDF_W15_ABUH</t>
  </si>
  <si>
    <t>Ds_NDF_W15_ABYH</t>
  </si>
  <si>
    <t>Ds_SN_W15_ACGL</t>
  </si>
  <si>
    <t>Ds_NDF_W15_ADAP</t>
  </si>
  <si>
    <t>Ds_GSC_W15_AEIZ</t>
  </si>
  <si>
    <t>Ds_GSC_W15_AEJM</t>
  </si>
  <si>
    <t>Ds_GSC_W15_AEPI</t>
  </si>
  <si>
    <t>Ds_NDF_W15_AEXC</t>
  </si>
  <si>
    <t>Ds_SDW_W15_AEZC</t>
  </si>
  <si>
    <t>Ds_SDW_W15_AFCO</t>
  </si>
  <si>
    <t>Ds_GPC_W15_AFEP</t>
  </si>
  <si>
    <t>Ds_SN_W15_AFJV</t>
  </si>
  <si>
    <t>Ds_TKW_W15_AFKZ</t>
  </si>
  <si>
    <t>Ds_GSC_W15_AGEU</t>
  </si>
  <si>
    <t>Ds_GSC_W15_AGIK</t>
  </si>
  <si>
    <t>Ds_GY_W15_AHAF</t>
  </si>
  <si>
    <t>Ds_NDF_W15_AIKV</t>
  </si>
  <si>
    <t>Ds_SDW_W15_AJLI</t>
  </si>
  <si>
    <t>Ds_PBW_W15_AJPN</t>
  </si>
  <si>
    <t>Ds_NDF_W15_AJPT</t>
  </si>
  <si>
    <t>Ds_NDF_W15_AJVV</t>
  </si>
  <si>
    <t>Ds_NDF_W15_ANGH</t>
  </si>
  <si>
    <t>Ds_SDW_W15_ALOI</t>
  </si>
  <si>
    <t>Ds_GY_W15_ALOT</t>
  </si>
  <si>
    <t>Ds_PBW_W15_ALYA</t>
  </si>
  <si>
    <t>Ds_NDF_W15_AMPN</t>
  </si>
  <si>
    <t>Ds_SN_W15_AMRG</t>
  </si>
  <si>
    <t>Ds_NDF_W15_ANXY</t>
  </si>
  <si>
    <t>Ds_PH_W15_ANZT</t>
  </si>
  <si>
    <t>Ds_PBW_W15_AOOZ</t>
  </si>
  <si>
    <t>Ds_SDW_W15_AOSZ</t>
  </si>
  <si>
    <t>Ds_PH_W15_AOWW</t>
  </si>
  <si>
    <t>Ds_SDW_W15_APGJ</t>
  </si>
  <si>
    <t>Ds_PH_W15_APKJ</t>
  </si>
  <si>
    <t>Ds_PBW_W15_APLW</t>
  </si>
  <si>
    <t>Ds_GSC_W15_APWF</t>
  </si>
  <si>
    <t>Ds_GY_W15_AQEM</t>
  </si>
  <si>
    <t>Ds_PBW_W15_AQEM</t>
  </si>
  <si>
    <t>Ds_SN_W15_AQTH</t>
  </si>
  <si>
    <t>Ds_SN_W15_ARLR</t>
  </si>
  <si>
    <t>Ds_KN_W15_ARNH</t>
  </si>
  <si>
    <t>Ds_GSC_W15_ARPB</t>
  </si>
  <si>
    <t>Ds_TKW_W15_ARWT</t>
  </si>
  <si>
    <t>Ds_GSC_W15_ASPA</t>
  </si>
  <si>
    <t>Ds_GSC_W15_ASSU</t>
  </si>
  <si>
    <t>Ds_KN_W15_ASVK</t>
  </si>
  <si>
    <t>Rf_PH_W135_ACEE</t>
  </si>
  <si>
    <t>Rf_KNSp_W135_ADVC</t>
  </si>
  <si>
    <t>Rf_KNSp_W135_AFBF</t>
  </si>
  <si>
    <t>Rf_SDW_W135_AJWO</t>
  </si>
  <si>
    <t>Rf_PBW_W135_AJWO</t>
  </si>
  <si>
    <t>Rf_KNSp_W135_ALDH</t>
  </si>
  <si>
    <t>Rf_PH_W135_AQGS</t>
  </si>
  <si>
    <t>Rf_KNSp_W135_ARBW</t>
  </si>
  <si>
    <t>Rf_KNSp_W135_AUZL</t>
  </si>
  <si>
    <t>Rf_KNSp_W135_AZDG</t>
  </si>
  <si>
    <t>Rf_KNSp_W135_AZWM</t>
  </si>
  <si>
    <t>Rf_PH_W135_BASV</t>
  </si>
  <si>
    <t>Rf_KNSp_W135_COMQ</t>
  </si>
  <si>
    <t>Rf_KNSp_W135_EXIH</t>
  </si>
  <si>
    <t>Rf_KNSp_W135_FXMA</t>
  </si>
  <si>
    <t>Rf_KNSp_W135_GAQT</t>
  </si>
  <si>
    <t>Rf_PH_W135_HAHZ</t>
  </si>
  <si>
    <t>Rf_PH_W135_HAIA</t>
  </si>
  <si>
    <t>Rf_KNSp_W135_HOMY</t>
  </si>
  <si>
    <t>Rf_KNSp_W15_AAVA</t>
  </si>
  <si>
    <t>Rf_KNSp_W15_ABBH</t>
  </si>
  <si>
    <t>Rf_KNSp_W15_ABPJ</t>
  </si>
  <si>
    <t>Rf_KNSp_W15_ACWV</t>
  </si>
  <si>
    <t>Rf_TKW_W15_AGXR</t>
  </si>
  <si>
    <t>Rf_KNSp_W15_AJSU</t>
  </si>
  <si>
    <t>Rf_TKW_W135_ADAU</t>
  </si>
  <si>
    <t>Rf_KN_W135_AGGX</t>
  </si>
  <si>
    <t>Rf_HI_W135_AGNO</t>
  </si>
  <si>
    <t>Rf_KNSp_W135_AHQK</t>
  </si>
  <si>
    <t>Rf_KN_W135_AHQK</t>
  </si>
  <si>
    <t>Rf_HI_W135_AIRY</t>
  </si>
  <si>
    <t>Rf_HI_W135_AJAS</t>
  </si>
  <si>
    <t>Rf_KNSp_W135_AKLL</t>
  </si>
  <si>
    <t>Rf_PH_W135_AKUU</t>
  </si>
  <si>
    <t>Rf_TKW_W135_ALCA</t>
  </si>
  <si>
    <t>Rf_NDF_W135_ALDH</t>
  </si>
  <si>
    <t>Rf_SN_W135_ALZA</t>
  </si>
  <si>
    <t>Rf_HI_W135_AMJI</t>
  </si>
  <si>
    <t>Rf_TKW_W135_APNT</t>
  </si>
  <si>
    <t>Rf_NDF_W135_AQAT</t>
  </si>
  <si>
    <t>Rf_SN_W135_AQPC</t>
  </si>
  <si>
    <t>Rf_KN_W135_ARBW</t>
  </si>
  <si>
    <t>Rf_TKW_W135_ARTR</t>
  </si>
  <si>
    <t>Rf_HI_W135_ARUE</t>
  </si>
  <si>
    <t>Rf_HI_W135_ATPI</t>
  </si>
  <si>
    <t>Rf_KN_W135_AULP</t>
  </si>
  <si>
    <t>Rf_HI_W135_AVBC</t>
  </si>
  <si>
    <t>Rf_SN_W135_AVHC</t>
  </si>
  <si>
    <t>Rf_HI_W135_AVOA</t>
  </si>
  <si>
    <t>Rf_SN_W135_AWHV</t>
  </si>
  <si>
    <t>Rf_SDW_W135_AWIF</t>
  </si>
  <si>
    <t>Rf_HI_W135_AWTE</t>
  </si>
  <si>
    <t>Rf_HI_W135_AXAF</t>
  </si>
  <si>
    <t>Rf_GSC_W135_AYGO</t>
  </si>
  <si>
    <t>Rf_KN_W135_AYKB</t>
  </si>
  <si>
    <t>Rf_GSC_W135_BAGB</t>
  </si>
  <si>
    <t>Rf_HI_W135_BAGV</t>
  </si>
  <si>
    <t>Rf_KNSp_W135_BAGZ</t>
  </si>
  <si>
    <t>Rf_GSC_W135_BCEM</t>
  </si>
  <si>
    <t>Rf_KNSp_W135_BEMF</t>
  </si>
  <si>
    <t>Rf_PH_W135_BNPD</t>
  </si>
  <si>
    <t>Rf_GPC_W135_BOAT</t>
  </si>
  <si>
    <t>Rf_GSC_W135_BQPQ</t>
  </si>
  <si>
    <t>Rf_HI_W135_BUXX</t>
  </si>
  <si>
    <t>Rf_GPC_W135_BUYL</t>
  </si>
  <si>
    <t>Rf_HI_W135_CAVO</t>
  </si>
  <si>
    <t>Rf_GPC_W135_CFCK</t>
  </si>
  <si>
    <t>Rf_NDF_W135_CPHY</t>
  </si>
  <si>
    <t>Rf_NDF_W135_CQTU</t>
  </si>
  <si>
    <t>Rf_TKW_W135_CVDI</t>
  </si>
  <si>
    <t>Rf_KN_W135_DDGO</t>
  </si>
  <si>
    <t>Rf_TKW_W135_DMKD</t>
  </si>
  <si>
    <t>Rf_NDF_W135_DOUN</t>
  </si>
  <si>
    <t>Rf_NDF_W135_DOUO</t>
  </si>
  <si>
    <t>Rf_SN_W135_DPBB</t>
  </si>
  <si>
    <t>Rf_KN_W135_DRJD</t>
  </si>
  <si>
    <t>Rf_TKW_W135_DSGF</t>
  </si>
  <si>
    <t>Rf_KNSp_W135_DTNN</t>
  </si>
  <si>
    <t>Rf_KNSp_W135_DTNO</t>
  </si>
  <si>
    <t>Rf_PBW_W135_EAAO</t>
  </si>
  <si>
    <t>Rf_SDW_W135_EAAO</t>
  </si>
  <si>
    <t>Rf_NDF_W135_EDFU</t>
  </si>
  <si>
    <t>Rf_HI_W135_EFKE</t>
  </si>
  <si>
    <t>Rf_HI_W135_EFKZ</t>
  </si>
  <si>
    <t>Rf_SN_W135_EFOF</t>
  </si>
  <si>
    <t>Rf_NDF_W135_EHPT</t>
  </si>
  <si>
    <t>Rf_KNSp_W135_EJAK</t>
  </si>
  <si>
    <t>Rf_NDF_W135_ENXO</t>
  </si>
  <si>
    <t>Rf_GSC_W135_EQCZ</t>
  </si>
  <si>
    <t>Rf_GSC_W135_EQDB</t>
  </si>
  <si>
    <t>Rf_GSC_W135_EQEO</t>
  </si>
  <si>
    <t>Rf_GSC_W135_EQOK</t>
  </si>
  <si>
    <t>Rf_NDF_W135_ETUN</t>
  </si>
  <si>
    <t>Rf_KNSp_W135_EWVK</t>
  </si>
  <si>
    <t>Rf_NDF_W135_EXIH</t>
  </si>
  <si>
    <t>Rf_KNSp_W135_EYJX</t>
  </si>
  <si>
    <t>Rf_SN_W135_EYXU</t>
  </si>
  <si>
    <t>Rf_HI_W135_FASM</t>
  </si>
  <si>
    <t>Rf_SDW_W135_FFPI</t>
  </si>
  <si>
    <t>Rf_PBW_W135_FFPI</t>
  </si>
  <si>
    <t>Rf_KN_W135_FFSF</t>
  </si>
  <si>
    <t>Rf_HI_W135_FGTR</t>
  </si>
  <si>
    <t>Rf_TKW_W135_FHDA</t>
  </si>
  <si>
    <t>Rf_TKW_W135_FHDE</t>
  </si>
  <si>
    <t>Rf_TKW_W135_FHDI</t>
  </si>
  <si>
    <t>Rf_TKW_W135_FHDO</t>
  </si>
  <si>
    <t>Rf_TKW_W135_FHDX</t>
  </si>
  <si>
    <t>Rf_TKW_W135_FSDB</t>
  </si>
  <si>
    <t>Rf_GY_W135_FUDN</t>
  </si>
  <si>
    <t>Rf_NDF_W135_FUHL</t>
  </si>
  <si>
    <t>Rf_KN_W135_FYPS</t>
  </si>
  <si>
    <t>Rf_KN_W135_GAQT</t>
  </si>
  <si>
    <t>Rf_HI_W135_GHJR</t>
  </si>
  <si>
    <t>Rf_HI_W135_GHJZ</t>
  </si>
  <si>
    <t>Rf_HI_W135_GHKH</t>
  </si>
  <si>
    <t>Rf_HI_W135_GHKO</t>
  </si>
  <si>
    <t>Rf_HI_W135_GHLB</t>
  </si>
  <si>
    <t>Rf_GSC_W135_GQWE</t>
  </si>
  <si>
    <t>Rf_KNSp_W135_HOMV</t>
  </si>
  <si>
    <t>Rf_KN_W135_HOWM</t>
  </si>
  <si>
    <t>Rf_TKW_W135_HPGI</t>
  </si>
  <si>
    <t>Rf_HI_W135_HSGO</t>
  </si>
  <si>
    <t>Rf_TKW_W135_HTNI</t>
  </si>
  <si>
    <t>Rf_HI_W135_HTOG</t>
  </si>
  <si>
    <t>Rf_TKW_W15_ADYK</t>
  </si>
  <si>
    <t>Rf_PH_W15_AABA</t>
  </si>
  <si>
    <t>Rf_NDF_W15_AAJV</t>
  </si>
  <si>
    <t>Rf_HI_W15_ABTK</t>
  </si>
  <si>
    <t>Rf_HI_W15_ACIK</t>
  </si>
  <si>
    <t>Rf_KNSp_W15_ACIV</t>
  </si>
  <si>
    <t>Rf_KN_W15_ACUB</t>
  </si>
  <si>
    <t>Rf_GSC_W15_ADAW</t>
  </si>
  <si>
    <t>Rf_PH_W15_AEGH</t>
  </si>
  <si>
    <t>Rf_NDF_W15_AEMK</t>
  </si>
  <si>
    <t>Rf_NDF_W15_AEXB</t>
  </si>
  <si>
    <t>Rf_HI_W15_AFPF</t>
  </si>
  <si>
    <t>Rf_KN_W15_AFZE</t>
  </si>
  <si>
    <t>Rf_GY_W15_AGXG</t>
  </si>
  <si>
    <t>Rf_GSC_W15_AIGM</t>
  </si>
  <si>
    <t>Rf_NDF_W15_AIVH</t>
  </si>
  <si>
    <t>Rf_TKW_W15_AJUX</t>
  </si>
  <si>
    <t>Rf_KN_W15_ALKG</t>
  </si>
  <si>
    <t>Rf_HI_W15_ANRI</t>
  </si>
  <si>
    <t>Rf_SDW_W15_APWJ</t>
  </si>
  <si>
    <t>Rf_TKW_W15_ARDM</t>
  </si>
  <si>
    <t>Rf_KN_W15_AROK</t>
  </si>
  <si>
    <t>Rf_KNSp_W15_ARUT</t>
  </si>
  <si>
    <t>Rf_SDW_W15_ASIQ</t>
  </si>
  <si>
    <t>Rf_GSC_W15_ASQX</t>
  </si>
  <si>
    <t>Traits_MarkerCode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</si>
</sst>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0" xfId="0"/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20" fillId="0" borderId="12" xfId="0" applyFont="1" applyBorder="1"/>
    <xf numFmtId="0" fontId="18" fillId="0" borderId="0" xfId="0" applyFont="1" applyFill="1" applyAlignment="1">
      <alignment vertical="center" wrapText="1"/>
    </xf>
    <xf numFmtId="3" fontId="1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20" fillId="0" borderId="0" xfId="0" applyFont="1" applyFill="1"/>
    <xf numFmtId="0" fontId="18" fillId="0" borderId="11" xfId="0" applyFont="1" applyFill="1" applyBorder="1" applyAlignment="1">
      <alignment vertical="center" wrapText="1"/>
    </xf>
    <xf numFmtId="3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/>
    </xf>
    <xf numFmtId="0" fontId="20" fillId="0" borderId="11" xfId="0" applyFont="1" applyFill="1" applyBorder="1"/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NumberFormat="1"/>
    <xf numFmtId="0" fontId="21" fillId="0" borderId="0" xfId="0" applyFont="1" applyFill="1"/>
    <xf numFmtId="0" fontId="20" fillId="0" borderId="0" xfId="0" applyNumberFormat="1" applyFont="1" applyFill="1"/>
    <xf numFmtId="0" fontId="16" fillId="0" borderId="0" xfId="0" applyFont="1" applyFill="1" applyBorder="1"/>
    <xf numFmtId="0" fontId="0" fillId="0" borderId="0" xfId="0" applyFont="1" applyFill="1" applyBorder="1"/>
    <xf numFmtId="0" fontId="0" fillId="0" borderId="0" xfId="0" applyNumberFormat="1" applyFont="1" applyFill="1" applyBorder="1"/>
    <xf numFmtId="164" fontId="0" fillId="0" borderId="0" xfId="0" applyNumberFormat="1" applyFont="1" applyFill="1" applyBorder="1"/>
    <xf numFmtId="0" fontId="0" fillId="0" borderId="0" xfId="0" pivotButton="1" applyAlignment="1">
      <alignment horizontal="center"/>
    </xf>
    <xf numFmtId="11" fontId="0" fillId="0" borderId="0" xfId="0" applyNumberFormat="1" applyFill="1"/>
    <xf numFmtId="165" fontId="22" fillId="0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N360"/>
  <sheetViews>
    <sheetView tabSelected="1" topLeftCell="A97" zoomScale="85" zoomScaleNormal="85" workbookViewId="0">
      <selection activeCell="R133" sqref="A1:XFD1048576"/>
    </sheetView>
  </sheetViews>
  <sheetFormatPr defaultRowHeight="14.6" x14ac:dyDescent="0.4"/>
  <cols>
    <col min="1" max="1" width="20.3046875" style="22" customWidth="1"/>
    <col min="2" max="4" width="9.23046875" style="22"/>
    <col min="5" max="5" width="14.15234375" style="22" customWidth="1"/>
    <col min="6" max="6" width="36.3828125" style="22" customWidth="1"/>
    <col min="7" max="7" width="9.23046875" style="22"/>
    <col min="8" max="8" width="15" style="22" customWidth="1"/>
    <col min="9" max="9" width="16.3046875" style="22" customWidth="1"/>
    <col min="10" max="10" width="9.23046875" style="22"/>
    <col min="11" max="11" width="12.53515625" style="22" customWidth="1"/>
    <col min="12" max="12" width="9.23046875" style="22"/>
    <col min="13" max="13" width="16.84375" style="22" customWidth="1"/>
    <col min="14" max="14" width="10.69140625" style="22" customWidth="1"/>
    <col min="15" max="16384" width="9.23046875" style="22"/>
  </cols>
  <sheetData>
    <row r="1" spans="1:14" x14ac:dyDescent="0.4">
      <c r="A1" s="22" t="s">
        <v>6985</v>
      </c>
      <c r="B1" s="22" t="s">
        <v>1</v>
      </c>
      <c r="C1" s="22" t="s">
        <v>2</v>
      </c>
      <c r="D1" s="22" t="s">
        <v>3</v>
      </c>
      <c r="E1" s="22" t="s">
        <v>0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6185</v>
      </c>
      <c r="L1" s="22" t="s">
        <v>9</v>
      </c>
      <c r="M1" s="22" t="s">
        <v>10</v>
      </c>
      <c r="N1" s="22" t="s">
        <v>11</v>
      </c>
    </row>
    <row r="2" spans="1:14" x14ac:dyDescent="0.4">
      <c r="A2" s="22" t="s">
        <v>6654</v>
      </c>
      <c r="B2" s="22" t="s">
        <v>15</v>
      </c>
      <c r="C2" s="22" t="s">
        <v>23</v>
      </c>
      <c r="D2" s="22" t="s">
        <v>24</v>
      </c>
      <c r="E2" s="22" t="s">
        <v>22</v>
      </c>
      <c r="F2" s="22" t="s">
        <v>25</v>
      </c>
      <c r="G2" s="22" t="s">
        <v>26</v>
      </c>
      <c r="H2" s="22" t="s">
        <v>27</v>
      </c>
      <c r="I2" s="22">
        <v>8606804</v>
      </c>
      <c r="J2" s="22">
        <v>7.9949999999999993E-2</v>
      </c>
      <c r="K2" s="22">
        <v>7.9950000000000001</v>
      </c>
      <c r="L2" s="32">
        <v>2.9499999999999999E-5</v>
      </c>
      <c r="M2" s="32">
        <v>1.06E-5</v>
      </c>
      <c r="N2" s="22" t="s">
        <v>28</v>
      </c>
    </row>
    <row r="3" spans="1:14" x14ac:dyDescent="0.4">
      <c r="A3" s="22" t="s">
        <v>6836</v>
      </c>
      <c r="B3" s="22" t="s">
        <v>3823</v>
      </c>
      <c r="C3" s="22" t="s">
        <v>23</v>
      </c>
      <c r="D3" s="22" t="s">
        <v>24</v>
      </c>
      <c r="E3" s="22" t="s">
        <v>34</v>
      </c>
      <c r="F3" s="22" t="s">
        <v>35</v>
      </c>
      <c r="G3" s="22" t="s">
        <v>6642</v>
      </c>
      <c r="H3" s="22" t="s">
        <v>36</v>
      </c>
      <c r="I3" s="22">
        <v>14343341</v>
      </c>
      <c r="J3" s="22">
        <v>7.0019999999999999E-2</v>
      </c>
      <c r="K3" s="22">
        <v>7.0019999999999998</v>
      </c>
      <c r="L3" s="32">
        <v>8.1600000000000005E-5</v>
      </c>
      <c r="M3" s="32">
        <v>1.4800000000000001E-5</v>
      </c>
      <c r="N3" s="22" t="s">
        <v>28</v>
      </c>
    </row>
    <row r="4" spans="1:14" x14ac:dyDescent="0.4">
      <c r="A4" s="22" t="s">
        <v>6655</v>
      </c>
      <c r="B4" s="22" t="s">
        <v>15</v>
      </c>
      <c r="C4" s="22" t="s">
        <v>23</v>
      </c>
      <c r="D4" s="22" t="s">
        <v>38</v>
      </c>
      <c r="E4" s="22" t="s">
        <v>37</v>
      </c>
      <c r="F4" s="22" t="s">
        <v>39</v>
      </c>
      <c r="G4" s="22" t="s">
        <v>40</v>
      </c>
      <c r="H4" s="22" t="s">
        <v>41</v>
      </c>
      <c r="I4" s="22">
        <v>488411894</v>
      </c>
      <c r="J4" s="22">
        <v>7.8619999999999995E-2</v>
      </c>
      <c r="K4" s="22">
        <v>7.8620000000000001</v>
      </c>
      <c r="L4" s="32">
        <v>5.8600000000000001E-5</v>
      </c>
      <c r="M4" s="32">
        <v>2.7500000000000001E-5</v>
      </c>
      <c r="N4" s="22" t="s">
        <v>28</v>
      </c>
    </row>
    <row r="5" spans="1:14" x14ac:dyDescent="0.4">
      <c r="A5" s="22" t="s">
        <v>6837</v>
      </c>
      <c r="B5" s="22" t="s">
        <v>3823</v>
      </c>
      <c r="C5" s="22" t="s">
        <v>23</v>
      </c>
      <c r="D5" s="22" t="s">
        <v>49</v>
      </c>
      <c r="E5" s="22" t="s">
        <v>48</v>
      </c>
      <c r="F5" s="22" t="s">
        <v>50</v>
      </c>
      <c r="G5" s="22" t="s">
        <v>6643</v>
      </c>
      <c r="H5" s="22" t="s">
        <v>51</v>
      </c>
      <c r="I5" s="22">
        <v>586152838</v>
      </c>
      <c r="J5" s="22">
        <v>8.8660000000000003E-2</v>
      </c>
      <c r="K5" s="22">
        <v>8.8659999999999997</v>
      </c>
      <c r="L5" s="32">
        <v>9.0699999999999996E-6</v>
      </c>
      <c r="M5" s="32">
        <v>2.12E-6</v>
      </c>
      <c r="N5" s="22" t="s">
        <v>28</v>
      </c>
    </row>
    <row r="6" spans="1:14" x14ac:dyDescent="0.4">
      <c r="A6" s="22" t="s">
        <v>6838</v>
      </c>
      <c r="B6" s="22" t="s">
        <v>3823</v>
      </c>
      <c r="C6" s="22" t="s">
        <v>23</v>
      </c>
      <c r="D6" s="22" t="s">
        <v>49</v>
      </c>
      <c r="E6" s="22" t="s">
        <v>56</v>
      </c>
      <c r="F6" s="22" t="s">
        <v>57</v>
      </c>
      <c r="G6" s="22" t="s">
        <v>6643</v>
      </c>
      <c r="H6" s="22" t="s">
        <v>51</v>
      </c>
      <c r="I6" s="22">
        <v>588023218</v>
      </c>
      <c r="J6" s="22">
        <v>8.8660000000000003E-2</v>
      </c>
      <c r="K6" s="22">
        <v>8.8659999999999997</v>
      </c>
      <c r="L6" s="32">
        <v>9.0699999999999996E-6</v>
      </c>
      <c r="M6" s="32">
        <v>4.2300000000000002E-6</v>
      </c>
      <c r="N6" s="22" t="s">
        <v>28</v>
      </c>
    </row>
    <row r="7" spans="1:14" x14ac:dyDescent="0.4">
      <c r="A7" s="22" t="s">
        <v>6656</v>
      </c>
      <c r="B7" s="22" t="s">
        <v>15</v>
      </c>
      <c r="C7" s="22" t="s">
        <v>23</v>
      </c>
      <c r="D7" s="22" t="s">
        <v>30</v>
      </c>
      <c r="E7" s="22" t="s">
        <v>58</v>
      </c>
      <c r="F7" s="22" t="s">
        <v>59</v>
      </c>
      <c r="G7" s="22" t="s">
        <v>32</v>
      </c>
      <c r="H7" s="22" t="s">
        <v>33</v>
      </c>
      <c r="I7" s="22">
        <v>79654271</v>
      </c>
      <c r="J7" s="22">
        <v>8.0790000000000001E-2</v>
      </c>
      <c r="K7" s="22">
        <v>8.0790000000000006</v>
      </c>
      <c r="L7" s="32">
        <v>4.2899999999999999E-5</v>
      </c>
      <c r="M7" s="32">
        <v>4.2300000000000002E-6</v>
      </c>
      <c r="N7" s="22" t="s">
        <v>28</v>
      </c>
    </row>
    <row r="8" spans="1:14" x14ac:dyDescent="0.4">
      <c r="A8" s="22" t="s">
        <v>6657</v>
      </c>
      <c r="B8" s="22" t="s">
        <v>15</v>
      </c>
      <c r="C8" s="22" t="s">
        <v>23</v>
      </c>
      <c r="D8" s="22" t="s">
        <v>38</v>
      </c>
      <c r="E8" s="22" t="s">
        <v>62</v>
      </c>
      <c r="F8" s="22" t="s">
        <v>63</v>
      </c>
      <c r="G8" s="22" t="s">
        <v>40</v>
      </c>
      <c r="H8" s="22" t="s">
        <v>41</v>
      </c>
      <c r="I8" s="22">
        <v>518389026</v>
      </c>
      <c r="J8" s="22">
        <v>7.7079999999999996E-2</v>
      </c>
      <c r="K8" s="22">
        <v>7.7080000000000002</v>
      </c>
      <c r="L8" s="32">
        <v>6.6699999999999995E-5</v>
      </c>
      <c r="M8" s="32">
        <v>3.8099999999999998E-5</v>
      </c>
      <c r="N8" s="22" t="s">
        <v>28</v>
      </c>
    </row>
    <row r="9" spans="1:14" x14ac:dyDescent="0.4">
      <c r="A9" s="22" t="s">
        <v>6658</v>
      </c>
      <c r="B9" s="22" t="s">
        <v>15</v>
      </c>
      <c r="C9" s="22" t="s">
        <v>23</v>
      </c>
      <c r="D9" s="22" t="s">
        <v>38</v>
      </c>
      <c r="E9" s="22" t="s">
        <v>71</v>
      </c>
      <c r="F9" s="22" t="s">
        <v>72</v>
      </c>
      <c r="G9" s="22" t="s">
        <v>40</v>
      </c>
      <c r="H9" s="22" t="s">
        <v>41</v>
      </c>
      <c r="I9" s="22">
        <v>573023414</v>
      </c>
      <c r="J9" s="22">
        <v>0.11291</v>
      </c>
      <c r="K9" s="22">
        <v>11.291</v>
      </c>
      <c r="L9" s="32">
        <v>1.0100000000000001E-6</v>
      </c>
      <c r="M9" s="32">
        <v>2.12E-6</v>
      </c>
      <c r="N9" s="22" t="s">
        <v>28</v>
      </c>
    </row>
    <row r="10" spans="1:14" x14ac:dyDescent="0.4">
      <c r="A10" s="22" t="s">
        <v>6659</v>
      </c>
      <c r="B10" s="22" t="s">
        <v>15</v>
      </c>
      <c r="C10" s="22" t="s">
        <v>23</v>
      </c>
      <c r="D10" s="22" t="s">
        <v>38</v>
      </c>
      <c r="E10" s="22" t="s">
        <v>79</v>
      </c>
      <c r="F10" s="22" t="s">
        <v>80</v>
      </c>
      <c r="G10" s="22" t="s">
        <v>40</v>
      </c>
      <c r="H10" s="22" t="s">
        <v>41</v>
      </c>
      <c r="I10" s="22">
        <v>506562643</v>
      </c>
      <c r="J10" s="22">
        <v>9.536E-2</v>
      </c>
      <c r="K10" s="22">
        <v>9.5359999999999996</v>
      </c>
      <c r="L10" s="32">
        <v>8.4800000000000001E-6</v>
      </c>
      <c r="M10" s="32">
        <v>8.4600000000000003E-6</v>
      </c>
      <c r="N10" s="22" t="s">
        <v>28</v>
      </c>
    </row>
    <row r="11" spans="1:14" x14ac:dyDescent="0.4">
      <c r="A11" s="22" t="s">
        <v>6839</v>
      </c>
      <c r="B11" s="22" t="s">
        <v>3823</v>
      </c>
      <c r="C11" s="22" t="s">
        <v>23</v>
      </c>
      <c r="D11" s="22" t="s">
        <v>38</v>
      </c>
      <c r="E11" s="22" t="s">
        <v>86</v>
      </c>
      <c r="F11" s="22" t="s">
        <v>87</v>
      </c>
      <c r="G11" s="22" t="s">
        <v>6644</v>
      </c>
      <c r="H11" s="22" t="s">
        <v>20</v>
      </c>
      <c r="I11" s="22">
        <v>528818863</v>
      </c>
      <c r="J11" s="22">
        <v>8.1089999999999995E-2</v>
      </c>
      <c r="K11" s="22">
        <v>8.109</v>
      </c>
      <c r="L11" s="32">
        <v>2.5000000000000001E-5</v>
      </c>
      <c r="M11" s="32">
        <v>2.12E-6</v>
      </c>
      <c r="N11" s="22" t="s">
        <v>28</v>
      </c>
    </row>
    <row r="12" spans="1:14" x14ac:dyDescent="0.4">
      <c r="A12" s="22" t="s">
        <v>6840</v>
      </c>
      <c r="B12" s="22" t="s">
        <v>3823</v>
      </c>
      <c r="C12" s="22" t="s">
        <v>23</v>
      </c>
      <c r="D12" s="22" t="s">
        <v>60</v>
      </c>
      <c r="E12" s="22" t="s">
        <v>86</v>
      </c>
      <c r="F12" s="22" t="s">
        <v>87</v>
      </c>
      <c r="G12" s="22" t="s">
        <v>6645</v>
      </c>
      <c r="H12" s="22" t="s">
        <v>20</v>
      </c>
      <c r="I12" s="22">
        <v>528818863</v>
      </c>
      <c r="J12" s="22">
        <v>7.4380000000000002E-2</v>
      </c>
      <c r="K12" s="22">
        <v>7.4379999999999997</v>
      </c>
      <c r="L12" s="32">
        <v>5.13E-5</v>
      </c>
      <c r="M12" s="32">
        <v>2.12E-6</v>
      </c>
      <c r="N12" s="22" t="s">
        <v>28</v>
      </c>
    </row>
    <row r="13" spans="1:14" x14ac:dyDescent="0.4">
      <c r="A13" s="22" t="s">
        <v>6841</v>
      </c>
      <c r="B13" s="22" t="s">
        <v>3823</v>
      </c>
      <c r="C13" s="22" t="s">
        <v>23</v>
      </c>
      <c r="D13" s="22" t="s">
        <v>49</v>
      </c>
      <c r="E13" s="22" t="s">
        <v>97</v>
      </c>
      <c r="F13" s="22" t="s">
        <v>98</v>
      </c>
      <c r="G13" s="22" t="s">
        <v>6643</v>
      </c>
      <c r="H13" s="22" t="s">
        <v>99</v>
      </c>
      <c r="I13" s="22">
        <v>594530554</v>
      </c>
      <c r="J13" s="22">
        <v>8.6169999999999997E-2</v>
      </c>
      <c r="K13" s="22">
        <v>8.6170000000000009</v>
      </c>
      <c r="L13" s="32">
        <v>3.8800000000000001E-5</v>
      </c>
      <c r="M13" s="32">
        <v>1.6900000000000001E-5</v>
      </c>
      <c r="N13" s="22" t="s">
        <v>28</v>
      </c>
    </row>
    <row r="14" spans="1:14" x14ac:dyDescent="0.4">
      <c r="A14" s="22" t="s">
        <v>6660</v>
      </c>
      <c r="B14" s="22" t="s">
        <v>15</v>
      </c>
      <c r="C14" s="22" t="s">
        <v>23</v>
      </c>
      <c r="D14" s="22" t="s">
        <v>38</v>
      </c>
      <c r="E14" s="22" t="s">
        <v>106</v>
      </c>
      <c r="F14" s="22" t="s">
        <v>107</v>
      </c>
      <c r="G14" s="22" t="s">
        <v>40</v>
      </c>
      <c r="H14" s="22" t="s">
        <v>41</v>
      </c>
      <c r="I14" s="22">
        <v>506627270</v>
      </c>
      <c r="J14" s="22">
        <v>8.6690000000000003E-2</v>
      </c>
      <c r="K14" s="22">
        <v>8.6690000000000005</v>
      </c>
      <c r="L14" s="32">
        <v>8.4800000000000001E-6</v>
      </c>
      <c r="M14" s="32">
        <v>1.06E-5</v>
      </c>
      <c r="N14" s="22" t="s">
        <v>28</v>
      </c>
    </row>
    <row r="15" spans="1:14" x14ac:dyDescent="0.4">
      <c r="A15" s="22" t="s">
        <v>6842</v>
      </c>
      <c r="B15" s="22" t="s">
        <v>3823</v>
      </c>
      <c r="C15" s="22" t="s">
        <v>23</v>
      </c>
      <c r="D15" s="22" t="s">
        <v>24</v>
      </c>
      <c r="E15" s="22" t="s">
        <v>112</v>
      </c>
      <c r="F15" s="22" t="s">
        <v>113</v>
      </c>
      <c r="G15" s="22" t="s">
        <v>6642</v>
      </c>
      <c r="H15" s="22" t="s">
        <v>36</v>
      </c>
      <c r="I15" s="22">
        <v>14654168</v>
      </c>
      <c r="J15" s="22">
        <v>0.10027</v>
      </c>
      <c r="K15" s="22">
        <v>10.026999999999999</v>
      </c>
      <c r="L15" s="32">
        <v>8.7299999999999994E-6</v>
      </c>
      <c r="M15" s="32">
        <v>2.12E-6</v>
      </c>
      <c r="N15" s="22" t="s">
        <v>28</v>
      </c>
    </row>
    <row r="16" spans="1:14" x14ac:dyDescent="0.4">
      <c r="A16" s="22" t="s">
        <v>6843</v>
      </c>
      <c r="B16" s="22" t="s">
        <v>3823</v>
      </c>
      <c r="C16" s="22" t="s">
        <v>23</v>
      </c>
      <c r="D16" s="22" t="s">
        <v>49</v>
      </c>
      <c r="E16" s="22" t="s">
        <v>119</v>
      </c>
      <c r="F16" s="22" t="s">
        <v>120</v>
      </c>
      <c r="G16" s="22" t="s">
        <v>6643</v>
      </c>
      <c r="H16" s="22" t="s">
        <v>41</v>
      </c>
      <c r="I16" s="22">
        <v>657869278</v>
      </c>
      <c r="J16" s="22">
        <v>8.3799999999999999E-2</v>
      </c>
      <c r="K16" s="22">
        <v>8.3800000000000008</v>
      </c>
      <c r="L16" s="32">
        <v>6.1699999999999995E-5</v>
      </c>
      <c r="M16" s="32">
        <v>2.9600000000000001E-5</v>
      </c>
      <c r="N16" s="22" t="s">
        <v>28</v>
      </c>
    </row>
    <row r="17" spans="1:14" x14ac:dyDescent="0.4">
      <c r="A17" s="22" t="s">
        <v>6661</v>
      </c>
      <c r="B17" s="22" t="s">
        <v>15</v>
      </c>
      <c r="C17" s="22" t="s">
        <v>23</v>
      </c>
      <c r="D17" s="22" t="s">
        <v>38</v>
      </c>
      <c r="E17" s="22" t="s">
        <v>123</v>
      </c>
      <c r="F17" s="22" t="s">
        <v>124</v>
      </c>
      <c r="G17" s="22" t="s">
        <v>40</v>
      </c>
      <c r="H17" s="22" t="s">
        <v>41</v>
      </c>
      <c r="I17" s="22">
        <v>505451721</v>
      </c>
      <c r="J17" s="22">
        <v>9.4839999999999994E-2</v>
      </c>
      <c r="K17" s="22">
        <v>9.484</v>
      </c>
      <c r="L17" s="32">
        <v>8.4800000000000001E-6</v>
      </c>
      <c r="M17" s="32">
        <v>1.27E-5</v>
      </c>
      <c r="N17" s="22" t="s">
        <v>28</v>
      </c>
    </row>
    <row r="18" spans="1:14" x14ac:dyDescent="0.4">
      <c r="A18" s="22" t="s">
        <v>6662</v>
      </c>
      <c r="B18" s="22" t="s">
        <v>15</v>
      </c>
      <c r="C18" s="22" t="s">
        <v>16</v>
      </c>
      <c r="D18" s="22" t="s">
        <v>17</v>
      </c>
      <c r="E18" s="22" t="s">
        <v>132</v>
      </c>
      <c r="F18" s="22" t="s">
        <v>133</v>
      </c>
      <c r="G18" s="22" t="s">
        <v>19</v>
      </c>
      <c r="H18" s="22" t="s">
        <v>20</v>
      </c>
      <c r="I18" s="22">
        <v>542108342</v>
      </c>
      <c r="J18" s="22">
        <v>6.5879999999999994E-2</v>
      </c>
      <c r="K18" s="22">
        <v>6.5880000000000001</v>
      </c>
      <c r="L18" s="32">
        <v>8.1000000000000004E-5</v>
      </c>
      <c r="M18" s="32">
        <v>1.06E-5</v>
      </c>
      <c r="N18" s="22" t="s">
        <v>28</v>
      </c>
    </row>
    <row r="19" spans="1:14" x14ac:dyDescent="0.4">
      <c r="A19" s="22" t="s">
        <v>6663</v>
      </c>
      <c r="B19" s="22" t="s">
        <v>15</v>
      </c>
      <c r="C19" s="22" t="s">
        <v>23</v>
      </c>
      <c r="D19" s="22" t="s">
        <v>38</v>
      </c>
      <c r="E19" s="22" t="s">
        <v>140</v>
      </c>
      <c r="F19" s="22" t="s">
        <v>141</v>
      </c>
      <c r="G19" s="22" t="s">
        <v>40</v>
      </c>
      <c r="H19" s="22" t="s">
        <v>41</v>
      </c>
      <c r="I19" s="22">
        <v>572649824</v>
      </c>
      <c r="J19" s="22">
        <v>0.11291</v>
      </c>
      <c r="K19" s="22">
        <v>11.291</v>
      </c>
      <c r="L19" s="32">
        <v>1.0100000000000001E-6</v>
      </c>
      <c r="M19" s="32">
        <v>4.2300000000000002E-6</v>
      </c>
      <c r="N19" s="22" t="s">
        <v>28</v>
      </c>
    </row>
    <row r="20" spans="1:14" x14ac:dyDescent="0.4">
      <c r="A20" s="22" t="s">
        <v>6844</v>
      </c>
      <c r="B20" s="22" t="s">
        <v>3823</v>
      </c>
      <c r="C20" s="22" t="s">
        <v>23</v>
      </c>
      <c r="D20" s="22" t="s">
        <v>49</v>
      </c>
      <c r="E20" s="22" t="s">
        <v>144</v>
      </c>
      <c r="F20" s="22" t="s">
        <v>145</v>
      </c>
      <c r="G20" s="22" t="s">
        <v>6643</v>
      </c>
      <c r="H20" s="22" t="s">
        <v>51</v>
      </c>
      <c r="I20" s="22">
        <v>588551159</v>
      </c>
      <c r="J20" s="22">
        <v>8.8660000000000003E-2</v>
      </c>
      <c r="K20" s="22">
        <v>8.8659999999999997</v>
      </c>
      <c r="L20" s="32">
        <v>9.0699999999999996E-6</v>
      </c>
      <c r="M20" s="32">
        <v>6.3500000000000002E-6</v>
      </c>
      <c r="N20" s="22" t="s">
        <v>28</v>
      </c>
    </row>
    <row r="21" spans="1:14" x14ac:dyDescent="0.4">
      <c r="A21" s="22" t="s">
        <v>6664</v>
      </c>
      <c r="B21" s="22" t="s">
        <v>15</v>
      </c>
      <c r="C21" s="22" t="s">
        <v>23</v>
      </c>
      <c r="D21" s="22" t="s">
        <v>38</v>
      </c>
      <c r="E21" s="22" t="s">
        <v>152</v>
      </c>
      <c r="F21" s="22" t="s">
        <v>153</v>
      </c>
      <c r="G21" s="22" t="s">
        <v>40</v>
      </c>
      <c r="H21" s="22" t="s">
        <v>41</v>
      </c>
      <c r="I21" s="22">
        <v>506373000</v>
      </c>
      <c r="J21" s="22">
        <v>9.5350000000000004E-2</v>
      </c>
      <c r="K21" s="22">
        <v>9.5350000000000001</v>
      </c>
      <c r="L21" s="32">
        <v>8.4800000000000001E-6</v>
      </c>
      <c r="M21" s="32">
        <v>1.4800000000000001E-5</v>
      </c>
      <c r="N21" s="22" t="s">
        <v>28</v>
      </c>
    </row>
    <row r="22" spans="1:14" x14ac:dyDescent="0.4">
      <c r="A22" s="22" t="s">
        <v>164</v>
      </c>
      <c r="C22" s="22" t="s">
        <v>165</v>
      </c>
      <c r="D22" s="22" t="s">
        <v>166</v>
      </c>
      <c r="E22" s="22" t="s">
        <v>163</v>
      </c>
      <c r="F22" s="22" t="s">
        <v>167</v>
      </c>
      <c r="G22" s="22" t="s">
        <v>164</v>
      </c>
      <c r="H22" s="22" t="s">
        <v>168</v>
      </c>
      <c r="I22" s="22">
        <v>503027279</v>
      </c>
      <c r="J22" s="22">
        <v>7.986E-2</v>
      </c>
      <c r="K22" s="22">
        <v>7.9859999999999998</v>
      </c>
      <c r="L22" s="22" t="s">
        <v>169</v>
      </c>
      <c r="M22" s="32">
        <v>1.9037100000000001E-5</v>
      </c>
      <c r="N22" s="22" t="s">
        <v>28</v>
      </c>
    </row>
    <row r="23" spans="1:14" x14ac:dyDescent="0.4">
      <c r="A23" s="22" t="s">
        <v>6845</v>
      </c>
      <c r="B23" s="22" t="s">
        <v>3823</v>
      </c>
      <c r="C23" s="22" t="s">
        <v>23</v>
      </c>
      <c r="D23" s="22" t="s">
        <v>49</v>
      </c>
      <c r="E23" s="22" t="s">
        <v>172</v>
      </c>
      <c r="F23" s="22" t="s">
        <v>173</v>
      </c>
      <c r="G23" s="22" t="s">
        <v>6643</v>
      </c>
      <c r="H23" s="22" t="s">
        <v>51</v>
      </c>
      <c r="I23" s="22">
        <v>588846051</v>
      </c>
      <c r="J23" s="22">
        <v>9.5390000000000003E-2</v>
      </c>
      <c r="K23" s="22">
        <v>9.5389999999999997</v>
      </c>
      <c r="L23" s="32">
        <v>4.0800000000000002E-5</v>
      </c>
      <c r="M23" s="32">
        <v>1.9000000000000001E-5</v>
      </c>
      <c r="N23" s="22" t="s">
        <v>28</v>
      </c>
    </row>
    <row r="24" spans="1:14" x14ac:dyDescent="0.4">
      <c r="A24" s="22" t="s">
        <v>6846</v>
      </c>
      <c r="B24" s="22" t="s">
        <v>3823</v>
      </c>
      <c r="C24" s="22" t="s">
        <v>23</v>
      </c>
      <c r="D24" s="22" t="s">
        <v>49</v>
      </c>
      <c r="E24" s="22" t="s">
        <v>174</v>
      </c>
      <c r="F24" s="22" t="s">
        <v>175</v>
      </c>
      <c r="G24" s="22" t="s">
        <v>6643</v>
      </c>
      <c r="H24" s="22" t="s">
        <v>51</v>
      </c>
      <c r="I24" s="22">
        <v>588854613</v>
      </c>
      <c r="J24" s="22">
        <v>7.621E-2</v>
      </c>
      <c r="K24" s="22">
        <v>7.6210000000000004</v>
      </c>
      <c r="L24" s="32">
        <v>4.0800000000000002E-5</v>
      </c>
      <c r="M24" s="32">
        <v>2.12E-5</v>
      </c>
      <c r="N24" s="22" t="s">
        <v>28</v>
      </c>
    </row>
    <row r="25" spans="1:14" x14ac:dyDescent="0.4">
      <c r="A25" s="22" t="s">
        <v>6847</v>
      </c>
      <c r="B25" s="22" t="s">
        <v>3823</v>
      </c>
      <c r="C25" s="22" t="s">
        <v>23</v>
      </c>
      <c r="D25" s="22" t="s">
        <v>24</v>
      </c>
      <c r="E25" s="22" t="s">
        <v>182</v>
      </c>
      <c r="F25" s="22" t="s">
        <v>183</v>
      </c>
      <c r="G25" s="22" t="s">
        <v>6642</v>
      </c>
      <c r="H25" s="22" t="s">
        <v>131</v>
      </c>
      <c r="I25" s="22">
        <v>587071133</v>
      </c>
      <c r="J25" s="22">
        <v>6.8489999999999995E-2</v>
      </c>
      <c r="K25" s="22">
        <v>6.8490000000000002</v>
      </c>
      <c r="L25" s="32">
        <v>3.9799999999999998E-5</v>
      </c>
      <c r="M25" s="32">
        <v>1.06E-5</v>
      </c>
      <c r="N25" s="22" t="s">
        <v>28</v>
      </c>
    </row>
    <row r="26" spans="1:14" x14ac:dyDescent="0.4">
      <c r="A26" s="22" t="s">
        <v>164</v>
      </c>
      <c r="C26" s="22" t="s">
        <v>165</v>
      </c>
      <c r="D26" s="22" t="s">
        <v>166</v>
      </c>
      <c r="E26" s="22" t="s">
        <v>184</v>
      </c>
      <c r="F26" s="22" t="s">
        <v>185</v>
      </c>
      <c r="G26" s="22" t="s">
        <v>164</v>
      </c>
      <c r="H26" s="22" t="s">
        <v>168</v>
      </c>
      <c r="I26" s="22">
        <v>502837641</v>
      </c>
      <c r="J26" s="22">
        <v>8.3290000000000003E-2</v>
      </c>
      <c r="K26" s="22">
        <v>8.3290000000000006</v>
      </c>
      <c r="L26" s="22" t="s">
        <v>169</v>
      </c>
      <c r="M26" s="32">
        <v>1.6921900000000001E-5</v>
      </c>
      <c r="N26" s="22" t="s">
        <v>28</v>
      </c>
    </row>
    <row r="27" spans="1:14" x14ac:dyDescent="0.4">
      <c r="A27" s="22" t="s">
        <v>6665</v>
      </c>
      <c r="B27" s="22" t="s">
        <v>15</v>
      </c>
      <c r="C27" s="22" t="s">
        <v>23</v>
      </c>
      <c r="D27" s="22" t="s">
        <v>60</v>
      </c>
      <c r="E27" s="22" t="s">
        <v>186</v>
      </c>
      <c r="F27" s="22" t="s">
        <v>187</v>
      </c>
      <c r="G27" s="22" t="s">
        <v>61</v>
      </c>
      <c r="H27" s="22" t="s">
        <v>188</v>
      </c>
      <c r="I27" s="22">
        <v>23416219</v>
      </c>
      <c r="J27" s="22">
        <v>9.6320000000000003E-2</v>
      </c>
      <c r="K27" s="22">
        <v>9.6319999999999997</v>
      </c>
      <c r="L27" s="32">
        <v>9.1500000000000005E-6</v>
      </c>
      <c r="M27" s="32">
        <v>2.12E-6</v>
      </c>
      <c r="N27" s="22" t="s">
        <v>28</v>
      </c>
    </row>
    <row r="28" spans="1:14" x14ac:dyDescent="0.4">
      <c r="A28" s="22" t="s">
        <v>6666</v>
      </c>
      <c r="B28" s="22" t="s">
        <v>15</v>
      </c>
      <c r="C28" s="22" t="s">
        <v>23</v>
      </c>
      <c r="D28" s="22" t="s">
        <v>24</v>
      </c>
      <c r="E28" s="22" t="s">
        <v>228</v>
      </c>
      <c r="F28" s="22" t="s">
        <v>229</v>
      </c>
      <c r="G28" s="22" t="s">
        <v>26</v>
      </c>
      <c r="H28" s="22" t="s">
        <v>70</v>
      </c>
      <c r="I28" s="22">
        <v>51225191</v>
      </c>
      <c r="J28" s="22">
        <v>7.4959999999999999E-2</v>
      </c>
      <c r="K28" s="22">
        <v>7.4960000000000004</v>
      </c>
      <c r="L28" s="32">
        <v>7.2299999999999996E-5</v>
      </c>
      <c r="M28" s="32">
        <v>2.7500000000000001E-5</v>
      </c>
      <c r="N28" s="22" t="s">
        <v>28</v>
      </c>
    </row>
    <row r="29" spans="1:14" x14ac:dyDescent="0.4">
      <c r="A29" s="22" t="s">
        <v>164</v>
      </c>
      <c r="C29" s="22" t="s">
        <v>165</v>
      </c>
      <c r="D29" s="22" t="s">
        <v>166</v>
      </c>
      <c r="E29" s="22" t="s">
        <v>230</v>
      </c>
      <c r="F29" s="22" t="s">
        <v>231</v>
      </c>
      <c r="G29" s="22" t="s">
        <v>164</v>
      </c>
      <c r="H29" s="22" t="s">
        <v>67</v>
      </c>
      <c r="I29" s="22">
        <v>94277212</v>
      </c>
      <c r="J29" s="22">
        <v>7.9020000000000007E-2</v>
      </c>
      <c r="K29" s="22">
        <v>7.9020000000000001</v>
      </c>
      <c r="L29" s="22" t="s">
        <v>169</v>
      </c>
      <c r="M29" s="32">
        <v>2.96133E-5</v>
      </c>
      <c r="N29" s="22" t="s">
        <v>28</v>
      </c>
    </row>
    <row r="30" spans="1:14" x14ac:dyDescent="0.4">
      <c r="A30" s="22" t="s">
        <v>6848</v>
      </c>
      <c r="B30" s="22" t="s">
        <v>3823</v>
      </c>
      <c r="C30" s="22" t="s">
        <v>23</v>
      </c>
      <c r="D30" s="22" t="s">
        <v>49</v>
      </c>
      <c r="E30" s="22" t="s">
        <v>246</v>
      </c>
      <c r="F30" s="22" t="s">
        <v>247</v>
      </c>
      <c r="G30" s="22" t="s">
        <v>6643</v>
      </c>
      <c r="H30" s="22" t="s">
        <v>27</v>
      </c>
      <c r="I30" s="22">
        <v>33470449</v>
      </c>
      <c r="J30" s="22">
        <v>7.4569999999999997E-2</v>
      </c>
      <c r="K30" s="22">
        <v>7.4569999999999999</v>
      </c>
      <c r="L30" s="32">
        <v>7.9400000000000006E-5</v>
      </c>
      <c r="M30" s="32">
        <v>3.6000000000000001E-5</v>
      </c>
      <c r="N30" s="22" t="s">
        <v>28</v>
      </c>
    </row>
    <row r="31" spans="1:14" x14ac:dyDescent="0.4">
      <c r="A31" s="22" t="s">
        <v>6667</v>
      </c>
      <c r="B31" s="22" t="s">
        <v>15</v>
      </c>
      <c r="C31" s="22" t="s">
        <v>23</v>
      </c>
      <c r="D31" s="22" t="s">
        <v>49</v>
      </c>
      <c r="E31" s="22" t="s">
        <v>258</v>
      </c>
      <c r="F31" s="22" t="s">
        <v>259</v>
      </c>
      <c r="G31" s="22" t="s">
        <v>116</v>
      </c>
      <c r="H31" s="22" t="s">
        <v>99</v>
      </c>
      <c r="I31" s="22">
        <v>3364726</v>
      </c>
      <c r="J31" s="22">
        <v>0.10752</v>
      </c>
      <c r="K31" s="22">
        <v>10.752000000000001</v>
      </c>
      <c r="L31" s="32">
        <v>3.7400000000000002E-6</v>
      </c>
      <c r="M31" s="32">
        <v>2.12E-6</v>
      </c>
      <c r="N31" s="22" t="s">
        <v>28</v>
      </c>
    </row>
    <row r="32" spans="1:14" x14ac:dyDescent="0.4">
      <c r="A32" s="22" t="s">
        <v>6668</v>
      </c>
      <c r="B32" s="22" t="s">
        <v>15</v>
      </c>
      <c r="C32" s="22" t="s">
        <v>23</v>
      </c>
      <c r="D32" s="22" t="s">
        <v>38</v>
      </c>
      <c r="E32" s="22" t="s">
        <v>263</v>
      </c>
      <c r="F32" s="22" t="s">
        <v>264</v>
      </c>
      <c r="G32" s="22" t="s">
        <v>40</v>
      </c>
      <c r="H32" s="22" t="s">
        <v>51</v>
      </c>
      <c r="I32" s="22">
        <v>11066945</v>
      </c>
      <c r="J32" s="22">
        <v>7.213E-2</v>
      </c>
      <c r="K32" s="22">
        <v>7.2130000000000001</v>
      </c>
      <c r="L32" s="32">
        <v>9.2200000000000005E-5</v>
      </c>
      <c r="M32" s="32">
        <v>4.6499999999999999E-5</v>
      </c>
      <c r="N32" s="22" t="s">
        <v>28</v>
      </c>
    </row>
    <row r="33" spans="1:14" x14ac:dyDescent="0.4">
      <c r="A33" s="22" t="s">
        <v>6669</v>
      </c>
      <c r="B33" s="22" t="s">
        <v>15</v>
      </c>
      <c r="C33" s="22" t="s">
        <v>23</v>
      </c>
      <c r="D33" s="22" t="s">
        <v>49</v>
      </c>
      <c r="E33" s="22" t="s">
        <v>267</v>
      </c>
      <c r="F33" s="22" t="s">
        <v>268</v>
      </c>
      <c r="G33" s="22" t="s">
        <v>116</v>
      </c>
      <c r="H33" s="22" t="s">
        <v>96</v>
      </c>
      <c r="I33" s="22">
        <v>622572028</v>
      </c>
      <c r="J33" s="22">
        <v>8.2430000000000003E-2</v>
      </c>
      <c r="K33" s="22">
        <v>8.2430000000000003</v>
      </c>
      <c r="L33" s="32">
        <v>4.2299999999999998E-5</v>
      </c>
      <c r="M33" s="32">
        <v>8.4600000000000003E-6</v>
      </c>
      <c r="N33" s="22" t="s">
        <v>28</v>
      </c>
    </row>
    <row r="34" spans="1:14" x14ac:dyDescent="0.4">
      <c r="A34" s="22" t="s">
        <v>6670</v>
      </c>
      <c r="B34" s="22" t="s">
        <v>15</v>
      </c>
      <c r="C34" s="22" t="s">
        <v>23</v>
      </c>
      <c r="D34" s="22" t="s">
        <v>24</v>
      </c>
      <c r="E34" s="22" t="s">
        <v>275</v>
      </c>
      <c r="F34" s="22" t="s">
        <v>276</v>
      </c>
      <c r="G34" s="22" t="s">
        <v>26</v>
      </c>
      <c r="H34" s="22" t="s">
        <v>27</v>
      </c>
      <c r="I34" s="22">
        <v>8226969</v>
      </c>
      <c r="J34" s="22">
        <v>7.8960000000000002E-2</v>
      </c>
      <c r="K34" s="22">
        <v>7.8959999999999999</v>
      </c>
      <c r="L34" s="32">
        <v>4.57E-5</v>
      </c>
      <c r="M34" s="32">
        <v>1.4800000000000001E-5</v>
      </c>
      <c r="N34" s="22" t="s">
        <v>28</v>
      </c>
    </row>
    <row r="35" spans="1:14" x14ac:dyDescent="0.4">
      <c r="A35" s="22" t="s">
        <v>6671</v>
      </c>
      <c r="B35" s="22" t="s">
        <v>15</v>
      </c>
      <c r="C35" s="22" t="s">
        <v>23</v>
      </c>
      <c r="D35" s="22" t="s">
        <v>38</v>
      </c>
      <c r="E35" s="22" t="s">
        <v>287</v>
      </c>
      <c r="F35" s="22" t="s">
        <v>288</v>
      </c>
      <c r="G35" s="22" t="s">
        <v>40</v>
      </c>
      <c r="H35" s="22" t="s">
        <v>41</v>
      </c>
      <c r="I35" s="22">
        <v>518383397</v>
      </c>
      <c r="J35" s="22">
        <v>6.9970000000000004E-2</v>
      </c>
      <c r="K35" s="22">
        <v>6.9969999999999999</v>
      </c>
      <c r="L35" s="32">
        <v>5.8600000000000001E-5</v>
      </c>
      <c r="M35" s="32">
        <v>2.9600000000000001E-5</v>
      </c>
      <c r="N35" s="22" t="s">
        <v>28</v>
      </c>
    </row>
    <row r="36" spans="1:14" x14ac:dyDescent="0.4">
      <c r="A36" s="22" t="s">
        <v>6849</v>
      </c>
      <c r="B36" s="22" t="s">
        <v>3823</v>
      </c>
      <c r="C36" s="22" t="s">
        <v>23</v>
      </c>
      <c r="D36" s="22" t="s">
        <v>49</v>
      </c>
      <c r="E36" s="22" t="s">
        <v>367</v>
      </c>
      <c r="F36" s="22" t="s">
        <v>368</v>
      </c>
      <c r="G36" s="22" t="s">
        <v>6643</v>
      </c>
      <c r="H36" s="22" t="s">
        <v>99</v>
      </c>
      <c r="I36" s="22">
        <v>594659453</v>
      </c>
      <c r="J36" s="22">
        <v>8.3220000000000002E-2</v>
      </c>
      <c r="K36" s="22">
        <v>8.3219999999999992</v>
      </c>
      <c r="L36" s="32">
        <v>5.7299999999999997E-5</v>
      </c>
      <c r="M36" s="32">
        <v>2.7500000000000001E-5</v>
      </c>
      <c r="N36" s="22" t="s">
        <v>28</v>
      </c>
    </row>
    <row r="37" spans="1:14" x14ac:dyDescent="0.4">
      <c r="A37" s="22" t="s">
        <v>6672</v>
      </c>
      <c r="B37" s="22" t="s">
        <v>15</v>
      </c>
      <c r="C37" s="22" t="s">
        <v>16</v>
      </c>
      <c r="D37" s="22" t="s">
        <v>17</v>
      </c>
      <c r="E37" s="22" t="s">
        <v>382</v>
      </c>
      <c r="F37" s="22" t="s">
        <v>383</v>
      </c>
      <c r="G37" s="22" t="s">
        <v>19</v>
      </c>
      <c r="H37" s="22" t="s">
        <v>20</v>
      </c>
      <c r="I37" s="22">
        <v>546839205</v>
      </c>
      <c r="J37" s="22">
        <v>7.2580000000000006E-2</v>
      </c>
      <c r="K37" s="22">
        <v>7.258</v>
      </c>
      <c r="L37" s="32">
        <v>7.1500000000000003E-5</v>
      </c>
      <c r="M37" s="32">
        <v>8.4600000000000003E-6</v>
      </c>
      <c r="N37" s="22" t="s">
        <v>28</v>
      </c>
    </row>
    <row r="38" spans="1:14" x14ac:dyDescent="0.4">
      <c r="A38" s="22" t="s">
        <v>6673</v>
      </c>
      <c r="B38" s="22" t="s">
        <v>15</v>
      </c>
      <c r="C38" s="22" t="s">
        <v>23</v>
      </c>
      <c r="D38" s="22" t="s">
        <v>38</v>
      </c>
      <c r="E38" s="22" t="s">
        <v>408</v>
      </c>
      <c r="F38" s="22" t="s">
        <v>409</v>
      </c>
      <c r="G38" s="22" t="s">
        <v>40</v>
      </c>
      <c r="H38" s="22" t="s">
        <v>41</v>
      </c>
      <c r="I38" s="22">
        <v>572654422</v>
      </c>
      <c r="J38" s="22">
        <v>0.11291</v>
      </c>
      <c r="K38" s="22">
        <v>11.291</v>
      </c>
      <c r="L38" s="32">
        <v>1.0100000000000001E-6</v>
      </c>
      <c r="M38" s="32">
        <v>6.3500000000000002E-6</v>
      </c>
      <c r="N38" s="22" t="s">
        <v>28</v>
      </c>
    </row>
    <row r="39" spans="1:14" x14ac:dyDescent="0.4">
      <c r="A39" s="22" t="s">
        <v>6674</v>
      </c>
      <c r="B39" s="22" t="s">
        <v>15</v>
      </c>
      <c r="C39" s="22" t="s">
        <v>23</v>
      </c>
      <c r="D39" s="22" t="s">
        <v>74</v>
      </c>
      <c r="E39" s="22" t="s">
        <v>418</v>
      </c>
      <c r="F39" s="22" t="s">
        <v>419</v>
      </c>
      <c r="G39" s="22" t="s">
        <v>260</v>
      </c>
      <c r="H39" s="22" t="s">
        <v>156</v>
      </c>
      <c r="I39" s="22">
        <v>69043294</v>
      </c>
      <c r="J39" s="22">
        <v>7.8359999999999999E-2</v>
      </c>
      <c r="K39" s="22">
        <v>7.8360000000000003</v>
      </c>
      <c r="L39" s="32">
        <v>5.2200000000000002E-5</v>
      </c>
      <c r="M39" s="32">
        <v>2.12E-6</v>
      </c>
      <c r="N39" s="22" t="s">
        <v>28</v>
      </c>
    </row>
    <row r="40" spans="1:14" x14ac:dyDescent="0.4">
      <c r="A40" s="22" t="s">
        <v>6675</v>
      </c>
      <c r="B40" s="22" t="s">
        <v>15</v>
      </c>
      <c r="C40" s="22" t="s">
        <v>23</v>
      </c>
      <c r="D40" s="22" t="s">
        <v>38</v>
      </c>
      <c r="E40" s="22" t="s">
        <v>420</v>
      </c>
      <c r="F40" s="22" t="s">
        <v>421</v>
      </c>
      <c r="G40" s="22" t="s">
        <v>40</v>
      </c>
      <c r="H40" s="22" t="s">
        <v>188</v>
      </c>
      <c r="I40" s="22">
        <v>22200782</v>
      </c>
      <c r="J40" s="22">
        <v>9.0060000000000001E-2</v>
      </c>
      <c r="K40" s="22">
        <v>9.0060000000000002</v>
      </c>
      <c r="L40" s="32">
        <v>1.11E-5</v>
      </c>
      <c r="M40" s="32">
        <v>1.9000000000000001E-5</v>
      </c>
      <c r="N40" s="22" t="s">
        <v>28</v>
      </c>
    </row>
    <row r="41" spans="1:14" x14ac:dyDescent="0.4">
      <c r="A41" s="22" t="s">
        <v>6850</v>
      </c>
      <c r="B41" s="22" t="s">
        <v>3823</v>
      </c>
      <c r="C41" s="22" t="s">
        <v>23</v>
      </c>
      <c r="D41" s="22" t="s">
        <v>49</v>
      </c>
      <c r="E41" s="22" t="s">
        <v>422</v>
      </c>
      <c r="F41" s="22" t="s">
        <v>423</v>
      </c>
      <c r="G41" s="22" t="s">
        <v>6643</v>
      </c>
      <c r="H41" s="22" t="s">
        <v>51</v>
      </c>
      <c r="I41" s="22">
        <v>589296327</v>
      </c>
      <c r="J41" s="22">
        <v>7.621E-2</v>
      </c>
      <c r="K41" s="22">
        <v>7.6210000000000004</v>
      </c>
      <c r="L41" s="32">
        <v>4.0800000000000002E-5</v>
      </c>
      <c r="M41" s="32">
        <v>2.3300000000000001E-5</v>
      </c>
      <c r="N41" s="22" t="s">
        <v>28</v>
      </c>
    </row>
    <row r="42" spans="1:14" x14ac:dyDescent="0.4">
      <c r="A42" s="22" t="s">
        <v>6851</v>
      </c>
      <c r="B42" s="22" t="s">
        <v>3823</v>
      </c>
      <c r="C42" s="22" t="s">
        <v>23</v>
      </c>
      <c r="D42" s="22" t="s">
        <v>49</v>
      </c>
      <c r="E42" s="22" t="s">
        <v>430</v>
      </c>
      <c r="F42" s="22" t="s">
        <v>431</v>
      </c>
      <c r="G42" s="22" t="s">
        <v>6643</v>
      </c>
      <c r="H42" s="22" t="s">
        <v>41</v>
      </c>
      <c r="I42" s="22">
        <v>657868085</v>
      </c>
      <c r="J42" s="22">
        <v>8.2119999999999999E-2</v>
      </c>
      <c r="K42" s="22">
        <v>8.2119999999999997</v>
      </c>
      <c r="L42" s="32">
        <v>6.1699999999999995E-5</v>
      </c>
      <c r="M42" s="32">
        <v>3.1699999999999998E-5</v>
      </c>
      <c r="N42" s="22" t="s">
        <v>28</v>
      </c>
    </row>
    <row r="43" spans="1:14" x14ac:dyDescent="0.4">
      <c r="A43" s="22" t="s">
        <v>164</v>
      </c>
      <c r="C43" s="22" t="s">
        <v>165</v>
      </c>
      <c r="D43" s="22" t="s">
        <v>166</v>
      </c>
      <c r="E43" s="22" t="s">
        <v>442</v>
      </c>
      <c r="F43" s="22" t="s">
        <v>443</v>
      </c>
      <c r="G43" s="22" t="s">
        <v>164</v>
      </c>
      <c r="H43" s="22" t="s">
        <v>168</v>
      </c>
      <c r="I43" s="22">
        <v>502397511</v>
      </c>
      <c r="J43" s="22">
        <v>9.9489999999999995E-2</v>
      </c>
      <c r="K43" s="22">
        <v>9.9489999999999998</v>
      </c>
      <c r="L43" s="22" t="s">
        <v>169</v>
      </c>
      <c r="M43" s="32">
        <v>2.1152399999999999E-6</v>
      </c>
      <c r="N43" s="22" t="s">
        <v>28</v>
      </c>
    </row>
    <row r="44" spans="1:14" x14ac:dyDescent="0.4">
      <c r="A44" s="22" t="s">
        <v>6852</v>
      </c>
      <c r="B44" s="22" t="s">
        <v>3823</v>
      </c>
      <c r="C44" s="22" t="s">
        <v>23</v>
      </c>
      <c r="D44" s="22" t="s">
        <v>24</v>
      </c>
      <c r="E44" s="22" t="s">
        <v>448</v>
      </c>
      <c r="F44" s="22" t="s">
        <v>449</v>
      </c>
      <c r="G44" s="22" t="s">
        <v>6642</v>
      </c>
      <c r="H44" s="22" t="s">
        <v>36</v>
      </c>
      <c r="I44" s="22">
        <v>14396083</v>
      </c>
      <c r="J44" s="22">
        <v>8.7599999999999997E-2</v>
      </c>
      <c r="K44" s="22">
        <v>8.76</v>
      </c>
      <c r="L44" s="32">
        <v>6.2899999999999997E-5</v>
      </c>
      <c r="M44" s="32">
        <v>1.27E-5</v>
      </c>
      <c r="N44" s="22" t="s">
        <v>28</v>
      </c>
    </row>
    <row r="45" spans="1:14" x14ac:dyDescent="0.4">
      <c r="A45" s="22" t="s">
        <v>6853</v>
      </c>
      <c r="B45" s="22" t="s">
        <v>3823</v>
      </c>
      <c r="C45" s="22" t="s">
        <v>23</v>
      </c>
      <c r="D45" s="22" t="s">
        <v>24</v>
      </c>
      <c r="E45" s="22" t="s">
        <v>450</v>
      </c>
      <c r="F45" s="22" t="s">
        <v>451</v>
      </c>
      <c r="G45" s="22" t="s">
        <v>6642</v>
      </c>
      <c r="H45" s="22" t="s">
        <v>36</v>
      </c>
      <c r="I45" s="22">
        <v>15268438</v>
      </c>
      <c r="J45" s="22">
        <v>8.0149999999999999E-2</v>
      </c>
      <c r="K45" s="22">
        <v>8.0150000000000006</v>
      </c>
      <c r="L45" s="32">
        <v>8.7299999999999994E-6</v>
      </c>
      <c r="M45" s="32">
        <v>4.2300000000000002E-6</v>
      </c>
      <c r="N45" s="22" t="s">
        <v>28</v>
      </c>
    </row>
    <row r="46" spans="1:14" x14ac:dyDescent="0.4">
      <c r="A46" s="22" t="s">
        <v>6676</v>
      </c>
      <c r="B46" s="22" t="s">
        <v>15</v>
      </c>
      <c r="C46" s="22" t="s">
        <v>23</v>
      </c>
      <c r="D46" s="22" t="s">
        <v>24</v>
      </c>
      <c r="E46" s="22" t="s">
        <v>452</v>
      </c>
      <c r="F46" s="22" t="s">
        <v>453</v>
      </c>
      <c r="G46" s="22" t="s">
        <v>26</v>
      </c>
      <c r="H46" s="22" t="s">
        <v>27</v>
      </c>
      <c r="I46" s="22">
        <v>8606637</v>
      </c>
      <c r="J46" s="22">
        <v>8.1030000000000005E-2</v>
      </c>
      <c r="K46" s="22">
        <v>8.1029999999999998</v>
      </c>
      <c r="L46" s="32">
        <v>2.76E-5</v>
      </c>
      <c r="M46" s="32">
        <v>8.4600000000000003E-6</v>
      </c>
      <c r="N46" s="22" t="s">
        <v>28</v>
      </c>
    </row>
    <row r="47" spans="1:14" x14ac:dyDescent="0.4">
      <c r="A47" s="22" t="s">
        <v>6677</v>
      </c>
      <c r="B47" s="22" t="s">
        <v>15</v>
      </c>
      <c r="C47" s="22" t="s">
        <v>23</v>
      </c>
      <c r="D47" s="22" t="s">
        <v>38</v>
      </c>
      <c r="E47" s="22" t="s">
        <v>454</v>
      </c>
      <c r="F47" s="22" t="s">
        <v>455</v>
      </c>
      <c r="G47" s="22" t="s">
        <v>40</v>
      </c>
      <c r="H47" s="22" t="s">
        <v>156</v>
      </c>
      <c r="I47" s="22">
        <v>418276688</v>
      </c>
      <c r="J47" s="22">
        <v>7.5389999999999999E-2</v>
      </c>
      <c r="K47" s="22">
        <v>7.5389999999999997</v>
      </c>
      <c r="L47" s="32">
        <v>7.3499999999999998E-5</v>
      </c>
      <c r="M47" s="32">
        <v>4.0200000000000001E-5</v>
      </c>
      <c r="N47" s="22" t="s">
        <v>28</v>
      </c>
    </row>
    <row r="48" spans="1:14" x14ac:dyDescent="0.4">
      <c r="A48" s="22" t="s">
        <v>6854</v>
      </c>
      <c r="B48" s="22" t="s">
        <v>3823</v>
      </c>
      <c r="C48" s="22" t="s">
        <v>23</v>
      </c>
      <c r="D48" s="22" t="s">
        <v>49</v>
      </c>
      <c r="E48" s="22" t="s">
        <v>460</v>
      </c>
      <c r="F48" s="22" t="s">
        <v>461</v>
      </c>
      <c r="G48" s="22" t="s">
        <v>6643</v>
      </c>
      <c r="H48" s="22" t="s">
        <v>76</v>
      </c>
      <c r="I48" s="22">
        <v>16229407</v>
      </c>
      <c r="J48" s="22">
        <v>8.1799999999999998E-2</v>
      </c>
      <c r="K48" s="22">
        <v>8.18</v>
      </c>
      <c r="L48" s="32">
        <v>5.4400000000000001E-5</v>
      </c>
      <c r="M48" s="32">
        <v>2.5400000000000001E-5</v>
      </c>
      <c r="N48" s="22" t="s">
        <v>28</v>
      </c>
    </row>
    <row r="49" spans="1:14" x14ac:dyDescent="0.4">
      <c r="A49" s="22" t="s">
        <v>6678</v>
      </c>
      <c r="B49" s="22" t="s">
        <v>15</v>
      </c>
      <c r="C49" s="22" t="s">
        <v>23</v>
      </c>
      <c r="D49" s="22" t="s">
        <v>38</v>
      </c>
      <c r="E49" s="22" t="s">
        <v>470</v>
      </c>
      <c r="F49" s="22" t="s">
        <v>471</v>
      </c>
      <c r="G49" s="22" t="s">
        <v>40</v>
      </c>
      <c r="H49" s="22" t="s">
        <v>41</v>
      </c>
      <c r="I49" s="22">
        <v>518386661</v>
      </c>
      <c r="J49" s="22">
        <v>7.8619999999999995E-2</v>
      </c>
      <c r="K49" s="22">
        <v>7.8620000000000001</v>
      </c>
      <c r="L49" s="32">
        <v>5.8600000000000001E-5</v>
      </c>
      <c r="M49" s="32">
        <v>3.1699999999999998E-5</v>
      </c>
      <c r="N49" s="22" t="s">
        <v>28</v>
      </c>
    </row>
    <row r="50" spans="1:14" x14ac:dyDescent="0.4">
      <c r="A50" s="22" t="s">
        <v>6679</v>
      </c>
      <c r="B50" s="22" t="s">
        <v>15</v>
      </c>
      <c r="C50" s="22" t="s">
        <v>23</v>
      </c>
      <c r="D50" s="22" t="s">
        <v>24</v>
      </c>
      <c r="E50" s="22" t="s">
        <v>480</v>
      </c>
      <c r="F50" s="22" t="s">
        <v>481</v>
      </c>
      <c r="G50" s="22" t="s">
        <v>26</v>
      </c>
      <c r="H50" s="22" t="s">
        <v>27</v>
      </c>
      <c r="I50" s="22">
        <v>8185547</v>
      </c>
      <c r="J50" s="22">
        <v>7.1779999999999997E-2</v>
      </c>
      <c r="K50" s="22">
        <v>7.1779999999999999</v>
      </c>
      <c r="L50" s="32">
        <v>7.5799999999999999E-5</v>
      </c>
      <c r="M50" s="32">
        <v>2.9600000000000001E-5</v>
      </c>
      <c r="N50" s="22" t="s">
        <v>28</v>
      </c>
    </row>
    <row r="51" spans="1:14" x14ac:dyDescent="0.4">
      <c r="A51" s="22" t="s">
        <v>6680</v>
      </c>
      <c r="B51" s="22" t="s">
        <v>15</v>
      </c>
      <c r="C51" s="22" t="s">
        <v>23</v>
      </c>
      <c r="D51" s="22" t="s">
        <v>38</v>
      </c>
      <c r="E51" s="22" t="s">
        <v>488</v>
      </c>
      <c r="F51" s="22" t="s">
        <v>489</v>
      </c>
      <c r="G51" s="22" t="s">
        <v>40</v>
      </c>
      <c r="H51" s="22" t="s">
        <v>41</v>
      </c>
      <c r="I51" s="22">
        <v>506561102</v>
      </c>
      <c r="J51" s="22">
        <v>0.10165</v>
      </c>
      <c r="K51" s="22">
        <v>10.164999999999999</v>
      </c>
      <c r="L51" s="32">
        <v>8.4800000000000001E-6</v>
      </c>
      <c r="M51" s="32">
        <v>1.6900000000000001E-5</v>
      </c>
      <c r="N51" s="22" t="s">
        <v>28</v>
      </c>
    </row>
    <row r="52" spans="1:14" x14ac:dyDescent="0.4">
      <c r="A52" s="22" t="s">
        <v>6681</v>
      </c>
      <c r="B52" s="22" t="s">
        <v>15</v>
      </c>
      <c r="C52" s="22" t="s">
        <v>23</v>
      </c>
      <c r="D52" s="22" t="s">
        <v>6618</v>
      </c>
      <c r="E52" s="22" t="s">
        <v>492</v>
      </c>
      <c r="F52" s="22" t="s">
        <v>493</v>
      </c>
      <c r="G52" s="22" t="s">
        <v>6631</v>
      </c>
      <c r="H52" s="22" t="s">
        <v>76</v>
      </c>
      <c r="I52" s="22">
        <v>599035194</v>
      </c>
      <c r="J52" s="22">
        <v>8.1290000000000001E-2</v>
      </c>
      <c r="K52" s="22">
        <v>8.1289999999999996</v>
      </c>
      <c r="L52" s="32">
        <v>4.5800000000000002E-5</v>
      </c>
      <c r="M52" s="32">
        <v>2.12E-6</v>
      </c>
      <c r="N52" s="22" t="s">
        <v>28</v>
      </c>
    </row>
    <row r="53" spans="1:14" x14ac:dyDescent="0.4">
      <c r="A53" s="22" t="s">
        <v>6855</v>
      </c>
      <c r="B53" s="22" t="s">
        <v>3823</v>
      </c>
      <c r="C53" s="22" t="s">
        <v>23</v>
      </c>
      <c r="D53" s="22" t="s">
        <v>49</v>
      </c>
      <c r="E53" s="22" t="s">
        <v>500</v>
      </c>
      <c r="F53" s="22" t="s">
        <v>501</v>
      </c>
      <c r="G53" s="22" t="s">
        <v>6643</v>
      </c>
      <c r="H53" s="22" t="s">
        <v>41</v>
      </c>
      <c r="I53" s="22">
        <v>654950222</v>
      </c>
      <c r="J53" s="22">
        <v>8.6419999999999997E-2</v>
      </c>
      <c r="K53" s="22">
        <v>8.6419999999999995</v>
      </c>
      <c r="L53" s="32">
        <v>1.9599999999999999E-5</v>
      </c>
      <c r="M53" s="32">
        <v>1.27E-5</v>
      </c>
      <c r="N53" s="22" t="s">
        <v>28</v>
      </c>
    </row>
    <row r="54" spans="1:14" x14ac:dyDescent="0.4">
      <c r="A54" s="22" t="s">
        <v>6682</v>
      </c>
      <c r="B54" s="22" t="s">
        <v>15</v>
      </c>
      <c r="C54" s="22" t="s">
        <v>23</v>
      </c>
      <c r="D54" s="22" t="s">
        <v>49</v>
      </c>
      <c r="E54" s="22" t="s">
        <v>502</v>
      </c>
      <c r="F54" s="22" t="s">
        <v>503</v>
      </c>
      <c r="G54" s="22" t="s">
        <v>116</v>
      </c>
      <c r="H54" s="22" t="s">
        <v>99</v>
      </c>
      <c r="I54" s="22">
        <v>3381284</v>
      </c>
      <c r="J54" s="22">
        <v>8.3860000000000004E-2</v>
      </c>
      <c r="K54" s="22">
        <v>8.3859999999999992</v>
      </c>
      <c r="L54" s="32">
        <v>3.6399999999999997E-5</v>
      </c>
      <c r="M54" s="32">
        <v>6.3500000000000002E-6</v>
      </c>
      <c r="N54" s="22" t="s">
        <v>28</v>
      </c>
    </row>
    <row r="55" spans="1:14" x14ac:dyDescent="0.4">
      <c r="A55" s="22" t="s">
        <v>6856</v>
      </c>
      <c r="B55" s="22" t="s">
        <v>3823</v>
      </c>
      <c r="C55" s="22" t="s">
        <v>23</v>
      </c>
      <c r="D55" s="22" t="s">
        <v>49</v>
      </c>
      <c r="E55" s="22" t="s">
        <v>504</v>
      </c>
      <c r="F55" s="22" t="s">
        <v>505</v>
      </c>
      <c r="G55" s="22" t="s">
        <v>6643</v>
      </c>
      <c r="H55" s="22" t="s">
        <v>41</v>
      </c>
      <c r="I55" s="22">
        <v>656929260</v>
      </c>
      <c r="J55" s="22">
        <v>7.4630000000000002E-2</v>
      </c>
      <c r="K55" s="22">
        <v>7.4630000000000001</v>
      </c>
      <c r="L55" s="32">
        <v>9.2200000000000005E-5</v>
      </c>
      <c r="M55" s="32">
        <v>3.8099999999999998E-5</v>
      </c>
      <c r="N55" s="22" t="s">
        <v>28</v>
      </c>
    </row>
    <row r="56" spans="1:14" x14ac:dyDescent="0.4">
      <c r="A56" s="22" t="s">
        <v>6857</v>
      </c>
      <c r="B56" s="22" t="s">
        <v>3823</v>
      </c>
      <c r="C56" s="22" t="s">
        <v>23</v>
      </c>
      <c r="D56" s="22" t="s">
        <v>49</v>
      </c>
      <c r="E56" s="22" t="s">
        <v>506</v>
      </c>
      <c r="F56" s="22" t="s">
        <v>507</v>
      </c>
      <c r="G56" s="22" t="s">
        <v>6643</v>
      </c>
      <c r="H56" s="22" t="s">
        <v>41</v>
      </c>
      <c r="I56" s="22">
        <v>655818427</v>
      </c>
      <c r="J56" s="22">
        <v>8.6419999999999997E-2</v>
      </c>
      <c r="K56" s="22">
        <v>8.6419999999999995</v>
      </c>
      <c r="L56" s="32">
        <v>1.9599999999999999E-5</v>
      </c>
      <c r="M56" s="32">
        <v>1.4800000000000001E-5</v>
      </c>
      <c r="N56" s="22" t="s">
        <v>28</v>
      </c>
    </row>
    <row r="57" spans="1:14" x14ac:dyDescent="0.4">
      <c r="A57" s="22" t="s">
        <v>6683</v>
      </c>
      <c r="B57" s="22" t="s">
        <v>15</v>
      </c>
      <c r="C57" s="22" t="s">
        <v>16</v>
      </c>
      <c r="D57" s="22" t="s">
        <v>17</v>
      </c>
      <c r="E57" s="22" t="s">
        <v>517</v>
      </c>
      <c r="F57" s="22" t="s">
        <v>518</v>
      </c>
      <c r="G57" s="22" t="s">
        <v>19</v>
      </c>
      <c r="H57" s="22" t="s">
        <v>20</v>
      </c>
      <c r="I57" s="22">
        <v>546864069</v>
      </c>
      <c r="J57" s="22">
        <v>7.2580000000000006E-2</v>
      </c>
      <c r="K57" s="22">
        <v>7.258</v>
      </c>
      <c r="L57" s="32">
        <v>5.4599999999999999E-5</v>
      </c>
      <c r="M57" s="32">
        <v>2.12E-6</v>
      </c>
      <c r="N57" s="22" t="s">
        <v>28</v>
      </c>
    </row>
    <row r="58" spans="1:14" x14ac:dyDescent="0.4">
      <c r="A58" s="22" t="s">
        <v>6858</v>
      </c>
      <c r="B58" s="22" t="s">
        <v>3823</v>
      </c>
      <c r="C58" s="22" t="s">
        <v>23</v>
      </c>
      <c r="D58" s="22" t="s">
        <v>49</v>
      </c>
      <c r="E58" s="22" t="s">
        <v>527</v>
      </c>
      <c r="F58" s="22" t="s">
        <v>528</v>
      </c>
      <c r="G58" s="22" t="s">
        <v>6643</v>
      </c>
      <c r="H58" s="22" t="s">
        <v>41</v>
      </c>
      <c r="I58" s="22">
        <v>657662537</v>
      </c>
      <c r="J58" s="22">
        <v>9.4070000000000001E-2</v>
      </c>
      <c r="K58" s="22">
        <v>9.407</v>
      </c>
      <c r="L58" s="32">
        <v>1.8899999999999999E-5</v>
      </c>
      <c r="M58" s="32">
        <v>1.06E-5</v>
      </c>
      <c r="N58" s="22" t="s">
        <v>28</v>
      </c>
    </row>
    <row r="59" spans="1:14" x14ac:dyDescent="0.4">
      <c r="A59" s="22" t="s">
        <v>6684</v>
      </c>
      <c r="B59" s="22" t="s">
        <v>15</v>
      </c>
      <c r="C59" s="22" t="s">
        <v>23</v>
      </c>
      <c r="D59" s="22" t="s">
        <v>24</v>
      </c>
      <c r="E59" s="22" t="s">
        <v>529</v>
      </c>
      <c r="F59" s="22" t="s">
        <v>530</v>
      </c>
      <c r="G59" s="22" t="s">
        <v>26</v>
      </c>
      <c r="H59" s="22" t="s">
        <v>131</v>
      </c>
      <c r="I59" s="22">
        <v>558625399</v>
      </c>
      <c r="J59" s="22">
        <v>8.0649999999999999E-2</v>
      </c>
      <c r="K59" s="22">
        <v>8.0649999999999995</v>
      </c>
      <c r="L59" s="32">
        <v>7.0900000000000002E-5</v>
      </c>
      <c r="M59" s="32">
        <v>2.12E-5</v>
      </c>
      <c r="N59" s="22" t="s">
        <v>28</v>
      </c>
    </row>
    <row r="60" spans="1:14" x14ac:dyDescent="0.4">
      <c r="A60" s="22" t="s">
        <v>6685</v>
      </c>
      <c r="B60" s="22" t="s">
        <v>15</v>
      </c>
      <c r="C60" s="22" t="s">
        <v>23</v>
      </c>
      <c r="D60" s="22" t="s">
        <v>49</v>
      </c>
      <c r="E60" s="22" t="s">
        <v>531</v>
      </c>
      <c r="F60" s="22" t="s">
        <v>532</v>
      </c>
      <c r="G60" s="22" t="s">
        <v>116</v>
      </c>
      <c r="H60" s="22" t="s">
        <v>99</v>
      </c>
      <c r="I60" s="22">
        <v>3445106</v>
      </c>
      <c r="J60" s="22">
        <v>7.8979999999999995E-2</v>
      </c>
      <c r="K60" s="22">
        <v>7.8979999999999997</v>
      </c>
      <c r="L60" s="32">
        <v>7.5400000000000003E-5</v>
      </c>
      <c r="M60" s="32">
        <v>1.06E-5</v>
      </c>
      <c r="N60" s="22" t="s">
        <v>28</v>
      </c>
    </row>
    <row r="61" spans="1:14" x14ac:dyDescent="0.4">
      <c r="A61" s="22" t="s">
        <v>6686</v>
      </c>
      <c r="B61" s="22" t="s">
        <v>15</v>
      </c>
      <c r="C61" s="22" t="s">
        <v>23</v>
      </c>
      <c r="D61" s="22" t="s">
        <v>38</v>
      </c>
      <c r="E61" s="22" t="s">
        <v>537</v>
      </c>
      <c r="F61" s="22" t="s">
        <v>538</v>
      </c>
      <c r="G61" s="22" t="s">
        <v>40</v>
      </c>
      <c r="H61" s="22" t="s">
        <v>41</v>
      </c>
      <c r="I61" s="22">
        <v>520418470</v>
      </c>
      <c r="J61" s="22">
        <v>7.4940000000000007E-2</v>
      </c>
      <c r="K61" s="22">
        <v>7.4939999999999998</v>
      </c>
      <c r="L61" s="32">
        <v>9.1799999999999995E-5</v>
      </c>
      <c r="M61" s="32">
        <v>4.2299999999999998E-5</v>
      </c>
      <c r="N61" s="22" t="s">
        <v>28</v>
      </c>
    </row>
    <row r="62" spans="1:14" x14ac:dyDescent="0.4">
      <c r="A62" s="22" t="s">
        <v>6687</v>
      </c>
      <c r="B62" s="22" t="s">
        <v>15</v>
      </c>
      <c r="C62" s="22" t="s">
        <v>23</v>
      </c>
      <c r="D62" s="22" t="s">
        <v>24</v>
      </c>
      <c r="E62" s="22" t="s">
        <v>539</v>
      </c>
      <c r="F62" s="22" t="s">
        <v>540</v>
      </c>
      <c r="G62" s="22" t="s">
        <v>26</v>
      </c>
      <c r="H62" s="22" t="s">
        <v>131</v>
      </c>
      <c r="I62" s="22">
        <v>487462532</v>
      </c>
      <c r="J62" s="22">
        <v>9.1240000000000002E-2</v>
      </c>
      <c r="K62" s="22">
        <v>9.1240000000000006</v>
      </c>
      <c r="L62" s="32">
        <v>1.29E-5</v>
      </c>
      <c r="M62" s="32">
        <v>2.12E-6</v>
      </c>
      <c r="N62" s="22" t="s">
        <v>28</v>
      </c>
    </row>
    <row r="63" spans="1:14" x14ac:dyDescent="0.4">
      <c r="A63" s="22" t="s">
        <v>164</v>
      </c>
      <c r="C63" s="22" t="s">
        <v>165</v>
      </c>
      <c r="D63" s="22" t="s">
        <v>166</v>
      </c>
      <c r="E63" s="22" t="s">
        <v>549</v>
      </c>
      <c r="F63" s="22" t="s">
        <v>550</v>
      </c>
      <c r="G63" s="22" t="s">
        <v>164</v>
      </c>
      <c r="H63" s="22" t="s">
        <v>20</v>
      </c>
      <c r="I63" s="22">
        <v>160064709</v>
      </c>
      <c r="J63" s="22">
        <v>9.9360000000000004E-2</v>
      </c>
      <c r="K63" s="22">
        <v>9.9359999999999999</v>
      </c>
      <c r="L63" s="22" t="s">
        <v>169</v>
      </c>
      <c r="M63" s="32">
        <v>2.1152400000000001E-5</v>
      </c>
      <c r="N63" s="22" t="s">
        <v>28</v>
      </c>
    </row>
    <row r="64" spans="1:14" x14ac:dyDescent="0.4">
      <c r="A64" s="22" t="s">
        <v>6688</v>
      </c>
      <c r="B64" s="22" t="s">
        <v>15</v>
      </c>
      <c r="C64" s="22" t="s">
        <v>16</v>
      </c>
      <c r="D64" s="22" t="s">
        <v>17</v>
      </c>
      <c r="E64" s="22" t="s">
        <v>562</v>
      </c>
      <c r="F64" s="22" t="s">
        <v>563</v>
      </c>
      <c r="G64" s="22" t="s">
        <v>19</v>
      </c>
      <c r="H64" s="22" t="s">
        <v>20</v>
      </c>
      <c r="I64" s="22">
        <v>546910383</v>
      </c>
      <c r="J64" s="22">
        <v>7.2819999999999996E-2</v>
      </c>
      <c r="K64" s="22">
        <v>7.282</v>
      </c>
      <c r="L64" s="32">
        <v>5.4599999999999999E-5</v>
      </c>
      <c r="M64" s="32">
        <v>4.2300000000000002E-6</v>
      </c>
      <c r="N64" s="22" t="s">
        <v>28</v>
      </c>
    </row>
    <row r="65" spans="1:14" x14ac:dyDescent="0.4">
      <c r="A65" s="22" t="s">
        <v>6689</v>
      </c>
      <c r="B65" s="22" t="s">
        <v>15</v>
      </c>
      <c r="C65" s="22" t="s">
        <v>23</v>
      </c>
      <c r="D65" s="22" t="s">
        <v>38</v>
      </c>
      <c r="E65" s="22" t="s">
        <v>569</v>
      </c>
      <c r="F65" s="22" t="s">
        <v>570</v>
      </c>
      <c r="G65" s="22" t="s">
        <v>40</v>
      </c>
      <c r="H65" s="22" t="s">
        <v>41</v>
      </c>
      <c r="I65" s="22">
        <v>508659416</v>
      </c>
      <c r="J65" s="22">
        <v>7.8619999999999995E-2</v>
      </c>
      <c r="K65" s="22">
        <v>7.8620000000000001</v>
      </c>
      <c r="L65" s="32">
        <v>5.8600000000000001E-5</v>
      </c>
      <c r="M65" s="32">
        <v>3.3800000000000002E-5</v>
      </c>
      <c r="N65" s="22" t="s">
        <v>28</v>
      </c>
    </row>
    <row r="66" spans="1:14" x14ac:dyDescent="0.4">
      <c r="A66" s="22" t="s">
        <v>6690</v>
      </c>
      <c r="B66" s="22" t="s">
        <v>15</v>
      </c>
      <c r="C66" s="22" t="s">
        <v>16</v>
      </c>
      <c r="D66" s="22" t="s">
        <v>17</v>
      </c>
      <c r="E66" s="22" t="s">
        <v>571</v>
      </c>
      <c r="F66" s="22" t="s">
        <v>572</v>
      </c>
      <c r="G66" s="22" t="s">
        <v>19</v>
      </c>
      <c r="H66" s="22" t="s">
        <v>20</v>
      </c>
      <c r="I66" s="22">
        <v>546906350</v>
      </c>
      <c r="J66" s="22">
        <v>7.2819999999999996E-2</v>
      </c>
      <c r="K66" s="22">
        <v>7.282</v>
      </c>
      <c r="L66" s="32">
        <v>5.4599999999999999E-5</v>
      </c>
      <c r="M66" s="32">
        <v>6.3500000000000002E-6</v>
      </c>
      <c r="N66" s="22" t="s">
        <v>28</v>
      </c>
    </row>
    <row r="67" spans="1:14" x14ac:dyDescent="0.4">
      <c r="A67" s="22" t="s">
        <v>6691</v>
      </c>
      <c r="B67" s="22" t="s">
        <v>15</v>
      </c>
      <c r="C67" s="22" t="s">
        <v>23</v>
      </c>
      <c r="D67" s="22" t="s">
        <v>24</v>
      </c>
      <c r="E67" s="22" t="s">
        <v>575</v>
      </c>
      <c r="F67" s="22" t="s">
        <v>576</v>
      </c>
      <c r="G67" s="22" t="s">
        <v>26</v>
      </c>
      <c r="H67" s="22" t="s">
        <v>131</v>
      </c>
      <c r="I67" s="22">
        <v>580686304</v>
      </c>
      <c r="J67" s="22">
        <v>8.0500000000000002E-2</v>
      </c>
      <c r="K67" s="22">
        <v>8.0500000000000007</v>
      </c>
      <c r="L67" s="32">
        <v>3.6100000000000003E-5</v>
      </c>
      <c r="M67" s="32">
        <v>1.27E-5</v>
      </c>
      <c r="N67" s="22" t="s">
        <v>28</v>
      </c>
    </row>
    <row r="68" spans="1:14" x14ac:dyDescent="0.4">
      <c r="A68" s="22" t="s">
        <v>6859</v>
      </c>
      <c r="B68" s="22" t="s">
        <v>3823</v>
      </c>
      <c r="C68" s="22" t="s">
        <v>23</v>
      </c>
      <c r="D68" s="22" t="s">
        <v>46</v>
      </c>
      <c r="E68" s="22" t="s">
        <v>585</v>
      </c>
      <c r="F68" s="22" t="s">
        <v>586</v>
      </c>
      <c r="G68" s="22" t="s">
        <v>6646</v>
      </c>
      <c r="H68" s="22" t="s">
        <v>76</v>
      </c>
      <c r="I68" s="22">
        <v>101302690</v>
      </c>
      <c r="J68" s="22">
        <v>7.6450000000000004E-2</v>
      </c>
      <c r="K68" s="22">
        <v>7.6449999999999996</v>
      </c>
      <c r="L68" s="32">
        <v>4.71E-5</v>
      </c>
      <c r="M68" s="32">
        <v>2.12E-6</v>
      </c>
      <c r="N68" s="22" t="s">
        <v>28</v>
      </c>
    </row>
    <row r="69" spans="1:14" x14ac:dyDescent="0.4">
      <c r="A69" s="22" t="s">
        <v>6692</v>
      </c>
      <c r="B69" s="22" t="s">
        <v>15</v>
      </c>
      <c r="C69" s="22" t="s">
        <v>23</v>
      </c>
      <c r="D69" s="22" t="s">
        <v>24</v>
      </c>
      <c r="E69" s="22" t="s">
        <v>589</v>
      </c>
      <c r="F69" s="22" t="s">
        <v>590</v>
      </c>
      <c r="G69" s="22" t="s">
        <v>26</v>
      </c>
      <c r="H69" s="22" t="s">
        <v>131</v>
      </c>
      <c r="I69" s="22">
        <v>487831488</v>
      </c>
      <c r="J69" s="22">
        <v>8.5569999999999993E-2</v>
      </c>
      <c r="K69" s="22">
        <v>8.5570000000000004</v>
      </c>
      <c r="L69" s="32">
        <v>2.62E-5</v>
      </c>
      <c r="M69" s="32">
        <v>6.3500000000000002E-6</v>
      </c>
      <c r="N69" s="22" t="s">
        <v>28</v>
      </c>
    </row>
    <row r="70" spans="1:14" x14ac:dyDescent="0.4">
      <c r="A70" s="22" t="s">
        <v>6860</v>
      </c>
      <c r="B70" s="22" t="s">
        <v>3823</v>
      </c>
      <c r="C70" s="22" t="s">
        <v>23</v>
      </c>
      <c r="D70" s="22" t="s">
        <v>49</v>
      </c>
      <c r="E70" s="22" t="s">
        <v>605</v>
      </c>
      <c r="F70" s="22" t="s">
        <v>606</v>
      </c>
      <c r="G70" s="22" t="s">
        <v>6643</v>
      </c>
      <c r="H70" s="22" t="s">
        <v>51</v>
      </c>
      <c r="I70" s="22">
        <v>588872163</v>
      </c>
      <c r="J70" s="22">
        <v>8.2890000000000005E-2</v>
      </c>
      <c r="K70" s="22">
        <v>8.2889999999999997</v>
      </c>
      <c r="L70" s="32">
        <v>1.8E-5</v>
      </c>
      <c r="M70" s="32">
        <v>8.4600000000000003E-6</v>
      </c>
      <c r="N70" s="22" t="s">
        <v>28</v>
      </c>
    </row>
    <row r="71" spans="1:14" x14ac:dyDescent="0.4">
      <c r="A71" s="22" t="s">
        <v>6693</v>
      </c>
      <c r="B71" s="22" t="s">
        <v>15</v>
      </c>
      <c r="C71" s="22" t="s">
        <v>23</v>
      </c>
      <c r="D71" s="22" t="s">
        <v>38</v>
      </c>
      <c r="E71" s="22" t="s">
        <v>613</v>
      </c>
      <c r="F71" s="22" t="s">
        <v>614</v>
      </c>
      <c r="G71" s="22" t="s">
        <v>40</v>
      </c>
      <c r="H71" s="22" t="s">
        <v>41</v>
      </c>
      <c r="I71" s="22">
        <v>518386568</v>
      </c>
      <c r="J71" s="22">
        <v>7.4940000000000007E-2</v>
      </c>
      <c r="K71" s="22">
        <v>7.4939999999999998</v>
      </c>
      <c r="L71" s="32">
        <v>9.1799999999999995E-5</v>
      </c>
      <c r="M71" s="32">
        <v>4.4400000000000002E-5</v>
      </c>
      <c r="N71" s="22" t="s">
        <v>28</v>
      </c>
    </row>
    <row r="72" spans="1:14" x14ac:dyDescent="0.4">
      <c r="A72" s="22" t="s">
        <v>6694</v>
      </c>
      <c r="B72" s="22" t="s">
        <v>15</v>
      </c>
      <c r="C72" s="22" t="s">
        <v>23</v>
      </c>
      <c r="D72" s="22" t="s">
        <v>38</v>
      </c>
      <c r="E72" s="22" t="s">
        <v>621</v>
      </c>
      <c r="F72" s="22" t="s">
        <v>622</v>
      </c>
      <c r="G72" s="22" t="s">
        <v>40</v>
      </c>
      <c r="H72" s="22" t="s">
        <v>41</v>
      </c>
      <c r="I72" s="22">
        <v>505939784</v>
      </c>
      <c r="J72" s="22">
        <v>9.2910000000000006E-2</v>
      </c>
      <c r="K72" s="22">
        <v>9.2910000000000004</v>
      </c>
      <c r="L72" s="32">
        <v>1.3699999999999999E-5</v>
      </c>
      <c r="M72" s="32">
        <v>2.12E-5</v>
      </c>
      <c r="N72" s="22" t="s">
        <v>28</v>
      </c>
    </row>
    <row r="73" spans="1:14" x14ac:dyDescent="0.4">
      <c r="A73" s="22" t="s">
        <v>6695</v>
      </c>
      <c r="B73" s="22" t="s">
        <v>15</v>
      </c>
      <c r="C73" s="22" t="s">
        <v>23</v>
      </c>
      <c r="D73" s="22" t="s">
        <v>30</v>
      </c>
      <c r="E73" s="22" t="s">
        <v>623</v>
      </c>
      <c r="F73" s="22" t="s">
        <v>624</v>
      </c>
      <c r="G73" s="22" t="s">
        <v>32</v>
      </c>
      <c r="H73" s="22" t="s">
        <v>33</v>
      </c>
      <c r="I73" s="22">
        <v>79648907</v>
      </c>
      <c r="J73" s="22">
        <v>8.8260000000000005E-2</v>
      </c>
      <c r="K73" s="22">
        <v>8.8260000000000005</v>
      </c>
      <c r="L73" s="32">
        <v>3.5099999999999999E-5</v>
      </c>
      <c r="M73" s="32">
        <v>2.12E-6</v>
      </c>
      <c r="N73" s="22" t="s">
        <v>28</v>
      </c>
    </row>
    <row r="74" spans="1:14" x14ac:dyDescent="0.4">
      <c r="A74" s="22" t="s">
        <v>164</v>
      </c>
      <c r="C74" s="22" t="s">
        <v>165</v>
      </c>
      <c r="D74" s="22" t="s">
        <v>166</v>
      </c>
      <c r="E74" s="22" t="s">
        <v>629</v>
      </c>
      <c r="F74" s="22" t="s">
        <v>630</v>
      </c>
      <c r="G74" s="22" t="s">
        <v>164</v>
      </c>
      <c r="H74" s="22" t="s">
        <v>20</v>
      </c>
      <c r="I74" s="22">
        <v>107584042</v>
      </c>
      <c r="J74" s="22">
        <v>7.8409999999999994E-2</v>
      </c>
      <c r="K74" s="22">
        <v>7.8410000000000002</v>
      </c>
      <c r="L74" s="22" t="s">
        <v>169</v>
      </c>
      <c r="M74" s="32">
        <v>2.74981E-5</v>
      </c>
      <c r="N74" s="22" t="s">
        <v>28</v>
      </c>
    </row>
    <row r="75" spans="1:14" x14ac:dyDescent="0.4">
      <c r="A75" s="22" t="s">
        <v>6696</v>
      </c>
      <c r="B75" s="22" t="s">
        <v>15</v>
      </c>
      <c r="C75" s="22" t="s">
        <v>23</v>
      </c>
      <c r="D75" s="22" t="s">
        <v>24</v>
      </c>
      <c r="E75" s="22" t="s">
        <v>631</v>
      </c>
      <c r="F75" s="22" t="s">
        <v>632</v>
      </c>
      <c r="G75" s="22" t="s">
        <v>26</v>
      </c>
      <c r="H75" s="22" t="s">
        <v>131</v>
      </c>
      <c r="I75" s="22">
        <v>558342508</v>
      </c>
      <c r="J75" s="22">
        <v>8.0649999999999999E-2</v>
      </c>
      <c r="K75" s="22">
        <v>8.0649999999999995</v>
      </c>
      <c r="L75" s="32">
        <v>7.0900000000000002E-5</v>
      </c>
      <c r="M75" s="32">
        <v>2.3300000000000001E-5</v>
      </c>
      <c r="N75" s="22" t="s">
        <v>28</v>
      </c>
    </row>
    <row r="76" spans="1:14" x14ac:dyDescent="0.4">
      <c r="A76" s="22" t="s">
        <v>6697</v>
      </c>
      <c r="B76" s="22" t="s">
        <v>15</v>
      </c>
      <c r="C76" s="22" t="s">
        <v>23</v>
      </c>
      <c r="D76" s="22" t="s">
        <v>38</v>
      </c>
      <c r="E76" s="22" t="s">
        <v>639</v>
      </c>
      <c r="F76" s="22" t="s">
        <v>640</v>
      </c>
      <c r="G76" s="22" t="s">
        <v>40</v>
      </c>
      <c r="H76" s="22" t="s">
        <v>41</v>
      </c>
      <c r="I76" s="22">
        <v>505939784</v>
      </c>
      <c r="J76" s="22">
        <v>9.2469999999999997E-2</v>
      </c>
      <c r="K76" s="22">
        <v>9.2469999999999999</v>
      </c>
      <c r="L76" s="32">
        <v>1.3699999999999999E-5</v>
      </c>
      <c r="M76" s="32">
        <v>2.3300000000000001E-5</v>
      </c>
      <c r="N76" s="22" t="s">
        <v>28</v>
      </c>
    </row>
    <row r="77" spans="1:14" x14ac:dyDescent="0.4">
      <c r="A77" s="22" t="s">
        <v>6698</v>
      </c>
      <c r="B77" s="22" t="s">
        <v>15</v>
      </c>
      <c r="C77" s="22" t="s">
        <v>23</v>
      </c>
      <c r="D77" s="22" t="s">
        <v>38</v>
      </c>
      <c r="E77" s="22" t="s">
        <v>641</v>
      </c>
      <c r="F77" s="22" t="s">
        <v>642</v>
      </c>
      <c r="G77" s="22" t="s">
        <v>40</v>
      </c>
      <c r="H77" s="22" t="s">
        <v>41</v>
      </c>
      <c r="I77" s="22">
        <v>505938969</v>
      </c>
      <c r="J77" s="22">
        <v>9.2469999999999997E-2</v>
      </c>
      <c r="K77" s="22">
        <v>9.2469999999999999</v>
      </c>
      <c r="L77" s="32">
        <v>1.3699999999999999E-5</v>
      </c>
      <c r="M77" s="32">
        <v>2.5400000000000001E-5</v>
      </c>
      <c r="N77" s="22" t="s">
        <v>28</v>
      </c>
    </row>
    <row r="78" spans="1:14" x14ac:dyDescent="0.4">
      <c r="A78" s="22" t="s">
        <v>6699</v>
      </c>
      <c r="B78" s="22" t="s">
        <v>15</v>
      </c>
      <c r="C78" s="22" t="s">
        <v>23</v>
      </c>
      <c r="D78" s="22" t="s">
        <v>6618</v>
      </c>
      <c r="E78" s="22" t="s">
        <v>649</v>
      </c>
      <c r="F78" s="22" t="s">
        <v>650</v>
      </c>
      <c r="G78" s="22" t="s">
        <v>6631</v>
      </c>
      <c r="H78" s="22" t="s">
        <v>76</v>
      </c>
      <c r="I78" s="22">
        <v>598635440</v>
      </c>
      <c r="J78" s="22">
        <v>6.4460000000000003E-2</v>
      </c>
      <c r="K78" s="22">
        <v>6.4459999999999997</v>
      </c>
      <c r="L78" s="32">
        <v>6.2299999999999996E-5</v>
      </c>
      <c r="M78" s="32">
        <v>4.2300000000000002E-6</v>
      </c>
      <c r="N78" s="22" t="s">
        <v>28</v>
      </c>
    </row>
    <row r="79" spans="1:14" x14ac:dyDescent="0.4">
      <c r="A79" s="22" t="s">
        <v>6700</v>
      </c>
      <c r="B79" s="22" t="s">
        <v>15</v>
      </c>
      <c r="C79" s="22" t="s">
        <v>23</v>
      </c>
      <c r="D79" s="22" t="s">
        <v>38</v>
      </c>
      <c r="E79" s="22" t="s">
        <v>657</v>
      </c>
      <c r="F79" s="22" t="s">
        <v>658</v>
      </c>
      <c r="G79" s="22" t="s">
        <v>40</v>
      </c>
      <c r="H79" s="22" t="s">
        <v>41</v>
      </c>
      <c r="I79" s="22">
        <v>518919139</v>
      </c>
      <c r="J79" s="22">
        <v>7.5850000000000001E-2</v>
      </c>
      <c r="K79" s="22">
        <v>7.585</v>
      </c>
      <c r="L79" s="32">
        <v>9.2899999999999995E-5</v>
      </c>
      <c r="M79" s="32">
        <v>4.8699999999999998E-5</v>
      </c>
      <c r="N79" s="22" t="s">
        <v>28</v>
      </c>
    </row>
    <row r="80" spans="1:14" x14ac:dyDescent="0.4">
      <c r="A80" s="22" t="s">
        <v>6701</v>
      </c>
      <c r="B80" s="22" t="s">
        <v>15</v>
      </c>
      <c r="C80" s="22" t="s">
        <v>23</v>
      </c>
      <c r="D80" s="22" t="s">
        <v>24</v>
      </c>
      <c r="E80" s="22" t="s">
        <v>663</v>
      </c>
      <c r="F80" s="22" t="s">
        <v>664</v>
      </c>
      <c r="G80" s="22" t="s">
        <v>26</v>
      </c>
      <c r="H80" s="22" t="s">
        <v>27</v>
      </c>
      <c r="I80" s="22">
        <v>8185547</v>
      </c>
      <c r="J80" s="22">
        <v>7.2040000000000007E-2</v>
      </c>
      <c r="K80" s="22">
        <v>7.2039999999999997</v>
      </c>
      <c r="L80" s="32">
        <v>7.1600000000000006E-5</v>
      </c>
      <c r="M80" s="32">
        <v>2.5400000000000001E-5</v>
      </c>
      <c r="N80" s="22" t="s">
        <v>28</v>
      </c>
    </row>
    <row r="81" spans="1:14" x14ac:dyDescent="0.4">
      <c r="A81" s="22" t="s">
        <v>6702</v>
      </c>
      <c r="B81" s="22" t="s">
        <v>15</v>
      </c>
      <c r="C81" s="22" t="s">
        <v>23</v>
      </c>
      <c r="D81" s="22" t="s">
        <v>24</v>
      </c>
      <c r="E81" s="22" t="s">
        <v>667</v>
      </c>
      <c r="F81" s="22" t="s">
        <v>668</v>
      </c>
      <c r="G81" s="22" t="s">
        <v>26</v>
      </c>
      <c r="H81" s="22" t="s">
        <v>27</v>
      </c>
      <c r="I81" s="22">
        <v>8605331</v>
      </c>
      <c r="J81" s="22">
        <v>7.3330000000000006E-2</v>
      </c>
      <c r="K81" s="22">
        <v>7.3330000000000002</v>
      </c>
      <c r="L81" s="32">
        <v>4.6300000000000001E-5</v>
      </c>
      <c r="M81" s="32">
        <v>1.6900000000000001E-5</v>
      </c>
      <c r="N81" s="22" t="s">
        <v>28</v>
      </c>
    </row>
    <row r="82" spans="1:14" x14ac:dyDescent="0.4">
      <c r="A82" s="22" t="s">
        <v>6703</v>
      </c>
      <c r="B82" s="22" t="s">
        <v>15</v>
      </c>
      <c r="C82" s="22" t="s">
        <v>23</v>
      </c>
      <c r="D82" s="22" t="s">
        <v>24</v>
      </c>
      <c r="E82" s="22" t="s">
        <v>669</v>
      </c>
      <c r="F82" s="22" t="s">
        <v>670</v>
      </c>
      <c r="G82" s="22" t="s">
        <v>26</v>
      </c>
      <c r="H82" s="22" t="s">
        <v>27</v>
      </c>
      <c r="I82" s="22">
        <v>8606637</v>
      </c>
      <c r="J82" s="22">
        <v>6.3740000000000005E-2</v>
      </c>
      <c r="K82" s="22">
        <v>6.3739999999999997</v>
      </c>
      <c r="L82" s="32">
        <v>4.6300000000000001E-5</v>
      </c>
      <c r="M82" s="32">
        <v>1.9000000000000001E-5</v>
      </c>
      <c r="N82" s="22" t="s">
        <v>28</v>
      </c>
    </row>
    <row r="83" spans="1:14" x14ac:dyDescent="0.4">
      <c r="A83" s="22" t="s">
        <v>164</v>
      </c>
      <c r="C83" s="22" t="s">
        <v>165</v>
      </c>
      <c r="D83" s="22" t="s">
        <v>166</v>
      </c>
      <c r="E83" s="22" t="s">
        <v>673</v>
      </c>
      <c r="F83" s="22" t="s">
        <v>674</v>
      </c>
      <c r="G83" s="22" t="s">
        <v>164</v>
      </c>
      <c r="H83" s="22" t="s">
        <v>168</v>
      </c>
      <c r="I83" s="22">
        <v>502386615</v>
      </c>
      <c r="J83" s="22">
        <v>9.11E-2</v>
      </c>
      <c r="K83" s="22">
        <v>9.11</v>
      </c>
      <c r="L83" s="22" t="s">
        <v>169</v>
      </c>
      <c r="M83" s="32">
        <v>8.4609500000000007E-6</v>
      </c>
      <c r="N83" s="22" t="s">
        <v>28</v>
      </c>
    </row>
    <row r="84" spans="1:14" x14ac:dyDescent="0.4">
      <c r="A84" s="22" t="s">
        <v>6704</v>
      </c>
      <c r="B84" s="22" t="s">
        <v>15</v>
      </c>
      <c r="C84" s="22" t="s">
        <v>23</v>
      </c>
      <c r="D84" s="22" t="s">
        <v>24</v>
      </c>
      <c r="E84" s="22" t="s">
        <v>677</v>
      </c>
      <c r="F84" s="22" t="s">
        <v>678</v>
      </c>
      <c r="G84" s="22" t="s">
        <v>26</v>
      </c>
      <c r="H84" s="22" t="s">
        <v>27</v>
      </c>
      <c r="I84" s="22">
        <v>216862</v>
      </c>
      <c r="J84" s="22">
        <v>6.1170000000000002E-2</v>
      </c>
      <c r="K84" s="22">
        <v>6.117</v>
      </c>
      <c r="L84" s="32">
        <v>9.3399999999999993E-5</v>
      </c>
      <c r="M84" s="32">
        <v>3.1699999999999998E-5</v>
      </c>
      <c r="N84" s="22" t="s">
        <v>28</v>
      </c>
    </row>
    <row r="85" spans="1:14" x14ac:dyDescent="0.4">
      <c r="A85" s="22" t="s">
        <v>6705</v>
      </c>
      <c r="B85" s="22" t="s">
        <v>15</v>
      </c>
      <c r="C85" s="22" t="s">
        <v>23</v>
      </c>
      <c r="D85" s="22" t="s">
        <v>38</v>
      </c>
      <c r="E85" s="22" t="s">
        <v>679</v>
      </c>
      <c r="F85" s="22" t="s">
        <v>680</v>
      </c>
      <c r="G85" s="22" t="s">
        <v>40</v>
      </c>
      <c r="H85" s="22" t="s">
        <v>41</v>
      </c>
      <c r="I85" s="22">
        <v>518386294</v>
      </c>
      <c r="J85" s="22">
        <v>7.8619999999999995E-2</v>
      </c>
      <c r="K85" s="22">
        <v>7.8620000000000001</v>
      </c>
      <c r="L85" s="32">
        <v>5.8600000000000001E-5</v>
      </c>
      <c r="M85" s="32">
        <v>3.6000000000000001E-5</v>
      </c>
      <c r="N85" s="22" t="s">
        <v>28</v>
      </c>
    </row>
    <row r="86" spans="1:14" x14ac:dyDescent="0.4">
      <c r="A86" s="22" t="s">
        <v>164</v>
      </c>
      <c r="C86" s="22" t="s">
        <v>165</v>
      </c>
      <c r="D86" s="22" t="s">
        <v>166</v>
      </c>
      <c r="E86" s="22" t="s">
        <v>685</v>
      </c>
      <c r="F86" s="22" t="s">
        <v>686</v>
      </c>
      <c r="G86" s="22" t="s">
        <v>164</v>
      </c>
      <c r="H86" s="22" t="s">
        <v>20</v>
      </c>
      <c r="I86" s="22">
        <v>192270194</v>
      </c>
      <c r="J86" s="22">
        <v>9.4509999999999997E-2</v>
      </c>
      <c r="K86" s="22">
        <v>9.4510000000000005</v>
      </c>
      <c r="L86" s="22" t="s">
        <v>169</v>
      </c>
      <c r="M86" s="32">
        <v>1.48067E-5</v>
      </c>
      <c r="N86" s="22" t="s">
        <v>28</v>
      </c>
    </row>
    <row r="87" spans="1:14" x14ac:dyDescent="0.4">
      <c r="A87" s="22" t="s">
        <v>164</v>
      </c>
      <c r="C87" s="22" t="s">
        <v>165</v>
      </c>
      <c r="D87" s="22" t="s">
        <v>166</v>
      </c>
      <c r="E87" s="22" t="s">
        <v>695</v>
      </c>
      <c r="F87" s="22" t="s">
        <v>696</v>
      </c>
      <c r="G87" s="22" t="s">
        <v>164</v>
      </c>
      <c r="H87" s="22" t="s">
        <v>20</v>
      </c>
      <c r="I87" s="22">
        <v>107583849</v>
      </c>
      <c r="J87" s="22">
        <v>8.2549999999999998E-2</v>
      </c>
      <c r="K87" s="22">
        <v>8.2550000000000008</v>
      </c>
      <c r="L87" s="22" t="s">
        <v>169</v>
      </c>
      <c r="M87" s="32">
        <v>2.5382900000000001E-5</v>
      </c>
      <c r="N87" s="22" t="s">
        <v>28</v>
      </c>
    </row>
    <row r="88" spans="1:14" x14ac:dyDescent="0.4">
      <c r="A88" s="22" t="s">
        <v>6706</v>
      </c>
      <c r="B88" s="22" t="s">
        <v>15</v>
      </c>
      <c r="C88" s="22" t="s">
        <v>23</v>
      </c>
      <c r="D88" s="22" t="s">
        <v>49</v>
      </c>
      <c r="E88" s="22" t="s">
        <v>697</v>
      </c>
      <c r="F88" s="22" t="s">
        <v>698</v>
      </c>
      <c r="G88" s="22" t="s">
        <v>116</v>
      </c>
      <c r="H88" s="22" t="s">
        <v>99</v>
      </c>
      <c r="I88" s="22">
        <v>3445091</v>
      </c>
      <c r="J88" s="22">
        <v>8.6980000000000002E-2</v>
      </c>
      <c r="K88" s="22">
        <v>8.6980000000000004</v>
      </c>
      <c r="L88" s="32">
        <v>2.62E-5</v>
      </c>
      <c r="M88" s="32">
        <v>4.2300000000000002E-6</v>
      </c>
      <c r="N88" s="22" t="s">
        <v>28</v>
      </c>
    </row>
    <row r="89" spans="1:14" x14ac:dyDescent="0.4">
      <c r="A89" s="22" t="s">
        <v>164</v>
      </c>
      <c r="C89" s="22" t="s">
        <v>165</v>
      </c>
      <c r="D89" s="22" t="s">
        <v>166</v>
      </c>
      <c r="E89" s="22" t="s">
        <v>703</v>
      </c>
      <c r="F89" s="22" t="s">
        <v>704</v>
      </c>
      <c r="G89" s="22" t="s">
        <v>164</v>
      </c>
      <c r="H89" s="22" t="s">
        <v>168</v>
      </c>
      <c r="I89" s="22">
        <v>502385045</v>
      </c>
      <c r="J89" s="22">
        <v>9.11E-2</v>
      </c>
      <c r="K89" s="22">
        <v>9.11</v>
      </c>
      <c r="L89" s="22" t="s">
        <v>169</v>
      </c>
      <c r="M89" s="32">
        <v>6.3457099999999999E-6</v>
      </c>
      <c r="N89" s="22" t="s">
        <v>28</v>
      </c>
    </row>
    <row r="90" spans="1:14" x14ac:dyDescent="0.4">
      <c r="A90" s="22" t="s">
        <v>164</v>
      </c>
      <c r="C90" s="22" t="s">
        <v>165</v>
      </c>
      <c r="D90" s="22" t="s">
        <v>166</v>
      </c>
      <c r="E90" s="22" t="s">
        <v>705</v>
      </c>
      <c r="F90" s="22" t="s">
        <v>706</v>
      </c>
      <c r="G90" s="22" t="s">
        <v>164</v>
      </c>
      <c r="H90" s="22" t="s">
        <v>168</v>
      </c>
      <c r="I90" s="22">
        <v>502402842</v>
      </c>
      <c r="J90" s="22">
        <v>0.11335000000000001</v>
      </c>
      <c r="K90" s="22">
        <v>11.335000000000001</v>
      </c>
      <c r="L90" s="22" t="s">
        <v>169</v>
      </c>
      <c r="M90" s="32">
        <v>4.2304799999999999E-6</v>
      </c>
      <c r="N90" s="22" t="s">
        <v>28</v>
      </c>
    </row>
    <row r="91" spans="1:14" x14ac:dyDescent="0.4">
      <c r="A91" s="22" t="s">
        <v>164</v>
      </c>
      <c r="C91" s="22" t="s">
        <v>165</v>
      </c>
      <c r="D91" s="22" t="s">
        <v>166</v>
      </c>
      <c r="E91" s="22" t="s">
        <v>711</v>
      </c>
      <c r="F91" s="22" t="s">
        <v>712</v>
      </c>
      <c r="G91" s="22" t="s">
        <v>164</v>
      </c>
      <c r="H91" s="22" t="s">
        <v>20</v>
      </c>
      <c r="I91" s="22">
        <v>123499728</v>
      </c>
      <c r="J91" s="22">
        <v>9.4570000000000001E-2</v>
      </c>
      <c r="K91" s="22">
        <v>9.4570000000000007</v>
      </c>
      <c r="L91" s="22" t="s">
        <v>169</v>
      </c>
      <c r="M91" s="32">
        <v>1.26914E-5</v>
      </c>
      <c r="N91" s="22" t="s">
        <v>28</v>
      </c>
    </row>
    <row r="92" spans="1:14" x14ac:dyDescent="0.4">
      <c r="A92" s="22" t="s">
        <v>6707</v>
      </c>
      <c r="B92" s="22" t="s">
        <v>15</v>
      </c>
      <c r="C92" s="22" t="s">
        <v>16</v>
      </c>
      <c r="D92" s="22" t="s">
        <v>17</v>
      </c>
      <c r="E92" s="22" t="s">
        <v>14</v>
      </c>
      <c r="F92" s="22" t="s">
        <v>18</v>
      </c>
      <c r="G92" s="22" t="s">
        <v>19</v>
      </c>
      <c r="H92" s="22" t="s">
        <v>20</v>
      </c>
      <c r="I92" s="22">
        <v>548024699</v>
      </c>
      <c r="J92" s="22">
        <v>6.1199999999999997E-2</v>
      </c>
      <c r="K92" s="22">
        <v>6.12</v>
      </c>
      <c r="L92" s="22">
        <v>1.6343799999999999E-4</v>
      </c>
      <c r="M92" s="32">
        <v>1.6900000000000001E-5</v>
      </c>
      <c r="N92" s="22" t="s">
        <v>21</v>
      </c>
    </row>
    <row r="93" spans="1:14" x14ac:dyDescent="0.4">
      <c r="A93" s="22" t="s">
        <v>6708</v>
      </c>
      <c r="B93" s="22" t="s">
        <v>15</v>
      </c>
      <c r="C93" s="22" t="s">
        <v>23</v>
      </c>
      <c r="D93" s="22" t="s">
        <v>30</v>
      </c>
      <c r="E93" s="22" t="s">
        <v>29</v>
      </c>
      <c r="F93" s="22" t="s">
        <v>31</v>
      </c>
      <c r="G93" s="22" t="s">
        <v>32</v>
      </c>
      <c r="H93" s="22" t="s">
        <v>33</v>
      </c>
      <c r="I93" s="22">
        <v>83789802</v>
      </c>
      <c r="J93" s="22">
        <v>6.0510000000000001E-2</v>
      </c>
      <c r="K93" s="22">
        <v>6.0510000000000002</v>
      </c>
      <c r="L93" s="22">
        <v>3.3180200000000002E-4</v>
      </c>
      <c r="M93" s="32">
        <v>1.27E-5</v>
      </c>
      <c r="N93" s="22" t="s">
        <v>21</v>
      </c>
    </row>
    <row r="94" spans="1:14" x14ac:dyDescent="0.4">
      <c r="A94" s="22" t="s">
        <v>6709</v>
      </c>
      <c r="B94" s="22" t="s">
        <v>15</v>
      </c>
      <c r="C94" s="22" t="s">
        <v>23</v>
      </c>
      <c r="D94" s="22" t="s">
        <v>6619</v>
      </c>
      <c r="E94" s="22" t="s">
        <v>42</v>
      </c>
      <c r="F94" s="22" t="s">
        <v>43</v>
      </c>
      <c r="G94" s="22" t="s">
        <v>6630</v>
      </c>
      <c r="H94" s="22" t="s">
        <v>44</v>
      </c>
      <c r="I94" s="22">
        <v>782447441</v>
      </c>
      <c r="J94" s="22">
        <v>6.6799999999999998E-2</v>
      </c>
      <c r="K94" s="22">
        <v>6.68</v>
      </c>
      <c r="L94" s="22">
        <v>2.8677800000000001E-4</v>
      </c>
      <c r="M94" s="32">
        <v>8.4600000000000003E-6</v>
      </c>
      <c r="N94" s="22" t="s">
        <v>21</v>
      </c>
    </row>
    <row r="95" spans="1:14" x14ac:dyDescent="0.4">
      <c r="A95" s="22" t="s">
        <v>6861</v>
      </c>
      <c r="B95" s="22" t="s">
        <v>3823</v>
      </c>
      <c r="C95" s="22" t="s">
        <v>23</v>
      </c>
      <c r="D95" s="22" t="s">
        <v>46</v>
      </c>
      <c r="E95" s="22" t="s">
        <v>45</v>
      </c>
      <c r="F95" s="22" t="s">
        <v>47</v>
      </c>
      <c r="G95" s="22" t="s">
        <v>6646</v>
      </c>
      <c r="H95" s="22" t="s">
        <v>44</v>
      </c>
      <c r="I95" s="22">
        <v>710591706</v>
      </c>
      <c r="J95" s="22">
        <v>6.6919999999999993E-2</v>
      </c>
      <c r="K95" s="22">
        <v>6.6920000000000002</v>
      </c>
      <c r="L95" s="22">
        <v>2.1682400000000001E-4</v>
      </c>
      <c r="M95" s="32">
        <v>1.4800000000000001E-5</v>
      </c>
      <c r="N95" s="22" t="s">
        <v>21</v>
      </c>
    </row>
    <row r="96" spans="1:14" x14ac:dyDescent="0.4">
      <c r="A96" s="22" t="s">
        <v>6710</v>
      </c>
      <c r="B96" s="22" t="s">
        <v>15</v>
      </c>
      <c r="C96" s="22" t="s">
        <v>16</v>
      </c>
      <c r="D96" s="22" t="s">
        <v>17</v>
      </c>
      <c r="E96" s="22" t="s">
        <v>52</v>
      </c>
      <c r="F96" s="22" t="s">
        <v>53</v>
      </c>
      <c r="G96" s="22" t="s">
        <v>19</v>
      </c>
      <c r="H96" s="22" t="s">
        <v>44</v>
      </c>
      <c r="I96" s="22">
        <v>243245526</v>
      </c>
      <c r="J96" s="22">
        <v>4.9910000000000003E-2</v>
      </c>
      <c r="K96" s="22">
        <v>4.9909999999999997</v>
      </c>
      <c r="L96" s="22">
        <v>5.9479800000000001E-4</v>
      </c>
      <c r="M96" s="32">
        <v>3.6000000000000001E-5</v>
      </c>
      <c r="N96" s="22" t="s">
        <v>21</v>
      </c>
    </row>
    <row r="97" spans="1:14" x14ac:dyDescent="0.4">
      <c r="A97" s="22" t="s">
        <v>6711</v>
      </c>
      <c r="B97" s="22" t="s">
        <v>15</v>
      </c>
      <c r="C97" s="22" t="s">
        <v>23</v>
      </c>
      <c r="D97" s="22" t="s">
        <v>24</v>
      </c>
      <c r="E97" s="22" t="s">
        <v>54</v>
      </c>
      <c r="F97" s="22" t="s">
        <v>55</v>
      </c>
      <c r="G97" s="22" t="s">
        <v>26</v>
      </c>
      <c r="H97" s="22" t="s">
        <v>44</v>
      </c>
      <c r="I97" s="22">
        <v>571763129</v>
      </c>
      <c r="J97" s="22">
        <v>5.9130000000000002E-2</v>
      </c>
      <c r="K97" s="22">
        <v>5.9130000000000003</v>
      </c>
      <c r="L97" s="22">
        <v>2.5511400000000002E-4</v>
      </c>
      <c r="M97" s="32">
        <v>5.0800000000000002E-5</v>
      </c>
      <c r="N97" s="22" t="s">
        <v>21</v>
      </c>
    </row>
    <row r="98" spans="1:14" x14ac:dyDescent="0.4">
      <c r="A98" s="22" t="s">
        <v>6712</v>
      </c>
      <c r="B98" s="22" t="s">
        <v>15</v>
      </c>
      <c r="C98" s="22" t="s">
        <v>23</v>
      </c>
      <c r="D98" s="22" t="s">
        <v>60</v>
      </c>
      <c r="E98" s="22" t="s">
        <v>58</v>
      </c>
      <c r="F98" s="22" t="s">
        <v>59</v>
      </c>
      <c r="G98" s="22" t="s">
        <v>61</v>
      </c>
      <c r="H98" s="22" t="s">
        <v>33</v>
      </c>
      <c r="I98" s="22">
        <v>79654271</v>
      </c>
      <c r="J98" s="22">
        <v>6.2990000000000004E-2</v>
      </c>
      <c r="K98" s="22">
        <v>6.2990000000000004</v>
      </c>
      <c r="L98" s="22">
        <v>3.5751100000000003E-4</v>
      </c>
      <c r="M98" s="32">
        <v>2.5400000000000001E-5</v>
      </c>
      <c r="N98" s="22" t="s">
        <v>21</v>
      </c>
    </row>
    <row r="99" spans="1:14" x14ac:dyDescent="0.4">
      <c r="A99" s="22" t="s">
        <v>6713</v>
      </c>
      <c r="B99" s="22" t="s">
        <v>15</v>
      </c>
      <c r="C99" s="22" t="s">
        <v>23</v>
      </c>
      <c r="D99" s="22" t="s">
        <v>6618</v>
      </c>
      <c r="E99" s="22" t="s">
        <v>64</v>
      </c>
      <c r="F99" s="22" t="s">
        <v>66</v>
      </c>
      <c r="G99" s="22" t="s">
        <v>6631</v>
      </c>
      <c r="H99" s="22" t="s">
        <v>67</v>
      </c>
      <c r="I99" s="22">
        <v>775101357</v>
      </c>
      <c r="J99" s="22">
        <v>6.8029999999999993E-2</v>
      </c>
      <c r="K99" s="22">
        <v>6.8029999999999999</v>
      </c>
      <c r="L99" s="22">
        <v>4.98636E-4</v>
      </c>
      <c r="M99" s="32">
        <v>1.6900000000000001E-5</v>
      </c>
      <c r="N99" s="22" t="s">
        <v>21</v>
      </c>
    </row>
    <row r="100" spans="1:14" x14ac:dyDescent="0.4">
      <c r="A100" s="22" t="s">
        <v>6862</v>
      </c>
      <c r="B100" s="22" t="s">
        <v>3823</v>
      </c>
      <c r="C100" s="22" t="s">
        <v>23</v>
      </c>
      <c r="D100" s="22" t="s">
        <v>6619</v>
      </c>
      <c r="E100" s="22" t="s">
        <v>68</v>
      </c>
      <c r="F100" s="22" t="s">
        <v>69</v>
      </c>
      <c r="G100" s="22" t="s">
        <v>6647</v>
      </c>
      <c r="H100" s="22" t="s">
        <v>70</v>
      </c>
      <c r="I100" s="22">
        <v>646578509</v>
      </c>
      <c r="J100" s="22">
        <v>5.7979999999999997E-2</v>
      </c>
      <c r="K100" s="22">
        <v>5.798</v>
      </c>
      <c r="L100" s="22">
        <v>6.7103699999999998E-4</v>
      </c>
      <c r="M100" s="32">
        <v>2.5400000000000001E-5</v>
      </c>
      <c r="N100" s="22" t="s">
        <v>21</v>
      </c>
    </row>
    <row r="101" spans="1:14" x14ac:dyDescent="0.4">
      <c r="A101" s="22" t="s">
        <v>6863</v>
      </c>
      <c r="B101" s="22" t="s">
        <v>3823</v>
      </c>
      <c r="C101" s="22" t="s">
        <v>23</v>
      </c>
      <c r="D101" s="22" t="s">
        <v>74</v>
      </c>
      <c r="E101" s="22" t="s">
        <v>73</v>
      </c>
      <c r="F101" s="22" t="s">
        <v>75</v>
      </c>
      <c r="G101" s="22" t="s">
        <v>6648</v>
      </c>
      <c r="H101" s="22" t="s">
        <v>76</v>
      </c>
      <c r="I101" s="22">
        <v>580190968</v>
      </c>
      <c r="J101" s="22">
        <v>5.6669999999999998E-2</v>
      </c>
      <c r="K101" s="22">
        <v>5.6669999999999998</v>
      </c>
      <c r="L101" s="22">
        <v>6.2448699999999996E-4</v>
      </c>
      <c r="M101" s="32">
        <v>4.0200000000000001E-5</v>
      </c>
      <c r="N101" s="22" t="s">
        <v>21</v>
      </c>
    </row>
    <row r="102" spans="1:14" x14ac:dyDescent="0.4">
      <c r="A102" s="22" t="s">
        <v>6864</v>
      </c>
      <c r="B102" s="22" t="s">
        <v>3823</v>
      </c>
      <c r="C102" s="22" t="s">
        <v>23</v>
      </c>
      <c r="D102" s="22" t="s">
        <v>49</v>
      </c>
      <c r="E102" s="22" t="s">
        <v>77</v>
      </c>
      <c r="F102" s="22" t="s">
        <v>78</v>
      </c>
      <c r="G102" s="22" t="s">
        <v>6643</v>
      </c>
      <c r="H102" s="22" t="s">
        <v>41</v>
      </c>
      <c r="I102" s="22">
        <v>656520773</v>
      </c>
      <c r="J102" s="22">
        <v>7.3539999999999994E-2</v>
      </c>
      <c r="K102" s="22">
        <v>7.3540000000000001</v>
      </c>
      <c r="L102" s="22">
        <v>1.4938399999999999E-4</v>
      </c>
      <c r="M102" s="32">
        <v>4.2299999999999998E-5</v>
      </c>
      <c r="N102" s="22" t="s">
        <v>21</v>
      </c>
    </row>
    <row r="103" spans="1:14" x14ac:dyDescent="0.4">
      <c r="A103" s="22" t="s">
        <v>6865</v>
      </c>
      <c r="B103" s="22" t="s">
        <v>3823</v>
      </c>
      <c r="C103" s="22" t="s">
        <v>23</v>
      </c>
      <c r="D103" s="22" t="s">
        <v>6619</v>
      </c>
      <c r="E103" s="22" t="s">
        <v>77</v>
      </c>
      <c r="F103" s="22" t="s">
        <v>78</v>
      </c>
      <c r="G103" s="22" t="s">
        <v>6647</v>
      </c>
      <c r="H103" s="22" t="s">
        <v>41</v>
      </c>
      <c r="I103" s="22">
        <v>656520773</v>
      </c>
      <c r="J103" s="22">
        <v>5.969E-2</v>
      </c>
      <c r="K103" s="22">
        <v>5.9690000000000003</v>
      </c>
      <c r="L103" s="22">
        <v>5.2278700000000003E-4</v>
      </c>
      <c r="M103" s="32">
        <v>2.12E-5</v>
      </c>
      <c r="N103" s="22" t="s">
        <v>21</v>
      </c>
    </row>
    <row r="104" spans="1:14" x14ac:dyDescent="0.4">
      <c r="A104" s="22" t="s">
        <v>6866</v>
      </c>
      <c r="B104" s="22" t="s">
        <v>3823</v>
      </c>
      <c r="C104" s="22" t="s">
        <v>23</v>
      </c>
      <c r="D104" s="22" t="s">
        <v>74</v>
      </c>
      <c r="E104" s="22" t="s">
        <v>81</v>
      </c>
      <c r="F104" s="22" t="s">
        <v>82</v>
      </c>
      <c r="G104" s="22" t="s">
        <v>6648</v>
      </c>
      <c r="H104" s="22" t="s">
        <v>83</v>
      </c>
      <c r="I104" s="22">
        <v>110074197</v>
      </c>
      <c r="J104" s="22">
        <v>6.1789999999999998E-2</v>
      </c>
      <c r="K104" s="22">
        <v>6.1790000000000003</v>
      </c>
      <c r="L104" s="22">
        <v>6.1047399999999996E-4</v>
      </c>
      <c r="M104" s="32">
        <v>2.5400000000000001E-5</v>
      </c>
      <c r="N104" s="22" t="s">
        <v>21</v>
      </c>
    </row>
    <row r="105" spans="1:14" x14ac:dyDescent="0.4">
      <c r="A105" s="22" t="s">
        <v>6867</v>
      </c>
      <c r="B105" s="22" t="s">
        <v>3823</v>
      </c>
      <c r="C105" s="22" t="s">
        <v>23</v>
      </c>
      <c r="D105" s="22" t="s">
        <v>74</v>
      </c>
      <c r="E105" s="22" t="s">
        <v>84</v>
      </c>
      <c r="F105" s="22" t="s">
        <v>85</v>
      </c>
      <c r="G105" s="22" t="s">
        <v>6648</v>
      </c>
      <c r="H105" s="22" t="s">
        <v>83</v>
      </c>
      <c r="I105" s="22">
        <v>151872882</v>
      </c>
      <c r="J105" s="22">
        <v>6.1789999999999998E-2</v>
      </c>
      <c r="K105" s="22">
        <v>6.1790000000000003</v>
      </c>
      <c r="L105" s="22">
        <v>9.6510300000000003E-4</v>
      </c>
      <c r="M105" s="32">
        <v>5.0800000000000002E-5</v>
      </c>
      <c r="N105" s="22" t="s">
        <v>21</v>
      </c>
    </row>
    <row r="106" spans="1:14" x14ac:dyDescent="0.4">
      <c r="A106" s="22" t="s">
        <v>6868</v>
      </c>
      <c r="B106" s="22" t="s">
        <v>3823</v>
      </c>
      <c r="C106" s="22" t="s">
        <v>23</v>
      </c>
      <c r="D106" s="22" t="s">
        <v>49</v>
      </c>
      <c r="E106" s="22" t="s">
        <v>88</v>
      </c>
      <c r="F106" s="22" t="s">
        <v>89</v>
      </c>
      <c r="G106" s="22" t="s">
        <v>6643</v>
      </c>
      <c r="H106" s="22" t="s">
        <v>41</v>
      </c>
      <c r="I106" s="22">
        <v>656511018</v>
      </c>
      <c r="J106" s="22">
        <v>7.4020000000000002E-2</v>
      </c>
      <c r="K106" s="22">
        <v>7.4020000000000001</v>
      </c>
      <c r="L106" s="22">
        <v>1.4299899999999999E-4</v>
      </c>
      <c r="M106" s="32">
        <v>4.0200000000000001E-5</v>
      </c>
      <c r="N106" s="22" t="s">
        <v>21</v>
      </c>
    </row>
    <row r="107" spans="1:14" x14ac:dyDescent="0.4">
      <c r="A107" s="22" t="s">
        <v>6869</v>
      </c>
      <c r="B107" s="22" t="s">
        <v>3823</v>
      </c>
      <c r="C107" s="22" t="s">
        <v>23</v>
      </c>
      <c r="D107" s="22" t="s">
        <v>24</v>
      </c>
      <c r="E107" s="22" t="s">
        <v>90</v>
      </c>
      <c r="F107" s="22" t="s">
        <v>91</v>
      </c>
      <c r="G107" s="22" t="s">
        <v>6642</v>
      </c>
      <c r="H107" s="22" t="s">
        <v>41</v>
      </c>
      <c r="I107" s="22">
        <v>466048068</v>
      </c>
      <c r="J107" s="22">
        <v>7.0620000000000002E-2</v>
      </c>
      <c r="K107" s="22">
        <v>7.0620000000000003</v>
      </c>
      <c r="L107" s="22">
        <v>2.2646999999999999E-4</v>
      </c>
      <c r="M107" s="32">
        <v>2.12E-5</v>
      </c>
      <c r="N107" s="22" t="s">
        <v>21</v>
      </c>
    </row>
    <row r="108" spans="1:14" x14ac:dyDescent="0.4">
      <c r="A108" s="22" t="s">
        <v>6714</v>
      </c>
      <c r="B108" s="22" t="s">
        <v>15</v>
      </c>
      <c r="C108" s="22" t="s">
        <v>23</v>
      </c>
      <c r="D108" s="22" t="s">
        <v>24</v>
      </c>
      <c r="E108" s="22" t="s">
        <v>90</v>
      </c>
      <c r="F108" s="22" t="s">
        <v>91</v>
      </c>
      <c r="G108" s="22" t="s">
        <v>26</v>
      </c>
      <c r="H108" s="22" t="s">
        <v>41</v>
      </c>
      <c r="I108" s="22">
        <v>466048068</v>
      </c>
      <c r="J108" s="22">
        <v>7.0860000000000006E-2</v>
      </c>
      <c r="K108" s="22">
        <v>7.0860000000000003</v>
      </c>
      <c r="L108" s="22">
        <v>2.0355500000000001E-4</v>
      </c>
      <c r="M108" s="32">
        <v>4.2299999999999998E-5</v>
      </c>
      <c r="N108" s="22" t="s">
        <v>21</v>
      </c>
    </row>
    <row r="109" spans="1:14" x14ac:dyDescent="0.4">
      <c r="A109" s="22" t="s">
        <v>6715</v>
      </c>
      <c r="B109" s="22" t="s">
        <v>15</v>
      </c>
      <c r="C109" s="22" t="s">
        <v>23</v>
      </c>
      <c r="D109" s="22" t="s">
        <v>24</v>
      </c>
      <c r="E109" s="22" t="s">
        <v>92</v>
      </c>
      <c r="F109" s="22" t="s">
        <v>93</v>
      </c>
      <c r="G109" s="22" t="s">
        <v>26</v>
      </c>
      <c r="H109" s="22" t="s">
        <v>44</v>
      </c>
      <c r="I109" s="22">
        <v>562271095</v>
      </c>
      <c r="J109" s="22">
        <v>6.923E-2</v>
      </c>
      <c r="K109" s="22">
        <v>6.923</v>
      </c>
      <c r="L109" s="22">
        <v>3.7905300000000002E-4</v>
      </c>
      <c r="M109" s="32">
        <v>5.7099999999999999E-5</v>
      </c>
      <c r="N109" s="22" t="s">
        <v>21</v>
      </c>
    </row>
    <row r="110" spans="1:14" x14ac:dyDescent="0.4">
      <c r="A110" s="22" t="s">
        <v>6870</v>
      </c>
      <c r="B110" s="22" t="s">
        <v>3823</v>
      </c>
      <c r="C110" s="22" t="s">
        <v>23</v>
      </c>
      <c r="D110" s="22" t="s">
        <v>46</v>
      </c>
      <c r="E110" s="22" t="s">
        <v>94</v>
      </c>
      <c r="F110" s="22" t="s">
        <v>95</v>
      </c>
      <c r="G110" s="22" t="s">
        <v>6646</v>
      </c>
      <c r="H110" s="22" t="s">
        <v>96</v>
      </c>
      <c r="I110" s="22">
        <v>640561024</v>
      </c>
      <c r="J110" s="22">
        <v>6.2089999999999999E-2</v>
      </c>
      <c r="K110" s="22">
        <v>6.2089999999999996</v>
      </c>
      <c r="L110" s="22">
        <v>2.31986E-4</v>
      </c>
      <c r="M110" s="32">
        <v>1.6900000000000001E-5</v>
      </c>
      <c r="N110" s="22" t="s">
        <v>21</v>
      </c>
    </row>
    <row r="111" spans="1:14" x14ac:dyDescent="0.4">
      <c r="A111" s="22" t="s">
        <v>6871</v>
      </c>
      <c r="B111" s="22" t="s">
        <v>3823</v>
      </c>
      <c r="C111" s="22" t="s">
        <v>16</v>
      </c>
      <c r="D111" s="22" t="s">
        <v>100</v>
      </c>
      <c r="E111" s="22" t="s">
        <v>97</v>
      </c>
      <c r="F111" s="22" t="s">
        <v>98</v>
      </c>
      <c r="G111" s="22" t="s">
        <v>6649</v>
      </c>
      <c r="H111" s="22" t="s">
        <v>99</v>
      </c>
      <c r="I111" s="22">
        <v>594530554</v>
      </c>
      <c r="J111" s="22">
        <v>7.1919999999999998E-2</v>
      </c>
      <c r="K111" s="22">
        <v>7.1920000000000002</v>
      </c>
      <c r="L111" s="22">
        <v>1.18365E-4</v>
      </c>
      <c r="M111" s="32">
        <v>2.12E-6</v>
      </c>
      <c r="N111" s="22" t="s">
        <v>21</v>
      </c>
    </row>
    <row r="112" spans="1:14" x14ac:dyDescent="0.4">
      <c r="A112" s="22" t="s">
        <v>6872</v>
      </c>
      <c r="B112" s="22" t="s">
        <v>3823</v>
      </c>
      <c r="C112" s="22" t="s">
        <v>23</v>
      </c>
      <c r="D112" s="22" t="s">
        <v>6618</v>
      </c>
      <c r="E112" s="22" t="s">
        <v>101</v>
      </c>
      <c r="F112" s="22" t="s">
        <v>102</v>
      </c>
      <c r="G112" s="22" t="s">
        <v>6650</v>
      </c>
      <c r="H112" s="22" t="s">
        <v>36</v>
      </c>
      <c r="I112" s="22">
        <v>643791949</v>
      </c>
      <c r="J112" s="22">
        <v>6.2399999999999997E-2</v>
      </c>
      <c r="K112" s="22">
        <v>6.24</v>
      </c>
      <c r="L112" s="22">
        <v>3.97888E-4</v>
      </c>
      <c r="M112" s="32">
        <v>4.2300000000000002E-6</v>
      </c>
      <c r="N112" s="22" t="s">
        <v>21</v>
      </c>
    </row>
    <row r="113" spans="1:14" x14ac:dyDescent="0.4">
      <c r="A113" s="22" t="s">
        <v>6873</v>
      </c>
      <c r="B113" s="22" t="s">
        <v>3823</v>
      </c>
      <c r="C113" s="22" t="s">
        <v>23</v>
      </c>
      <c r="D113" s="22" t="s">
        <v>74</v>
      </c>
      <c r="E113" s="22" t="s">
        <v>103</v>
      </c>
      <c r="F113" s="22" t="s">
        <v>104</v>
      </c>
      <c r="G113" s="22" t="s">
        <v>6648</v>
      </c>
      <c r="H113" s="22" t="s">
        <v>105</v>
      </c>
      <c r="I113" s="22">
        <v>4283706</v>
      </c>
      <c r="J113" s="22">
        <v>6.0330000000000002E-2</v>
      </c>
      <c r="K113" s="22">
        <v>6.0330000000000004</v>
      </c>
      <c r="L113" s="22">
        <v>4.1918800000000003E-4</v>
      </c>
      <c r="M113" s="32">
        <v>1.06E-5</v>
      </c>
      <c r="N113" s="22" t="s">
        <v>21</v>
      </c>
    </row>
    <row r="114" spans="1:14" x14ac:dyDescent="0.4">
      <c r="A114" s="22" t="s">
        <v>6874</v>
      </c>
      <c r="B114" s="22" t="s">
        <v>3823</v>
      </c>
      <c r="C114" s="22" t="s">
        <v>23</v>
      </c>
      <c r="D114" s="22" t="s">
        <v>46</v>
      </c>
      <c r="E114" s="22" t="s">
        <v>108</v>
      </c>
      <c r="F114" s="22" t="s">
        <v>109</v>
      </c>
      <c r="G114" s="22" t="s">
        <v>6646</v>
      </c>
      <c r="H114" s="22" t="s">
        <v>96</v>
      </c>
      <c r="I114" s="22">
        <v>640850820</v>
      </c>
      <c r="J114" s="22">
        <v>7.2010000000000005E-2</v>
      </c>
      <c r="K114" s="22">
        <v>7.2009999999999996</v>
      </c>
      <c r="L114" s="22">
        <v>1.2956600000000001E-4</v>
      </c>
      <c r="M114" s="32">
        <v>6.3500000000000002E-6</v>
      </c>
      <c r="N114" s="22" t="s">
        <v>21</v>
      </c>
    </row>
    <row r="115" spans="1:14" x14ac:dyDescent="0.4">
      <c r="A115" s="22" t="s">
        <v>6875</v>
      </c>
      <c r="B115" s="22" t="s">
        <v>3823</v>
      </c>
      <c r="C115" s="22" t="s">
        <v>16</v>
      </c>
      <c r="D115" s="22" t="s">
        <v>100</v>
      </c>
      <c r="E115" s="22" t="s">
        <v>110</v>
      </c>
      <c r="F115" s="22" t="s">
        <v>111</v>
      </c>
      <c r="G115" s="22" t="s">
        <v>6649</v>
      </c>
      <c r="H115" s="22" t="s">
        <v>99</v>
      </c>
      <c r="I115" s="22">
        <v>593736783</v>
      </c>
      <c r="J115" s="22">
        <v>6.5610000000000002E-2</v>
      </c>
      <c r="K115" s="22">
        <v>6.5609999999999999</v>
      </c>
      <c r="L115" s="22">
        <v>2.6371100000000002E-4</v>
      </c>
      <c r="M115" s="32">
        <v>1.6900000000000001E-5</v>
      </c>
      <c r="N115" s="22" t="s">
        <v>21</v>
      </c>
    </row>
    <row r="116" spans="1:14" x14ac:dyDescent="0.4">
      <c r="A116" s="22" t="s">
        <v>6716</v>
      </c>
      <c r="B116" s="22" t="s">
        <v>15</v>
      </c>
      <c r="C116" s="22" t="s">
        <v>23</v>
      </c>
      <c r="D116" s="22" t="s">
        <v>49</v>
      </c>
      <c r="E116" s="22" t="s">
        <v>114</v>
      </c>
      <c r="F116" s="22" t="s">
        <v>115</v>
      </c>
      <c r="G116" s="22" t="s">
        <v>116</v>
      </c>
      <c r="H116" s="22" t="s">
        <v>83</v>
      </c>
      <c r="I116" s="22">
        <v>505669949</v>
      </c>
      <c r="J116" s="22">
        <v>5.6419999999999998E-2</v>
      </c>
      <c r="K116" s="22">
        <v>5.6420000000000003</v>
      </c>
      <c r="L116" s="22">
        <v>7.27964E-4</v>
      </c>
      <c r="M116" s="32">
        <v>2.12E-5</v>
      </c>
      <c r="N116" s="22" t="s">
        <v>21</v>
      </c>
    </row>
    <row r="117" spans="1:14" x14ac:dyDescent="0.4">
      <c r="A117" s="22" t="s">
        <v>6876</v>
      </c>
      <c r="B117" s="22" t="s">
        <v>3823</v>
      </c>
      <c r="C117" s="22" t="s">
        <v>23</v>
      </c>
      <c r="D117" s="22" t="s">
        <v>6618</v>
      </c>
      <c r="E117" s="22" t="s">
        <v>117</v>
      </c>
      <c r="F117" s="22" t="s">
        <v>118</v>
      </c>
      <c r="G117" s="22" t="s">
        <v>6650</v>
      </c>
      <c r="H117" s="22" t="s">
        <v>36</v>
      </c>
      <c r="I117" s="22">
        <v>643786166</v>
      </c>
      <c r="J117" s="22">
        <v>6.2399999999999997E-2</v>
      </c>
      <c r="K117" s="22">
        <v>6.24</v>
      </c>
      <c r="L117" s="22">
        <v>3.97888E-4</v>
      </c>
      <c r="M117" s="32">
        <v>6.3500000000000002E-6</v>
      </c>
      <c r="N117" s="22" t="s">
        <v>21</v>
      </c>
    </row>
    <row r="118" spans="1:14" x14ac:dyDescent="0.4">
      <c r="A118" s="22" t="s">
        <v>6877</v>
      </c>
      <c r="B118" s="22" t="s">
        <v>3823</v>
      </c>
      <c r="C118" s="22" t="s">
        <v>23</v>
      </c>
      <c r="D118" s="22" t="s">
        <v>6619</v>
      </c>
      <c r="E118" s="22" t="s">
        <v>119</v>
      </c>
      <c r="F118" s="22" t="s">
        <v>120</v>
      </c>
      <c r="G118" s="22" t="s">
        <v>6647</v>
      </c>
      <c r="H118" s="22" t="s">
        <v>41</v>
      </c>
      <c r="I118" s="22">
        <v>657869278</v>
      </c>
      <c r="J118" s="22">
        <v>8.3180000000000004E-2</v>
      </c>
      <c r="K118" s="22">
        <v>8.3179999999999996</v>
      </c>
      <c r="L118" s="22">
        <v>2.4400999999999999E-4</v>
      </c>
      <c r="M118" s="32">
        <v>8.4600000000000003E-6</v>
      </c>
      <c r="N118" s="22" t="s">
        <v>21</v>
      </c>
    </row>
    <row r="119" spans="1:14" x14ac:dyDescent="0.4">
      <c r="A119" s="22" t="s">
        <v>6717</v>
      </c>
      <c r="B119" s="22" t="s">
        <v>15</v>
      </c>
      <c r="C119" s="22" t="s">
        <v>16</v>
      </c>
      <c r="D119" s="22" t="s">
        <v>17</v>
      </c>
      <c r="E119" s="22" t="s">
        <v>121</v>
      </c>
      <c r="F119" s="22" t="s">
        <v>122</v>
      </c>
      <c r="G119" s="22" t="s">
        <v>19</v>
      </c>
      <c r="H119" s="22" t="s">
        <v>20</v>
      </c>
      <c r="I119" s="22">
        <v>542659379</v>
      </c>
      <c r="J119" s="22">
        <v>5.6489999999999999E-2</v>
      </c>
      <c r="K119" s="22">
        <v>5.649</v>
      </c>
      <c r="L119" s="22">
        <v>1.6959500000000001E-4</v>
      </c>
      <c r="M119" s="32">
        <v>1.9000000000000001E-5</v>
      </c>
      <c r="N119" s="22" t="s">
        <v>21</v>
      </c>
    </row>
    <row r="120" spans="1:14" x14ac:dyDescent="0.4">
      <c r="A120" s="22" t="s">
        <v>6878</v>
      </c>
      <c r="B120" s="22" t="s">
        <v>3823</v>
      </c>
      <c r="C120" s="22" t="s">
        <v>23</v>
      </c>
      <c r="D120" s="22" t="s">
        <v>46</v>
      </c>
      <c r="E120" s="22" t="s">
        <v>125</v>
      </c>
      <c r="F120" s="22" t="s">
        <v>126</v>
      </c>
      <c r="G120" s="22" t="s">
        <v>6646</v>
      </c>
      <c r="H120" s="22" t="s">
        <v>67</v>
      </c>
      <c r="I120" s="22">
        <v>649562157</v>
      </c>
      <c r="J120" s="22">
        <v>6.1499999999999999E-2</v>
      </c>
      <c r="K120" s="22">
        <v>6.15</v>
      </c>
      <c r="L120" s="22">
        <v>6.5491499999999995E-4</v>
      </c>
      <c r="M120" s="32">
        <v>3.3800000000000002E-5</v>
      </c>
      <c r="N120" s="22" t="s">
        <v>21</v>
      </c>
    </row>
    <row r="121" spans="1:14" x14ac:dyDescent="0.4">
      <c r="A121" s="22" t="s">
        <v>6879</v>
      </c>
      <c r="B121" s="22" t="s">
        <v>3823</v>
      </c>
      <c r="C121" s="22" t="s">
        <v>23</v>
      </c>
      <c r="D121" s="22" t="s">
        <v>74</v>
      </c>
      <c r="E121" s="22" t="s">
        <v>127</v>
      </c>
      <c r="F121" s="22" t="s">
        <v>128</v>
      </c>
      <c r="G121" s="22" t="s">
        <v>6648</v>
      </c>
      <c r="H121" s="22" t="s">
        <v>105</v>
      </c>
      <c r="I121" s="22">
        <v>4282958</v>
      </c>
      <c r="J121" s="22">
        <v>6.7479999999999998E-2</v>
      </c>
      <c r="K121" s="22">
        <v>6.7480000000000002</v>
      </c>
      <c r="L121" s="22">
        <v>3.64853E-4</v>
      </c>
      <c r="M121" s="32">
        <v>8.4600000000000003E-6</v>
      </c>
      <c r="N121" s="22" t="s">
        <v>21</v>
      </c>
    </row>
    <row r="122" spans="1:14" x14ac:dyDescent="0.4">
      <c r="A122" s="22" t="s">
        <v>6718</v>
      </c>
      <c r="B122" s="22" t="s">
        <v>15</v>
      </c>
      <c r="C122" s="22" t="s">
        <v>23</v>
      </c>
      <c r="D122" s="22" t="s">
        <v>24</v>
      </c>
      <c r="E122" s="22" t="s">
        <v>129</v>
      </c>
      <c r="F122" s="22" t="s">
        <v>130</v>
      </c>
      <c r="G122" s="22" t="s">
        <v>26</v>
      </c>
      <c r="H122" s="22" t="s">
        <v>131</v>
      </c>
      <c r="I122" s="22">
        <v>475586032</v>
      </c>
      <c r="J122" s="22">
        <v>6.59E-2</v>
      </c>
      <c r="K122" s="22">
        <v>6.59</v>
      </c>
      <c r="L122" s="22">
        <v>9.1285300000000004E-4</v>
      </c>
      <c r="M122" s="32">
        <v>7.8300000000000006E-5</v>
      </c>
      <c r="N122" s="22" t="s">
        <v>21</v>
      </c>
    </row>
    <row r="123" spans="1:14" x14ac:dyDescent="0.4">
      <c r="A123" s="22" t="s">
        <v>6719</v>
      </c>
      <c r="B123" s="22" t="s">
        <v>15</v>
      </c>
      <c r="C123" s="22" t="s">
        <v>23</v>
      </c>
      <c r="D123" s="22" t="s">
        <v>6618</v>
      </c>
      <c r="E123" s="22" t="s">
        <v>134</v>
      </c>
      <c r="F123" s="22" t="s">
        <v>135</v>
      </c>
      <c r="G123" s="22" t="s">
        <v>6631</v>
      </c>
      <c r="H123" s="22" t="s">
        <v>44</v>
      </c>
      <c r="I123" s="22">
        <v>22772880</v>
      </c>
      <c r="J123" s="22">
        <v>6.3450000000000006E-2</v>
      </c>
      <c r="K123" s="22">
        <v>6.3449999999999998</v>
      </c>
      <c r="L123" s="22">
        <v>3.2325099999999999E-4</v>
      </c>
      <c r="M123" s="32">
        <v>1.27E-5</v>
      </c>
      <c r="N123" s="22" t="s">
        <v>21</v>
      </c>
    </row>
    <row r="124" spans="1:14" x14ac:dyDescent="0.4">
      <c r="A124" s="22" t="s">
        <v>6720</v>
      </c>
      <c r="B124" s="22" t="s">
        <v>15</v>
      </c>
      <c r="C124" s="22" t="s">
        <v>23</v>
      </c>
      <c r="D124" s="22" t="s">
        <v>24</v>
      </c>
      <c r="E124" s="22" t="s">
        <v>136</v>
      </c>
      <c r="F124" s="22" t="s">
        <v>137</v>
      </c>
      <c r="G124" s="22" t="s">
        <v>26</v>
      </c>
      <c r="H124" s="22" t="s">
        <v>76</v>
      </c>
      <c r="I124" s="22">
        <v>25018001</v>
      </c>
      <c r="J124" s="22">
        <v>6.5530000000000005E-2</v>
      </c>
      <c r="K124" s="22">
        <v>6.5529999999999999</v>
      </c>
      <c r="L124" s="22">
        <v>8.8379400000000003E-4</v>
      </c>
      <c r="M124" s="32">
        <v>7.1899999999999999E-5</v>
      </c>
      <c r="N124" s="22" t="s">
        <v>21</v>
      </c>
    </row>
    <row r="125" spans="1:14" x14ac:dyDescent="0.4">
      <c r="A125" s="22" t="s">
        <v>6880</v>
      </c>
      <c r="B125" s="22" t="s">
        <v>3823</v>
      </c>
      <c r="C125" s="22" t="s">
        <v>23</v>
      </c>
      <c r="D125" s="22" t="s">
        <v>74</v>
      </c>
      <c r="E125" s="22" t="s">
        <v>138</v>
      </c>
      <c r="F125" s="22" t="s">
        <v>139</v>
      </c>
      <c r="G125" s="22" t="s">
        <v>6648</v>
      </c>
      <c r="H125" s="22" t="s">
        <v>83</v>
      </c>
      <c r="I125" s="22">
        <v>119496744</v>
      </c>
      <c r="J125" s="22">
        <v>6.1789999999999998E-2</v>
      </c>
      <c r="K125" s="22">
        <v>6.1790000000000003</v>
      </c>
      <c r="L125" s="22">
        <v>9.6510300000000003E-4</v>
      </c>
      <c r="M125" s="32">
        <v>5.2899999999999998E-5</v>
      </c>
      <c r="N125" s="22" t="s">
        <v>21</v>
      </c>
    </row>
    <row r="126" spans="1:14" x14ac:dyDescent="0.4">
      <c r="A126" s="22" t="s">
        <v>6881</v>
      </c>
      <c r="B126" s="22" t="s">
        <v>3823</v>
      </c>
      <c r="C126" s="22" t="s">
        <v>23</v>
      </c>
      <c r="D126" s="22" t="s">
        <v>6619</v>
      </c>
      <c r="E126" s="22" t="s">
        <v>142</v>
      </c>
      <c r="F126" s="22" t="s">
        <v>143</v>
      </c>
      <c r="G126" s="22" t="s">
        <v>6647</v>
      </c>
      <c r="H126" s="22" t="s">
        <v>36</v>
      </c>
      <c r="I126" s="22">
        <v>43751460</v>
      </c>
      <c r="J126" s="22">
        <v>6.1629999999999997E-2</v>
      </c>
      <c r="K126" s="22">
        <v>6.1630000000000003</v>
      </c>
      <c r="L126" s="22">
        <v>3.6683100000000003E-4</v>
      </c>
      <c r="M126" s="32">
        <v>1.4800000000000001E-5</v>
      </c>
      <c r="N126" s="22" t="s">
        <v>21</v>
      </c>
    </row>
    <row r="127" spans="1:14" x14ac:dyDescent="0.4">
      <c r="A127" s="22" t="s">
        <v>6882</v>
      </c>
      <c r="B127" s="22" t="s">
        <v>3823</v>
      </c>
      <c r="C127" s="22" t="s">
        <v>23</v>
      </c>
      <c r="D127" s="22" t="s">
        <v>74</v>
      </c>
      <c r="E127" s="22" t="s">
        <v>146</v>
      </c>
      <c r="F127" s="22" t="s">
        <v>147</v>
      </c>
      <c r="G127" s="22" t="s">
        <v>6648</v>
      </c>
      <c r="H127" s="22" t="s">
        <v>83</v>
      </c>
      <c r="I127" s="22">
        <v>154577538</v>
      </c>
      <c r="J127" s="22">
        <v>6.1789999999999998E-2</v>
      </c>
      <c r="K127" s="22">
        <v>6.1790000000000003</v>
      </c>
      <c r="L127" s="22">
        <v>6.1047399999999996E-4</v>
      </c>
      <c r="M127" s="32">
        <v>2.7500000000000001E-5</v>
      </c>
      <c r="N127" s="22" t="s">
        <v>21</v>
      </c>
    </row>
    <row r="128" spans="1:14" x14ac:dyDescent="0.4">
      <c r="A128" s="22" t="s">
        <v>6883</v>
      </c>
      <c r="B128" s="22" t="s">
        <v>3823</v>
      </c>
      <c r="C128" s="22" t="s">
        <v>23</v>
      </c>
      <c r="D128" s="22" t="s">
        <v>6618</v>
      </c>
      <c r="E128" s="22" t="s">
        <v>148</v>
      </c>
      <c r="F128" s="22" t="s">
        <v>149</v>
      </c>
      <c r="G128" s="22" t="s">
        <v>6650</v>
      </c>
      <c r="H128" s="22" t="s">
        <v>20</v>
      </c>
      <c r="I128" s="22">
        <v>543835634</v>
      </c>
      <c r="J128" s="22">
        <v>5.9679999999999997E-2</v>
      </c>
      <c r="K128" s="22">
        <v>5.968</v>
      </c>
      <c r="L128" s="22">
        <v>6.7483799999999998E-4</v>
      </c>
      <c r="M128" s="32">
        <v>1.4800000000000001E-5</v>
      </c>
      <c r="N128" s="22" t="s">
        <v>21</v>
      </c>
    </row>
    <row r="129" spans="1:14" x14ac:dyDescent="0.4">
      <c r="A129" s="22" t="s">
        <v>6884</v>
      </c>
      <c r="B129" s="22" t="s">
        <v>3823</v>
      </c>
      <c r="C129" s="22" t="s">
        <v>23</v>
      </c>
      <c r="D129" s="22" t="s">
        <v>74</v>
      </c>
      <c r="E129" s="22" t="s">
        <v>150</v>
      </c>
      <c r="F129" s="22" t="s">
        <v>151</v>
      </c>
      <c r="G129" s="22" t="s">
        <v>6648</v>
      </c>
      <c r="H129" s="22" t="s">
        <v>76</v>
      </c>
      <c r="I129" s="22">
        <v>579765818</v>
      </c>
      <c r="J129" s="22">
        <v>5.935E-2</v>
      </c>
      <c r="K129" s="22">
        <v>5.9349999999999996</v>
      </c>
      <c r="L129" s="22">
        <v>6.2448699999999996E-4</v>
      </c>
      <c r="M129" s="32">
        <v>4.2299999999999998E-5</v>
      </c>
      <c r="N129" s="22" t="s">
        <v>21</v>
      </c>
    </row>
    <row r="130" spans="1:14" x14ac:dyDescent="0.4">
      <c r="A130" s="22" t="s">
        <v>6885</v>
      </c>
      <c r="B130" s="22" t="s">
        <v>3823</v>
      </c>
      <c r="C130" s="22" t="s">
        <v>23</v>
      </c>
      <c r="D130" s="22" t="s">
        <v>6618</v>
      </c>
      <c r="E130" s="22" t="s">
        <v>154</v>
      </c>
      <c r="F130" s="22" t="s">
        <v>155</v>
      </c>
      <c r="G130" s="22" t="s">
        <v>6650</v>
      </c>
      <c r="H130" s="22" t="s">
        <v>156</v>
      </c>
      <c r="I130" s="22">
        <v>554297763</v>
      </c>
      <c r="J130" s="22">
        <v>5.7759999999999999E-2</v>
      </c>
      <c r="K130" s="22">
        <v>5.7759999999999998</v>
      </c>
      <c r="L130" s="22">
        <v>4.3992899999999998E-4</v>
      </c>
      <c r="M130" s="32">
        <v>1.06E-5</v>
      </c>
      <c r="N130" s="22" t="s">
        <v>21</v>
      </c>
    </row>
    <row r="131" spans="1:14" x14ac:dyDescent="0.4">
      <c r="A131" s="22" t="s">
        <v>6886</v>
      </c>
      <c r="B131" s="22" t="s">
        <v>3823</v>
      </c>
      <c r="C131" s="22" t="s">
        <v>23</v>
      </c>
      <c r="D131" s="22" t="s">
        <v>38</v>
      </c>
      <c r="E131" s="22" t="s">
        <v>157</v>
      </c>
      <c r="F131" s="22" t="s">
        <v>158</v>
      </c>
      <c r="G131" s="22" t="s">
        <v>6644</v>
      </c>
      <c r="H131" s="22" t="s">
        <v>67</v>
      </c>
      <c r="I131" s="22">
        <v>706228548</v>
      </c>
      <c r="J131" s="22">
        <v>6.0659999999999999E-2</v>
      </c>
      <c r="K131" s="22">
        <v>6.0659999999999998</v>
      </c>
      <c r="L131" s="22">
        <v>8.3980100000000005E-4</v>
      </c>
      <c r="M131" s="32">
        <v>1.27E-5</v>
      </c>
      <c r="N131" s="22" t="s">
        <v>21</v>
      </c>
    </row>
    <row r="132" spans="1:14" x14ac:dyDescent="0.4">
      <c r="A132" s="22" t="s">
        <v>6887</v>
      </c>
      <c r="B132" s="22" t="s">
        <v>3823</v>
      </c>
      <c r="C132" s="22" t="s">
        <v>23</v>
      </c>
      <c r="D132" s="22" t="s">
        <v>74</v>
      </c>
      <c r="E132" s="22" t="s">
        <v>159</v>
      </c>
      <c r="F132" s="22" t="s">
        <v>160</v>
      </c>
      <c r="G132" s="22" t="s">
        <v>6648</v>
      </c>
      <c r="H132" s="22" t="s">
        <v>83</v>
      </c>
      <c r="I132" s="22">
        <v>176452480</v>
      </c>
      <c r="J132" s="22">
        <v>6.1789999999999998E-2</v>
      </c>
      <c r="K132" s="22">
        <v>6.1790000000000003</v>
      </c>
      <c r="L132" s="22">
        <v>6.1047399999999996E-4</v>
      </c>
      <c r="M132" s="32">
        <v>2.9600000000000001E-5</v>
      </c>
      <c r="N132" s="22" t="s">
        <v>21</v>
      </c>
    </row>
    <row r="133" spans="1:14" x14ac:dyDescent="0.4">
      <c r="A133" s="22" t="s">
        <v>6888</v>
      </c>
      <c r="B133" s="22" t="s">
        <v>3823</v>
      </c>
      <c r="C133" s="22" t="s">
        <v>23</v>
      </c>
      <c r="D133" s="22" t="s">
        <v>74</v>
      </c>
      <c r="E133" s="22" t="s">
        <v>161</v>
      </c>
      <c r="F133" s="22" t="s">
        <v>162</v>
      </c>
      <c r="G133" s="22" t="s">
        <v>6648</v>
      </c>
      <c r="H133" s="22" t="s">
        <v>83</v>
      </c>
      <c r="I133" s="22">
        <v>125151717</v>
      </c>
      <c r="J133" s="22">
        <v>6.2309999999999997E-2</v>
      </c>
      <c r="K133" s="22">
        <v>6.2309999999999999</v>
      </c>
      <c r="L133" s="22">
        <v>6.1047399999999996E-4</v>
      </c>
      <c r="M133" s="32">
        <v>3.1699999999999998E-5</v>
      </c>
      <c r="N133" s="22" t="s">
        <v>21</v>
      </c>
    </row>
    <row r="134" spans="1:14" x14ac:dyDescent="0.4">
      <c r="A134" s="22" t="s">
        <v>6889</v>
      </c>
      <c r="B134" s="22" t="s">
        <v>3823</v>
      </c>
      <c r="C134" s="22" t="s">
        <v>16</v>
      </c>
      <c r="D134" s="22" t="s">
        <v>17</v>
      </c>
      <c r="E134" s="22" t="s">
        <v>163</v>
      </c>
      <c r="F134" s="22" t="s">
        <v>167</v>
      </c>
      <c r="G134" s="22" t="s">
        <v>6651</v>
      </c>
      <c r="H134" s="22" t="s">
        <v>168</v>
      </c>
      <c r="I134" s="22">
        <v>503027279</v>
      </c>
      <c r="J134" s="22">
        <v>7.0050000000000001E-2</v>
      </c>
      <c r="K134" s="22">
        <v>7.0049999999999999</v>
      </c>
      <c r="L134" s="22">
        <v>1.4195399999999999E-4</v>
      </c>
      <c r="M134" s="32">
        <v>1.27E-5</v>
      </c>
      <c r="N134" s="22" t="s">
        <v>21</v>
      </c>
    </row>
    <row r="135" spans="1:14" x14ac:dyDescent="0.4">
      <c r="A135" s="22" t="s">
        <v>6890</v>
      </c>
      <c r="B135" s="22" t="s">
        <v>3823</v>
      </c>
      <c r="C135" s="22" t="s">
        <v>23</v>
      </c>
      <c r="D135" s="22" t="s">
        <v>6619</v>
      </c>
      <c r="E135" s="22" t="s">
        <v>170</v>
      </c>
      <c r="F135" s="22" t="s">
        <v>171</v>
      </c>
      <c r="G135" s="22" t="s">
        <v>6647</v>
      </c>
      <c r="H135" s="22" t="s">
        <v>36</v>
      </c>
      <c r="I135" s="22">
        <v>36447963</v>
      </c>
      <c r="J135" s="22">
        <v>5.9279999999999999E-2</v>
      </c>
      <c r="K135" s="22">
        <v>5.9279999999999999</v>
      </c>
      <c r="L135" s="22">
        <v>6.4742399999999996E-4</v>
      </c>
      <c r="M135" s="32">
        <v>2.3300000000000001E-5</v>
      </c>
      <c r="N135" s="22" t="s">
        <v>21</v>
      </c>
    </row>
    <row r="136" spans="1:14" x14ac:dyDescent="0.4">
      <c r="A136" s="22" t="s">
        <v>6891</v>
      </c>
      <c r="B136" s="22" t="s">
        <v>3823</v>
      </c>
      <c r="C136" s="22" t="s">
        <v>16</v>
      </c>
      <c r="D136" s="22" t="s">
        <v>17</v>
      </c>
      <c r="E136" s="22" t="s">
        <v>176</v>
      </c>
      <c r="F136" s="22" t="s">
        <v>177</v>
      </c>
      <c r="G136" s="22" t="s">
        <v>6651</v>
      </c>
      <c r="H136" s="22" t="s">
        <v>44</v>
      </c>
      <c r="I136" s="22">
        <v>187575142</v>
      </c>
      <c r="J136" s="22">
        <v>6.8409999999999999E-2</v>
      </c>
      <c r="K136" s="22">
        <v>6.8410000000000002</v>
      </c>
      <c r="L136" s="22">
        <v>3.2747599999999999E-4</v>
      </c>
      <c r="M136" s="32">
        <v>2.12E-5</v>
      </c>
      <c r="N136" s="22" t="s">
        <v>21</v>
      </c>
    </row>
    <row r="137" spans="1:14" x14ac:dyDescent="0.4">
      <c r="A137" s="22" t="s">
        <v>6892</v>
      </c>
      <c r="B137" s="22" t="s">
        <v>3823</v>
      </c>
      <c r="C137" s="22" t="s">
        <v>23</v>
      </c>
      <c r="D137" s="22" t="s">
        <v>74</v>
      </c>
      <c r="E137" s="22" t="s">
        <v>178</v>
      </c>
      <c r="F137" s="22" t="s">
        <v>179</v>
      </c>
      <c r="G137" s="22" t="s">
        <v>6648</v>
      </c>
      <c r="H137" s="22" t="s">
        <v>83</v>
      </c>
      <c r="I137" s="22">
        <v>152408535</v>
      </c>
      <c r="J137" s="22">
        <v>5.6669999999999998E-2</v>
      </c>
      <c r="K137" s="22">
        <v>5.6669999999999998</v>
      </c>
      <c r="L137" s="22">
        <v>9.6510300000000003E-4</v>
      </c>
      <c r="M137" s="32">
        <v>5.5000000000000002E-5</v>
      </c>
      <c r="N137" s="22" t="s">
        <v>21</v>
      </c>
    </row>
    <row r="138" spans="1:14" x14ac:dyDescent="0.4">
      <c r="A138" s="22" t="s">
        <v>6893</v>
      </c>
      <c r="B138" s="22" t="s">
        <v>3823</v>
      </c>
      <c r="C138" s="22" t="s">
        <v>23</v>
      </c>
      <c r="D138" s="22" t="s">
        <v>49</v>
      </c>
      <c r="E138" s="22" t="s">
        <v>180</v>
      </c>
      <c r="F138" s="22" t="s">
        <v>181</v>
      </c>
      <c r="G138" s="22" t="s">
        <v>6643</v>
      </c>
      <c r="H138" s="22" t="s">
        <v>41</v>
      </c>
      <c r="I138" s="22">
        <v>656528752</v>
      </c>
      <c r="J138" s="22">
        <v>6.1499999999999999E-2</v>
      </c>
      <c r="K138" s="22">
        <v>6.15</v>
      </c>
      <c r="L138" s="22">
        <v>5.9351100000000002E-4</v>
      </c>
      <c r="M138" s="32">
        <v>6.5599999999999995E-5</v>
      </c>
      <c r="N138" s="22" t="s">
        <v>21</v>
      </c>
    </row>
    <row r="139" spans="1:14" x14ac:dyDescent="0.4">
      <c r="A139" s="22" t="s">
        <v>6894</v>
      </c>
      <c r="B139" s="22" t="s">
        <v>3823</v>
      </c>
      <c r="C139" s="22" t="s">
        <v>16</v>
      </c>
      <c r="D139" s="22" t="s">
        <v>17</v>
      </c>
      <c r="E139" s="22" t="s">
        <v>184</v>
      </c>
      <c r="F139" s="22" t="s">
        <v>185</v>
      </c>
      <c r="G139" s="22" t="s">
        <v>6651</v>
      </c>
      <c r="H139" s="22" t="s">
        <v>168</v>
      </c>
      <c r="I139" s="22">
        <v>502837641</v>
      </c>
      <c r="J139" s="22">
        <v>6.7250000000000004E-2</v>
      </c>
      <c r="K139" s="22">
        <v>6.7249999999999996</v>
      </c>
      <c r="L139" s="22">
        <v>1.7762499999999999E-4</v>
      </c>
      <c r="M139" s="32">
        <v>1.9000000000000001E-5</v>
      </c>
      <c r="N139" s="22" t="s">
        <v>21</v>
      </c>
    </row>
    <row r="140" spans="1:14" x14ac:dyDescent="0.4">
      <c r="A140" s="22" t="s">
        <v>6721</v>
      </c>
      <c r="B140" s="22" t="s">
        <v>15</v>
      </c>
      <c r="C140" s="22" t="s">
        <v>23</v>
      </c>
      <c r="D140" s="22" t="s">
        <v>38</v>
      </c>
      <c r="E140" s="22" t="s">
        <v>186</v>
      </c>
      <c r="F140" s="22" t="s">
        <v>187</v>
      </c>
      <c r="G140" s="22" t="s">
        <v>40</v>
      </c>
      <c r="H140" s="22" t="s">
        <v>188</v>
      </c>
      <c r="I140" s="22">
        <v>23416219</v>
      </c>
      <c r="J140" s="22">
        <v>6.6519999999999996E-2</v>
      </c>
      <c r="K140" s="22">
        <v>6.6520000000000001</v>
      </c>
      <c r="L140" s="22">
        <v>1.6848199999999999E-4</v>
      </c>
      <c r="M140" s="32">
        <v>5.2899999999999998E-5</v>
      </c>
      <c r="N140" s="22" t="s">
        <v>21</v>
      </c>
    </row>
    <row r="141" spans="1:14" x14ac:dyDescent="0.4">
      <c r="A141" s="22" t="s">
        <v>6722</v>
      </c>
      <c r="B141" s="22" t="s">
        <v>15</v>
      </c>
      <c r="C141" s="22" t="s">
        <v>23</v>
      </c>
      <c r="D141" s="22" t="s">
        <v>24</v>
      </c>
      <c r="E141" s="22" t="s">
        <v>186</v>
      </c>
      <c r="F141" s="22" t="s">
        <v>187</v>
      </c>
      <c r="G141" s="22" t="s">
        <v>26</v>
      </c>
      <c r="H141" s="22" t="s">
        <v>188</v>
      </c>
      <c r="I141" s="22">
        <v>23416219</v>
      </c>
      <c r="J141" s="22">
        <v>6.0580000000000002E-2</v>
      </c>
      <c r="K141" s="22">
        <v>6.0579999999999998</v>
      </c>
      <c r="L141" s="22">
        <v>1.7976299999999999E-4</v>
      </c>
      <c r="M141" s="32">
        <v>3.8099999999999998E-5</v>
      </c>
      <c r="N141" s="22" t="s">
        <v>21</v>
      </c>
    </row>
    <row r="142" spans="1:14" x14ac:dyDescent="0.4">
      <c r="A142" s="22" t="s">
        <v>6723</v>
      </c>
      <c r="B142" s="22" t="s">
        <v>15</v>
      </c>
      <c r="C142" s="22" t="s">
        <v>23</v>
      </c>
      <c r="D142" s="22" t="s">
        <v>30</v>
      </c>
      <c r="E142" s="22" t="s">
        <v>186</v>
      </c>
      <c r="F142" s="22" t="s">
        <v>187</v>
      </c>
      <c r="G142" s="22" t="s">
        <v>32</v>
      </c>
      <c r="H142" s="22" t="s">
        <v>188</v>
      </c>
      <c r="I142" s="22">
        <v>23416219</v>
      </c>
      <c r="J142" s="22">
        <v>7.0910000000000001E-2</v>
      </c>
      <c r="K142" s="22">
        <v>7.0910000000000002</v>
      </c>
      <c r="L142" s="22">
        <v>1.4423600000000001E-4</v>
      </c>
      <c r="M142" s="32">
        <v>8.4600000000000003E-6</v>
      </c>
      <c r="N142" s="22" t="s">
        <v>21</v>
      </c>
    </row>
    <row r="143" spans="1:14" x14ac:dyDescent="0.4">
      <c r="A143" s="22" t="s">
        <v>6895</v>
      </c>
      <c r="B143" s="22" t="s">
        <v>3823</v>
      </c>
      <c r="C143" s="22" t="s">
        <v>23</v>
      </c>
      <c r="D143" s="22" t="s">
        <v>49</v>
      </c>
      <c r="E143" s="22" t="s">
        <v>189</v>
      </c>
      <c r="F143" s="22" t="s">
        <v>190</v>
      </c>
      <c r="G143" s="22" t="s">
        <v>6643</v>
      </c>
      <c r="H143" s="22" t="s">
        <v>99</v>
      </c>
      <c r="I143" s="22">
        <v>594701451</v>
      </c>
      <c r="J143" s="22">
        <v>6.522E-2</v>
      </c>
      <c r="K143" s="22">
        <v>6.5220000000000002</v>
      </c>
      <c r="L143" s="22">
        <v>2.0199200000000001E-4</v>
      </c>
      <c r="M143" s="32">
        <v>4.4400000000000002E-5</v>
      </c>
      <c r="N143" s="22" t="s">
        <v>21</v>
      </c>
    </row>
    <row r="144" spans="1:14" x14ac:dyDescent="0.4">
      <c r="A144" s="22" t="s">
        <v>6724</v>
      </c>
      <c r="B144" s="22" t="s">
        <v>15</v>
      </c>
      <c r="C144" s="22" t="s">
        <v>23</v>
      </c>
      <c r="D144" s="22" t="s">
        <v>24</v>
      </c>
      <c r="E144" s="22" t="s">
        <v>191</v>
      </c>
      <c r="F144" s="22" t="s">
        <v>192</v>
      </c>
      <c r="G144" s="22" t="s">
        <v>26</v>
      </c>
      <c r="H144" s="22" t="s">
        <v>188</v>
      </c>
      <c r="I144" s="22">
        <v>470056544</v>
      </c>
      <c r="J144" s="22">
        <v>6.4189999999999997E-2</v>
      </c>
      <c r="K144" s="22">
        <v>6.4189999999999996</v>
      </c>
      <c r="L144" s="22">
        <v>1.99889E-4</v>
      </c>
      <c r="M144" s="32">
        <v>4.0200000000000001E-5</v>
      </c>
      <c r="N144" s="22" t="s">
        <v>21</v>
      </c>
    </row>
    <row r="145" spans="1:14" x14ac:dyDescent="0.4">
      <c r="A145" s="22" t="s">
        <v>6896</v>
      </c>
      <c r="B145" s="22" t="s">
        <v>3823</v>
      </c>
      <c r="C145" s="22" t="s">
        <v>23</v>
      </c>
      <c r="D145" s="22" t="s">
        <v>24</v>
      </c>
      <c r="E145" s="22" t="s">
        <v>191</v>
      </c>
      <c r="F145" s="22" t="s">
        <v>192</v>
      </c>
      <c r="G145" s="22" t="s">
        <v>6642</v>
      </c>
      <c r="H145" s="22" t="s">
        <v>188</v>
      </c>
      <c r="I145" s="22">
        <v>470056544</v>
      </c>
      <c r="J145" s="22">
        <v>6.7669999999999994E-2</v>
      </c>
      <c r="K145" s="22">
        <v>6.7670000000000003</v>
      </c>
      <c r="L145" s="22">
        <v>1.57047E-4</v>
      </c>
      <c r="M145" s="32">
        <v>1.6900000000000001E-5</v>
      </c>
      <c r="N145" s="22" t="s">
        <v>21</v>
      </c>
    </row>
    <row r="146" spans="1:14" x14ac:dyDescent="0.4">
      <c r="A146" s="22" t="s">
        <v>6897</v>
      </c>
      <c r="B146" s="22" t="s">
        <v>3823</v>
      </c>
      <c r="C146" s="22" t="s">
        <v>16</v>
      </c>
      <c r="D146" s="22" t="s">
        <v>194</v>
      </c>
      <c r="E146" s="22" t="s">
        <v>193</v>
      </c>
      <c r="F146" s="22" t="s">
        <v>195</v>
      </c>
      <c r="G146" s="22" t="s">
        <v>6652</v>
      </c>
      <c r="H146" s="22" t="s">
        <v>188</v>
      </c>
      <c r="I146" s="22">
        <v>30264123</v>
      </c>
      <c r="J146" s="22">
        <v>5.5989999999999998E-2</v>
      </c>
      <c r="K146" s="22">
        <v>5.5990000000000002</v>
      </c>
      <c r="L146" s="22">
        <v>8.4317300000000001E-4</v>
      </c>
      <c r="M146" s="32">
        <v>8.4600000000000003E-6</v>
      </c>
      <c r="N146" s="22" t="s">
        <v>21</v>
      </c>
    </row>
    <row r="147" spans="1:14" x14ac:dyDescent="0.4">
      <c r="A147" s="22" t="s">
        <v>6725</v>
      </c>
      <c r="B147" s="22" t="s">
        <v>15</v>
      </c>
      <c r="C147" s="22" t="s">
        <v>23</v>
      </c>
      <c r="D147" s="22" t="s">
        <v>38</v>
      </c>
      <c r="E147" s="22" t="s">
        <v>196</v>
      </c>
      <c r="F147" s="22" t="s">
        <v>197</v>
      </c>
      <c r="G147" s="22" t="s">
        <v>40</v>
      </c>
      <c r="H147" s="22" t="s">
        <v>168</v>
      </c>
      <c r="I147" s="22">
        <v>14056900</v>
      </c>
      <c r="J147" s="22">
        <v>5.7619999999999998E-2</v>
      </c>
      <c r="K147" s="22">
        <v>5.7619999999999996</v>
      </c>
      <c r="L147" s="22">
        <v>6.1698600000000003E-4</v>
      </c>
      <c r="M147" s="32">
        <v>8.0400000000000003E-5</v>
      </c>
      <c r="N147" s="22" t="s">
        <v>21</v>
      </c>
    </row>
    <row r="148" spans="1:14" x14ac:dyDescent="0.4">
      <c r="A148" s="22" t="s">
        <v>6898</v>
      </c>
      <c r="B148" s="22" t="s">
        <v>3823</v>
      </c>
      <c r="C148" s="22" t="s">
        <v>16</v>
      </c>
      <c r="D148" s="22" t="s">
        <v>17</v>
      </c>
      <c r="E148" s="22" t="s">
        <v>198</v>
      </c>
      <c r="F148" s="22" t="s">
        <v>199</v>
      </c>
      <c r="G148" s="22" t="s">
        <v>6651</v>
      </c>
      <c r="H148" s="22" t="s">
        <v>99</v>
      </c>
      <c r="I148" s="22">
        <v>635955424</v>
      </c>
      <c r="J148" s="22">
        <v>5.8889999999999998E-2</v>
      </c>
      <c r="K148" s="22">
        <v>5.8890000000000002</v>
      </c>
      <c r="L148" s="22">
        <v>3.3098999999999997E-4</v>
      </c>
      <c r="M148" s="32">
        <v>2.3300000000000001E-5</v>
      </c>
      <c r="N148" s="22" t="s">
        <v>21</v>
      </c>
    </row>
    <row r="149" spans="1:14" x14ac:dyDescent="0.4">
      <c r="A149" s="22" t="s">
        <v>6726</v>
      </c>
      <c r="B149" s="22" t="s">
        <v>15</v>
      </c>
      <c r="C149" s="22" t="s">
        <v>23</v>
      </c>
      <c r="D149" s="22" t="s">
        <v>24</v>
      </c>
      <c r="E149" s="22" t="s">
        <v>200</v>
      </c>
      <c r="F149" s="22" t="s">
        <v>201</v>
      </c>
      <c r="G149" s="22" t="s">
        <v>26</v>
      </c>
      <c r="H149" s="22" t="s">
        <v>131</v>
      </c>
      <c r="I149" s="22">
        <v>461576169</v>
      </c>
      <c r="J149" s="22">
        <v>6.3600000000000004E-2</v>
      </c>
      <c r="K149" s="22">
        <v>6.36</v>
      </c>
      <c r="L149" s="22">
        <v>9.1363900000000005E-4</v>
      </c>
      <c r="M149" s="32">
        <v>8.0400000000000003E-5</v>
      </c>
      <c r="N149" s="22" t="s">
        <v>21</v>
      </c>
    </row>
    <row r="150" spans="1:14" x14ac:dyDescent="0.4">
      <c r="A150" s="22" t="s">
        <v>6727</v>
      </c>
      <c r="B150" s="22" t="s">
        <v>15</v>
      </c>
      <c r="C150" s="22" t="s">
        <v>23</v>
      </c>
      <c r="D150" s="22" t="s">
        <v>24</v>
      </c>
      <c r="E150" s="22" t="s">
        <v>202</v>
      </c>
      <c r="F150" s="22" t="s">
        <v>203</v>
      </c>
      <c r="G150" s="22" t="s">
        <v>26</v>
      </c>
      <c r="H150" s="22" t="s">
        <v>131</v>
      </c>
      <c r="I150" s="22">
        <v>462126267</v>
      </c>
      <c r="J150" s="22">
        <v>6.7309999999999995E-2</v>
      </c>
      <c r="K150" s="22">
        <v>6.7309999999999999</v>
      </c>
      <c r="L150" s="22">
        <v>6.7405099999999995E-4</v>
      </c>
      <c r="M150" s="32">
        <v>6.3499999999999999E-5</v>
      </c>
      <c r="N150" s="22" t="s">
        <v>21</v>
      </c>
    </row>
    <row r="151" spans="1:14" x14ac:dyDescent="0.4">
      <c r="A151" s="22" t="s">
        <v>6899</v>
      </c>
      <c r="B151" s="22" t="s">
        <v>3823</v>
      </c>
      <c r="C151" s="22" t="s">
        <v>23</v>
      </c>
      <c r="D151" s="22" t="s">
        <v>74</v>
      </c>
      <c r="E151" s="22" t="s">
        <v>204</v>
      </c>
      <c r="F151" s="22" t="s">
        <v>205</v>
      </c>
      <c r="G151" s="22" t="s">
        <v>6648</v>
      </c>
      <c r="H151" s="22" t="s">
        <v>76</v>
      </c>
      <c r="I151" s="22">
        <v>579763467</v>
      </c>
      <c r="J151" s="22">
        <v>5.6669999999999998E-2</v>
      </c>
      <c r="K151" s="22">
        <v>5.6669999999999998</v>
      </c>
      <c r="L151" s="22">
        <v>6.2448699999999996E-4</v>
      </c>
      <c r="M151" s="32">
        <v>4.4400000000000002E-5</v>
      </c>
      <c r="N151" s="22" t="s">
        <v>21</v>
      </c>
    </row>
    <row r="152" spans="1:14" x14ac:dyDescent="0.4">
      <c r="A152" s="22" t="s">
        <v>6900</v>
      </c>
      <c r="B152" s="22" t="s">
        <v>3823</v>
      </c>
      <c r="C152" s="22" t="s">
        <v>16</v>
      </c>
      <c r="D152" s="22" t="s">
        <v>194</v>
      </c>
      <c r="E152" s="22" t="s">
        <v>206</v>
      </c>
      <c r="F152" s="22" t="s">
        <v>207</v>
      </c>
      <c r="G152" s="22" t="s">
        <v>6652</v>
      </c>
      <c r="H152" s="22" t="s">
        <v>76</v>
      </c>
      <c r="I152" s="22">
        <v>599035336</v>
      </c>
      <c r="J152" s="22">
        <v>6.4199999999999993E-2</v>
      </c>
      <c r="K152" s="22">
        <v>6.42</v>
      </c>
      <c r="L152" s="22">
        <v>2.2438800000000001E-4</v>
      </c>
      <c r="M152" s="32">
        <v>4.2300000000000002E-6</v>
      </c>
      <c r="N152" s="22" t="s">
        <v>21</v>
      </c>
    </row>
    <row r="153" spans="1:14" x14ac:dyDescent="0.4">
      <c r="A153" s="22" t="s">
        <v>6728</v>
      </c>
      <c r="B153" s="22" t="s">
        <v>15</v>
      </c>
      <c r="C153" s="22" t="s">
        <v>23</v>
      </c>
      <c r="D153" s="22" t="s">
        <v>60</v>
      </c>
      <c r="E153" s="22" t="s">
        <v>208</v>
      </c>
      <c r="F153" s="22" t="s">
        <v>209</v>
      </c>
      <c r="G153" s="22" t="s">
        <v>61</v>
      </c>
      <c r="H153" s="22" t="s">
        <v>70</v>
      </c>
      <c r="I153" s="22">
        <v>593356212</v>
      </c>
      <c r="J153" s="22">
        <v>6.0010000000000001E-2</v>
      </c>
      <c r="K153" s="22">
        <v>6.0010000000000003</v>
      </c>
      <c r="L153" s="22">
        <v>2.2843200000000001E-4</v>
      </c>
      <c r="M153" s="32">
        <v>1.27E-5</v>
      </c>
      <c r="N153" s="22" t="s">
        <v>21</v>
      </c>
    </row>
    <row r="154" spans="1:14" x14ac:dyDescent="0.4">
      <c r="A154" s="22" t="s">
        <v>6729</v>
      </c>
      <c r="B154" s="22" t="s">
        <v>15</v>
      </c>
      <c r="C154" s="22" t="s">
        <v>23</v>
      </c>
      <c r="D154" s="22" t="s">
        <v>60</v>
      </c>
      <c r="E154" s="22" t="s">
        <v>210</v>
      </c>
      <c r="F154" s="22" t="s">
        <v>211</v>
      </c>
      <c r="G154" s="22" t="s">
        <v>61</v>
      </c>
      <c r="H154" s="22" t="s">
        <v>70</v>
      </c>
      <c r="I154" s="22">
        <v>592465797</v>
      </c>
      <c r="J154" s="22">
        <v>6.6320000000000004E-2</v>
      </c>
      <c r="K154" s="22">
        <v>6.6319999999999997</v>
      </c>
      <c r="L154" s="22">
        <v>2.2843200000000001E-4</v>
      </c>
      <c r="M154" s="32">
        <v>1.4800000000000001E-5</v>
      </c>
      <c r="N154" s="22" t="s">
        <v>21</v>
      </c>
    </row>
    <row r="155" spans="1:14" x14ac:dyDescent="0.4">
      <c r="A155" s="22" t="s">
        <v>6730</v>
      </c>
      <c r="B155" s="22" t="s">
        <v>15</v>
      </c>
      <c r="C155" s="22" t="s">
        <v>23</v>
      </c>
      <c r="D155" s="22" t="s">
        <v>30</v>
      </c>
      <c r="E155" s="22" t="s">
        <v>210</v>
      </c>
      <c r="F155" s="22" t="s">
        <v>211</v>
      </c>
      <c r="G155" s="22" t="s">
        <v>32</v>
      </c>
      <c r="H155" s="22" t="s">
        <v>70</v>
      </c>
      <c r="I155" s="22">
        <v>592465797</v>
      </c>
      <c r="J155" s="22">
        <v>5.6820000000000002E-2</v>
      </c>
      <c r="K155" s="22">
        <v>5.6820000000000004</v>
      </c>
      <c r="L155" s="22">
        <v>6.9837399999999998E-4</v>
      </c>
      <c r="M155" s="32">
        <v>2.12E-5</v>
      </c>
      <c r="N155" s="22" t="s">
        <v>21</v>
      </c>
    </row>
    <row r="156" spans="1:14" x14ac:dyDescent="0.4">
      <c r="A156" s="22" t="s">
        <v>6731</v>
      </c>
      <c r="B156" s="22" t="s">
        <v>15</v>
      </c>
      <c r="C156" s="22" t="s">
        <v>23</v>
      </c>
      <c r="D156" s="22" t="s">
        <v>60</v>
      </c>
      <c r="E156" s="22" t="s">
        <v>212</v>
      </c>
      <c r="F156" s="22" t="s">
        <v>213</v>
      </c>
      <c r="G156" s="22" t="s">
        <v>61</v>
      </c>
      <c r="H156" s="22" t="s">
        <v>70</v>
      </c>
      <c r="I156" s="22">
        <v>593370575</v>
      </c>
      <c r="J156" s="22">
        <v>6.0010000000000001E-2</v>
      </c>
      <c r="K156" s="22">
        <v>6.0010000000000003</v>
      </c>
      <c r="L156" s="22">
        <v>5.3716199999999999E-4</v>
      </c>
      <c r="M156" s="32">
        <v>3.6000000000000001E-5</v>
      </c>
      <c r="N156" s="22" t="s">
        <v>21</v>
      </c>
    </row>
    <row r="157" spans="1:14" x14ac:dyDescent="0.4">
      <c r="A157" s="22" t="s">
        <v>6732</v>
      </c>
      <c r="B157" s="22" t="s">
        <v>15</v>
      </c>
      <c r="C157" s="22" t="s">
        <v>23</v>
      </c>
      <c r="D157" s="22" t="s">
        <v>60</v>
      </c>
      <c r="E157" s="22" t="s">
        <v>214</v>
      </c>
      <c r="F157" s="22" t="s">
        <v>215</v>
      </c>
      <c r="G157" s="22" t="s">
        <v>61</v>
      </c>
      <c r="H157" s="22" t="s">
        <v>70</v>
      </c>
      <c r="I157" s="22">
        <v>592945368</v>
      </c>
      <c r="J157" s="22">
        <v>6.0010000000000001E-2</v>
      </c>
      <c r="K157" s="22">
        <v>6.0010000000000003</v>
      </c>
      <c r="L157" s="22">
        <v>5.3716199999999999E-4</v>
      </c>
      <c r="M157" s="32">
        <v>3.8099999999999998E-5</v>
      </c>
      <c r="N157" s="22" t="s">
        <v>21</v>
      </c>
    </row>
    <row r="158" spans="1:14" x14ac:dyDescent="0.4">
      <c r="A158" s="22" t="s">
        <v>6733</v>
      </c>
      <c r="B158" s="22" t="s">
        <v>15</v>
      </c>
      <c r="C158" s="22" t="s">
        <v>23</v>
      </c>
      <c r="D158" s="22" t="s">
        <v>60</v>
      </c>
      <c r="E158" s="22" t="s">
        <v>216</v>
      </c>
      <c r="F158" s="22" t="s">
        <v>217</v>
      </c>
      <c r="G158" s="22" t="s">
        <v>61</v>
      </c>
      <c r="H158" s="22" t="s">
        <v>70</v>
      </c>
      <c r="I158" s="22">
        <v>595294931</v>
      </c>
      <c r="J158" s="22">
        <v>7.5789999999999996E-2</v>
      </c>
      <c r="K158" s="22">
        <v>7.5789999999999997</v>
      </c>
      <c r="L158" s="22">
        <v>2.2843200000000001E-4</v>
      </c>
      <c r="M158" s="32">
        <v>1.6900000000000001E-5</v>
      </c>
      <c r="N158" s="22" t="s">
        <v>21</v>
      </c>
    </row>
    <row r="159" spans="1:14" x14ac:dyDescent="0.4">
      <c r="A159" s="22" t="s">
        <v>6734</v>
      </c>
      <c r="B159" s="22" t="s">
        <v>15</v>
      </c>
      <c r="C159" s="22" t="s">
        <v>23</v>
      </c>
      <c r="D159" s="22" t="s">
        <v>30</v>
      </c>
      <c r="E159" s="22" t="s">
        <v>216</v>
      </c>
      <c r="F159" s="22" t="s">
        <v>217</v>
      </c>
      <c r="G159" s="22" t="s">
        <v>32</v>
      </c>
      <c r="H159" s="22" t="s">
        <v>70</v>
      </c>
      <c r="I159" s="22">
        <v>595294931</v>
      </c>
      <c r="J159" s="22">
        <v>7.1749999999999994E-2</v>
      </c>
      <c r="K159" s="22">
        <v>7.1749999999999998</v>
      </c>
      <c r="L159" s="22">
        <v>6.9837399999999998E-4</v>
      </c>
      <c r="M159" s="32">
        <v>2.3300000000000001E-5</v>
      </c>
      <c r="N159" s="22" t="s">
        <v>21</v>
      </c>
    </row>
    <row r="160" spans="1:14" x14ac:dyDescent="0.4">
      <c r="A160" s="22" t="s">
        <v>6735</v>
      </c>
      <c r="B160" s="22" t="s">
        <v>15</v>
      </c>
      <c r="C160" s="22" t="s">
        <v>23</v>
      </c>
      <c r="D160" s="22" t="s">
        <v>24</v>
      </c>
      <c r="E160" s="22" t="s">
        <v>218</v>
      </c>
      <c r="F160" s="22" t="s">
        <v>219</v>
      </c>
      <c r="G160" s="22" t="s">
        <v>26</v>
      </c>
      <c r="H160" s="22" t="s">
        <v>70</v>
      </c>
      <c r="I160" s="22">
        <v>51217509</v>
      </c>
      <c r="J160" s="22">
        <v>6.515E-2</v>
      </c>
      <c r="K160" s="22">
        <v>6.5149999999999997</v>
      </c>
      <c r="L160" s="22">
        <v>2.1058200000000001E-4</v>
      </c>
      <c r="M160" s="32">
        <v>4.4400000000000002E-5</v>
      </c>
      <c r="N160" s="22" t="s">
        <v>21</v>
      </c>
    </row>
    <row r="161" spans="1:14" x14ac:dyDescent="0.4">
      <c r="A161" s="22" t="s">
        <v>6736</v>
      </c>
      <c r="B161" s="22" t="s">
        <v>15</v>
      </c>
      <c r="C161" s="22" t="s">
        <v>23</v>
      </c>
      <c r="D161" s="22" t="s">
        <v>38</v>
      </c>
      <c r="E161" s="22" t="s">
        <v>220</v>
      </c>
      <c r="F161" s="22" t="s">
        <v>221</v>
      </c>
      <c r="G161" s="22" t="s">
        <v>40</v>
      </c>
      <c r="H161" s="22" t="s">
        <v>105</v>
      </c>
      <c r="I161" s="22">
        <v>303058769</v>
      </c>
      <c r="J161" s="22">
        <v>6.5259999999999999E-2</v>
      </c>
      <c r="K161" s="22">
        <v>6.5259999999999998</v>
      </c>
      <c r="L161" s="22">
        <v>3.3365800000000002E-4</v>
      </c>
      <c r="M161" s="32">
        <v>6.3499999999999999E-5</v>
      </c>
      <c r="N161" s="22" t="s">
        <v>21</v>
      </c>
    </row>
    <row r="162" spans="1:14" x14ac:dyDescent="0.4">
      <c r="A162" s="22" t="s">
        <v>6901</v>
      </c>
      <c r="B162" s="22" t="s">
        <v>3823</v>
      </c>
      <c r="C162" s="22" t="s">
        <v>23</v>
      </c>
      <c r="D162" s="22" t="s">
        <v>74</v>
      </c>
      <c r="E162" s="22" t="s">
        <v>222</v>
      </c>
      <c r="F162" s="22" t="s">
        <v>223</v>
      </c>
      <c r="G162" s="22" t="s">
        <v>6648</v>
      </c>
      <c r="H162" s="22" t="s">
        <v>105</v>
      </c>
      <c r="I162" s="22">
        <v>4520023</v>
      </c>
      <c r="J162" s="22">
        <v>7.3580000000000007E-2</v>
      </c>
      <c r="K162" s="22">
        <v>7.3579999999999997</v>
      </c>
      <c r="L162" s="22">
        <v>1.5914E-4</v>
      </c>
      <c r="M162" s="32">
        <v>2.12E-6</v>
      </c>
      <c r="N162" s="22" t="s">
        <v>21</v>
      </c>
    </row>
    <row r="163" spans="1:14" x14ac:dyDescent="0.4">
      <c r="A163" s="22" t="s">
        <v>6902</v>
      </c>
      <c r="B163" s="22" t="s">
        <v>3823</v>
      </c>
      <c r="C163" s="22" t="s">
        <v>16</v>
      </c>
      <c r="D163" s="22" t="s">
        <v>194</v>
      </c>
      <c r="E163" s="22" t="s">
        <v>224</v>
      </c>
      <c r="F163" s="22" t="s">
        <v>225</v>
      </c>
      <c r="G163" s="22" t="s">
        <v>6652</v>
      </c>
      <c r="H163" s="22" t="s">
        <v>131</v>
      </c>
      <c r="I163" s="22">
        <v>425540372</v>
      </c>
      <c r="J163" s="22">
        <v>5.7950000000000002E-2</v>
      </c>
      <c r="K163" s="22">
        <v>5.7949999999999999</v>
      </c>
      <c r="L163" s="22">
        <v>9.5130499999999995E-4</v>
      </c>
      <c r="M163" s="32">
        <v>1.06E-5</v>
      </c>
      <c r="N163" s="22" t="s">
        <v>21</v>
      </c>
    </row>
    <row r="164" spans="1:14" x14ac:dyDescent="0.4">
      <c r="A164" s="22" t="s">
        <v>6737</v>
      </c>
      <c r="B164" s="22" t="s">
        <v>15</v>
      </c>
      <c r="C164" s="22" t="s">
        <v>23</v>
      </c>
      <c r="D164" s="22" t="s">
        <v>60</v>
      </c>
      <c r="E164" s="22" t="s">
        <v>226</v>
      </c>
      <c r="F164" s="22" t="s">
        <v>227</v>
      </c>
      <c r="G164" s="22" t="s">
        <v>61</v>
      </c>
      <c r="H164" s="22" t="s">
        <v>70</v>
      </c>
      <c r="I164" s="22">
        <v>592461307</v>
      </c>
      <c r="J164" s="22">
        <v>6.0010000000000001E-2</v>
      </c>
      <c r="K164" s="22">
        <v>6.0010000000000003</v>
      </c>
      <c r="L164" s="22">
        <v>5.3716199999999999E-4</v>
      </c>
      <c r="M164" s="32">
        <v>4.0200000000000001E-5</v>
      </c>
      <c r="N164" s="22" t="s">
        <v>21</v>
      </c>
    </row>
    <row r="165" spans="1:14" x14ac:dyDescent="0.4">
      <c r="A165" s="22" t="s">
        <v>6738</v>
      </c>
      <c r="B165" s="22" t="s">
        <v>15</v>
      </c>
      <c r="C165" s="22" t="s">
        <v>16</v>
      </c>
      <c r="D165" s="22" t="s">
        <v>100</v>
      </c>
      <c r="E165" s="22" t="s">
        <v>232</v>
      </c>
      <c r="F165" s="22" t="s">
        <v>233</v>
      </c>
      <c r="G165" s="22" t="s">
        <v>234</v>
      </c>
      <c r="H165" s="22" t="s">
        <v>235</v>
      </c>
      <c r="I165" s="22">
        <v>596913136</v>
      </c>
      <c r="J165" s="22">
        <v>6.3200000000000006E-2</v>
      </c>
      <c r="K165" s="22">
        <v>6.32</v>
      </c>
      <c r="L165" s="22">
        <v>3.77661E-4</v>
      </c>
      <c r="M165" s="32">
        <v>2.7500000000000001E-5</v>
      </c>
      <c r="N165" s="22" t="s">
        <v>21</v>
      </c>
    </row>
    <row r="166" spans="1:14" x14ac:dyDescent="0.4">
      <c r="A166" s="22" t="s">
        <v>164</v>
      </c>
      <c r="C166" s="22" t="s">
        <v>165</v>
      </c>
      <c r="D166" s="22" t="s">
        <v>166</v>
      </c>
      <c r="E166" s="22" t="s">
        <v>236</v>
      </c>
      <c r="F166" s="22" t="s">
        <v>237</v>
      </c>
      <c r="G166" s="22" t="s">
        <v>164</v>
      </c>
      <c r="H166" s="22" t="s">
        <v>235</v>
      </c>
      <c r="I166" s="22">
        <v>43790899</v>
      </c>
      <c r="J166" s="22">
        <v>8.1350000000000006E-2</v>
      </c>
      <c r="K166" s="22">
        <v>8.1349999999999998</v>
      </c>
      <c r="L166" s="22" t="s">
        <v>169</v>
      </c>
      <c r="M166" s="32">
        <v>5.0765700000000001E-5</v>
      </c>
      <c r="N166" s="22" t="s">
        <v>21</v>
      </c>
    </row>
    <row r="167" spans="1:14" x14ac:dyDescent="0.4">
      <c r="A167" s="22" t="s">
        <v>6739</v>
      </c>
      <c r="B167" s="22" t="s">
        <v>15</v>
      </c>
      <c r="C167" s="22" t="s">
        <v>16</v>
      </c>
      <c r="D167" s="22" t="s">
        <v>100</v>
      </c>
      <c r="E167" s="22" t="s">
        <v>238</v>
      </c>
      <c r="F167" s="22" t="s">
        <v>239</v>
      </c>
      <c r="G167" s="22" t="s">
        <v>234</v>
      </c>
      <c r="H167" s="22" t="s">
        <v>235</v>
      </c>
      <c r="I167" s="22">
        <v>45069847</v>
      </c>
      <c r="J167" s="22">
        <v>6.1060000000000003E-2</v>
      </c>
      <c r="K167" s="22">
        <v>6.1059999999999999</v>
      </c>
      <c r="L167" s="22">
        <v>2.5903200000000002E-4</v>
      </c>
      <c r="M167" s="32">
        <v>4.2300000000000002E-6</v>
      </c>
      <c r="N167" s="22" t="s">
        <v>21</v>
      </c>
    </row>
    <row r="168" spans="1:14" x14ac:dyDescent="0.4">
      <c r="A168" s="22" t="s">
        <v>6740</v>
      </c>
      <c r="B168" s="22" t="s">
        <v>15</v>
      </c>
      <c r="C168" s="22" t="s">
        <v>16</v>
      </c>
      <c r="D168" s="22" t="s">
        <v>100</v>
      </c>
      <c r="E168" s="22" t="s">
        <v>240</v>
      </c>
      <c r="F168" s="22" t="s">
        <v>241</v>
      </c>
      <c r="G168" s="22" t="s">
        <v>234</v>
      </c>
      <c r="H168" s="22" t="s">
        <v>235</v>
      </c>
      <c r="I168" s="22">
        <v>45237236</v>
      </c>
      <c r="J168" s="22">
        <v>6.1060000000000003E-2</v>
      </c>
      <c r="K168" s="22">
        <v>6.1059999999999999</v>
      </c>
      <c r="L168" s="22">
        <v>3.9642200000000001E-4</v>
      </c>
      <c r="M168" s="32">
        <v>2.9600000000000001E-5</v>
      </c>
      <c r="N168" s="22" t="s">
        <v>21</v>
      </c>
    </row>
    <row r="169" spans="1:14" x14ac:dyDescent="0.4">
      <c r="A169" s="22" t="s">
        <v>6741</v>
      </c>
      <c r="B169" s="22" t="s">
        <v>15</v>
      </c>
      <c r="C169" s="22" t="s">
        <v>16</v>
      </c>
      <c r="D169" s="22" t="s">
        <v>100</v>
      </c>
      <c r="E169" s="22" t="s">
        <v>242</v>
      </c>
      <c r="F169" s="22" t="s">
        <v>243</v>
      </c>
      <c r="G169" s="22" t="s">
        <v>234</v>
      </c>
      <c r="H169" s="22" t="s">
        <v>33</v>
      </c>
      <c r="I169" s="22">
        <v>81500249</v>
      </c>
      <c r="J169" s="22">
        <v>6.0499999999999998E-2</v>
      </c>
      <c r="K169" s="22">
        <v>6.05</v>
      </c>
      <c r="L169" s="22">
        <v>3.9858999999999999E-4</v>
      </c>
      <c r="M169" s="32">
        <v>3.3800000000000002E-5</v>
      </c>
      <c r="N169" s="22" t="s">
        <v>21</v>
      </c>
    </row>
    <row r="170" spans="1:14" x14ac:dyDescent="0.4">
      <c r="A170" s="22" t="s">
        <v>6742</v>
      </c>
      <c r="B170" s="22" t="s">
        <v>15</v>
      </c>
      <c r="C170" s="22" t="s">
        <v>16</v>
      </c>
      <c r="D170" s="22" t="s">
        <v>100</v>
      </c>
      <c r="E170" s="22" t="s">
        <v>244</v>
      </c>
      <c r="F170" s="22" t="s">
        <v>245</v>
      </c>
      <c r="G170" s="22" t="s">
        <v>234</v>
      </c>
      <c r="H170" s="22" t="s">
        <v>33</v>
      </c>
      <c r="I170" s="22">
        <v>81103660</v>
      </c>
      <c r="J170" s="22">
        <v>6.3439999999999996E-2</v>
      </c>
      <c r="K170" s="22">
        <v>6.3440000000000003</v>
      </c>
      <c r="L170" s="22">
        <v>3.9858999999999999E-4</v>
      </c>
      <c r="M170" s="32">
        <v>3.6000000000000001E-5</v>
      </c>
      <c r="N170" s="22" t="s">
        <v>21</v>
      </c>
    </row>
    <row r="171" spans="1:14" x14ac:dyDescent="0.4">
      <c r="A171" s="22" t="s">
        <v>6903</v>
      </c>
      <c r="B171" s="22" t="s">
        <v>3823</v>
      </c>
      <c r="C171" s="22" t="s">
        <v>16</v>
      </c>
      <c r="D171" s="22" t="s">
        <v>100</v>
      </c>
      <c r="E171" s="22" t="s">
        <v>248</v>
      </c>
      <c r="F171" s="22" t="s">
        <v>249</v>
      </c>
      <c r="G171" s="22" t="s">
        <v>6649</v>
      </c>
      <c r="H171" s="22" t="s">
        <v>156</v>
      </c>
      <c r="I171" s="22">
        <v>636113445</v>
      </c>
      <c r="J171" s="22">
        <v>7.0959999999999995E-2</v>
      </c>
      <c r="K171" s="22">
        <v>7.0960000000000001</v>
      </c>
      <c r="L171" s="22">
        <v>1.3369900000000001E-4</v>
      </c>
      <c r="M171" s="32">
        <v>4.2300000000000002E-6</v>
      </c>
      <c r="N171" s="22" t="s">
        <v>21</v>
      </c>
    </row>
    <row r="172" spans="1:14" x14ac:dyDescent="0.4">
      <c r="A172" s="22" t="s">
        <v>6904</v>
      </c>
      <c r="B172" s="22" t="s">
        <v>3823</v>
      </c>
      <c r="C172" s="22" t="s">
        <v>16</v>
      </c>
      <c r="D172" s="22" t="s">
        <v>100</v>
      </c>
      <c r="E172" s="22" t="s">
        <v>250</v>
      </c>
      <c r="F172" s="22" t="s">
        <v>251</v>
      </c>
      <c r="G172" s="22" t="s">
        <v>6649</v>
      </c>
      <c r="H172" s="22" t="s">
        <v>235</v>
      </c>
      <c r="I172" s="22">
        <v>596916702</v>
      </c>
      <c r="J172" s="22">
        <v>5.8729999999999997E-2</v>
      </c>
      <c r="K172" s="22">
        <v>5.8730000000000002</v>
      </c>
      <c r="L172" s="22">
        <v>6.3498600000000004E-4</v>
      </c>
      <c r="M172" s="32">
        <v>2.9600000000000001E-5</v>
      </c>
      <c r="N172" s="22" t="s">
        <v>21</v>
      </c>
    </row>
    <row r="173" spans="1:14" x14ac:dyDescent="0.4">
      <c r="A173" s="22" t="s">
        <v>6743</v>
      </c>
      <c r="B173" s="22" t="s">
        <v>15</v>
      </c>
      <c r="C173" s="22" t="s">
        <v>16</v>
      </c>
      <c r="D173" s="22" t="s">
        <v>100</v>
      </c>
      <c r="E173" s="22" t="s">
        <v>250</v>
      </c>
      <c r="F173" s="22" t="s">
        <v>251</v>
      </c>
      <c r="G173" s="22" t="s">
        <v>234</v>
      </c>
      <c r="H173" s="22" t="s">
        <v>235</v>
      </c>
      <c r="I173" s="22">
        <v>596916702</v>
      </c>
      <c r="J173" s="22">
        <v>7.2270000000000001E-2</v>
      </c>
      <c r="K173" s="22">
        <v>7.2270000000000003</v>
      </c>
      <c r="L173" s="22">
        <v>1.4555300000000001E-4</v>
      </c>
      <c r="M173" s="32">
        <v>2.12E-6</v>
      </c>
      <c r="N173" s="22" t="s">
        <v>21</v>
      </c>
    </row>
    <row r="174" spans="1:14" x14ac:dyDescent="0.4">
      <c r="A174" s="22" t="s">
        <v>6744</v>
      </c>
      <c r="B174" s="22" t="s">
        <v>15</v>
      </c>
      <c r="C174" s="22" t="s">
        <v>16</v>
      </c>
      <c r="D174" s="22" t="s">
        <v>100</v>
      </c>
      <c r="E174" s="22" t="s">
        <v>252</v>
      </c>
      <c r="F174" s="22" t="s">
        <v>253</v>
      </c>
      <c r="G174" s="22" t="s">
        <v>234</v>
      </c>
      <c r="H174" s="22" t="s">
        <v>235</v>
      </c>
      <c r="I174" s="22">
        <v>596916843</v>
      </c>
      <c r="J174" s="22">
        <v>6.6360000000000002E-2</v>
      </c>
      <c r="K174" s="22">
        <v>6.6360000000000001</v>
      </c>
      <c r="L174" s="22">
        <v>2.9239400000000002E-4</v>
      </c>
      <c r="M174" s="32">
        <v>1.4800000000000001E-5</v>
      </c>
      <c r="N174" s="22" t="s">
        <v>21</v>
      </c>
    </row>
    <row r="175" spans="1:14" x14ac:dyDescent="0.4">
      <c r="A175" s="22" t="s">
        <v>6745</v>
      </c>
      <c r="B175" s="22" t="s">
        <v>15</v>
      </c>
      <c r="C175" s="22" t="s">
        <v>16</v>
      </c>
      <c r="D175" s="22" t="s">
        <v>100</v>
      </c>
      <c r="E175" s="22" t="s">
        <v>254</v>
      </c>
      <c r="F175" s="22" t="s">
        <v>255</v>
      </c>
      <c r="G175" s="22" t="s">
        <v>234</v>
      </c>
      <c r="H175" s="22" t="s">
        <v>235</v>
      </c>
      <c r="I175" s="22">
        <v>45805729</v>
      </c>
      <c r="J175" s="22">
        <v>5.8770000000000003E-2</v>
      </c>
      <c r="K175" s="22">
        <v>5.8769999999999998</v>
      </c>
      <c r="L175" s="22">
        <v>3.9642200000000001E-4</v>
      </c>
      <c r="M175" s="32">
        <v>3.1699999999999998E-5</v>
      </c>
      <c r="N175" s="22" t="s">
        <v>21</v>
      </c>
    </row>
    <row r="176" spans="1:14" x14ac:dyDescent="0.4">
      <c r="A176" s="22" t="s">
        <v>6746</v>
      </c>
      <c r="B176" s="22" t="s">
        <v>15</v>
      </c>
      <c r="C176" s="22" t="s">
        <v>23</v>
      </c>
      <c r="D176" s="22" t="s">
        <v>49</v>
      </c>
      <c r="E176" s="22" t="s">
        <v>256</v>
      </c>
      <c r="F176" s="22" t="s">
        <v>257</v>
      </c>
      <c r="G176" s="22" t="s">
        <v>116</v>
      </c>
      <c r="H176" s="22" t="s">
        <v>99</v>
      </c>
      <c r="I176" s="22">
        <v>3873047</v>
      </c>
      <c r="J176" s="22">
        <v>7.2400000000000006E-2</v>
      </c>
      <c r="K176" s="22">
        <v>7.24</v>
      </c>
      <c r="L176" s="22">
        <v>1.11135E-4</v>
      </c>
      <c r="M176" s="32">
        <v>1.27E-5</v>
      </c>
      <c r="N176" s="22" t="s">
        <v>21</v>
      </c>
    </row>
    <row r="177" spans="1:14" x14ac:dyDescent="0.4">
      <c r="A177" s="22" t="s">
        <v>6747</v>
      </c>
      <c r="B177" s="22" t="s">
        <v>15</v>
      </c>
      <c r="C177" s="22" t="s">
        <v>23</v>
      </c>
      <c r="D177" s="22" t="s">
        <v>74</v>
      </c>
      <c r="E177" s="22" t="s">
        <v>258</v>
      </c>
      <c r="F177" s="22" t="s">
        <v>259</v>
      </c>
      <c r="G177" s="22" t="s">
        <v>260</v>
      </c>
      <c r="H177" s="22" t="s">
        <v>99</v>
      </c>
      <c r="I177" s="22">
        <v>3364726</v>
      </c>
      <c r="J177" s="22">
        <v>6.7409999999999998E-2</v>
      </c>
      <c r="K177" s="22">
        <v>6.7409999999999997</v>
      </c>
      <c r="L177" s="22">
        <v>4.2614900000000002E-4</v>
      </c>
      <c r="M177" s="32">
        <v>8.4600000000000003E-6</v>
      </c>
      <c r="N177" s="22" t="s">
        <v>21</v>
      </c>
    </row>
    <row r="178" spans="1:14" x14ac:dyDescent="0.4">
      <c r="A178" s="22" t="s">
        <v>164</v>
      </c>
      <c r="C178" s="22" t="s">
        <v>165</v>
      </c>
      <c r="D178" s="22" t="s">
        <v>166</v>
      </c>
      <c r="E178" s="22" t="s">
        <v>261</v>
      </c>
      <c r="F178" s="22" t="s">
        <v>262</v>
      </c>
      <c r="G178" s="22" t="s">
        <v>164</v>
      </c>
      <c r="H178" s="22" t="s">
        <v>36</v>
      </c>
      <c r="I178" s="22">
        <v>586467555</v>
      </c>
      <c r="J178" s="22">
        <v>6.5439999999999998E-2</v>
      </c>
      <c r="K178" s="22">
        <v>6.5439999999999996</v>
      </c>
      <c r="L178" s="22" t="s">
        <v>169</v>
      </c>
      <c r="M178" s="32">
        <v>4.2304800000000002E-5</v>
      </c>
      <c r="N178" s="22" t="s">
        <v>21</v>
      </c>
    </row>
    <row r="179" spans="1:14" x14ac:dyDescent="0.4">
      <c r="A179" s="22" t="s">
        <v>6748</v>
      </c>
      <c r="B179" s="22" t="s">
        <v>15</v>
      </c>
      <c r="C179" s="22" t="s">
        <v>23</v>
      </c>
      <c r="D179" s="22" t="s">
        <v>60</v>
      </c>
      <c r="E179" s="22" t="s">
        <v>263</v>
      </c>
      <c r="F179" s="22" t="s">
        <v>264</v>
      </c>
      <c r="G179" s="22" t="s">
        <v>61</v>
      </c>
      <c r="H179" s="22" t="s">
        <v>51</v>
      </c>
      <c r="I179" s="22">
        <v>11066945</v>
      </c>
      <c r="J179" s="22">
        <v>6.9510000000000002E-2</v>
      </c>
      <c r="K179" s="22">
        <v>6.9509999999999996</v>
      </c>
      <c r="L179" s="22">
        <v>1.0940100000000001E-4</v>
      </c>
      <c r="M179" s="32">
        <v>6.3500000000000002E-6</v>
      </c>
      <c r="N179" s="22" t="s">
        <v>21</v>
      </c>
    </row>
    <row r="180" spans="1:14" x14ac:dyDescent="0.4">
      <c r="A180" s="22" t="s">
        <v>164</v>
      </c>
      <c r="C180" s="22" t="s">
        <v>165</v>
      </c>
      <c r="D180" s="22" t="s">
        <v>166</v>
      </c>
      <c r="E180" s="22" t="s">
        <v>265</v>
      </c>
      <c r="F180" s="22" t="s">
        <v>266</v>
      </c>
      <c r="G180" s="22" t="s">
        <v>164</v>
      </c>
      <c r="H180" s="22" t="s">
        <v>20</v>
      </c>
      <c r="I180" s="22">
        <v>206103136</v>
      </c>
      <c r="J180" s="22">
        <v>8.3510000000000001E-2</v>
      </c>
      <c r="K180" s="22">
        <v>8.3510000000000009</v>
      </c>
      <c r="L180" s="22" t="s">
        <v>169</v>
      </c>
      <c r="M180" s="32">
        <v>6.1341900000000003E-5</v>
      </c>
      <c r="N180" s="22" t="s">
        <v>21</v>
      </c>
    </row>
    <row r="181" spans="1:14" x14ac:dyDescent="0.4">
      <c r="A181" s="22" t="s">
        <v>6905</v>
      </c>
      <c r="B181" s="22" t="s">
        <v>3823</v>
      </c>
      <c r="C181" s="22" t="s">
        <v>23</v>
      </c>
      <c r="D181" s="22" t="s">
        <v>46</v>
      </c>
      <c r="E181" s="22" t="s">
        <v>269</v>
      </c>
      <c r="F181" s="22" t="s">
        <v>270</v>
      </c>
      <c r="G181" s="22" t="s">
        <v>6646</v>
      </c>
      <c r="H181" s="22" t="s">
        <v>96</v>
      </c>
      <c r="I181" s="22">
        <v>641534887</v>
      </c>
      <c r="J181" s="22">
        <v>6.368E-2</v>
      </c>
      <c r="K181" s="22">
        <v>6.3680000000000003</v>
      </c>
      <c r="L181" s="22">
        <v>3.457E-4</v>
      </c>
      <c r="M181" s="32">
        <v>2.5400000000000001E-5</v>
      </c>
      <c r="N181" s="22" t="s">
        <v>21</v>
      </c>
    </row>
    <row r="182" spans="1:14" x14ac:dyDescent="0.4">
      <c r="A182" s="22" t="s">
        <v>6749</v>
      </c>
      <c r="B182" s="22" t="s">
        <v>15</v>
      </c>
      <c r="C182" s="22" t="s">
        <v>16</v>
      </c>
      <c r="D182" s="22" t="s">
        <v>100</v>
      </c>
      <c r="E182" s="22" t="s">
        <v>271</v>
      </c>
      <c r="F182" s="22" t="s">
        <v>272</v>
      </c>
      <c r="G182" s="22" t="s">
        <v>234</v>
      </c>
      <c r="H182" s="22" t="s">
        <v>27</v>
      </c>
      <c r="I182" s="22">
        <v>10153354</v>
      </c>
      <c r="J182" s="22">
        <v>6.2509999999999996E-2</v>
      </c>
      <c r="K182" s="22">
        <v>6.2510000000000003</v>
      </c>
      <c r="L182" s="22">
        <v>3.4231300000000001E-4</v>
      </c>
      <c r="M182" s="32">
        <v>2.12E-5</v>
      </c>
      <c r="N182" s="22" t="s">
        <v>21</v>
      </c>
    </row>
    <row r="183" spans="1:14" x14ac:dyDescent="0.4">
      <c r="A183" s="22" t="s">
        <v>6750</v>
      </c>
      <c r="B183" s="22" t="s">
        <v>15</v>
      </c>
      <c r="C183" s="22" t="s">
        <v>16</v>
      </c>
      <c r="D183" s="22" t="s">
        <v>100</v>
      </c>
      <c r="E183" s="22" t="s">
        <v>273</v>
      </c>
      <c r="F183" s="22" t="s">
        <v>274</v>
      </c>
      <c r="G183" s="22" t="s">
        <v>234</v>
      </c>
      <c r="H183" s="22" t="s">
        <v>27</v>
      </c>
      <c r="I183" s="22">
        <v>10170836</v>
      </c>
      <c r="J183" s="22">
        <v>6.6500000000000004E-2</v>
      </c>
      <c r="K183" s="22">
        <v>6.65</v>
      </c>
      <c r="L183" s="22">
        <v>3.4231300000000001E-4</v>
      </c>
      <c r="M183" s="32">
        <v>2.3300000000000001E-5</v>
      </c>
      <c r="N183" s="22" t="s">
        <v>21</v>
      </c>
    </row>
    <row r="184" spans="1:14" x14ac:dyDescent="0.4">
      <c r="A184" s="22" t="s">
        <v>6751</v>
      </c>
      <c r="B184" s="22" t="s">
        <v>15</v>
      </c>
      <c r="C184" s="22" t="s">
        <v>23</v>
      </c>
      <c r="D184" s="22" t="s">
        <v>24</v>
      </c>
      <c r="E184" s="22" t="s">
        <v>277</v>
      </c>
      <c r="F184" s="22" t="s">
        <v>278</v>
      </c>
      <c r="G184" s="22" t="s">
        <v>26</v>
      </c>
      <c r="H184" s="22" t="s">
        <v>44</v>
      </c>
      <c r="I184" s="22">
        <v>562272668</v>
      </c>
      <c r="J184" s="22">
        <v>6.7720000000000002E-2</v>
      </c>
      <c r="K184" s="22">
        <v>6.7720000000000002</v>
      </c>
      <c r="L184" s="22">
        <v>2.4918999999999999E-4</v>
      </c>
      <c r="M184" s="32">
        <v>4.8699999999999998E-5</v>
      </c>
      <c r="N184" s="22" t="s">
        <v>21</v>
      </c>
    </row>
    <row r="185" spans="1:14" x14ac:dyDescent="0.4">
      <c r="A185" s="22" t="s">
        <v>6906</v>
      </c>
      <c r="B185" s="22" t="s">
        <v>3823</v>
      </c>
      <c r="C185" s="22" t="s">
        <v>23</v>
      </c>
      <c r="D185" s="22" t="s">
        <v>6619</v>
      </c>
      <c r="E185" s="22" t="s">
        <v>279</v>
      </c>
      <c r="F185" s="22" t="s">
        <v>280</v>
      </c>
      <c r="G185" s="22" t="s">
        <v>6647</v>
      </c>
      <c r="H185" s="22" t="s">
        <v>36</v>
      </c>
      <c r="I185" s="22">
        <v>26797417</v>
      </c>
      <c r="J185" s="22">
        <v>7.2969999999999993E-2</v>
      </c>
      <c r="K185" s="22">
        <v>7.2969999999999997</v>
      </c>
      <c r="L185" s="22">
        <v>1.1099000000000001E-4</v>
      </c>
      <c r="M185" s="32">
        <v>4.2300000000000002E-6</v>
      </c>
      <c r="N185" s="22" t="s">
        <v>21</v>
      </c>
    </row>
    <row r="186" spans="1:14" x14ac:dyDescent="0.4">
      <c r="A186" s="22" t="s">
        <v>6752</v>
      </c>
      <c r="B186" s="22" t="s">
        <v>15</v>
      </c>
      <c r="C186" s="22" t="s">
        <v>23</v>
      </c>
      <c r="D186" s="22" t="s">
        <v>60</v>
      </c>
      <c r="E186" s="22" t="s">
        <v>281</v>
      </c>
      <c r="F186" s="22" t="s">
        <v>282</v>
      </c>
      <c r="G186" s="22" t="s">
        <v>61</v>
      </c>
      <c r="H186" s="22" t="s">
        <v>51</v>
      </c>
      <c r="I186" s="22">
        <v>11062881</v>
      </c>
      <c r="J186" s="22">
        <v>7.4749999999999997E-2</v>
      </c>
      <c r="K186" s="22">
        <v>7.4749999999999996</v>
      </c>
      <c r="L186" s="22">
        <v>1.3971200000000001E-4</v>
      </c>
      <c r="M186" s="32">
        <v>8.4600000000000003E-6</v>
      </c>
      <c r="N186" s="22" t="s">
        <v>21</v>
      </c>
    </row>
    <row r="187" spans="1:14" x14ac:dyDescent="0.4">
      <c r="A187" s="22" t="s">
        <v>6753</v>
      </c>
      <c r="B187" s="22" t="s">
        <v>15</v>
      </c>
      <c r="C187" s="22" t="s">
        <v>23</v>
      </c>
      <c r="D187" s="22" t="s">
        <v>38</v>
      </c>
      <c r="E187" s="22" t="s">
        <v>281</v>
      </c>
      <c r="F187" s="22" t="s">
        <v>282</v>
      </c>
      <c r="G187" s="22" t="s">
        <v>40</v>
      </c>
      <c r="H187" s="22" t="s">
        <v>51</v>
      </c>
      <c r="I187" s="22">
        <v>11062881</v>
      </c>
      <c r="J187" s="22">
        <v>7.2550000000000003E-2</v>
      </c>
      <c r="K187" s="22">
        <v>7.2549999999999999</v>
      </c>
      <c r="L187" s="22">
        <v>1.5456000000000001E-4</v>
      </c>
      <c r="M187" s="32">
        <v>5.0800000000000002E-5</v>
      </c>
      <c r="N187" s="22" t="s">
        <v>21</v>
      </c>
    </row>
    <row r="188" spans="1:14" x14ac:dyDescent="0.4">
      <c r="A188" s="22" t="s">
        <v>6754</v>
      </c>
      <c r="B188" s="22" t="s">
        <v>15</v>
      </c>
      <c r="C188" s="22" t="s">
        <v>23</v>
      </c>
      <c r="D188" s="22" t="s">
        <v>24</v>
      </c>
      <c r="E188" s="22" t="s">
        <v>283</v>
      </c>
      <c r="F188" s="22" t="s">
        <v>284</v>
      </c>
      <c r="G188" s="22" t="s">
        <v>26</v>
      </c>
      <c r="H188" s="22" t="s">
        <v>131</v>
      </c>
      <c r="I188" s="22">
        <v>559681918</v>
      </c>
      <c r="J188" s="22">
        <v>6.5750000000000003E-2</v>
      </c>
      <c r="K188" s="22">
        <v>6.5750000000000002</v>
      </c>
      <c r="L188" s="22">
        <v>3.6338000000000001E-4</v>
      </c>
      <c r="M188" s="32">
        <v>5.5000000000000002E-5</v>
      </c>
      <c r="N188" s="22" t="s">
        <v>21</v>
      </c>
    </row>
    <row r="189" spans="1:14" x14ac:dyDescent="0.4">
      <c r="A189" s="22" t="s">
        <v>6755</v>
      </c>
      <c r="B189" s="22" t="s">
        <v>15</v>
      </c>
      <c r="C189" s="22" t="s">
        <v>23</v>
      </c>
      <c r="D189" s="22" t="s">
        <v>30</v>
      </c>
      <c r="E189" s="22" t="s">
        <v>285</v>
      </c>
      <c r="F189" s="22" t="s">
        <v>286</v>
      </c>
      <c r="G189" s="22" t="s">
        <v>32</v>
      </c>
      <c r="H189" s="22" t="s">
        <v>105</v>
      </c>
      <c r="I189" s="22">
        <v>460734821</v>
      </c>
      <c r="J189" s="22">
        <v>5.851E-2</v>
      </c>
      <c r="K189" s="22">
        <v>5.851</v>
      </c>
      <c r="L189" s="22">
        <v>7.1852799999999996E-4</v>
      </c>
      <c r="M189" s="32">
        <v>2.5400000000000001E-5</v>
      </c>
      <c r="N189" s="22" t="s">
        <v>21</v>
      </c>
    </row>
    <row r="190" spans="1:14" x14ac:dyDescent="0.4">
      <c r="A190" s="22" t="s">
        <v>6756</v>
      </c>
      <c r="B190" s="22" t="s">
        <v>15</v>
      </c>
      <c r="C190" s="22" t="s">
        <v>23</v>
      </c>
      <c r="D190" s="22" t="s">
        <v>38</v>
      </c>
      <c r="E190" s="22" t="s">
        <v>289</v>
      </c>
      <c r="F190" s="22" t="s">
        <v>290</v>
      </c>
      <c r="G190" s="22" t="s">
        <v>40</v>
      </c>
      <c r="H190" s="22" t="s">
        <v>41</v>
      </c>
      <c r="I190" s="22">
        <v>538878617</v>
      </c>
      <c r="J190" s="22">
        <v>6.1100000000000002E-2</v>
      </c>
      <c r="K190" s="22">
        <v>6.11</v>
      </c>
      <c r="L190" s="22">
        <v>4.0532200000000001E-4</v>
      </c>
      <c r="M190" s="32">
        <v>7.3999999999999996E-5</v>
      </c>
      <c r="N190" s="22" t="s">
        <v>21</v>
      </c>
    </row>
    <row r="191" spans="1:14" x14ac:dyDescent="0.4">
      <c r="A191" s="22" t="s">
        <v>6907</v>
      </c>
      <c r="B191" s="22" t="s">
        <v>3823</v>
      </c>
      <c r="C191" s="22" t="s">
        <v>23</v>
      </c>
      <c r="D191" s="22" t="s">
        <v>46</v>
      </c>
      <c r="E191" s="22" t="s">
        <v>291</v>
      </c>
      <c r="F191" s="22" t="s">
        <v>292</v>
      </c>
      <c r="G191" s="22" t="s">
        <v>6646</v>
      </c>
      <c r="H191" s="22" t="s">
        <v>83</v>
      </c>
      <c r="I191" s="22">
        <v>489150874</v>
      </c>
      <c r="J191" s="22">
        <v>7.0120000000000002E-2</v>
      </c>
      <c r="K191" s="22">
        <v>7.0119999999999996</v>
      </c>
      <c r="L191" s="22">
        <v>1.3577199999999999E-4</v>
      </c>
      <c r="M191" s="32">
        <v>8.4600000000000003E-6</v>
      </c>
      <c r="N191" s="22" t="s">
        <v>21</v>
      </c>
    </row>
    <row r="192" spans="1:14" x14ac:dyDescent="0.4">
      <c r="A192" s="22" t="s">
        <v>6757</v>
      </c>
      <c r="B192" s="22" t="s">
        <v>15</v>
      </c>
      <c r="C192" s="22" t="s">
        <v>23</v>
      </c>
      <c r="D192" s="22" t="s">
        <v>30</v>
      </c>
      <c r="E192" s="22" t="s">
        <v>293</v>
      </c>
      <c r="F192" s="22" t="s">
        <v>294</v>
      </c>
      <c r="G192" s="22" t="s">
        <v>32</v>
      </c>
      <c r="H192" s="22" t="s">
        <v>156</v>
      </c>
      <c r="I192" s="22">
        <v>28602351</v>
      </c>
      <c r="J192" s="22">
        <v>6.4990000000000006E-2</v>
      </c>
      <c r="K192" s="22">
        <v>6.4989999999999997</v>
      </c>
      <c r="L192" s="22">
        <v>8.8143599999999998E-4</v>
      </c>
      <c r="M192" s="32">
        <v>2.7500000000000001E-5</v>
      </c>
      <c r="N192" s="22" t="s">
        <v>21</v>
      </c>
    </row>
    <row r="193" spans="1:14" x14ac:dyDescent="0.4">
      <c r="A193" s="22" t="s">
        <v>6908</v>
      </c>
      <c r="B193" s="22" t="s">
        <v>3823</v>
      </c>
      <c r="C193" s="22" t="s">
        <v>16</v>
      </c>
      <c r="D193" s="22" t="s">
        <v>100</v>
      </c>
      <c r="E193" s="22" t="s">
        <v>295</v>
      </c>
      <c r="F193" s="22" t="s">
        <v>296</v>
      </c>
      <c r="G193" s="22" t="s">
        <v>6649</v>
      </c>
      <c r="H193" s="22" t="s">
        <v>235</v>
      </c>
      <c r="I193" s="22">
        <v>596692726</v>
      </c>
      <c r="J193" s="22">
        <v>6.7390000000000005E-2</v>
      </c>
      <c r="K193" s="22">
        <v>6.7389999999999999</v>
      </c>
      <c r="L193" s="22">
        <v>2.04911E-4</v>
      </c>
      <c r="M193" s="32">
        <v>1.27E-5</v>
      </c>
      <c r="N193" s="22" t="s">
        <v>21</v>
      </c>
    </row>
    <row r="194" spans="1:14" x14ac:dyDescent="0.4">
      <c r="A194" s="22" t="s">
        <v>6909</v>
      </c>
      <c r="B194" s="22" t="s">
        <v>3823</v>
      </c>
      <c r="C194" s="22" t="s">
        <v>16</v>
      </c>
      <c r="D194" s="22" t="s">
        <v>100</v>
      </c>
      <c r="E194" s="22" t="s">
        <v>297</v>
      </c>
      <c r="F194" s="22" t="s">
        <v>298</v>
      </c>
      <c r="G194" s="22" t="s">
        <v>6649</v>
      </c>
      <c r="H194" s="22" t="s">
        <v>235</v>
      </c>
      <c r="I194" s="22">
        <v>596278584</v>
      </c>
      <c r="J194" s="22">
        <v>6.6860000000000003E-2</v>
      </c>
      <c r="K194" s="22">
        <v>6.6859999999999999</v>
      </c>
      <c r="L194" s="22">
        <v>2.0999899999999999E-4</v>
      </c>
      <c r="M194" s="32">
        <v>1.4800000000000001E-5</v>
      </c>
      <c r="N194" s="22" t="s">
        <v>21</v>
      </c>
    </row>
    <row r="195" spans="1:14" x14ac:dyDescent="0.4">
      <c r="A195" s="22" t="s">
        <v>6758</v>
      </c>
      <c r="B195" s="22" t="s">
        <v>15</v>
      </c>
      <c r="C195" s="22" t="s">
        <v>16</v>
      </c>
      <c r="D195" s="22" t="s">
        <v>100</v>
      </c>
      <c r="E195" s="22" t="s">
        <v>299</v>
      </c>
      <c r="F195" s="22" t="s">
        <v>300</v>
      </c>
      <c r="G195" s="22" t="s">
        <v>234</v>
      </c>
      <c r="H195" s="22" t="s">
        <v>235</v>
      </c>
      <c r="I195" s="22">
        <v>45063653</v>
      </c>
      <c r="J195" s="22">
        <v>6.4750000000000002E-2</v>
      </c>
      <c r="K195" s="22">
        <v>6.4749999999999996</v>
      </c>
      <c r="L195" s="22">
        <v>2.5903200000000002E-4</v>
      </c>
      <c r="M195" s="32">
        <v>6.3500000000000002E-6</v>
      </c>
      <c r="N195" s="22" t="s">
        <v>21</v>
      </c>
    </row>
    <row r="196" spans="1:14" x14ac:dyDescent="0.4">
      <c r="A196" s="22" t="s">
        <v>164</v>
      </c>
      <c r="C196" s="22" t="s">
        <v>165</v>
      </c>
      <c r="D196" s="22" t="s">
        <v>166</v>
      </c>
      <c r="E196" s="22" t="s">
        <v>301</v>
      </c>
      <c r="F196" s="22" t="s">
        <v>302</v>
      </c>
      <c r="G196" s="22" t="s">
        <v>164</v>
      </c>
      <c r="H196" s="22" t="s">
        <v>235</v>
      </c>
      <c r="I196" s="22">
        <v>43655074</v>
      </c>
      <c r="J196" s="22">
        <v>8.3460000000000006E-2</v>
      </c>
      <c r="K196" s="22">
        <v>8.3460000000000001</v>
      </c>
      <c r="L196" s="22" t="s">
        <v>169</v>
      </c>
      <c r="M196" s="32">
        <v>4.6535200000000001E-5</v>
      </c>
      <c r="N196" s="22" t="s">
        <v>21</v>
      </c>
    </row>
    <row r="197" spans="1:14" x14ac:dyDescent="0.4">
      <c r="A197" s="22" t="s">
        <v>164</v>
      </c>
      <c r="C197" s="22" t="s">
        <v>165</v>
      </c>
      <c r="D197" s="22" t="s">
        <v>166</v>
      </c>
      <c r="E197" s="22" t="s">
        <v>303</v>
      </c>
      <c r="F197" s="22" t="s">
        <v>304</v>
      </c>
      <c r="G197" s="22" t="s">
        <v>164</v>
      </c>
      <c r="H197" s="22" t="s">
        <v>235</v>
      </c>
      <c r="I197" s="22">
        <v>43730415</v>
      </c>
      <c r="J197" s="22">
        <v>7.7710000000000001E-2</v>
      </c>
      <c r="K197" s="22">
        <v>7.7709999999999999</v>
      </c>
      <c r="L197" s="22" t="s">
        <v>169</v>
      </c>
      <c r="M197" s="32">
        <v>7.8263799999999994E-5</v>
      </c>
      <c r="N197" s="22" t="s">
        <v>21</v>
      </c>
    </row>
    <row r="198" spans="1:14" x14ac:dyDescent="0.4">
      <c r="A198" s="22" t="s">
        <v>6910</v>
      </c>
      <c r="B198" s="22" t="s">
        <v>3823</v>
      </c>
      <c r="C198" s="22" t="s">
        <v>23</v>
      </c>
      <c r="D198" s="22" t="s">
        <v>6618</v>
      </c>
      <c r="E198" s="22" t="s">
        <v>305</v>
      </c>
      <c r="F198" s="22" t="s">
        <v>306</v>
      </c>
      <c r="G198" s="22" t="s">
        <v>6650</v>
      </c>
      <c r="H198" s="22" t="s">
        <v>36</v>
      </c>
      <c r="I198" s="22">
        <v>636790687</v>
      </c>
      <c r="J198" s="22">
        <v>5.7639999999999997E-2</v>
      </c>
      <c r="K198" s="22">
        <v>5.7640000000000002</v>
      </c>
      <c r="L198" s="22">
        <v>8.4514500000000005E-4</v>
      </c>
      <c r="M198" s="32">
        <v>1.6900000000000001E-5</v>
      </c>
      <c r="N198" s="22" t="s">
        <v>21</v>
      </c>
    </row>
    <row r="199" spans="1:14" x14ac:dyDescent="0.4">
      <c r="A199" s="22" t="s">
        <v>6911</v>
      </c>
      <c r="B199" s="22" t="s">
        <v>3823</v>
      </c>
      <c r="C199" s="22" t="s">
        <v>23</v>
      </c>
      <c r="D199" s="22" t="s">
        <v>6619</v>
      </c>
      <c r="E199" s="22" t="s">
        <v>307</v>
      </c>
      <c r="F199" s="22" t="s">
        <v>308</v>
      </c>
      <c r="G199" s="22" t="s">
        <v>6647</v>
      </c>
      <c r="H199" s="22" t="s">
        <v>41</v>
      </c>
      <c r="I199" s="22">
        <v>693167336</v>
      </c>
      <c r="J199" s="22">
        <v>6.2100000000000002E-2</v>
      </c>
      <c r="K199" s="22">
        <v>6.21</v>
      </c>
      <c r="L199" s="22">
        <v>3.58852E-4</v>
      </c>
      <c r="M199" s="32">
        <v>1.27E-5</v>
      </c>
      <c r="N199" s="22" t="s">
        <v>21</v>
      </c>
    </row>
    <row r="200" spans="1:14" x14ac:dyDescent="0.4">
      <c r="A200" s="22" t="s">
        <v>6912</v>
      </c>
      <c r="B200" s="22" t="s">
        <v>3823</v>
      </c>
      <c r="C200" s="22" t="s">
        <v>23</v>
      </c>
      <c r="D200" s="22" t="s">
        <v>46</v>
      </c>
      <c r="E200" s="22" t="s">
        <v>309</v>
      </c>
      <c r="F200" s="22" t="s">
        <v>310</v>
      </c>
      <c r="G200" s="22" t="s">
        <v>6646</v>
      </c>
      <c r="H200" s="22" t="s">
        <v>83</v>
      </c>
      <c r="I200" s="22">
        <v>489235617</v>
      </c>
      <c r="J200" s="22">
        <v>5.91E-2</v>
      </c>
      <c r="K200" s="22">
        <v>5.91</v>
      </c>
      <c r="L200" s="22">
        <v>7.3800799999999996E-4</v>
      </c>
      <c r="M200" s="32">
        <v>4.0200000000000001E-5</v>
      </c>
      <c r="N200" s="22" t="s">
        <v>21</v>
      </c>
    </row>
    <row r="201" spans="1:14" x14ac:dyDescent="0.4">
      <c r="A201" s="22" t="s">
        <v>6913</v>
      </c>
      <c r="B201" s="22" t="s">
        <v>3823</v>
      </c>
      <c r="C201" s="22" t="s">
        <v>23</v>
      </c>
      <c r="D201" s="22" t="s">
        <v>49</v>
      </c>
      <c r="E201" s="22" t="s">
        <v>311</v>
      </c>
      <c r="F201" s="22" t="s">
        <v>312</v>
      </c>
      <c r="G201" s="22" t="s">
        <v>6643</v>
      </c>
      <c r="H201" s="22" t="s">
        <v>27</v>
      </c>
      <c r="I201" s="22">
        <v>33855990</v>
      </c>
      <c r="J201" s="22">
        <v>5.8540000000000002E-2</v>
      </c>
      <c r="K201" s="22">
        <v>5.8540000000000001</v>
      </c>
      <c r="L201" s="22">
        <v>4.9245599999999995E-4</v>
      </c>
      <c r="M201" s="32">
        <v>6.3499999999999999E-5</v>
      </c>
      <c r="N201" s="22" t="s">
        <v>21</v>
      </c>
    </row>
    <row r="202" spans="1:14" x14ac:dyDescent="0.4">
      <c r="A202" s="22" t="s">
        <v>6914</v>
      </c>
      <c r="B202" s="22" t="s">
        <v>3823</v>
      </c>
      <c r="C202" s="22" t="s">
        <v>23</v>
      </c>
      <c r="D202" s="22" t="s">
        <v>49</v>
      </c>
      <c r="E202" s="22" t="s">
        <v>313</v>
      </c>
      <c r="F202" s="22" t="s">
        <v>314</v>
      </c>
      <c r="G202" s="22" t="s">
        <v>6643</v>
      </c>
      <c r="H202" s="22" t="s">
        <v>27</v>
      </c>
      <c r="I202" s="22">
        <v>33855774</v>
      </c>
      <c r="J202" s="22">
        <v>6.1830000000000003E-2</v>
      </c>
      <c r="K202" s="22">
        <v>6.1829999999999998</v>
      </c>
      <c r="L202" s="22">
        <v>4.14163E-4</v>
      </c>
      <c r="M202" s="32">
        <v>5.9200000000000002E-5</v>
      </c>
      <c r="N202" s="22" t="s">
        <v>21</v>
      </c>
    </row>
    <row r="203" spans="1:14" x14ac:dyDescent="0.4">
      <c r="A203" s="22" t="s">
        <v>6759</v>
      </c>
      <c r="B203" s="22" t="s">
        <v>15</v>
      </c>
      <c r="C203" s="22" t="s">
        <v>23</v>
      </c>
      <c r="D203" s="22" t="s">
        <v>38</v>
      </c>
      <c r="E203" s="22" t="s">
        <v>315</v>
      </c>
      <c r="F203" s="22" t="s">
        <v>316</v>
      </c>
      <c r="G203" s="22" t="s">
        <v>40</v>
      </c>
      <c r="H203" s="22" t="s">
        <v>67</v>
      </c>
      <c r="I203" s="22">
        <v>758593804</v>
      </c>
      <c r="J203" s="22">
        <v>6.5250000000000002E-2</v>
      </c>
      <c r="K203" s="22">
        <v>6.5250000000000004</v>
      </c>
      <c r="L203" s="22">
        <v>3.91639E-4</v>
      </c>
      <c r="M203" s="32">
        <v>7.1899999999999999E-5</v>
      </c>
      <c r="N203" s="22" t="s">
        <v>21</v>
      </c>
    </row>
    <row r="204" spans="1:14" x14ac:dyDescent="0.4">
      <c r="A204" s="22" t="s">
        <v>6760</v>
      </c>
      <c r="B204" s="22" t="s">
        <v>15</v>
      </c>
      <c r="C204" s="22" t="s">
        <v>23</v>
      </c>
      <c r="D204" s="22" t="s">
        <v>24</v>
      </c>
      <c r="E204" s="22" t="s">
        <v>317</v>
      </c>
      <c r="F204" s="22" t="s">
        <v>318</v>
      </c>
      <c r="G204" s="22" t="s">
        <v>26</v>
      </c>
      <c r="H204" s="22" t="s">
        <v>44</v>
      </c>
      <c r="I204" s="22">
        <v>571766289</v>
      </c>
      <c r="J204" s="22">
        <v>5.713E-2</v>
      </c>
      <c r="K204" s="22">
        <v>5.7130000000000001</v>
      </c>
      <c r="L204" s="22">
        <v>1.50223E-4</v>
      </c>
      <c r="M204" s="32">
        <v>3.6000000000000001E-5</v>
      </c>
      <c r="N204" s="22" t="s">
        <v>21</v>
      </c>
    </row>
    <row r="205" spans="1:14" x14ac:dyDescent="0.4">
      <c r="A205" s="22" t="s">
        <v>6761</v>
      </c>
      <c r="B205" s="22" t="s">
        <v>15</v>
      </c>
      <c r="C205" s="22" t="s">
        <v>23</v>
      </c>
      <c r="D205" s="22" t="s">
        <v>24</v>
      </c>
      <c r="E205" s="22" t="s">
        <v>319</v>
      </c>
      <c r="F205" s="22" t="s">
        <v>320</v>
      </c>
      <c r="G205" s="22" t="s">
        <v>26</v>
      </c>
      <c r="H205" s="22" t="s">
        <v>44</v>
      </c>
      <c r="I205" s="22">
        <v>562271973</v>
      </c>
      <c r="J205" s="22">
        <v>7.0330000000000004E-2</v>
      </c>
      <c r="K205" s="22">
        <v>7.0330000000000004</v>
      </c>
      <c r="L205" s="22">
        <v>3.8526899999999999E-4</v>
      </c>
      <c r="M205" s="32">
        <v>5.9200000000000002E-5</v>
      </c>
      <c r="N205" s="22" t="s">
        <v>21</v>
      </c>
    </row>
    <row r="206" spans="1:14" x14ac:dyDescent="0.4">
      <c r="A206" s="22" t="s">
        <v>6762</v>
      </c>
      <c r="B206" s="22" t="s">
        <v>15</v>
      </c>
      <c r="C206" s="22" t="s">
        <v>16</v>
      </c>
      <c r="D206" s="22" t="s">
        <v>100</v>
      </c>
      <c r="E206" s="22" t="s">
        <v>321</v>
      </c>
      <c r="F206" s="22" t="s">
        <v>322</v>
      </c>
      <c r="G206" s="22" t="s">
        <v>234</v>
      </c>
      <c r="H206" s="22" t="s">
        <v>235</v>
      </c>
      <c r="I206" s="22">
        <v>45803220</v>
      </c>
      <c r="J206" s="22">
        <v>6.4750000000000002E-2</v>
      </c>
      <c r="K206" s="22">
        <v>6.4749999999999996</v>
      </c>
      <c r="L206" s="22">
        <v>2.5903200000000002E-4</v>
      </c>
      <c r="M206" s="32">
        <v>8.4600000000000003E-6</v>
      </c>
      <c r="N206" s="22" t="s">
        <v>21</v>
      </c>
    </row>
    <row r="207" spans="1:14" x14ac:dyDescent="0.4">
      <c r="A207" s="22" t="s">
        <v>164</v>
      </c>
      <c r="C207" s="22" t="s">
        <v>165</v>
      </c>
      <c r="D207" s="22" t="s">
        <v>166</v>
      </c>
      <c r="E207" s="22" t="s">
        <v>323</v>
      </c>
      <c r="F207" s="22" t="s">
        <v>324</v>
      </c>
      <c r="G207" s="22" t="s">
        <v>164</v>
      </c>
      <c r="H207" s="22" t="s">
        <v>36</v>
      </c>
      <c r="I207" s="22">
        <v>587462033</v>
      </c>
      <c r="J207" s="22">
        <v>7.5109999999999996E-2</v>
      </c>
      <c r="K207" s="22">
        <v>7.5110000000000001</v>
      </c>
      <c r="L207" s="22" t="s">
        <v>169</v>
      </c>
      <c r="M207" s="32">
        <v>3.5958999999999999E-5</v>
      </c>
      <c r="N207" s="22" t="s">
        <v>21</v>
      </c>
    </row>
    <row r="208" spans="1:14" x14ac:dyDescent="0.4">
      <c r="A208" s="22" t="s">
        <v>6915</v>
      </c>
      <c r="B208" s="22" t="s">
        <v>3823</v>
      </c>
      <c r="C208" s="22" t="s">
        <v>23</v>
      </c>
      <c r="D208" s="22" t="s">
        <v>60</v>
      </c>
      <c r="E208" s="22" t="s">
        <v>325</v>
      </c>
      <c r="F208" s="22" t="s">
        <v>326</v>
      </c>
      <c r="G208" s="22" t="s">
        <v>6645</v>
      </c>
      <c r="H208" s="22" t="s">
        <v>20</v>
      </c>
      <c r="I208" s="22">
        <v>529854459</v>
      </c>
      <c r="J208" s="22">
        <v>6.0679999999999998E-2</v>
      </c>
      <c r="K208" s="22">
        <v>6.0679999999999996</v>
      </c>
      <c r="L208" s="22">
        <v>2.6836999999999998E-4</v>
      </c>
      <c r="M208" s="32">
        <v>4.2300000000000002E-6</v>
      </c>
      <c r="N208" s="22" t="s">
        <v>21</v>
      </c>
    </row>
    <row r="209" spans="1:14" x14ac:dyDescent="0.4">
      <c r="A209" s="22" t="s">
        <v>6916</v>
      </c>
      <c r="B209" s="22" t="s">
        <v>3823</v>
      </c>
      <c r="C209" s="22" t="s">
        <v>23</v>
      </c>
      <c r="D209" s="22" t="s">
        <v>38</v>
      </c>
      <c r="E209" s="22" t="s">
        <v>325</v>
      </c>
      <c r="F209" s="22" t="s">
        <v>326</v>
      </c>
      <c r="G209" s="22" t="s">
        <v>6644</v>
      </c>
      <c r="H209" s="22" t="s">
        <v>20</v>
      </c>
      <c r="I209" s="22">
        <v>529854459</v>
      </c>
      <c r="J209" s="22">
        <v>6.7680000000000004E-2</v>
      </c>
      <c r="K209" s="22">
        <v>6.7679999999999998</v>
      </c>
      <c r="L209" s="22">
        <v>1.67842E-4</v>
      </c>
      <c r="M209" s="32">
        <v>1.06E-5</v>
      </c>
      <c r="N209" s="22" t="s">
        <v>21</v>
      </c>
    </row>
    <row r="210" spans="1:14" x14ac:dyDescent="0.4">
      <c r="A210" s="22" t="s">
        <v>6917</v>
      </c>
      <c r="B210" s="22" t="s">
        <v>3823</v>
      </c>
      <c r="C210" s="22" t="s">
        <v>16</v>
      </c>
      <c r="D210" s="22" t="s">
        <v>100</v>
      </c>
      <c r="E210" s="22" t="s">
        <v>327</v>
      </c>
      <c r="F210" s="22" t="s">
        <v>328</v>
      </c>
      <c r="G210" s="22" t="s">
        <v>6649</v>
      </c>
      <c r="H210" s="22" t="s">
        <v>41</v>
      </c>
      <c r="I210" s="22">
        <v>183818061</v>
      </c>
      <c r="J210" s="22">
        <v>5.9209999999999999E-2</v>
      </c>
      <c r="K210" s="22">
        <v>5.9210000000000003</v>
      </c>
      <c r="L210" s="22">
        <v>6.2229699999999995E-4</v>
      </c>
      <c r="M210" s="32">
        <v>2.7500000000000001E-5</v>
      </c>
      <c r="N210" s="22" t="s">
        <v>21</v>
      </c>
    </row>
    <row r="211" spans="1:14" x14ac:dyDescent="0.4">
      <c r="A211" s="22" t="s">
        <v>6918</v>
      </c>
      <c r="B211" s="22" t="s">
        <v>3823</v>
      </c>
      <c r="C211" s="22" t="s">
        <v>23</v>
      </c>
      <c r="D211" s="22" t="s">
        <v>74</v>
      </c>
      <c r="E211" s="22" t="s">
        <v>329</v>
      </c>
      <c r="F211" s="22" t="s">
        <v>330</v>
      </c>
      <c r="G211" s="22" t="s">
        <v>6648</v>
      </c>
      <c r="H211" s="22" t="s">
        <v>83</v>
      </c>
      <c r="I211" s="22">
        <v>113696123</v>
      </c>
      <c r="J211" s="22">
        <v>6.1789999999999998E-2</v>
      </c>
      <c r="K211" s="22">
        <v>6.1790000000000003</v>
      </c>
      <c r="L211" s="22">
        <v>9.6510300000000003E-4</v>
      </c>
      <c r="M211" s="32">
        <v>5.7099999999999999E-5</v>
      </c>
      <c r="N211" s="22" t="s">
        <v>21</v>
      </c>
    </row>
    <row r="212" spans="1:14" x14ac:dyDescent="0.4">
      <c r="A212" s="22" t="s">
        <v>6919</v>
      </c>
      <c r="B212" s="22" t="s">
        <v>3823</v>
      </c>
      <c r="C212" s="22" t="s">
        <v>23</v>
      </c>
      <c r="D212" s="22" t="s">
        <v>74</v>
      </c>
      <c r="E212" s="22" t="s">
        <v>331</v>
      </c>
      <c r="F212" s="22" t="s">
        <v>332</v>
      </c>
      <c r="G212" s="22" t="s">
        <v>6648</v>
      </c>
      <c r="H212" s="22" t="s">
        <v>83</v>
      </c>
      <c r="I212" s="22">
        <v>202090057</v>
      </c>
      <c r="J212" s="22">
        <v>6.1789999999999998E-2</v>
      </c>
      <c r="K212" s="22">
        <v>6.1790000000000003</v>
      </c>
      <c r="L212" s="22">
        <v>6.1047399999999996E-4</v>
      </c>
      <c r="M212" s="32">
        <v>3.3800000000000002E-5</v>
      </c>
      <c r="N212" s="22" t="s">
        <v>21</v>
      </c>
    </row>
    <row r="213" spans="1:14" x14ac:dyDescent="0.4">
      <c r="A213" s="22" t="s">
        <v>6920</v>
      </c>
      <c r="B213" s="22" t="s">
        <v>3823</v>
      </c>
      <c r="C213" s="22" t="s">
        <v>23</v>
      </c>
      <c r="D213" s="22" t="s">
        <v>6618</v>
      </c>
      <c r="E213" s="22" t="s">
        <v>333</v>
      </c>
      <c r="F213" s="22" t="s">
        <v>334</v>
      </c>
      <c r="G213" s="22" t="s">
        <v>6650</v>
      </c>
      <c r="H213" s="22" t="s">
        <v>83</v>
      </c>
      <c r="I213" s="22">
        <v>25922523</v>
      </c>
      <c r="J213" s="22">
        <v>6.5189999999999998E-2</v>
      </c>
      <c r="K213" s="22">
        <v>6.5190000000000001</v>
      </c>
      <c r="L213" s="22">
        <v>3.5242200000000002E-4</v>
      </c>
      <c r="M213" s="32">
        <v>2.12E-6</v>
      </c>
      <c r="N213" s="22" t="s">
        <v>21</v>
      </c>
    </row>
    <row r="214" spans="1:14" x14ac:dyDescent="0.4">
      <c r="A214" s="22" t="s">
        <v>6763</v>
      </c>
      <c r="B214" s="22" t="s">
        <v>15</v>
      </c>
      <c r="C214" s="22" t="s">
        <v>23</v>
      </c>
      <c r="D214" s="22" t="s">
        <v>60</v>
      </c>
      <c r="E214" s="22" t="s">
        <v>335</v>
      </c>
      <c r="F214" s="22" t="s">
        <v>336</v>
      </c>
      <c r="G214" s="22" t="s">
        <v>61</v>
      </c>
      <c r="H214" s="22" t="s">
        <v>96</v>
      </c>
      <c r="I214" s="22">
        <v>642637018</v>
      </c>
      <c r="J214" s="22">
        <v>6.1219999999999997E-2</v>
      </c>
      <c r="K214" s="22">
        <v>6.1219999999999999</v>
      </c>
      <c r="L214" s="22">
        <v>3.7732999999999999E-4</v>
      </c>
      <c r="M214" s="32">
        <v>2.9600000000000001E-5</v>
      </c>
      <c r="N214" s="22" t="s">
        <v>21</v>
      </c>
    </row>
    <row r="215" spans="1:14" x14ac:dyDescent="0.4">
      <c r="A215" s="22" t="s">
        <v>6764</v>
      </c>
      <c r="B215" s="22" t="s">
        <v>15</v>
      </c>
      <c r="C215" s="22" t="s">
        <v>16</v>
      </c>
      <c r="D215" s="22" t="s">
        <v>100</v>
      </c>
      <c r="E215" s="22" t="s">
        <v>337</v>
      </c>
      <c r="F215" s="22" t="s">
        <v>338</v>
      </c>
      <c r="G215" s="22" t="s">
        <v>234</v>
      </c>
      <c r="H215" s="22" t="s">
        <v>96</v>
      </c>
      <c r="I215" s="22">
        <v>643178997</v>
      </c>
      <c r="J215" s="22">
        <v>6.3740000000000005E-2</v>
      </c>
      <c r="K215" s="22">
        <v>6.3739999999999997</v>
      </c>
      <c r="L215" s="22">
        <v>2.8852400000000002E-4</v>
      </c>
      <c r="M215" s="32">
        <v>1.06E-5</v>
      </c>
      <c r="N215" s="22" t="s">
        <v>21</v>
      </c>
    </row>
    <row r="216" spans="1:14" x14ac:dyDescent="0.4">
      <c r="A216" s="22" t="s">
        <v>6765</v>
      </c>
      <c r="B216" s="22" t="s">
        <v>15</v>
      </c>
      <c r="C216" s="22" t="s">
        <v>23</v>
      </c>
      <c r="D216" s="22" t="s">
        <v>60</v>
      </c>
      <c r="E216" s="22" t="s">
        <v>339</v>
      </c>
      <c r="F216" s="22" t="s">
        <v>340</v>
      </c>
      <c r="G216" s="22" t="s">
        <v>61</v>
      </c>
      <c r="H216" s="22" t="s">
        <v>96</v>
      </c>
      <c r="I216" s="22">
        <v>642639801</v>
      </c>
      <c r="J216" s="22">
        <v>6.3820000000000002E-2</v>
      </c>
      <c r="K216" s="22">
        <v>6.3819999999999997</v>
      </c>
      <c r="L216" s="22">
        <v>3.4098499999999998E-4</v>
      </c>
      <c r="M216" s="32">
        <v>2.12E-5</v>
      </c>
      <c r="N216" s="22" t="s">
        <v>21</v>
      </c>
    </row>
    <row r="217" spans="1:14" x14ac:dyDescent="0.4">
      <c r="A217" s="22" t="s">
        <v>6921</v>
      </c>
      <c r="B217" s="22" t="s">
        <v>3823</v>
      </c>
      <c r="C217" s="22" t="s">
        <v>16</v>
      </c>
      <c r="D217" s="22" t="s">
        <v>100</v>
      </c>
      <c r="E217" s="22" t="s">
        <v>341</v>
      </c>
      <c r="F217" s="22" t="s">
        <v>342</v>
      </c>
      <c r="G217" s="22" t="s">
        <v>6649</v>
      </c>
      <c r="H217" s="22" t="s">
        <v>96</v>
      </c>
      <c r="I217" s="22">
        <v>47162860</v>
      </c>
      <c r="J217" s="22">
        <v>6.7030000000000006E-2</v>
      </c>
      <c r="K217" s="22">
        <v>6.7030000000000003</v>
      </c>
      <c r="L217" s="22">
        <v>2.9279499999999999E-4</v>
      </c>
      <c r="M217" s="32">
        <v>1.9000000000000001E-5</v>
      </c>
      <c r="N217" s="22" t="s">
        <v>21</v>
      </c>
    </row>
    <row r="218" spans="1:14" x14ac:dyDescent="0.4">
      <c r="A218" s="22" t="s">
        <v>6922</v>
      </c>
      <c r="B218" s="22" t="s">
        <v>3823</v>
      </c>
      <c r="C218" s="22" t="s">
        <v>23</v>
      </c>
      <c r="D218" s="22" t="s">
        <v>49</v>
      </c>
      <c r="E218" s="22" t="s">
        <v>343</v>
      </c>
      <c r="F218" s="22" t="s">
        <v>344</v>
      </c>
      <c r="G218" s="22" t="s">
        <v>6643</v>
      </c>
      <c r="H218" s="22" t="s">
        <v>27</v>
      </c>
      <c r="I218" s="22">
        <v>33840375</v>
      </c>
      <c r="J218" s="22">
        <v>6.2710000000000002E-2</v>
      </c>
      <c r="K218" s="22">
        <v>6.2709999999999999</v>
      </c>
      <c r="L218" s="22">
        <v>3.2735000000000002E-4</v>
      </c>
      <c r="M218" s="32">
        <v>5.0800000000000002E-5</v>
      </c>
      <c r="N218" s="22" t="s">
        <v>21</v>
      </c>
    </row>
    <row r="219" spans="1:14" x14ac:dyDescent="0.4">
      <c r="A219" s="22" t="s">
        <v>6923</v>
      </c>
      <c r="B219" s="22" t="s">
        <v>3823</v>
      </c>
      <c r="C219" s="22" t="s">
        <v>16</v>
      </c>
      <c r="D219" s="22" t="s">
        <v>100</v>
      </c>
      <c r="E219" s="22" t="s">
        <v>345</v>
      </c>
      <c r="F219" s="22" t="s">
        <v>346</v>
      </c>
      <c r="G219" s="22" t="s">
        <v>6649</v>
      </c>
      <c r="H219" s="22" t="s">
        <v>156</v>
      </c>
      <c r="I219" s="22">
        <v>66589553</v>
      </c>
      <c r="J219" s="22">
        <v>6.1120000000000001E-2</v>
      </c>
      <c r="K219" s="22">
        <v>6.1120000000000001</v>
      </c>
      <c r="L219" s="22">
        <v>4.1472999999999998E-4</v>
      </c>
      <c r="M219" s="32">
        <v>2.12E-5</v>
      </c>
      <c r="N219" s="22" t="s">
        <v>21</v>
      </c>
    </row>
    <row r="220" spans="1:14" x14ac:dyDescent="0.4">
      <c r="A220" s="22" t="s">
        <v>6924</v>
      </c>
      <c r="B220" s="22" t="s">
        <v>3823</v>
      </c>
      <c r="C220" s="22" t="s">
        <v>16</v>
      </c>
      <c r="D220" s="22" t="s">
        <v>17</v>
      </c>
      <c r="E220" s="22" t="s">
        <v>347</v>
      </c>
      <c r="F220" s="22" t="s">
        <v>348</v>
      </c>
      <c r="G220" s="22" t="s">
        <v>6651</v>
      </c>
      <c r="H220" s="22" t="s">
        <v>168</v>
      </c>
      <c r="I220" s="22">
        <v>497709896</v>
      </c>
      <c r="J220" s="22">
        <v>6.7739999999999995E-2</v>
      </c>
      <c r="K220" s="22">
        <v>6.774</v>
      </c>
      <c r="L220" s="22">
        <v>1.2264200000000001E-4</v>
      </c>
      <c r="M220" s="32">
        <v>4.2300000000000002E-6</v>
      </c>
      <c r="N220" s="22" t="s">
        <v>21</v>
      </c>
    </row>
    <row r="221" spans="1:14" x14ac:dyDescent="0.4">
      <c r="A221" s="22" t="s">
        <v>164</v>
      </c>
      <c r="C221" s="22" t="s">
        <v>165</v>
      </c>
      <c r="D221" s="22" t="s">
        <v>166</v>
      </c>
      <c r="E221" s="22" t="s">
        <v>347</v>
      </c>
      <c r="F221" s="22" t="s">
        <v>348</v>
      </c>
      <c r="G221" s="22" t="s">
        <v>164</v>
      </c>
      <c r="H221" s="22" t="s">
        <v>168</v>
      </c>
      <c r="I221" s="22">
        <v>497709896</v>
      </c>
      <c r="J221" s="22">
        <v>5.8599999999999999E-2</v>
      </c>
      <c r="K221" s="22">
        <v>5.86</v>
      </c>
      <c r="L221" s="22" t="s">
        <v>169</v>
      </c>
      <c r="M221" s="32">
        <v>6.5572400000000003E-5</v>
      </c>
      <c r="N221" s="22" t="s">
        <v>21</v>
      </c>
    </row>
    <row r="222" spans="1:14" x14ac:dyDescent="0.4">
      <c r="A222" s="22" t="s">
        <v>6925</v>
      </c>
      <c r="B222" s="22" t="s">
        <v>3823</v>
      </c>
      <c r="C222" s="22" t="s">
        <v>16</v>
      </c>
      <c r="D222" s="22" t="s">
        <v>17</v>
      </c>
      <c r="E222" s="22" t="s">
        <v>349</v>
      </c>
      <c r="F222" s="22" t="s">
        <v>350</v>
      </c>
      <c r="G222" s="22" t="s">
        <v>6651</v>
      </c>
      <c r="H222" s="22" t="s">
        <v>168</v>
      </c>
      <c r="I222" s="22">
        <v>496990891</v>
      </c>
      <c r="J222" s="22">
        <v>6.5699999999999995E-2</v>
      </c>
      <c r="K222" s="22">
        <v>6.57</v>
      </c>
      <c r="L222" s="22">
        <v>1.53962E-4</v>
      </c>
      <c r="M222" s="32">
        <v>1.6900000000000001E-5</v>
      </c>
      <c r="N222" s="22" t="s">
        <v>21</v>
      </c>
    </row>
    <row r="223" spans="1:14" x14ac:dyDescent="0.4">
      <c r="A223" s="22" t="s">
        <v>164</v>
      </c>
      <c r="C223" s="22" t="s">
        <v>165</v>
      </c>
      <c r="D223" s="22" t="s">
        <v>166</v>
      </c>
      <c r="E223" s="22" t="s">
        <v>349</v>
      </c>
      <c r="F223" s="22" t="s">
        <v>350</v>
      </c>
      <c r="G223" s="22" t="s">
        <v>164</v>
      </c>
      <c r="H223" s="22" t="s">
        <v>168</v>
      </c>
      <c r="I223" s="22">
        <v>496990891</v>
      </c>
      <c r="J223" s="22">
        <v>6.003E-2</v>
      </c>
      <c r="K223" s="22">
        <v>6.0030000000000001</v>
      </c>
      <c r="L223" s="22" t="s">
        <v>169</v>
      </c>
      <c r="M223" s="32">
        <v>5.92267E-5</v>
      </c>
      <c r="N223" s="22" t="s">
        <v>21</v>
      </c>
    </row>
    <row r="224" spans="1:14" x14ac:dyDescent="0.4">
      <c r="A224" s="22" t="s">
        <v>164</v>
      </c>
      <c r="C224" s="22" t="s">
        <v>165</v>
      </c>
      <c r="D224" s="22" t="s">
        <v>166</v>
      </c>
      <c r="E224" s="22" t="s">
        <v>351</v>
      </c>
      <c r="F224" s="22" t="s">
        <v>352</v>
      </c>
      <c r="G224" s="22" t="s">
        <v>164</v>
      </c>
      <c r="H224" s="22" t="s">
        <v>168</v>
      </c>
      <c r="I224" s="22">
        <v>500988481</v>
      </c>
      <c r="J224" s="22">
        <v>5.8840000000000003E-2</v>
      </c>
      <c r="K224" s="22">
        <v>5.8840000000000003</v>
      </c>
      <c r="L224" s="22" t="s">
        <v>169</v>
      </c>
      <c r="M224" s="32">
        <v>6.7687600000000006E-5</v>
      </c>
      <c r="N224" s="22" t="s">
        <v>21</v>
      </c>
    </row>
    <row r="225" spans="1:14" x14ac:dyDescent="0.4">
      <c r="A225" s="22" t="s">
        <v>6926</v>
      </c>
      <c r="B225" s="22" t="s">
        <v>3823</v>
      </c>
      <c r="C225" s="22" t="s">
        <v>16</v>
      </c>
      <c r="D225" s="22" t="s">
        <v>17</v>
      </c>
      <c r="E225" s="22" t="s">
        <v>351</v>
      </c>
      <c r="F225" s="22" t="s">
        <v>352</v>
      </c>
      <c r="G225" s="22" t="s">
        <v>6651</v>
      </c>
      <c r="H225" s="22" t="s">
        <v>168</v>
      </c>
      <c r="I225" s="22">
        <v>500988481</v>
      </c>
      <c r="J225" s="22">
        <v>6.7080000000000001E-2</v>
      </c>
      <c r="K225" s="22">
        <v>6.7080000000000002</v>
      </c>
      <c r="L225" s="22">
        <v>1.43051E-4</v>
      </c>
      <c r="M225" s="32">
        <v>1.4800000000000001E-5</v>
      </c>
      <c r="N225" s="22" t="s">
        <v>21</v>
      </c>
    </row>
    <row r="226" spans="1:14" x14ac:dyDescent="0.4">
      <c r="A226" s="22" t="s">
        <v>6927</v>
      </c>
      <c r="B226" s="22" t="s">
        <v>3823</v>
      </c>
      <c r="C226" s="22" t="s">
        <v>16</v>
      </c>
      <c r="D226" s="22" t="s">
        <v>17</v>
      </c>
      <c r="E226" s="22" t="s">
        <v>353</v>
      </c>
      <c r="F226" s="22" t="s">
        <v>354</v>
      </c>
      <c r="G226" s="22" t="s">
        <v>6651</v>
      </c>
      <c r="H226" s="22" t="s">
        <v>168</v>
      </c>
      <c r="I226" s="22">
        <v>378815031</v>
      </c>
      <c r="J226" s="22">
        <v>5.6489999999999999E-2</v>
      </c>
      <c r="K226" s="22">
        <v>5.649</v>
      </c>
      <c r="L226" s="22">
        <v>6.4785500000000002E-4</v>
      </c>
      <c r="M226" s="32">
        <v>2.7500000000000001E-5</v>
      </c>
      <c r="N226" s="22" t="s">
        <v>21</v>
      </c>
    </row>
    <row r="227" spans="1:14" x14ac:dyDescent="0.4">
      <c r="A227" s="22" t="s">
        <v>6766</v>
      </c>
      <c r="B227" s="22" t="s">
        <v>15</v>
      </c>
      <c r="C227" s="22" t="s">
        <v>23</v>
      </c>
      <c r="D227" s="22" t="s">
        <v>6619</v>
      </c>
      <c r="E227" s="22" t="s">
        <v>355</v>
      </c>
      <c r="F227" s="22" t="s">
        <v>356</v>
      </c>
      <c r="G227" s="22" t="s">
        <v>6630</v>
      </c>
      <c r="H227" s="22" t="s">
        <v>44</v>
      </c>
      <c r="I227" s="22">
        <v>786135790</v>
      </c>
      <c r="J227" s="22">
        <v>6.411E-2</v>
      </c>
      <c r="K227" s="22">
        <v>6.4109999999999996</v>
      </c>
      <c r="L227" s="22">
        <v>3.3093499999999997E-4</v>
      </c>
      <c r="M227" s="32">
        <v>1.06E-5</v>
      </c>
      <c r="N227" s="22" t="s">
        <v>21</v>
      </c>
    </row>
    <row r="228" spans="1:14" x14ac:dyDescent="0.4">
      <c r="A228" s="22" t="s">
        <v>6928</v>
      </c>
      <c r="B228" s="22" t="s">
        <v>3823</v>
      </c>
      <c r="C228" s="22" t="s">
        <v>16</v>
      </c>
      <c r="D228" s="22" t="s">
        <v>100</v>
      </c>
      <c r="E228" s="22" t="s">
        <v>357</v>
      </c>
      <c r="F228" s="22" t="s">
        <v>358</v>
      </c>
      <c r="G228" s="22" t="s">
        <v>6649</v>
      </c>
      <c r="H228" s="22" t="s">
        <v>44</v>
      </c>
      <c r="I228" s="22">
        <v>542690928</v>
      </c>
      <c r="J228" s="22">
        <v>6.1289999999999997E-2</v>
      </c>
      <c r="K228" s="22">
        <v>6.1289999999999996</v>
      </c>
      <c r="L228" s="22">
        <v>5.2509500000000005E-4</v>
      </c>
      <c r="M228" s="32">
        <v>2.3300000000000001E-5</v>
      </c>
      <c r="N228" s="22" t="s">
        <v>21</v>
      </c>
    </row>
    <row r="229" spans="1:14" x14ac:dyDescent="0.4">
      <c r="A229" s="22" t="s">
        <v>6767</v>
      </c>
      <c r="B229" s="22" t="s">
        <v>15</v>
      </c>
      <c r="C229" s="22" t="s">
        <v>23</v>
      </c>
      <c r="D229" s="22" t="s">
        <v>6618</v>
      </c>
      <c r="E229" s="22" t="s">
        <v>359</v>
      </c>
      <c r="F229" s="22" t="s">
        <v>360</v>
      </c>
      <c r="G229" s="22" t="s">
        <v>6631</v>
      </c>
      <c r="H229" s="22" t="s">
        <v>44</v>
      </c>
      <c r="I229" s="22">
        <v>22698999</v>
      </c>
      <c r="J229" s="22">
        <v>6.5310000000000007E-2</v>
      </c>
      <c r="K229" s="22">
        <v>6.5309999999999997</v>
      </c>
      <c r="L229" s="22">
        <v>2.7139699999999999E-4</v>
      </c>
      <c r="M229" s="32">
        <v>8.4600000000000003E-6</v>
      </c>
      <c r="N229" s="22" t="s">
        <v>21</v>
      </c>
    </row>
    <row r="230" spans="1:14" x14ac:dyDescent="0.4">
      <c r="A230" s="22" t="s">
        <v>6768</v>
      </c>
      <c r="B230" s="22" t="s">
        <v>15</v>
      </c>
      <c r="C230" s="22" t="s">
        <v>16</v>
      </c>
      <c r="D230" s="22" t="s">
        <v>100</v>
      </c>
      <c r="E230" s="22" t="s">
        <v>361</v>
      </c>
      <c r="F230" s="22" t="s">
        <v>362</v>
      </c>
      <c r="G230" s="22" t="s">
        <v>234</v>
      </c>
      <c r="H230" s="22" t="s">
        <v>235</v>
      </c>
      <c r="I230" s="22">
        <v>596891011</v>
      </c>
      <c r="J230" s="22">
        <v>6.4509999999999998E-2</v>
      </c>
      <c r="K230" s="22">
        <v>6.4509999999999996</v>
      </c>
      <c r="L230" s="22">
        <v>3.76466E-4</v>
      </c>
      <c r="M230" s="32">
        <v>2.5400000000000001E-5</v>
      </c>
      <c r="N230" s="22" t="s">
        <v>21</v>
      </c>
    </row>
    <row r="231" spans="1:14" x14ac:dyDescent="0.4">
      <c r="A231" s="22" t="s">
        <v>164</v>
      </c>
      <c r="C231" s="22" t="s">
        <v>165</v>
      </c>
      <c r="D231" s="22" t="s">
        <v>166</v>
      </c>
      <c r="E231" s="22" t="s">
        <v>363</v>
      </c>
      <c r="F231" s="22" t="s">
        <v>364</v>
      </c>
      <c r="G231" s="22" t="s">
        <v>164</v>
      </c>
      <c r="H231" s="22" t="s">
        <v>235</v>
      </c>
      <c r="I231" s="22">
        <v>43729606</v>
      </c>
      <c r="J231" s="22">
        <v>8.2610000000000003E-2</v>
      </c>
      <c r="K231" s="22">
        <v>8.2609999999999992</v>
      </c>
      <c r="L231" s="22" t="s">
        <v>169</v>
      </c>
      <c r="M231" s="32">
        <v>4.8650499999999998E-5</v>
      </c>
      <c r="N231" s="22" t="s">
        <v>21</v>
      </c>
    </row>
    <row r="232" spans="1:14" x14ac:dyDescent="0.4">
      <c r="A232" s="22" t="s">
        <v>6929</v>
      </c>
      <c r="B232" s="22" t="s">
        <v>3823</v>
      </c>
      <c r="C232" s="22" t="s">
        <v>23</v>
      </c>
      <c r="D232" s="22" t="s">
        <v>49</v>
      </c>
      <c r="E232" s="22" t="s">
        <v>365</v>
      </c>
      <c r="F232" s="22" t="s">
        <v>366</v>
      </c>
      <c r="G232" s="22" t="s">
        <v>6643</v>
      </c>
      <c r="H232" s="22" t="s">
        <v>99</v>
      </c>
      <c r="I232" s="22">
        <v>703220630</v>
      </c>
      <c r="J232" s="22">
        <v>6.1069999999999999E-2</v>
      </c>
      <c r="K232" s="22">
        <v>6.1070000000000002</v>
      </c>
      <c r="L232" s="22">
        <v>3.30272E-4</v>
      </c>
      <c r="M232" s="32">
        <v>5.2899999999999998E-5</v>
      </c>
      <c r="N232" s="22" t="s">
        <v>21</v>
      </c>
    </row>
    <row r="233" spans="1:14" x14ac:dyDescent="0.4">
      <c r="A233" s="22" t="s">
        <v>6930</v>
      </c>
      <c r="B233" s="22" t="s">
        <v>3823</v>
      </c>
      <c r="C233" s="22" t="s">
        <v>16</v>
      </c>
      <c r="D233" s="22" t="s">
        <v>100</v>
      </c>
      <c r="E233" s="22" t="s">
        <v>367</v>
      </c>
      <c r="F233" s="22" t="s">
        <v>368</v>
      </c>
      <c r="G233" s="22" t="s">
        <v>6649</v>
      </c>
      <c r="H233" s="22" t="s">
        <v>99</v>
      </c>
      <c r="I233" s="22">
        <v>594659453</v>
      </c>
      <c r="J233" s="22">
        <v>6.7890000000000006E-2</v>
      </c>
      <c r="K233" s="22">
        <v>6.7889999999999997</v>
      </c>
      <c r="L233" s="22">
        <v>1.8531E-4</v>
      </c>
      <c r="M233" s="32">
        <v>1.06E-5</v>
      </c>
      <c r="N233" s="22" t="s">
        <v>21</v>
      </c>
    </row>
    <row r="234" spans="1:14" x14ac:dyDescent="0.4">
      <c r="A234" s="22" t="s">
        <v>6931</v>
      </c>
      <c r="B234" s="22" t="s">
        <v>3823</v>
      </c>
      <c r="C234" s="22" t="s">
        <v>23</v>
      </c>
      <c r="D234" s="22" t="s">
        <v>49</v>
      </c>
      <c r="E234" s="22" t="s">
        <v>369</v>
      </c>
      <c r="F234" s="22" t="s">
        <v>370</v>
      </c>
      <c r="G234" s="22" t="s">
        <v>6643</v>
      </c>
      <c r="H234" s="22" t="s">
        <v>36</v>
      </c>
      <c r="I234" s="22">
        <v>665934275</v>
      </c>
      <c r="J234" s="22">
        <v>6.3659999999999994E-2</v>
      </c>
      <c r="K234" s="22">
        <v>6.3659999999999997</v>
      </c>
      <c r="L234" s="22">
        <v>3.4667600000000003E-4</v>
      </c>
      <c r="M234" s="32">
        <v>5.5000000000000002E-5</v>
      </c>
      <c r="N234" s="22" t="s">
        <v>21</v>
      </c>
    </row>
    <row r="235" spans="1:14" x14ac:dyDescent="0.4">
      <c r="A235" s="22" t="s">
        <v>164</v>
      </c>
      <c r="C235" s="22" t="s">
        <v>165</v>
      </c>
      <c r="D235" s="22" t="s">
        <v>166</v>
      </c>
      <c r="E235" s="22" t="s">
        <v>371</v>
      </c>
      <c r="F235" s="22" t="s">
        <v>372</v>
      </c>
      <c r="G235" s="22" t="s">
        <v>164</v>
      </c>
      <c r="H235" s="22" t="s">
        <v>36</v>
      </c>
      <c r="I235" s="22">
        <v>587155376</v>
      </c>
      <c r="J235" s="22">
        <v>7.2279999999999997E-2</v>
      </c>
      <c r="K235" s="22">
        <v>7.2279999999999998</v>
      </c>
      <c r="L235" s="22" t="s">
        <v>169</v>
      </c>
      <c r="M235" s="32">
        <v>3.3843800000000003E-5</v>
      </c>
      <c r="N235" s="22" t="s">
        <v>21</v>
      </c>
    </row>
    <row r="236" spans="1:14" x14ac:dyDescent="0.4">
      <c r="A236" s="22" t="s">
        <v>6769</v>
      </c>
      <c r="B236" s="22" t="s">
        <v>15</v>
      </c>
      <c r="C236" s="22" t="s">
        <v>23</v>
      </c>
      <c r="D236" s="22" t="s">
        <v>6619</v>
      </c>
      <c r="E236" s="22" t="s">
        <v>373</v>
      </c>
      <c r="F236" s="22" t="s">
        <v>374</v>
      </c>
      <c r="G236" s="22" t="s">
        <v>6630</v>
      </c>
      <c r="H236" s="22" t="s">
        <v>36</v>
      </c>
      <c r="I236" s="22">
        <v>483507506</v>
      </c>
      <c r="J236" s="22">
        <v>5.7329999999999999E-2</v>
      </c>
      <c r="K236" s="22">
        <v>5.7329999999999997</v>
      </c>
      <c r="L236" s="22">
        <v>8.0739199999999998E-4</v>
      </c>
      <c r="M236" s="32">
        <v>1.4800000000000001E-5</v>
      </c>
      <c r="N236" s="22" t="s">
        <v>21</v>
      </c>
    </row>
    <row r="237" spans="1:14" x14ac:dyDescent="0.4">
      <c r="A237" s="22" t="s">
        <v>6932</v>
      </c>
      <c r="B237" s="22" t="s">
        <v>3823</v>
      </c>
      <c r="C237" s="22" t="s">
        <v>23</v>
      </c>
      <c r="D237" s="22" t="s">
        <v>6618</v>
      </c>
      <c r="E237" s="22" t="s">
        <v>375</v>
      </c>
      <c r="F237" s="22" t="s">
        <v>376</v>
      </c>
      <c r="G237" s="22" t="s">
        <v>6650</v>
      </c>
      <c r="H237" s="22" t="s">
        <v>36</v>
      </c>
      <c r="I237" s="22">
        <v>644328780</v>
      </c>
      <c r="J237" s="22">
        <v>5.9279999999999999E-2</v>
      </c>
      <c r="K237" s="22">
        <v>5.9279999999999999</v>
      </c>
      <c r="L237" s="22">
        <v>6.2080999999999996E-4</v>
      </c>
      <c r="M237" s="32">
        <v>1.27E-5</v>
      </c>
      <c r="N237" s="22" t="s">
        <v>21</v>
      </c>
    </row>
    <row r="238" spans="1:14" x14ac:dyDescent="0.4">
      <c r="A238" s="22" t="s">
        <v>6933</v>
      </c>
      <c r="B238" s="22" t="s">
        <v>3823</v>
      </c>
      <c r="C238" s="22" t="s">
        <v>23</v>
      </c>
      <c r="D238" s="22" t="s">
        <v>74</v>
      </c>
      <c r="E238" s="22" t="s">
        <v>377</v>
      </c>
      <c r="F238" s="22" t="s">
        <v>378</v>
      </c>
      <c r="G238" s="22" t="s">
        <v>6648</v>
      </c>
      <c r="H238" s="22" t="s">
        <v>105</v>
      </c>
      <c r="I238" s="22">
        <v>4271656</v>
      </c>
      <c r="J238" s="22">
        <v>6.1190000000000001E-2</v>
      </c>
      <c r="K238" s="22">
        <v>6.1189999999999998</v>
      </c>
      <c r="L238" s="22">
        <v>4.3093500000000002E-4</v>
      </c>
      <c r="M238" s="32">
        <v>1.27E-5</v>
      </c>
      <c r="N238" s="22" t="s">
        <v>21</v>
      </c>
    </row>
    <row r="239" spans="1:14" x14ac:dyDescent="0.4">
      <c r="A239" s="22" t="s">
        <v>6770</v>
      </c>
      <c r="B239" s="22" t="s">
        <v>15</v>
      </c>
      <c r="C239" s="22" t="s">
        <v>23</v>
      </c>
      <c r="D239" s="22" t="s">
        <v>24</v>
      </c>
      <c r="E239" s="22" t="s">
        <v>380</v>
      </c>
      <c r="F239" s="22" t="s">
        <v>381</v>
      </c>
      <c r="G239" s="22" t="s">
        <v>26</v>
      </c>
      <c r="H239" s="22" t="s">
        <v>131</v>
      </c>
      <c r="I239" s="22">
        <v>560440615</v>
      </c>
      <c r="J239" s="22">
        <v>5.9970000000000002E-2</v>
      </c>
      <c r="K239" s="22">
        <v>5.9969999999999999</v>
      </c>
      <c r="L239" s="22">
        <v>9.0493099999999999E-4</v>
      </c>
      <c r="M239" s="32">
        <v>7.6100000000000007E-5</v>
      </c>
      <c r="N239" s="22" t="s">
        <v>21</v>
      </c>
    </row>
    <row r="240" spans="1:14" x14ac:dyDescent="0.4">
      <c r="A240" s="22" t="s">
        <v>6934</v>
      </c>
      <c r="B240" s="22" t="s">
        <v>3823</v>
      </c>
      <c r="C240" s="22" t="s">
        <v>23</v>
      </c>
      <c r="D240" s="22" t="s">
        <v>38</v>
      </c>
      <c r="E240" s="22" t="s">
        <v>384</v>
      </c>
      <c r="F240" s="22" t="s">
        <v>385</v>
      </c>
      <c r="G240" s="22" t="s">
        <v>6644</v>
      </c>
      <c r="H240" s="22" t="s">
        <v>20</v>
      </c>
      <c r="I240" s="22">
        <v>526424901</v>
      </c>
      <c r="J240" s="22">
        <v>6.6640000000000005E-2</v>
      </c>
      <c r="K240" s="22">
        <v>6.6639999999999997</v>
      </c>
      <c r="L240" s="22">
        <v>1.3607199999999999E-4</v>
      </c>
      <c r="M240" s="32">
        <v>8.4600000000000003E-6</v>
      </c>
      <c r="N240" s="22" t="s">
        <v>21</v>
      </c>
    </row>
    <row r="241" spans="1:14" x14ac:dyDescent="0.4">
      <c r="A241" s="22" t="s">
        <v>6935</v>
      </c>
      <c r="B241" s="22" t="s">
        <v>3823</v>
      </c>
      <c r="C241" s="22" t="s">
        <v>23</v>
      </c>
      <c r="D241" s="22" t="s">
        <v>60</v>
      </c>
      <c r="E241" s="22" t="s">
        <v>384</v>
      </c>
      <c r="F241" s="22" t="s">
        <v>385</v>
      </c>
      <c r="G241" s="22" t="s">
        <v>6645</v>
      </c>
      <c r="H241" s="22" t="s">
        <v>20</v>
      </c>
      <c r="I241" s="22">
        <v>526424901</v>
      </c>
      <c r="J241" s="22">
        <v>6.5949999999999995E-2</v>
      </c>
      <c r="K241" s="22">
        <v>6.5949999999999998</v>
      </c>
      <c r="L241" s="22">
        <v>3.4477299999999999E-4</v>
      </c>
      <c r="M241" s="32">
        <v>6.3500000000000002E-6</v>
      </c>
      <c r="N241" s="22" t="s">
        <v>21</v>
      </c>
    </row>
    <row r="242" spans="1:14" x14ac:dyDescent="0.4">
      <c r="A242" s="22" t="s">
        <v>6936</v>
      </c>
      <c r="B242" s="22" t="s">
        <v>3823</v>
      </c>
      <c r="C242" s="22" t="s">
        <v>23</v>
      </c>
      <c r="D242" s="22" t="s">
        <v>6619</v>
      </c>
      <c r="E242" s="22" t="s">
        <v>386</v>
      </c>
      <c r="F242" s="22" t="s">
        <v>387</v>
      </c>
      <c r="G242" s="22" t="s">
        <v>6647</v>
      </c>
      <c r="H242" s="22" t="s">
        <v>20</v>
      </c>
      <c r="I242" s="22">
        <v>410591860</v>
      </c>
      <c r="J242" s="22">
        <v>7.7939999999999995E-2</v>
      </c>
      <c r="K242" s="22">
        <v>7.7939999999999996</v>
      </c>
      <c r="L242" s="22">
        <v>1.2425399999999999E-4</v>
      </c>
      <c r="M242" s="32">
        <v>6.3500000000000002E-6</v>
      </c>
      <c r="N242" s="22" t="s">
        <v>21</v>
      </c>
    </row>
    <row r="243" spans="1:14" x14ac:dyDescent="0.4">
      <c r="A243" s="22" t="s">
        <v>6771</v>
      </c>
      <c r="B243" s="22" t="s">
        <v>15</v>
      </c>
      <c r="C243" s="22" t="s">
        <v>16</v>
      </c>
      <c r="D243" s="22" t="s">
        <v>17</v>
      </c>
      <c r="E243" s="22" t="s">
        <v>388</v>
      </c>
      <c r="F243" s="22" t="s">
        <v>389</v>
      </c>
      <c r="G243" s="22" t="s">
        <v>19</v>
      </c>
      <c r="H243" s="22" t="s">
        <v>20</v>
      </c>
      <c r="I243" s="22">
        <v>542013739</v>
      </c>
      <c r="J243" s="22">
        <v>6.7229999999999998E-2</v>
      </c>
      <c r="K243" s="22">
        <v>6.7229999999999999</v>
      </c>
      <c r="L243" s="22">
        <v>1.44802E-4</v>
      </c>
      <c r="M243" s="32">
        <v>1.4800000000000001E-5</v>
      </c>
      <c r="N243" s="22" t="s">
        <v>21</v>
      </c>
    </row>
    <row r="244" spans="1:14" x14ac:dyDescent="0.4">
      <c r="A244" s="22" t="s">
        <v>6772</v>
      </c>
      <c r="B244" s="22" t="s">
        <v>15</v>
      </c>
      <c r="C244" s="22" t="s">
        <v>16</v>
      </c>
      <c r="D244" s="22" t="s">
        <v>17</v>
      </c>
      <c r="E244" s="22" t="s">
        <v>390</v>
      </c>
      <c r="F244" s="22" t="s">
        <v>391</v>
      </c>
      <c r="G244" s="22" t="s">
        <v>19</v>
      </c>
      <c r="H244" s="22" t="s">
        <v>20</v>
      </c>
      <c r="I244" s="22">
        <v>540343445</v>
      </c>
      <c r="J244" s="22">
        <v>6.7640000000000006E-2</v>
      </c>
      <c r="K244" s="22">
        <v>6.7640000000000002</v>
      </c>
      <c r="L244" s="22">
        <v>1.00673E-4</v>
      </c>
      <c r="M244" s="32">
        <v>1.27E-5</v>
      </c>
      <c r="N244" s="22" t="s">
        <v>21</v>
      </c>
    </row>
    <row r="245" spans="1:14" x14ac:dyDescent="0.4">
      <c r="A245" s="22" t="s">
        <v>164</v>
      </c>
      <c r="C245" s="22" t="s">
        <v>165</v>
      </c>
      <c r="D245" s="22" t="s">
        <v>166</v>
      </c>
      <c r="E245" s="22" t="s">
        <v>392</v>
      </c>
      <c r="F245" s="22" t="s">
        <v>393</v>
      </c>
      <c r="G245" s="22" t="s">
        <v>164</v>
      </c>
      <c r="H245" s="22" t="s">
        <v>20</v>
      </c>
      <c r="I245" s="22">
        <v>104027565</v>
      </c>
      <c r="J245" s="22">
        <v>6.6850000000000007E-2</v>
      </c>
      <c r="K245" s="22">
        <v>6.6849999999999996</v>
      </c>
      <c r="L245" s="22" t="s">
        <v>169</v>
      </c>
      <c r="M245" s="32">
        <v>5.2880999999999997E-5</v>
      </c>
      <c r="N245" s="22" t="s">
        <v>21</v>
      </c>
    </row>
    <row r="246" spans="1:14" x14ac:dyDescent="0.4">
      <c r="A246" s="22" t="s">
        <v>6937</v>
      </c>
      <c r="B246" s="22" t="s">
        <v>3823</v>
      </c>
      <c r="C246" s="22" t="s">
        <v>23</v>
      </c>
      <c r="D246" s="22" t="s">
        <v>74</v>
      </c>
      <c r="E246" s="22" t="s">
        <v>394</v>
      </c>
      <c r="F246" s="22" t="s">
        <v>395</v>
      </c>
      <c r="G246" s="22" t="s">
        <v>6648</v>
      </c>
      <c r="H246" s="22" t="s">
        <v>76</v>
      </c>
      <c r="I246" s="22">
        <v>579820791</v>
      </c>
      <c r="J246" s="22">
        <v>5.6759999999999998E-2</v>
      </c>
      <c r="K246" s="22">
        <v>5.6760000000000002</v>
      </c>
      <c r="L246" s="22">
        <v>6.2448699999999996E-4</v>
      </c>
      <c r="M246" s="32">
        <v>4.6499999999999999E-5</v>
      </c>
      <c r="N246" s="22" t="s">
        <v>21</v>
      </c>
    </row>
    <row r="247" spans="1:14" x14ac:dyDescent="0.4">
      <c r="A247" s="22" t="s">
        <v>6938</v>
      </c>
      <c r="B247" s="22" t="s">
        <v>3823</v>
      </c>
      <c r="C247" s="22" t="s">
        <v>23</v>
      </c>
      <c r="D247" s="22" t="s">
        <v>46</v>
      </c>
      <c r="E247" s="22" t="s">
        <v>396</v>
      </c>
      <c r="F247" s="22" t="s">
        <v>397</v>
      </c>
      <c r="G247" s="22" t="s">
        <v>6646</v>
      </c>
      <c r="H247" s="22" t="s">
        <v>76</v>
      </c>
      <c r="I247" s="22">
        <v>100804152</v>
      </c>
      <c r="J247" s="22">
        <v>7.1760000000000004E-2</v>
      </c>
      <c r="K247" s="22">
        <v>7.1760000000000002</v>
      </c>
      <c r="L247" s="22">
        <v>5.3322299999999999E-4</v>
      </c>
      <c r="M247" s="32">
        <v>2.9600000000000001E-5</v>
      </c>
      <c r="N247" s="22" t="s">
        <v>21</v>
      </c>
    </row>
    <row r="248" spans="1:14" x14ac:dyDescent="0.4">
      <c r="A248" s="22" t="s">
        <v>6939</v>
      </c>
      <c r="B248" s="22" t="s">
        <v>3823</v>
      </c>
      <c r="C248" s="22" t="s">
        <v>23</v>
      </c>
      <c r="D248" s="22" t="s">
        <v>46</v>
      </c>
      <c r="E248" s="22" t="s">
        <v>398</v>
      </c>
      <c r="F248" s="22" t="s">
        <v>399</v>
      </c>
      <c r="G248" s="22" t="s">
        <v>6646</v>
      </c>
      <c r="H248" s="22" t="s">
        <v>76</v>
      </c>
      <c r="I248" s="22">
        <v>100303415</v>
      </c>
      <c r="J248" s="22">
        <v>6.0269999999999997E-2</v>
      </c>
      <c r="K248" s="22">
        <v>6.0270000000000001</v>
      </c>
      <c r="L248" s="22">
        <v>3.6532999999999997E-4</v>
      </c>
      <c r="M248" s="32">
        <v>2.7500000000000001E-5</v>
      </c>
      <c r="N248" s="22" t="s">
        <v>21</v>
      </c>
    </row>
    <row r="249" spans="1:14" x14ac:dyDescent="0.4">
      <c r="A249" s="22" t="s">
        <v>6940</v>
      </c>
      <c r="B249" s="22" t="s">
        <v>3823</v>
      </c>
      <c r="C249" s="22" t="s">
        <v>23</v>
      </c>
      <c r="D249" s="22" t="s">
        <v>46</v>
      </c>
      <c r="E249" s="22" t="s">
        <v>400</v>
      </c>
      <c r="F249" s="22" t="s">
        <v>401</v>
      </c>
      <c r="G249" s="22" t="s">
        <v>6646</v>
      </c>
      <c r="H249" s="22" t="s">
        <v>76</v>
      </c>
      <c r="I249" s="22">
        <v>100247509</v>
      </c>
      <c r="J249" s="22">
        <v>5.9450000000000003E-2</v>
      </c>
      <c r="K249" s="22">
        <v>5.9450000000000003</v>
      </c>
      <c r="L249" s="22">
        <v>8.7414899999999995E-4</v>
      </c>
      <c r="M249" s="32">
        <v>4.2299999999999998E-5</v>
      </c>
      <c r="N249" s="22" t="s">
        <v>21</v>
      </c>
    </row>
    <row r="250" spans="1:14" x14ac:dyDescent="0.4">
      <c r="A250" s="22" t="s">
        <v>6941</v>
      </c>
      <c r="B250" s="22" t="s">
        <v>3823</v>
      </c>
      <c r="C250" s="22" t="s">
        <v>23</v>
      </c>
      <c r="D250" s="22" t="s">
        <v>46</v>
      </c>
      <c r="E250" s="22" t="s">
        <v>402</v>
      </c>
      <c r="F250" s="22" t="s">
        <v>403</v>
      </c>
      <c r="G250" s="22" t="s">
        <v>6646</v>
      </c>
      <c r="H250" s="22" t="s">
        <v>76</v>
      </c>
      <c r="I250" s="22">
        <v>101318440</v>
      </c>
      <c r="J250" s="22">
        <v>6.4119999999999996E-2</v>
      </c>
      <c r="K250" s="22">
        <v>6.4119999999999999</v>
      </c>
      <c r="L250" s="22">
        <v>2.37834E-4</v>
      </c>
      <c r="M250" s="32">
        <v>1.9000000000000001E-5</v>
      </c>
      <c r="N250" s="22" t="s">
        <v>21</v>
      </c>
    </row>
    <row r="251" spans="1:14" x14ac:dyDescent="0.4">
      <c r="A251" s="22" t="s">
        <v>6942</v>
      </c>
      <c r="B251" s="22" t="s">
        <v>3823</v>
      </c>
      <c r="C251" s="22" t="s">
        <v>23</v>
      </c>
      <c r="D251" s="22" t="s">
        <v>46</v>
      </c>
      <c r="E251" s="22" t="s">
        <v>404</v>
      </c>
      <c r="F251" s="22" t="s">
        <v>405</v>
      </c>
      <c r="G251" s="22" t="s">
        <v>6646</v>
      </c>
      <c r="H251" s="22" t="s">
        <v>76</v>
      </c>
      <c r="I251" s="22">
        <v>100752956</v>
      </c>
      <c r="J251" s="22">
        <v>6.4119999999999996E-2</v>
      </c>
      <c r="K251" s="22">
        <v>6.4119999999999999</v>
      </c>
      <c r="L251" s="22">
        <v>2.37834E-4</v>
      </c>
      <c r="M251" s="32">
        <v>2.12E-5</v>
      </c>
      <c r="N251" s="22" t="s">
        <v>21</v>
      </c>
    </row>
    <row r="252" spans="1:14" x14ac:dyDescent="0.4">
      <c r="A252" s="22" t="s">
        <v>164</v>
      </c>
      <c r="C252" s="22" t="s">
        <v>165</v>
      </c>
      <c r="D252" s="22" t="s">
        <v>166</v>
      </c>
      <c r="E252" s="22" t="s">
        <v>406</v>
      </c>
      <c r="F252" s="22" t="s">
        <v>407</v>
      </c>
      <c r="G252" s="22" t="s">
        <v>164</v>
      </c>
      <c r="H252" s="22" t="s">
        <v>33</v>
      </c>
      <c r="I252" s="22">
        <v>24927584</v>
      </c>
      <c r="J252" s="22">
        <v>6.5809999999999994E-2</v>
      </c>
      <c r="K252" s="22">
        <v>6.5810000000000004</v>
      </c>
      <c r="L252" s="22" t="s">
        <v>169</v>
      </c>
      <c r="M252" s="32">
        <v>5.49962E-5</v>
      </c>
      <c r="N252" s="22" t="s">
        <v>21</v>
      </c>
    </row>
    <row r="253" spans="1:14" x14ac:dyDescent="0.4">
      <c r="A253" s="22" t="s">
        <v>164</v>
      </c>
      <c r="C253" s="22" t="s">
        <v>165</v>
      </c>
      <c r="D253" s="22" t="s">
        <v>166</v>
      </c>
      <c r="E253" s="22" t="s">
        <v>410</v>
      </c>
      <c r="F253" s="22" t="s">
        <v>411</v>
      </c>
      <c r="G253" s="22" t="s">
        <v>164</v>
      </c>
      <c r="H253" s="22" t="s">
        <v>41</v>
      </c>
      <c r="I253" s="22">
        <v>59648555</v>
      </c>
      <c r="J253" s="22">
        <v>7.9149999999999998E-2</v>
      </c>
      <c r="K253" s="22">
        <v>7.915</v>
      </c>
      <c r="L253" s="22" t="s">
        <v>169</v>
      </c>
      <c r="M253" s="22">
        <v>1.09992E-4</v>
      </c>
      <c r="N253" s="22" t="s">
        <v>21</v>
      </c>
    </row>
    <row r="254" spans="1:14" x14ac:dyDescent="0.4">
      <c r="A254" s="22" t="s">
        <v>6943</v>
      </c>
      <c r="B254" s="22" t="s">
        <v>3823</v>
      </c>
      <c r="C254" s="22" t="s">
        <v>23</v>
      </c>
      <c r="D254" s="22" t="s">
        <v>46</v>
      </c>
      <c r="E254" s="22" t="s">
        <v>412</v>
      </c>
      <c r="F254" s="22" t="s">
        <v>413</v>
      </c>
      <c r="G254" s="22" t="s">
        <v>6646</v>
      </c>
      <c r="H254" s="22" t="s">
        <v>96</v>
      </c>
      <c r="I254" s="22">
        <v>641532096</v>
      </c>
      <c r="J254" s="22">
        <v>6.1199999999999997E-2</v>
      </c>
      <c r="K254" s="22">
        <v>6.12</v>
      </c>
      <c r="L254" s="22">
        <v>3.4128400000000002E-4</v>
      </c>
      <c r="M254" s="32">
        <v>2.3300000000000001E-5</v>
      </c>
      <c r="N254" s="22" t="s">
        <v>21</v>
      </c>
    </row>
    <row r="255" spans="1:14" x14ac:dyDescent="0.4">
      <c r="A255" s="22" t="s">
        <v>6944</v>
      </c>
      <c r="B255" s="22" t="s">
        <v>3823</v>
      </c>
      <c r="C255" s="22" t="s">
        <v>23</v>
      </c>
      <c r="D255" s="22" t="s">
        <v>30</v>
      </c>
      <c r="E255" s="22" t="s">
        <v>414</v>
      </c>
      <c r="F255" s="22" t="s">
        <v>415</v>
      </c>
      <c r="G255" s="22" t="s">
        <v>6653</v>
      </c>
      <c r="H255" s="22" t="s">
        <v>156</v>
      </c>
      <c r="I255" s="22">
        <v>568030814</v>
      </c>
      <c r="J255" s="22">
        <v>6.4430000000000001E-2</v>
      </c>
      <c r="K255" s="22">
        <v>6.4429999999999996</v>
      </c>
      <c r="L255" s="22">
        <v>2.89435E-4</v>
      </c>
      <c r="M255" s="32">
        <v>4.2300000000000002E-6</v>
      </c>
      <c r="N255" s="22" t="s">
        <v>21</v>
      </c>
    </row>
    <row r="256" spans="1:14" x14ac:dyDescent="0.4">
      <c r="A256" s="22" t="s">
        <v>6945</v>
      </c>
      <c r="B256" s="22" t="s">
        <v>3823</v>
      </c>
      <c r="C256" s="22" t="s">
        <v>16</v>
      </c>
      <c r="D256" s="22" t="s">
        <v>100</v>
      </c>
      <c r="E256" s="22" t="s">
        <v>416</v>
      </c>
      <c r="F256" s="22" t="s">
        <v>417</v>
      </c>
      <c r="G256" s="22" t="s">
        <v>6649</v>
      </c>
      <c r="H256" s="22" t="s">
        <v>156</v>
      </c>
      <c r="I256" s="22">
        <v>636209445</v>
      </c>
      <c r="J256" s="22">
        <v>6.5780000000000005E-2</v>
      </c>
      <c r="K256" s="22">
        <v>6.5780000000000003</v>
      </c>
      <c r="L256" s="22">
        <v>1.4851099999999999E-4</v>
      </c>
      <c r="M256" s="32">
        <v>6.3500000000000002E-6</v>
      </c>
      <c r="N256" s="22" t="s">
        <v>21</v>
      </c>
    </row>
    <row r="257" spans="1:14" x14ac:dyDescent="0.4">
      <c r="A257" s="22" t="s">
        <v>6773</v>
      </c>
      <c r="B257" s="22" t="s">
        <v>15</v>
      </c>
      <c r="C257" s="22" t="s">
        <v>23</v>
      </c>
      <c r="D257" s="22" t="s">
        <v>60</v>
      </c>
      <c r="E257" s="22" t="s">
        <v>420</v>
      </c>
      <c r="F257" s="22" t="s">
        <v>421</v>
      </c>
      <c r="G257" s="22" t="s">
        <v>61</v>
      </c>
      <c r="H257" s="22" t="s">
        <v>188</v>
      </c>
      <c r="I257" s="22">
        <v>22200782</v>
      </c>
      <c r="J257" s="22">
        <v>5.935E-2</v>
      </c>
      <c r="K257" s="22">
        <v>5.9349999999999996</v>
      </c>
      <c r="L257" s="22">
        <v>5.2739400000000004E-4</v>
      </c>
      <c r="M257" s="32">
        <v>3.3800000000000002E-5</v>
      </c>
      <c r="N257" s="22" t="s">
        <v>21</v>
      </c>
    </row>
    <row r="258" spans="1:14" x14ac:dyDescent="0.4">
      <c r="A258" s="22" t="s">
        <v>6774</v>
      </c>
      <c r="B258" s="22" t="s">
        <v>15</v>
      </c>
      <c r="C258" s="22" t="s">
        <v>23</v>
      </c>
      <c r="D258" s="22" t="s">
        <v>49</v>
      </c>
      <c r="E258" s="22" t="s">
        <v>424</v>
      </c>
      <c r="F258" s="22" t="s">
        <v>425</v>
      </c>
      <c r="G258" s="22" t="s">
        <v>116</v>
      </c>
      <c r="H258" s="22" t="s">
        <v>131</v>
      </c>
      <c r="I258" s="22">
        <v>21155441</v>
      </c>
      <c r="J258" s="22">
        <v>6.3479999999999995E-2</v>
      </c>
      <c r="K258" s="22">
        <v>6.3479999999999999</v>
      </c>
      <c r="L258" s="22">
        <v>3.4414599999999998E-4</v>
      </c>
      <c r="M258" s="32">
        <v>1.4800000000000001E-5</v>
      </c>
      <c r="N258" s="22" t="s">
        <v>21</v>
      </c>
    </row>
    <row r="259" spans="1:14" x14ac:dyDescent="0.4">
      <c r="A259" s="22" t="s">
        <v>6775</v>
      </c>
      <c r="B259" s="22" t="s">
        <v>15</v>
      </c>
      <c r="C259" s="22" t="s">
        <v>23</v>
      </c>
      <c r="D259" s="22" t="s">
        <v>49</v>
      </c>
      <c r="E259" s="22" t="s">
        <v>426</v>
      </c>
      <c r="F259" s="22" t="s">
        <v>427</v>
      </c>
      <c r="G259" s="22" t="s">
        <v>116</v>
      </c>
      <c r="H259" s="22" t="s">
        <v>131</v>
      </c>
      <c r="I259" s="22">
        <v>20835066</v>
      </c>
      <c r="J259" s="22">
        <v>6.4210000000000003E-2</v>
      </c>
      <c r="K259" s="22">
        <v>6.4210000000000003</v>
      </c>
      <c r="L259" s="22">
        <v>3.9285900000000001E-4</v>
      </c>
      <c r="M259" s="32">
        <v>1.9000000000000001E-5</v>
      </c>
      <c r="N259" s="22" t="s">
        <v>21</v>
      </c>
    </row>
    <row r="260" spans="1:14" x14ac:dyDescent="0.4">
      <c r="A260" s="22" t="s">
        <v>6946</v>
      </c>
      <c r="B260" s="22" t="s">
        <v>3823</v>
      </c>
      <c r="C260" s="22" t="s">
        <v>23</v>
      </c>
      <c r="D260" s="22" t="s">
        <v>6619</v>
      </c>
      <c r="E260" s="22" t="s">
        <v>428</v>
      </c>
      <c r="F260" s="22" t="s">
        <v>429</v>
      </c>
      <c r="G260" s="22" t="s">
        <v>6647</v>
      </c>
      <c r="H260" s="22" t="s">
        <v>20</v>
      </c>
      <c r="I260" s="22">
        <v>399158940</v>
      </c>
      <c r="J260" s="22">
        <v>5.8630000000000002E-2</v>
      </c>
      <c r="K260" s="22">
        <v>5.8630000000000004</v>
      </c>
      <c r="L260" s="22">
        <v>8.3078199999999996E-4</v>
      </c>
      <c r="M260" s="32">
        <v>3.1699999999999998E-5</v>
      </c>
      <c r="N260" s="22" t="s">
        <v>21</v>
      </c>
    </row>
    <row r="261" spans="1:14" x14ac:dyDescent="0.4">
      <c r="A261" s="22" t="s">
        <v>6947</v>
      </c>
      <c r="B261" s="22" t="s">
        <v>3823</v>
      </c>
      <c r="C261" s="22" t="s">
        <v>23</v>
      </c>
      <c r="D261" s="22" t="s">
        <v>6619</v>
      </c>
      <c r="E261" s="22" t="s">
        <v>430</v>
      </c>
      <c r="F261" s="22" t="s">
        <v>431</v>
      </c>
      <c r="G261" s="22" t="s">
        <v>6647</v>
      </c>
      <c r="H261" s="22" t="s">
        <v>41</v>
      </c>
      <c r="I261" s="22">
        <v>657868085</v>
      </c>
      <c r="J261" s="22">
        <v>6.9040000000000004E-2</v>
      </c>
      <c r="K261" s="22">
        <v>6.9039999999999999</v>
      </c>
      <c r="L261" s="22">
        <v>2.4400999999999999E-4</v>
      </c>
      <c r="M261" s="32">
        <v>1.06E-5</v>
      </c>
      <c r="N261" s="22" t="s">
        <v>21</v>
      </c>
    </row>
    <row r="262" spans="1:14" x14ac:dyDescent="0.4">
      <c r="A262" s="22" t="s">
        <v>6948</v>
      </c>
      <c r="B262" s="22" t="s">
        <v>3823</v>
      </c>
      <c r="C262" s="22" t="s">
        <v>23</v>
      </c>
      <c r="D262" s="22" t="s">
        <v>74</v>
      </c>
      <c r="E262" s="22" t="s">
        <v>432</v>
      </c>
      <c r="F262" s="22" t="s">
        <v>433</v>
      </c>
      <c r="G262" s="22" t="s">
        <v>6648</v>
      </c>
      <c r="H262" s="22" t="s">
        <v>83</v>
      </c>
      <c r="I262" s="22">
        <v>137871775</v>
      </c>
      <c r="J262" s="22">
        <v>6.1789999999999998E-2</v>
      </c>
      <c r="K262" s="22">
        <v>6.1790000000000003</v>
      </c>
      <c r="L262" s="22">
        <v>4.4085100000000002E-4</v>
      </c>
      <c r="M262" s="32">
        <v>1.4800000000000001E-5</v>
      </c>
      <c r="N262" s="22" t="s">
        <v>21</v>
      </c>
    </row>
    <row r="263" spans="1:14" x14ac:dyDescent="0.4">
      <c r="A263" s="22" t="s">
        <v>6949</v>
      </c>
      <c r="B263" s="22" t="s">
        <v>3823</v>
      </c>
      <c r="C263" s="22" t="s">
        <v>23</v>
      </c>
      <c r="D263" s="22" t="s">
        <v>74</v>
      </c>
      <c r="E263" s="22" t="s">
        <v>434</v>
      </c>
      <c r="F263" s="22" t="s">
        <v>435</v>
      </c>
      <c r="G263" s="22" t="s">
        <v>6648</v>
      </c>
      <c r="H263" s="22" t="s">
        <v>83</v>
      </c>
      <c r="I263" s="22">
        <v>113695773</v>
      </c>
      <c r="J263" s="22">
        <v>6.1789999999999998E-2</v>
      </c>
      <c r="K263" s="22">
        <v>6.1790000000000003</v>
      </c>
      <c r="L263" s="22">
        <v>6.1047399999999996E-4</v>
      </c>
      <c r="M263" s="32">
        <v>3.6000000000000001E-5</v>
      </c>
      <c r="N263" s="22" t="s">
        <v>21</v>
      </c>
    </row>
    <row r="264" spans="1:14" x14ac:dyDescent="0.4">
      <c r="A264" s="22" t="s">
        <v>6950</v>
      </c>
      <c r="B264" s="22" t="s">
        <v>3823</v>
      </c>
      <c r="C264" s="22" t="s">
        <v>23</v>
      </c>
      <c r="D264" s="22" t="s">
        <v>74</v>
      </c>
      <c r="E264" s="22" t="s">
        <v>436</v>
      </c>
      <c r="F264" s="22" t="s">
        <v>437</v>
      </c>
      <c r="G264" s="22" t="s">
        <v>6648</v>
      </c>
      <c r="H264" s="22" t="s">
        <v>83</v>
      </c>
      <c r="I264" s="22">
        <v>169297402</v>
      </c>
      <c r="J264" s="22">
        <v>6.1789999999999998E-2</v>
      </c>
      <c r="K264" s="22">
        <v>6.1790000000000003</v>
      </c>
      <c r="L264" s="22">
        <v>6.1047399999999996E-4</v>
      </c>
      <c r="M264" s="32">
        <v>3.8099999999999998E-5</v>
      </c>
      <c r="N264" s="22" t="s">
        <v>21</v>
      </c>
    </row>
    <row r="265" spans="1:14" x14ac:dyDescent="0.4">
      <c r="A265" s="22" t="s">
        <v>6951</v>
      </c>
      <c r="B265" s="22" t="s">
        <v>3823</v>
      </c>
      <c r="C265" s="22" t="s">
        <v>23</v>
      </c>
      <c r="D265" s="22" t="s">
        <v>74</v>
      </c>
      <c r="E265" s="22" t="s">
        <v>438</v>
      </c>
      <c r="F265" s="22" t="s">
        <v>439</v>
      </c>
      <c r="G265" s="22" t="s">
        <v>6648</v>
      </c>
      <c r="H265" s="22" t="s">
        <v>83</v>
      </c>
      <c r="I265" s="22">
        <v>147345020</v>
      </c>
      <c r="J265" s="22">
        <v>5.6599999999999998E-2</v>
      </c>
      <c r="K265" s="22">
        <v>5.66</v>
      </c>
      <c r="L265" s="22">
        <v>9.6510300000000003E-4</v>
      </c>
      <c r="M265" s="32">
        <v>5.9200000000000002E-5</v>
      </c>
      <c r="N265" s="22" t="s">
        <v>21</v>
      </c>
    </row>
    <row r="266" spans="1:14" x14ac:dyDescent="0.4">
      <c r="A266" s="22" t="s">
        <v>6952</v>
      </c>
      <c r="B266" s="22" t="s">
        <v>3823</v>
      </c>
      <c r="C266" s="22" t="s">
        <v>23</v>
      </c>
      <c r="D266" s="22" t="s">
        <v>74</v>
      </c>
      <c r="E266" s="22" t="s">
        <v>440</v>
      </c>
      <c r="F266" s="22" t="s">
        <v>441</v>
      </c>
      <c r="G266" s="22" t="s">
        <v>6648</v>
      </c>
      <c r="H266" s="22" t="s">
        <v>83</v>
      </c>
      <c r="I266" s="22">
        <v>186721565</v>
      </c>
      <c r="J266" s="22">
        <v>6.3299999999999995E-2</v>
      </c>
      <c r="K266" s="22">
        <v>6.33</v>
      </c>
      <c r="L266" s="22">
        <v>4.4085100000000002E-4</v>
      </c>
      <c r="M266" s="32">
        <v>1.6900000000000001E-5</v>
      </c>
      <c r="N266" s="22" t="s">
        <v>21</v>
      </c>
    </row>
    <row r="267" spans="1:14" x14ac:dyDescent="0.4">
      <c r="A267" s="22" t="s">
        <v>6953</v>
      </c>
      <c r="B267" s="22" t="s">
        <v>3823</v>
      </c>
      <c r="C267" s="22" t="s">
        <v>16</v>
      </c>
      <c r="D267" s="22" t="s">
        <v>17</v>
      </c>
      <c r="E267" s="22" t="s">
        <v>442</v>
      </c>
      <c r="F267" s="22" t="s">
        <v>443</v>
      </c>
      <c r="G267" s="22" t="s">
        <v>6651</v>
      </c>
      <c r="H267" s="22" t="s">
        <v>168</v>
      </c>
      <c r="I267" s="22">
        <v>502397511</v>
      </c>
      <c r="J267" s="22">
        <v>6.6530000000000006E-2</v>
      </c>
      <c r="K267" s="22">
        <v>6.6529999999999996</v>
      </c>
      <c r="L267" s="22">
        <v>1.2380099999999999E-4</v>
      </c>
      <c r="M267" s="32">
        <v>8.4600000000000003E-6</v>
      </c>
      <c r="N267" s="22" t="s">
        <v>21</v>
      </c>
    </row>
    <row r="268" spans="1:14" x14ac:dyDescent="0.4">
      <c r="A268" s="22" t="s">
        <v>6776</v>
      </c>
      <c r="B268" s="22" t="s">
        <v>15</v>
      </c>
      <c r="C268" s="22" t="s">
        <v>23</v>
      </c>
      <c r="D268" s="22" t="s">
        <v>6619</v>
      </c>
      <c r="E268" s="22" t="s">
        <v>444</v>
      </c>
      <c r="F268" s="22" t="s">
        <v>445</v>
      </c>
      <c r="G268" s="22" t="s">
        <v>6630</v>
      </c>
      <c r="H268" s="22" t="s">
        <v>44</v>
      </c>
      <c r="I268" s="22">
        <v>786775904</v>
      </c>
      <c r="J268" s="22">
        <v>6.4689999999999998E-2</v>
      </c>
      <c r="K268" s="22">
        <v>6.4690000000000003</v>
      </c>
      <c r="L268" s="22">
        <v>4.2020799999999999E-4</v>
      </c>
      <c r="M268" s="32">
        <v>1.27E-5</v>
      </c>
      <c r="N268" s="22" t="s">
        <v>21</v>
      </c>
    </row>
    <row r="269" spans="1:14" x14ac:dyDescent="0.4">
      <c r="A269" s="22" t="s">
        <v>6777</v>
      </c>
      <c r="B269" s="22" t="s">
        <v>15</v>
      </c>
      <c r="C269" s="22" t="s">
        <v>23</v>
      </c>
      <c r="D269" s="22" t="s">
        <v>6619</v>
      </c>
      <c r="E269" s="22" t="s">
        <v>446</v>
      </c>
      <c r="F269" s="22" t="s">
        <v>447</v>
      </c>
      <c r="G269" s="22" t="s">
        <v>6630</v>
      </c>
      <c r="H269" s="22" t="s">
        <v>44</v>
      </c>
      <c r="I269" s="22">
        <v>786480441</v>
      </c>
      <c r="J269" s="22">
        <v>6.5119999999999997E-2</v>
      </c>
      <c r="K269" s="22">
        <v>6.5119999999999996</v>
      </c>
      <c r="L269" s="22">
        <v>2.7458300000000001E-4</v>
      </c>
      <c r="M269" s="32">
        <v>6.3500000000000002E-6</v>
      </c>
      <c r="N269" s="22" t="s">
        <v>21</v>
      </c>
    </row>
    <row r="270" spans="1:14" x14ac:dyDescent="0.4">
      <c r="A270" s="22" t="s">
        <v>6778</v>
      </c>
      <c r="B270" s="22" t="s">
        <v>15</v>
      </c>
      <c r="C270" s="22" t="s">
        <v>23</v>
      </c>
      <c r="D270" s="22" t="s">
        <v>30</v>
      </c>
      <c r="E270" s="22" t="s">
        <v>454</v>
      </c>
      <c r="F270" s="22" t="s">
        <v>455</v>
      </c>
      <c r="G270" s="22" t="s">
        <v>32</v>
      </c>
      <c r="H270" s="22" t="s">
        <v>156</v>
      </c>
      <c r="I270" s="22">
        <v>418276688</v>
      </c>
      <c r="J270" s="22">
        <v>6.7339999999999997E-2</v>
      </c>
      <c r="K270" s="22">
        <v>6.734</v>
      </c>
      <c r="L270" s="22">
        <v>4.5405599999999999E-4</v>
      </c>
      <c r="M270" s="32">
        <v>1.6900000000000001E-5</v>
      </c>
      <c r="N270" s="22" t="s">
        <v>21</v>
      </c>
    </row>
    <row r="271" spans="1:14" x14ac:dyDescent="0.4">
      <c r="A271" s="22" t="s">
        <v>6779</v>
      </c>
      <c r="B271" s="22" t="s">
        <v>15</v>
      </c>
      <c r="C271" s="22" t="s">
        <v>23</v>
      </c>
      <c r="D271" s="22" t="s">
        <v>60</v>
      </c>
      <c r="E271" s="22" t="s">
        <v>454</v>
      </c>
      <c r="F271" s="22" t="s">
        <v>455</v>
      </c>
      <c r="G271" s="22" t="s">
        <v>61</v>
      </c>
      <c r="H271" s="22" t="s">
        <v>156</v>
      </c>
      <c r="I271" s="22">
        <v>418276688</v>
      </c>
      <c r="J271" s="22">
        <v>6.4689999999999998E-2</v>
      </c>
      <c r="K271" s="22">
        <v>6.4690000000000003</v>
      </c>
      <c r="L271" s="22">
        <v>3.4820400000000002E-4</v>
      </c>
      <c r="M271" s="32">
        <v>2.3300000000000001E-5</v>
      </c>
      <c r="N271" s="22" t="s">
        <v>21</v>
      </c>
    </row>
    <row r="272" spans="1:14" x14ac:dyDescent="0.4">
      <c r="A272" s="22" t="s">
        <v>6780</v>
      </c>
      <c r="B272" s="22" t="s">
        <v>15</v>
      </c>
      <c r="C272" s="22" t="s">
        <v>16</v>
      </c>
      <c r="D272" s="22" t="s">
        <v>100</v>
      </c>
      <c r="E272" s="22" t="s">
        <v>456</v>
      </c>
      <c r="F272" s="22" t="s">
        <v>457</v>
      </c>
      <c r="G272" s="22" t="s">
        <v>234</v>
      </c>
      <c r="H272" s="22" t="s">
        <v>36</v>
      </c>
      <c r="I272" s="22">
        <v>665402304</v>
      </c>
      <c r="J272" s="22">
        <v>6.7970000000000003E-2</v>
      </c>
      <c r="K272" s="22">
        <v>6.7969999999999997</v>
      </c>
      <c r="L272" s="22">
        <v>2.8897500000000002E-4</v>
      </c>
      <c r="M272" s="32">
        <v>1.27E-5</v>
      </c>
      <c r="N272" s="22" t="s">
        <v>21</v>
      </c>
    </row>
    <row r="273" spans="1:14" x14ac:dyDescent="0.4">
      <c r="A273" s="22" t="s">
        <v>6954</v>
      </c>
      <c r="B273" s="22" t="s">
        <v>3823</v>
      </c>
      <c r="C273" s="22" t="s">
        <v>23</v>
      </c>
      <c r="D273" s="22" t="s">
        <v>49</v>
      </c>
      <c r="E273" s="22" t="s">
        <v>458</v>
      </c>
      <c r="F273" s="22" t="s">
        <v>459</v>
      </c>
      <c r="G273" s="22" t="s">
        <v>6643</v>
      </c>
      <c r="H273" s="22" t="s">
        <v>41</v>
      </c>
      <c r="I273" s="22">
        <v>656199735</v>
      </c>
      <c r="J273" s="22">
        <v>6.8229999999999999E-2</v>
      </c>
      <c r="K273" s="22">
        <v>6.8230000000000004</v>
      </c>
      <c r="L273" s="22">
        <v>2.0874000000000001E-4</v>
      </c>
      <c r="M273" s="32">
        <v>4.6499999999999999E-5</v>
      </c>
      <c r="N273" s="22" t="s">
        <v>21</v>
      </c>
    </row>
    <row r="274" spans="1:14" x14ac:dyDescent="0.4">
      <c r="A274" s="22" t="s">
        <v>6781</v>
      </c>
      <c r="B274" s="22" t="s">
        <v>15</v>
      </c>
      <c r="C274" s="22" t="s">
        <v>23</v>
      </c>
      <c r="D274" s="22" t="s">
        <v>49</v>
      </c>
      <c r="E274" s="22" t="s">
        <v>462</v>
      </c>
      <c r="F274" s="22" t="s">
        <v>463</v>
      </c>
      <c r="G274" s="22" t="s">
        <v>116</v>
      </c>
      <c r="H274" s="22" t="s">
        <v>83</v>
      </c>
      <c r="I274" s="22">
        <v>516432599</v>
      </c>
      <c r="J274" s="22">
        <v>5.6559999999999999E-2</v>
      </c>
      <c r="K274" s="22">
        <v>5.6559999999999997</v>
      </c>
      <c r="L274" s="22">
        <v>7.7225700000000004E-4</v>
      </c>
      <c r="M274" s="32">
        <v>2.3300000000000001E-5</v>
      </c>
      <c r="N274" s="22" t="s">
        <v>21</v>
      </c>
    </row>
    <row r="275" spans="1:14" x14ac:dyDescent="0.4">
      <c r="A275" s="22" t="s">
        <v>6955</v>
      </c>
      <c r="B275" s="22" t="s">
        <v>3823</v>
      </c>
      <c r="C275" s="22" t="s">
        <v>23</v>
      </c>
      <c r="D275" s="22" t="s">
        <v>6619</v>
      </c>
      <c r="E275" s="22" t="s">
        <v>464</v>
      </c>
      <c r="F275" s="22" t="s">
        <v>465</v>
      </c>
      <c r="G275" s="22" t="s">
        <v>6647</v>
      </c>
      <c r="H275" s="22" t="s">
        <v>36</v>
      </c>
      <c r="I275" s="22">
        <v>56986347</v>
      </c>
      <c r="J275" s="22">
        <v>6.1629999999999997E-2</v>
      </c>
      <c r="K275" s="22">
        <v>6.1630000000000003</v>
      </c>
      <c r="L275" s="22">
        <v>3.6683100000000003E-4</v>
      </c>
      <c r="M275" s="32">
        <v>1.6900000000000001E-5</v>
      </c>
      <c r="N275" s="22" t="s">
        <v>21</v>
      </c>
    </row>
    <row r="276" spans="1:14" x14ac:dyDescent="0.4">
      <c r="A276" s="22" t="s">
        <v>6956</v>
      </c>
      <c r="B276" s="22" t="s">
        <v>3823</v>
      </c>
      <c r="C276" s="22" t="s">
        <v>23</v>
      </c>
      <c r="D276" s="22" t="s">
        <v>46</v>
      </c>
      <c r="E276" s="22" t="s">
        <v>466</v>
      </c>
      <c r="F276" s="22" t="s">
        <v>467</v>
      </c>
      <c r="G276" s="22" t="s">
        <v>6646</v>
      </c>
      <c r="H276" s="22" t="s">
        <v>44</v>
      </c>
      <c r="I276" s="22">
        <v>728900563</v>
      </c>
      <c r="J276" s="22">
        <v>6.59E-2</v>
      </c>
      <c r="K276" s="22">
        <v>6.59</v>
      </c>
      <c r="L276" s="22">
        <v>1.9048399999999999E-4</v>
      </c>
      <c r="M276" s="32">
        <v>1.06E-5</v>
      </c>
      <c r="N276" s="22" t="s">
        <v>21</v>
      </c>
    </row>
    <row r="277" spans="1:14" x14ac:dyDescent="0.4">
      <c r="A277" s="22" t="s">
        <v>6782</v>
      </c>
      <c r="B277" s="22" t="s">
        <v>15</v>
      </c>
      <c r="C277" s="22" t="s">
        <v>23</v>
      </c>
      <c r="D277" s="22" t="s">
        <v>60</v>
      </c>
      <c r="E277" s="22" t="s">
        <v>468</v>
      </c>
      <c r="F277" s="22" t="s">
        <v>469</v>
      </c>
      <c r="G277" s="22" t="s">
        <v>61</v>
      </c>
      <c r="H277" s="22" t="s">
        <v>156</v>
      </c>
      <c r="I277" s="22">
        <v>28601208</v>
      </c>
      <c r="J277" s="22">
        <v>7.986E-2</v>
      </c>
      <c r="K277" s="22">
        <v>7.9859999999999998</v>
      </c>
      <c r="L277" s="22">
        <v>1.00929E-4</v>
      </c>
      <c r="M277" s="32">
        <v>4.2300000000000002E-6</v>
      </c>
      <c r="N277" s="22" t="s">
        <v>21</v>
      </c>
    </row>
    <row r="278" spans="1:14" x14ac:dyDescent="0.4">
      <c r="A278" s="22" t="s">
        <v>6957</v>
      </c>
      <c r="B278" s="22" t="s">
        <v>3823</v>
      </c>
      <c r="C278" s="22" t="s">
        <v>23</v>
      </c>
      <c r="D278" s="22" t="s">
        <v>74</v>
      </c>
      <c r="E278" s="22" t="s">
        <v>472</v>
      </c>
      <c r="F278" s="22" t="s">
        <v>473</v>
      </c>
      <c r="G278" s="22" t="s">
        <v>6648</v>
      </c>
      <c r="H278" s="22" t="s">
        <v>33</v>
      </c>
      <c r="I278" s="22">
        <v>31875912</v>
      </c>
      <c r="J278" s="22">
        <v>6.7390000000000005E-2</v>
      </c>
      <c r="K278" s="22">
        <v>6.7389999999999999</v>
      </c>
      <c r="L278" s="22">
        <v>2.5796700000000001E-4</v>
      </c>
      <c r="M278" s="32">
        <v>6.3500000000000002E-6</v>
      </c>
      <c r="N278" s="22" t="s">
        <v>21</v>
      </c>
    </row>
    <row r="279" spans="1:14" x14ac:dyDescent="0.4">
      <c r="A279" s="22" t="s">
        <v>6783</v>
      </c>
      <c r="B279" s="22" t="s">
        <v>15</v>
      </c>
      <c r="C279" s="22" t="s">
        <v>23</v>
      </c>
      <c r="D279" s="22" t="s">
        <v>38</v>
      </c>
      <c r="E279" s="22" t="s">
        <v>474</v>
      </c>
      <c r="F279" s="22" t="s">
        <v>475</v>
      </c>
      <c r="G279" s="22" t="s">
        <v>40</v>
      </c>
      <c r="H279" s="22" t="s">
        <v>41</v>
      </c>
      <c r="I279" s="22">
        <v>539232675</v>
      </c>
      <c r="J279" s="22">
        <v>6.1100000000000002E-2</v>
      </c>
      <c r="K279" s="22">
        <v>6.11</v>
      </c>
      <c r="L279" s="22">
        <v>4.0532200000000001E-4</v>
      </c>
      <c r="M279" s="32">
        <v>7.6100000000000007E-5</v>
      </c>
      <c r="N279" s="22" t="s">
        <v>21</v>
      </c>
    </row>
    <row r="280" spans="1:14" x14ac:dyDescent="0.4">
      <c r="A280" s="22" t="s">
        <v>6958</v>
      </c>
      <c r="B280" s="22" t="s">
        <v>3823</v>
      </c>
      <c r="C280" s="22" t="s">
        <v>23</v>
      </c>
      <c r="D280" s="22" t="s">
        <v>46</v>
      </c>
      <c r="E280" s="22" t="s">
        <v>476</v>
      </c>
      <c r="F280" s="22" t="s">
        <v>477</v>
      </c>
      <c r="G280" s="22" t="s">
        <v>6646</v>
      </c>
      <c r="H280" s="22" t="s">
        <v>67</v>
      </c>
      <c r="I280" s="22">
        <v>639988472</v>
      </c>
      <c r="J280" s="22">
        <v>5.8069999999999997E-2</v>
      </c>
      <c r="K280" s="22">
        <v>5.8070000000000004</v>
      </c>
      <c r="L280" s="22">
        <v>6.5491499999999995E-4</v>
      </c>
      <c r="M280" s="32">
        <v>3.6000000000000001E-5</v>
      </c>
      <c r="N280" s="22" t="s">
        <v>21</v>
      </c>
    </row>
    <row r="281" spans="1:14" x14ac:dyDescent="0.4">
      <c r="A281" s="22" t="s">
        <v>6959</v>
      </c>
      <c r="B281" s="22" t="s">
        <v>3823</v>
      </c>
      <c r="C281" s="22" t="s">
        <v>23</v>
      </c>
      <c r="D281" s="22" t="s">
        <v>74</v>
      </c>
      <c r="E281" s="22" t="s">
        <v>478</v>
      </c>
      <c r="F281" s="22" t="s">
        <v>479</v>
      </c>
      <c r="G281" s="22" t="s">
        <v>6648</v>
      </c>
      <c r="H281" s="22" t="s">
        <v>83</v>
      </c>
      <c r="I281" s="22">
        <v>101763979</v>
      </c>
      <c r="J281" s="22">
        <v>6.3229999999999995E-2</v>
      </c>
      <c r="K281" s="22">
        <v>6.3230000000000004</v>
      </c>
      <c r="L281" s="22">
        <v>4.4085100000000002E-4</v>
      </c>
      <c r="M281" s="32">
        <v>1.9000000000000001E-5</v>
      </c>
      <c r="N281" s="22" t="s">
        <v>21</v>
      </c>
    </row>
    <row r="282" spans="1:14" x14ac:dyDescent="0.4">
      <c r="A282" s="22" t="s">
        <v>6784</v>
      </c>
      <c r="B282" s="22" t="s">
        <v>15</v>
      </c>
      <c r="C282" s="22" t="s">
        <v>23</v>
      </c>
      <c r="D282" s="22" t="s">
        <v>24</v>
      </c>
      <c r="E282" s="22" t="s">
        <v>482</v>
      </c>
      <c r="F282" s="22" t="s">
        <v>483</v>
      </c>
      <c r="G282" s="22" t="s">
        <v>26</v>
      </c>
      <c r="H282" s="22" t="s">
        <v>131</v>
      </c>
      <c r="I282" s="22">
        <v>462127639</v>
      </c>
      <c r="J282" s="22">
        <v>6.3909999999999995E-2</v>
      </c>
      <c r="K282" s="22">
        <v>6.391</v>
      </c>
      <c r="L282" s="22">
        <v>8.9810699999999999E-4</v>
      </c>
      <c r="M282" s="32">
        <v>7.3999999999999996E-5</v>
      </c>
      <c r="N282" s="22" t="s">
        <v>21</v>
      </c>
    </row>
    <row r="283" spans="1:14" x14ac:dyDescent="0.4">
      <c r="A283" s="22" t="s">
        <v>6960</v>
      </c>
      <c r="B283" s="22" t="s">
        <v>3823</v>
      </c>
      <c r="C283" s="22" t="s">
        <v>23</v>
      </c>
      <c r="D283" s="22" t="s">
        <v>46</v>
      </c>
      <c r="E283" s="22" t="s">
        <v>484</v>
      </c>
      <c r="F283" s="22" t="s">
        <v>485</v>
      </c>
      <c r="G283" s="22" t="s">
        <v>6646</v>
      </c>
      <c r="H283" s="22" t="s">
        <v>83</v>
      </c>
      <c r="I283" s="22">
        <v>531682521</v>
      </c>
      <c r="J283" s="22">
        <v>5.9330000000000001E-2</v>
      </c>
      <c r="K283" s="22">
        <v>5.9329999999999998</v>
      </c>
      <c r="L283" s="22">
        <v>6.6092500000000003E-4</v>
      </c>
      <c r="M283" s="32">
        <v>3.8099999999999998E-5</v>
      </c>
      <c r="N283" s="22" t="s">
        <v>21</v>
      </c>
    </row>
    <row r="284" spans="1:14" x14ac:dyDescent="0.4">
      <c r="A284" s="22" t="s">
        <v>6785</v>
      </c>
      <c r="B284" s="22" t="s">
        <v>15</v>
      </c>
      <c r="C284" s="22" t="s">
        <v>23</v>
      </c>
      <c r="D284" s="22" t="s">
        <v>38</v>
      </c>
      <c r="E284" s="22" t="s">
        <v>486</v>
      </c>
      <c r="F284" s="22" t="s">
        <v>487</v>
      </c>
      <c r="G284" s="22" t="s">
        <v>40</v>
      </c>
      <c r="H284" s="22" t="s">
        <v>41</v>
      </c>
      <c r="I284" s="22">
        <v>488704491</v>
      </c>
      <c r="J284" s="22">
        <v>6.7019999999999996E-2</v>
      </c>
      <c r="K284" s="22">
        <v>6.702</v>
      </c>
      <c r="L284" s="22">
        <v>2.18662E-4</v>
      </c>
      <c r="M284" s="32">
        <v>5.7099999999999999E-5</v>
      </c>
      <c r="N284" s="22" t="s">
        <v>21</v>
      </c>
    </row>
    <row r="285" spans="1:14" x14ac:dyDescent="0.4">
      <c r="A285" s="22" t="s">
        <v>6961</v>
      </c>
      <c r="B285" s="22" t="s">
        <v>3823</v>
      </c>
      <c r="C285" s="22" t="s">
        <v>23</v>
      </c>
      <c r="D285" s="22" t="s">
        <v>24</v>
      </c>
      <c r="E285" s="22" t="s">
        <v>490</v>
      </c>
      <c r="F285" s="22" t="s">
        <v>491</v>
      </c>
      <c r="G285" s="22" t="s">
        <v>6642</v>
      </c>
      <c r="H285" s="22" t="s">
        <v>44</v>
      </c>
      <c r="I285" s="22">
        <v>432844990</v>
      </c>
      <c r="J285" s="22">
        <v>5.7360000000000001E-2</v>
      </c>
      <c r="K285" s="22">
        <v>5.7359999999999998</v>
      </c>
      <c r="L285" s="22">
        <v>6.2874999999999997E-4</v>
      </c>
      <c r="M285" s="32">
        <v>2.3300000000000001E-5</v>
      </c>
      <c r="N285" s="22" t="s">
        <v>21</v>
      </c>
    </row>
    <row r="286" spans="1:14" x14ac:dyDescent="0.4">
      <c r="A286" s="22" t="s">
        <v>6786</v>
      </c>
      <c r="B286" s="22" t="s">
        <v>15</v>
      </c>
      <c r="C286" s="22" t="s">
        <v>23</v>
      </c>
      <c r="D286" s="22" t="s">
        <v>30</v>
      </c>
      <c r="E286" s="22" t="s">
        <v>494</v>
      </c>
      <c r="F286" s="22" t="s">
        <v>495</v>
      </c>
      <c r="G286" s="22" t="s">
        <v>32</v>
      </c>
      <c r="H286" s="22" t="s">
        <v>70</v>
      </c>
      <c r="I286" s="22">
        <v>662257830</v>
      </c>
      <c r="J286" s="22">
        <v>7.6249999999999998E-2</v>
      </c>
      <c r="K286" s="22">
        <v>7.625</v>
      </c>
      <c r="L286" s="22">
        <v>1.00524E-4</v>
      </c>
      <c r="M286" s="32">
        <v>6.3500000000000002E-6</v>
      </c>
      <c r="N286" s="22" t="s">
        <v>21</v>
      </c>
    </row>
    <row r="287" spans="1:14" x14ac:dyDescent="0.4">
      <c r="A287" s="22" t="s">
        <v>6962</v>
      </c>
      <c r="B287" s="22" t="s">
        <v>3823</v>
      </c>
      <c r="C287" s="22" t="s">
        <v>16</v>
      </c>
      <c r="D287" s="22" t="s">
        <v>100</v>
      </c>
      <c r="E287" s="22" t="s">
        <v>496</v>
      </c>
      <c r="F287" s="22" t="s">
        <v>497</v>
      </c>
      <c r="G287" s="22" t="s">
        <v>6649</v>
      </c>
      <c r="H287" s="22" t="s">
        <v>235</v>
      </c>
      <c r="I287" s="22">
        <v>596916300</v>
      </c>
      <c r="J287" s="22">
        <v>6.3810000000000006E-2</v>
      </c>
      <c r="K287" s="22">
        <v>6.3810000000000002</v>
      </c>
      <c r="L287" s="22">
        <v>8.7318499999999996E-4</v>
      </c>
      <c r="M287" s="32">
        <v>3.1699999999999998E-5</v>
      </c>
      <c r="N287" s="22" t="s">
        <v>21</v>
      </c>
    </row>
    <row r="288" spans="1:14" x14ac:dyDescent="0.4">
      <c r="A288" s="22" t="s">
        <v>6787</v>
      </c>
      <c r="B288" s="22" t="s">
        <v>15</v>
      </c>
      <c r="C288" s="22" t="s">
        <v>16</v>
      </c>
      <c r="D288" s="22" t="s">
        <v>100</v>
      </c>
      <c r="E288" s="22" t="s">
        <v>496</v>
      </c>
      <c r="F288" s="22" t="s">
        <v>497</v>
      </c>
      <c r="G288" s="22" t="s">
        <v>234</v>
      </c>
      <c r="H288" s="22" t="s">
        <v>235</v>
      </c>
      <c r="I288" s="22">
        <v>596916300</v>
      </c>
      <c r="J288" s="22">
        <v>7.0499999999999993E-2</v>
      </c>
      <c r="K288" s="22">
        <v>7.05</v>
      </c>
      <c r="L288" s="22">
        <v>3.0657500000000001E-4</v>
      </c>
      <c r="M288" s="32">
        <v>1.6900000000000001E-5</v>
      </c>
      <c r="N288" s="22" t="s">
        <v>21</v>
      </c>
    </row>
    <row r="289" spans="1:14" x14ac:dyDescent="0.4">
      <c r="A289" s="22" t="s">
        <v>6788</v>
      </c>
      <c r="B289" s="22" t="s">
        <v>15</v>
      </c>
      <c r="C289" s="22" t="s">
        <v>16</v>
      </c>
      <c r="D289" s="22" t="s">
        <v>17</v>
      </c>
      <c r="E289" s="22" t="s">
        <v>498</v>
      </c>
      <c r="F289" s="22" t="s">
        <v>499</v>
      </c>
      <c r="G289" s="22" t="s">
        <v>19</v>
      </c>
      <c r="H289" s="22" t="s">
        <v>20</v>
      </c>
      <c r="I289" s="22">
        <v>547273811</v>
      </c>
      <c r="J289" s="22">
        <v>5.4620000000000002E-2</v>
      </c>
      <c r="K289" s="22">
        <v>5.4619999999999997</v>
      </c>
      <c r="L289" s="22">
        <v>5.6988199999999996E-4</v>
      </c>
      <c r="M289" s="32">
        <v>3.1699999999999998E-5</v>
      </c>
      <c r="N289" s="22" t="s">
        <v>21</v>
      </c>
    </row>
    <row r="290" spans="1:14" x14ac:dyDescent="0.4">
      <c r="A290" s="22" t="s">
        <v>6789</v>
      </c>
      <c r="B290" s="22" t="s">
        <v>15</v>
      </c>
      <c r="C290" s="22" t="s">
        <v>23</v>
      </c>
      <c r="D290" s="22" t="s">
        <v>38</v>
      </c>
      <c r="E290" s="22" t="s">
        <v>508</v>
      </c>
      <c r="F290" s="22" t="s">
        <v>509</v>
      </c>
      <c r="G290" s="22" t="s">
        <v>40</v>
      </c>
      <c r="H290" s="22" t="s">
        <v>96</v>
      </c>
      <c r="I290" s="22">
        <v>601007240</v>
      </c>
      <c r="J290" s="22">
        <v>5.9240000000000001E-2</v>
      </c>
      <c r="K290" s="22">
        <v>5.9240000000000004</v>
      </c>
      <c r="L290" s="22">
        <v>5.5756100000000004E-4</v>
      </c>
      <c r="M290" s="32">
        <v>7.8300000000000006E-5</v>
      </c>
      <c r="N290" s="22" t="s">
        <v>21</v>
      </c>
    </row>
    <row r="291" spans="1:14" x14ac:dyDescent="0.4">
      <c r="A291" s="22" t="s">
        <v>6963</v>
      </c>
      <c r="B291" s="22" t="s">
        <v>3823</v>
      </c>
      <c r="C291" s="22" t="s">
        <v>23</v>
      </c>
      <c r="D291" s="22" t="s">
        <v>74</v>
      </c>
      <c r="E291" s="22" t="s">
        <v>510</v>
      </c>
      <c r="F291" s="22" t="s">
        <v>511</v>
      </c>
      <c r="G291" s="22" t="s">
        <v>6648</v>
      </c>
      <c r="H291" s="22" t="s">
        <v>76</v>
      </c>
      <c r="I291" s="22">
        <v>579422006</v>
      </c>
      <c r="J291" s="22">
        <v>5.9310000000000002E-2</v>
      </c>
      <c r="K291" s="22">
        <v>5.931</v>
      </c>
      <c r="L291" s="22">
        <v>4.46909E-4</v>
      </c>
      <c r="M291" s="32">
        <v>2.12E-5</v>
      </c>
      <c r="N291" s="22" t="s">
        <v>21</v>
      </c>
    </row>
    <row r="292" spans="1:14" x14ac:dyDescent="0.4">
      <c r="A292" s="22" t="s">
        <v>6790</v>
      </c>
      <c r="B292" s="22" t="s">
        <v>15</v>
      </c>
      <c r="C292" s="22" t="s">
        <v>16</v>
      </c>
      <c r="D292" s="22" t="s">
        <v>100</v>
      </c>
      <c r="E292" s="22" t="s">
        <v>512</v>
      </c>
      <c r="F292" s="22" t="s">
        <v>513</v>
      </c>
      <c r="G292" s="22" t="s">
        <v>234</v>
      </c>
      <c r="H292" s="22" t="s">
        <v>33</v>
      </c>
      <c r="I292" s="22">
        <v>81003142</v>
      </c>
      <c r="J292" s="22">
        <v>6.4380000000000007E-2</v>
      </c>
      <c r="K292" s="22">
        <v>6.4379999999999997</v>
      </c>
      <c r="L292" s="22">
        <v>7.3974700000000002E-4</v>
      </c>
      <c r="M292" s="32">
        <v>5.2899999999999998E-5</v>
      </c>
      <c r="N292" s="22" t="s">
        <v>21</v>
      </c>
    </row>
    <row r="293" spans="1:14" x14ac:dyDescent="0.4">
      <c r="A293" s="22" t="s">
        <v>6791</v>
      </c>
      <c r="B293" s="22" t="s">
        <v>15</v>
      </c>
      <c r="C293" s="22" t="s">
        <v>16</v>
      </c>
      <c r="D293" s="22" t="s">
        <v>100</v>
      </c>
      <c r="E293" s="22" t="s">
        <v>515</v>
      </c>
      <c r="F293" s="22" t="s">
        <v>516</v>
      </c>
      <c r="G293" s="22" t="s">
        <v>234</v>
      </c>
      <c r="H293" s="22" t="s">
        <v>33</v>
      </c>
      <c r="I293" s="22">
        <v>81004232</v>
      </c>
      <c r="J293" s="22">
        <v>6.3420000000000004E-2</v>
      </c>
      <c r="K293" s="22">
        <v>6.3419999999999996</v>
      </c>
      <c r="L293" s="22">
        <v>4.7904799999999998E-4</v>
      </c>
      <c r="M293" s="32">
        <v>4.4400000000000002E-5</v>
      </c>
      <c r="N293" s="22" t="s">
        <v>21</v>
      </c>
    </row>
    <row r="294" spans="1:14" x14ac:dyDescent="0.4">
      <c r="A294" s="22" t="s">
        <v>6792</v>
      </c>
      <c r="B294" s="22" t="s">
        <v>15</v>
      </c>
      <c r="C294" s="22" t="s">
        <v>23</v>
      </c>
      <c r="D294" s="22" t="s">
        <v>6618</v>
      </c>
      <c r="E294" s="22" t="s">
        <v>519</v>
      </c>
      <c r="F294" s="22" t="s">
        <v>520</v>
      </c>
      <c r="G294" s="22" t="s">
        <v>6631</v>
      </c>
      <c r="H294" s="22" t="s">
        <v>33</v>
      </c>
      <c r="I294" s="22">
        <v>731882556</v>
      </c>
      <c r="J294" s="22">
        <v>5.7939999999999998E-2</v>
      </c>
      <c r="K294" s="22">
        <v>5.7939999999999996</v>
      </c>
      <c r="L294" s="22">
        <v>6.5067100000000002E-4</v>
      </c>
      <c r="M294" s="32">
        <v>2.12E-5</v>
      </c>
      <c r="N294" s="22" t="s">
        <v>21</v>
      </c>
    </row>
    <row r="295" spans="1:14" x14ac:dyDescent="0.4">
      <c r="A295" s="22" t="s">
        <v>6964</v>
      </c>
      <c r="B295" s="22" t="s">
        <v>3823</v>
      </c>
      <c r="C295" s="22" t="s">
        <v>23</v>
      </c>
      <c r="D295" s="22" t="s">
        <v>74</v>
      </c>
      <c r="E295" s="22" t="s">
        <v>521</v>
      </c>
      <c r="F295" s="22" t="s">
        <v>522</v>
      </c>
      <c r="G295" s="22" t="s">
        <v>6648</v>
      </c>
      <c r="H295" s="22" t="s">
        <v>33</v>
      </c>
      <c r="I295" s="22">
        <v>31875912</v>
      </c>
      <c r="J295" s="22">
        <v>7.4749999999999997E-2</v>
      </c>
      <c r="K295" s="22">
        <v>7.4749999999999996</v>
      </c>
      <c r="L295" s="22">
        <v>2.0043700000000001E-4</v>
      </c>
      <c r="M295" s="32">
        <v>4.2300000000000002E-6</v>
      </c>
      <c r="N295" s="22" t="s">
        <v>21</v>
      </c>
    </row>
    <row r="296" spans="1:14" x14ac:dyDescent="0.4">
      <c r="A296" s="22" t="s">
        <v>6965</v>
      </c>
      <c r="B296" s="22" t="s">
        <v>3823</v>
      </c>
      <c r="C296" s="22" t="s">
        <v>23</v>
      </c>
      <c r="D296" s="22" t="s">
        <v>49</v>
      </c>
      <c r="E296" s="22" t="s">
        <v>523</v>
      </c>
      <c r="F296" s="22" t="s">
        <v>524</v>
      </c>
      <c r="G296" s="22" t="s">
        <v>6643</v>
      </c>
      <c r="H296" s="22" t="s">
        <v>41</v>
      </c>
      <c r="I296" s="22">
        <v>654951760</v>
      </c>
      <c r="J296" s="22">
        <v>6.8580000000000002E-2</v>
      </c>
      <c r="K296" s="22">
        <v>6.8579999999999997</v>
      </c>
      <c r="L296" s="22">
        <v>4.4257200000000002E-4</v>
      </c>
      <c r="M296" s="32">
        <v>6.1299999999999999E-5</v>
      </c>
      <c r="N296" s="22" t="s">
        <v>21</v>
      </c>
    </row>
    <row r="297" spans="1:14" x14ac:dyDescent="0.4">
      <c r="A297" s="22" t="s">
        <v>6966</v>
      </c>
      <c r="B297" s="22" t="s">
        <v>3823</v>
      </c>
      <c r="C297" s="22" t="s">
        <v>23</v>
      </c>
      <c r="D297" s="22" t="s">
        <v>6619</v>
      </c>
      <c r="E297" s="22" t="s">
        <v>525</v>
      </c>
      <c r="F297" s="22" t="s">
        <v>526</v>
      </c>
      <c r="G297" s="22" t="s">
        <v>6647</v>
      </c>
      <c r="H297" s="22" t="s">
        <v>33</v>
      </c>
      <c r="I297" s="22">
        <v>3983420</v>
      </c>
      <c r="J297" s="22">
        <v>6.3369999999999996E-2</v>
      </c>
      <c r="K297" s="22">
        <v>6.3369999999999997</v>
      </c>
      <c r="L297" s="22">
        <v>3.8403200000000003E-4</v>
      </c>
      <c r="M297" s="32">
        <v>1.9000000000000001E-5</v>
      </c>
      <c r="N297" s="22" t="s">
        <v>21</v>
      </c>
    </row>
    <row r="298" spans="1:14" x14ac:dyDescent="0.4">
      <c r="A298" s="22" t="s">
        <v>6793</v>
      </c>
      <c r="B298" s="22" t="s">
        <v>15</v>
      </c>
      <c r="C298" s="22" t="s">
        <v>16</v>
      </c>
      <c r="D298" s="22" t="s">
        <v>100</v>
      </c>
      <c r="E298" s="22" t="s">
        <v>533</v>
      </c>
      <c r="F298" s="22" t="s">
        <v>534</v>
      </c>
      <c r="G298" s="22" t="s">
        <v>234</v>
      </c>
      <c r="H298" s="22" t="s">
        <v>33</v>
      </c>
      <c r="I298" s="22">
        <v>80861432</v>
      </c>
      <c r="J298" s="22">
        <v>6.0850000000000001E-2</v>
      </c>
      <c r="K298" s="22">
        <v>6.085</v>
      </c>
      <c r="L298" s="22">
        <v>4.4688900000000001E-4</v>
      </c>
      <c r="M298" s="32">
        <v>3.8099999999999998E-5</v>
      </c>
      <c r="N298" s="22" t="s">
        <v>21</v>
      </c>
    </row>
    <row r="299" spans="1:14" x14ac:dyDescent="0.4">
      <c r="A299" s="22" t="s">
        <v>6967</v>
      </c>
      <c r="B299" s="22" t="s">
        <v>3823</v>
      </c>
      <c r="C299" s="22" t="s">
        <v>16</v>
      </c>
      <c r="D299" s="22" t="s">
        <v>17</v>
      </c>
      <c r="E299" s="22" t="s">
        <v>535</v>
      </c>
      <c r="F299" s="22" t="s">
        <v>536</v>
      </c>
      <c r="G299" s="22" t="s">
        <v>6651</v>
      </c>
      <c r="H299" s="22" t="s">
        <v>168</v>
      </c>
      <c r="I299" s="22">
        <v>266691282</v>
      </c>
      <c r="J299" s="22">
        <v>6.0330000000000002E-2</v>
      </c>
      <c r="K299" s="22">
        <v>6.0330000000000004</v>
      </c>
      <c r="L299" s="22">
        <v>5.0735000000000005E-4</v>
      </c>
      <c r="M299" s="32">
        <v>2.5400000000000001E-5</v>
      </c>
      <c r="N299" s="22" t="s">
        <v>21</v>
      </c>
    </row>
    <row r="300" spans="1:14" x14ac:dyDescent="0.4">
      <c r="A300" s="22" t="s">
        <v>6968</v>
      </c>
      <c r="B300" s="22" t="s">
        <v>3823</v>
      </c>
      <c r="C300" s="22" t="s">
        <v>23</v>
      </c>
      <c r="D300" s="22" t="s">
        <v>24</v>
      </c>
      <c r="E300" s="22" t="s">
        <v>539</v>
      </c>
      <c r="F300" s="22" t="s">
        <v>540</v>
      </c>
      <c r="G300" s="22" t="s">
        <v>6642</v>
      </c>
      <c r="H300" s="22" t="s">
        <v>131</v>
      </c>
      <c r="I300" s="22">
        <v>487462532</v>
      </c>
      <c r="J300" s="22">
        <v>6.3799999999999996E-2</v>
      </c>
      <c r="K300" s="22">
        <v>6.38</v>
      </c>
      <c r="L300" s="22">
        <v>1.9207600000000001E-4</v>
      </c>
      <c r="M300" s="32">
        <v>1.9000000000000001E-5</v>
      </c>
      <c r="N300" s="22" t="s">
        <v>21</v>
      </c>
    </row>
    <row r="301" spans="1:14" x14ac:dyDescent="0.4">
      <c r="A301" s="22" t="s">
        <v>6794</v>
      </c>
      <c r="B301" s="22" t="s">
        <v>15</v>
      </c>
      <c r="C301" s="22" t="s">
        <v>16</v>
      </c>
      <c r="D301" s="22" t="s">
        <v>17</v>
      </c>
      <c r="E301" s="22" t="s">
        <v>541</v>
      </c>
      <c r="F301" s="22" t="s">
        <v>542</v>
      </c>
      <c r="G301" s="22" t="s">
        <v>19</v>
      </c>
      <c r="H301" s="22" t="s">
        <v>20</v>
      </c>
      <c r="I301" s="22">
        <v>547273572</v>
      </c>
      <c r="J301" s="22">
        <v>5.4620000000000002E-2</v>
      </c>
      <c r="K301" s="22">
        <v>5.4619999999999997</v>
      </c>
      <c r="L301" s="22">
        <v>4.9908099999999996E-4</v>
      </c>
      <c r="M301" s="32">
        <v>2.9600000000000001E-5</v>
      </c>
      <c r="N301" s="22" t="s">
        <v>21</v>
      </c>
    </row>
    <row r="302" spans="1:14" x14ac:dyDescent="0.4">
      <c r="A302" s="22" t="s">
        <v>6795</v>
      </c>
      <c r="B302" s="22" t="s">
        <v>15</v>
      </c>
      <c r="C302" s="22" t="s">
        <v>16</v>
      </c>
      <c r="D302" s="22" t="s">
        <v>17</v>
      </c>
      <c r="E302" s="22" t="s">
        <v>543</v>
      </c>
      <c r="F302" s="22" t="s">
        <v>544</v>
      </c>
      <c r="G302" s="22" t="s">
        <v>19</v>
      </c>
      <c r="H302" s="22" t="s">
        <v>20</v>
      </c>
      <c r="I302" s="22">
        <v>547273518</v>
      </c>
      <c r="J302" s="22">
        <v>5.3580000000000003E-2</v>
      </c>
      <c r="K302" s="22">
        <v>5.3579999999999997</v>
      </c>
      <c r="L302" s="22">
        <v>3.8143399999999999E-4</v>
      </c>
      <c r="M302" s="32">
        <v>2.7500000000000001E-5</v>
      </c>
      <c r="N302" s="22" t="s">
        <v>21</v>
      </c>
    </row>
    <row r="303" spans="1:14" x14ac:dyDescent="0.4">
      <c r="A303" s="22" t="s">
        <v>6796</v>
      </c>
      <c r="B303" s="22" t="s">
        <v>15</v>
      </c>
      <c r="C303" s="22" t="s">
        <v>16</v>
      </c>
      <c r="D303" s="22" t="s">
        <v>17</v>
      </c>
      <c r="E303" s="22" t="s">
        <v>545</v>
      </c>
      <c r="F303" s="22" t="s">
        <v>546</v>
      </c>
      <c r="G303" s="22" t="s">
        <v>19</v>
      </c>
      <c r="H303" s="22" t="s">
        <v>20</v>
      </c>
      <c r="I303" s="22">
        <v>542659973</v>
      </c>
      <c r="J303" s="22">
        <v>6.583E-2</v>
      </c>
      <c r="K303" s="22">
        <v>6.5830000000000002</v>
      </c>
      <c r="L303" s="22">
        <v>1.9240800000000001E-4</v>
      </c>
      <c r="M303" s="32">
        <v>2.12E-5</v>
      </c>
      <c r="N303" s="22" t="s">
        <v>21</v>
      </c>
    </row>
    <row r="304" spans="1:14" x14ac:dyDescent="0.4">
      <c r="A304" s="22" t="s">
        <v>6969</v>
      </c>
      <c r="B304" s="22" t="s">
        <v>3823</v>
      </c>
      <c r="C304" s="22" t="s">
        <v>16</v>
      </c>
      <c r="D304" s="22" t="s">
        <v>100</v>
      </c>
      <c r="E304" s="22" t="s">
        <v>547</v>
      </c>
      <c r="F304" s="22" t="s">
        <v>548</v>
      </c>
      <c r="G304" s="22" t="s">
        <v>6649</v>
      </c>
      <c r="H304" s="22" t="s">
        <v>235</v>
      </c>
      <c r="I304" s="22">
        <v>596088741</v>
      </c>
      <c r="J304" s="22">
        <v>8.0909999999999996E-2</v>
      </c>
      <c r="K304" s="22">
        <v>8.0909999999999993</v>
      </c>
      <c r="L304" s="22">
        <v>1.6394000000000001E-4</v>
      </c>
      <c r="M304" s="32">
        <v>8.4600000000000003E-6</v>
      </c>
      <c r="N304" s="22" t="s">
        <v>21</v>
      </c>
    </row>
    <row r="305" spans="1:14" x14ac:dyDescent="0.4">
      <c r="A305" s="22" t="s">
        <v>6970</v>
      </c>
      <c r="B305" s="22" t="s">
        <v>3823</v>
      </c>
      <c r="C305" s="22" t="s">
        <v>16</v>
      </c>
      <c r="D305" s="22" t="s">
        <v>100</v>
      </c>
      <c r="E305" s="22" t="s">
        <v>551</v>
      </c>
      <c r="F305" s="22" t="s">
        <v>552</v>
      </c>
      <c r="G305" s="22" t="s">
        <v>6649</v>
      </c>
      <c r="H305" s="22" t="s">
        <v>235</v>
      </c>
      <c r="I305" s="22">
        <v>596915153</v>
      </c>
      <c r="J305" s="22">
        <v>6.4250000000000002E-2</v>
      </c>
      <c r="K305" s="22">
        <v>6.4249999999999998</v>
      </c>
      <c r="L305" s="22">
        <v>8.7394700000000003E-4</v>
      </c>
      <c r="M305" s="32">
        <v>3.3800000000000002E-5</v>
      </c>
      <c r="N305" s="22" t="s">
        <v>21</v>
      </c>
    </row>
    <row r="306" spans="1:14" x14ac:dyDescent="0.4">
      <c r="A306" s="22" t="s">
        <v>6797</v>
      </c>
      <c r="B306" s="22" t="s">
        <v>15</v>
      </c>
      <c r="C306" s="22" t="s">
        <v>16</v>
      </c>
      <c r="D306" s="22" t="s">
        <v>100</v>
      </c>
      <c r="E306" s="22" t="s">
        <v>553</v>
      </c>
      <c r="F306" s="22" t="s">
        <v>554</v>
      </c>
      <c r="G306" s="22" t="s">
        <v>234</v>
      </c>
      <c r="H306" s="22" t="s">
        <v>33</v>
      </c>
      <c r="I306" s="22">
        <v>81133455</v>
      </c>
      <c r="J306" s="22">
        <v>6.0699999999999997E-2</v>
      </c>
      <c r="K306" s="22">
        <v>6.07</v>
      </c>
      <c r="L306" s="22">
        <v>4.5570700000000002E-4</v>
      </c>
      <c r="M306" s="32">
        <v>4.0200000000000001E-5</v>
      </c>
      <c r="N306" s="22" t="s">
        <v>21</v>
      </c>
    </row>
    <row r="307" spans="1:14" x14ac:dyDescent="0.4">
      <c r="A307" s="22" t="s">
        <v>6798</v>
      </c>
      <c r="B307" s="22" t="s">
        <v>15</v>
      </c>
      <c r="C307" s="22" t="s">
        <v>23</v>
      </c>
      <c r="D307" s="22" t="s">
        <v>38</v>
      </c>
      <c r="E307" s="22" t="s">
        <v>555</v>
      </c>
      <c r="F307" s="22" t="s">
        <v>556</v>
      </c>
      <c r="G307" s="22" t="s">
        <v>40</v>
      </c>
      <c r="H307" s="22" t="s">
        <v>41</v>
      </c>
      <c r="I307" s="22">
        <v>488410704</v>
      </c>
      <c r="J307" s="22">
        <v>6.4649999999999999E-2</v>
      </c>
      <c r="K307" s="22">
        <v>6.4649999999999999</v>
      </c>
      <c r="L307" s="22">
        <v>3.1439599999999999E-4</v>
      </c>
      <c r="M307" s="32">
        <v>5.9200000000000002E-5</v>
      </c>
      <c r="N307" s="22" t="s">
        <v>21</v>
      </c>
    </row>
    <row r="308" spans="1:14" x14ac:dyDescent="0.4">
      <c r="A308" s="22" t="s">
        <v>6799</v>
      </c>
      <c r="B308" s="22" t="s">
        <v>15</v>
      </c>
      <c r="C308" s="22" t="s">
        <v>23</v>
      </c>
      <c r="D308" s="22" t="s">
        <v>38</v>
      </c>
      <c r="E308" s="22" t="s">
        <v>557</v>
      </c>
      <c r="F308" s="22" t="s">
        <v>558</v>
      </c>
      <c r="G308" s="22" t="s">
        <v>40</v>
      </c>
      <c r="H308" s="22" t="s">
        <v>44</v>
      </c>
      <c r="I308" s="22">
        <v>66954023</v>
      </c>
      <c r="J308" s="22">
        <v>6.234E-2</v>
      </c>
      <c r="K308" s="22">
        <v>6.234</v>
      </c>
      <c r="L308" s="22">
        <v>3.9010100000000001E-4</v>
      </c>
      <c r="M308" s="32">
        <v>6.7700000000000006E-5</v>
      </c>
      <c r="N308" s="22" t="s">
        <v>21</v>
      </c>
    </row>
    <row r="309" spans="1:14" x14ac:dyDescent="0.4">
      <c r="A309" s="22" t="s">
        <v>6800</v>
      </c>
      <c r="B309" s="22" t="s">
        <v>15</v>
      </c>
      <c r="C309" s="22" t="s">
        <v>16</v>
      </c>
      <c r="D309" s="22" t="s">
        <v>194</v>
      </c>
      <c r="E309" s="22" t="s">
        <v>559</v>
      </c>
      <c r="F309" s="22" t="s">
        <v>560</v>
      </c>
      <c r="G309" s="22" t="s">
        <v>561</v>
      </c>
      <c r="H309" s="22" t="s">
        <v>44</v>
      </c>
      <c r="I309" s="22">
        <v>31105305</v>
      </c>
      <c r="J309" s="22">
        <v>4.9029999999999997E-2</v>
      </c>
      <c r="K309" s="22">
        <v>4.9029999999999996</v>
      </c>
      <c r="L309" s="22">
        <v>8.4199000000000003E-4</v>
      </c>
      <c r="M309" s="32">
        <v>2.12E-6</v>
      </c>
      <c r="N309" s="22" t="s">
        <v>21</v>
      </c>
    </row>
    <row r="310" spans="1:14" x14ac:dyDescent="0.4">
      <c r="A310" s="22" t="s">
        <v>6801</v>
      </c>
      <c r="B310" s="22" t="s">
        <v>15</v>
      </c>
      <c r="C310" s="22" t="s">
        <v>23</v>
      </c>
      <c r="D310" s="22" t="s">
        <v>6618</v>
      </c>
      <c r="E310" s="22" t="s">
        <v>564</v>
      </c>
      <c r="F310" s="22" t="s">
        <v>565</v>
      </c>
      <c r="G310" s="22" t="s">
        <v>6631</v>
      </c>
      <c r="H310" s="22" t="s">
        <v>96</v>
      </c>
      <c r="I310" s="22">
        <v>24161324</v>
      </c>
      <c r="J310" s="22">
        <v>5.9319999999999998E-2</v>
      </c>
      <c r="K310" s="22">
        <v>5.9320000000000004</v>
      </c>
      <c r="L310" s="22">
        <v>5.2943900000000004E-4</v>
      </c>
      <c r="M310" s="32">
        <v>1.9000000000000001E-5</v>
      </c>
      <c r="N310" s="22" t="s">
        <v>21</v>
      </c>
    </row>
    <row r="311" spans="1:14" x14ac:dyDescent="0.4">
      <c r="A311" s="22" t="s">
        <v>6802</v>
      </c>
      <c r="B311" s="22" t="s">
        <v>15</v>
      </c>
      <c r="C311" s="22" t="s">
        <v>23</v>
      </c>
      <c r="D311" s="22" t="s">
        <v>46</v>
      </c>
      <c r="E311" s="22" t="s">
        <v>566</v>
      </c>
      <c r="F311" s="22" t="s">
        <v>567</v>
      </c>
      <c r="G311" s="22" t="s">
        <v>568</v>
      </c>
      <c r="H311" s="22" t="s">
        <v>67</v>
      </c>
      <c r="I311" s="22">
        <v>677486325</v>
      </c>
      <c r="J311" s="22">
        <v>5.9959999999999999E-2</v>
      </c>
      <c r="K311" s="22">
        <v>5.9960000000000004</v>
      </c>
      <c r="L311" s="22">
        <v>7.0071200000000004E-4</v>
      </c>
      <c r="M311" s="32">
        <v>4.2300000000000002E-6</v>
      </c>
      <c r="N311" s="22" t="s">
        <v>21</v>
      </c>
    </row>
    <row r="312" spans="1:14" x14ac:dyDescent="0.4">
      <c r="A312" s="22" t="s">
        <v>6971</v>
      </c>
      <c r="B312" s="22" t="s">
        <v>3823</v>
      </c>
      <c r="C312" s="22" t="s">
        <v>23</v>
      </c>
      <c r="D312" s="22" t="s">
        <v>74</v>
      </c>
      <c r="E312" s="22" t="s">
        <v>573</v>
      </c>
      <c r="F312" s="22" t="s">
        <v>574</v>
      </c>
      <c r="G312" s="22" t="s">
        <v>6648</v>
      </c>
      <c r="H312" s="22" t="s">
        <v>99</v>
      </c>
      <c r="I312" s="22">
        <v>684616499</v>
      </c>
      <c r="J312" s="22">
        <v>5.7160000000000002E-2</v>
      </c>
      <c r="K312" s="22">
        <v>5.7160000000000002</v>
      </c>
      <c r="L312" s="22">
        <v>9.0522900000000002E-4</v>
      </c>
      <c r="M312" s="32">
        <v>4.8699999999999998E-5</v>
      </c>
      <c r="N312" s="22" t="s">
        <v>21</v>
      </c>
    </row>
    <row r="313" spans="1:14" x14ac:dyDescent="0.4">
      <c r="A313" s="22" t="s">
        <v>6972</v>
      </c>
      <c r="B313" s="22" t="s">
        <v>3823</v>
      </c>
      <c r="C313" s="22" t="s">
        <v>23</v>
      </c>
      <c r="D313" s="22" t="s">
        <v>6619</v>
      </c>
      <c r="E313" s="22" t="s">
        <v>577</v>
      </c>
      <c r="F313" s="22" t="s">
        <v>578</v>
      </c>
      <c r="G313" s="22" t="s">
        <v>6647</v>
      </c>
      <c r="H313" s="22" t="s">
        <v>33</v>
      </c>
      <c r="I313" s="22">
        <v>2718661</v>
      </c>
      <c r="J313" s="22">
        <v>6.4299999999999996E-2</v>
      </c>
      <c r="K313" s="22">
        <v>6.43</v>
      </c>
      <c r="L313" s="22">
        <v>7.00861E-4</v>
      </c>
      <c r="M313" s="32">
        <v>2.9600000000000001E-5</v>
      </c>
      <c r="N313" s="22" t="s">
        <v>21</v>
      </c>
    </row>
    <row r="314" spans="1:14" x14ac:dyDescent="0.4">
      <c r="A314" s="22" t="s">
        <v>6803</v>
      </c>
      <c r="B314" s="22" t="s">
        <v>15</v>
      </c>
      <c r="C314" s="22" t="s">
        <v>16</v>
      </c>
      <c r="D314" s="22" t="s">
        <v>17</v>
      </c>
      <c r="E314" s="22" t="s">
        <v>579</v>
      </c>
      <c r="F314" s="22" t="s">
        <v>580</v>
      </c>
      <c r="G314" s="22" t="s">
        <v>19</v>
      </c>
      <c r="H314" s="22" t="s">
        <v>20</v>
      </c>
      <c r="I314" s="22">
        <v>541945313</v>
      </c>
      <c r="J314" s="22">
        <v>6.583E-2</v>
      </c>
      <c r="K314" s="22">
        <v>6.5830000000000002</v>
      </c>
      <c r="L314" s="22">
        <v>1.9240800000000001E-4</v>
      </c>
      <c r="M314" s="32">
        <v>2.3300000000000001E-5</v>
      </c>
      <c r="N314" s="22" t="s">
        <v>21</v>
      </c>
    </row>
    <row r="315" spans="1:14" x14ac:dyDescent="0.4">
      <c r="A315" s="22" t="s">
        <v>6804</v>
      </c>
      <c r="B315" s="22" t="s">
        <v>15</v>
      </c>
      <c r="C315" s="22" t="s">
        <v>16</v>
      </c>
      <c r="D315" s="22" t="s">
        <v>17</v>
      </c>
      <c r="E315" s="22" t="s">
        <v>581</v>
      </c>
      <c r="F315" s="22" t="s">
        <v>582</v>
      </c>
      <c r="G315" s="22" t="s">
        <v>19</v>
      </c>
      <c r="H315" s="22" t="s">
        <v>20</v>
      </c>
      <c r="I315" s="22">
        <v>548367544</v>
      </c>
      <c r="J315" s="22">
        <v>5.2150000000000002E-2</v>
      </c>
      <c r="K315" s="22">
        <v>5.2149999999999999</v>
      </c>
      <c r="L315" s="22">
        <v>8.4092499999999996E-4</v>
      </c>
      <c r="M315" s="32">
        <v>3.8099999999999998E-5</v>
      </c>
      <c r="N315" s="22" t="s">
        <v>21</v>
      </c>
    </row>
    <row r="316" spans="1:14" x14ac:dyDescent="0.4">
      <c r="A316" s="22" t="s">
        <v>6973</v>
      </c>
      <c r="B316" s="22" t="s">
        <v>3823</v>
      </c>
      <c r="C316" s="22" t="s">
        <v>23</v>
      </c>
      <c r="D316" s="22" t="s">
        <v>30</v>
      </c>
      <c r="E316" s="22" t="s">
        <v>583</v>
      </c>
      <c r="F316" s="22" t="s">
        <v>584</v>
      </c>
      <c r="G316" s="22" t="s">
        <v>6653</v>
      </c>
      <c r="H316" s="22" t="s">
        <v>51</v>
      </c>
      <c r="I316" s="22">
        <v>117495535</v>
      </c>
      <c r="J316" s="22">
        <v>8.1670000000000006E-2</v>
      </c>
      <c r="K316" s="22">
        <v>8.1669999999999998</v>
      </c>
      <c r="L316" s="22">
        <v>1.42841E-4</v>
      </c>
      <c r="M316" s="32">
        <v>2.12E-6</v>
      </c>
      <c r="N316" s="22" t="s">
        <v>21</v>
      </c>
    </row>
    <row r="317" spans="1:14" x14ac:dyDescent="0.4">
      <c r="A317" s="22" t="s">
        <v>6805</v>
      </c>
      <c r="B317" s="22" t="s">
        <v>15</v>
      </c>
      <c r="C317" s="22" t="s">
        <v>23</v>
      </c>
      <c r="D317" s="22" t="s">
        <v>30</v>
      </c>
      <c r="E317" s="22" t="s">
        <v>587</v>
      </c>
      <c r="F317" s="22" t="s">
        <v>588</v>
      </c>
      <c r="G317" s="22" t="s">
        <v>32</v>
      </c>
      <c r="H317" s="22" t="s">
        <v>33</v>
      </c>
      <c r="I317" s="22">
        <v>79781013</v>
      </c>
      <c r="J317" s="22">
        <v>6.7169999999999994E-2</v>
      </c>
      <c r="K317" s="22">
        <v>6.7169999999999996</v>
      </c>
      <c r="L317" s="22">
        <v>4.3388200000000002E-4</v>
      </c>
      <c r="M317" s="32">
        <v>1.4800000000000001E-5</v>
      </c>
      <c r="N317" s="22" t="s">
        <v>21</v>
      </c>
    </row>
    <row r="318" spans="1:14" x14ac:dyDescent="0.4">
      <c r="A318" s="22" t="s">
        <v>164</v>
      </c>
      <c r="C318" s="22" t="s">
        <v>165</v>
      </c>
      <c r="D318" s="22" t="s">
        <v>166</v>
      </c>
      <c r="E318" s="22" t="s">
        <v>591</v>
      </c>
      <c r="F318" s="22" t="s">
        <v>592</v>
      </c>
      <c r="G318" s="22" t="s">
        <v>164</v>
      </c>
      <c r="H318" s="22" t="s">
        <v>168</v>
      </c>
      <c r="I318" s="22">
        <v>497649774</v>
      </c>
      <c r="J318" s="22">
        <v>5.8599999999999999E-2</v>
      </c>
      <c r="K318" s="22">
        <v>5.86</v>
      </c>
      <c r="L318" s="22" t="s">
        <v>169</v>
      </c>
      <c r="M318" s="32">
        <v>6.3457100000000006E-5</v>
      </c>
      <c r="N318" s="22" t="s">
        <v>21</v>
      </c>
    </row>
    <row r="319" spans="1:14" x14ac:dyDescent="0.4">
      <c r="A319" s="22" t="s">
        <v>6974</v>
      </c>
      <c r="B319" s="22" t="s">
        <v>3823</v>
      </c>
      <c r="C319" s="22" t="s">
        <v>16</v>
      </c>
      <c r="D319" s="22" t="s">
        <v>17</v>
      </c>
      <c r="E319" s="22" t="s">
        <v>591</v>
      </c>
      <c r="F319" s="22" t="s">
        <v>592</v>
      </c>
      <c r="G319" s="22" t="s">
        <v>6651</v>
      </c>
      <c r="H319" s="22" t="s">
        <v>168</v>
      </c>
      <c r="I319" s="22">
        <v>497649774</v>
      </c>
      <c r="J319" s="22">
        <v>6.7739999999999995E-2</v>
      </c>
      <c r="K319" s="22">
        <v>6.774</v>
      </c>
      <c r="L319" s="22">
        <v>1.2264200000000001E-4</v>
      </c>
      <c r="M319" s="32">
        <v>6.3500000000000002E-6</v>
      </c>
      <c r="N319" s="22" t="s">
        <v>21</v>
      </c>
    </row>
    <row r="320" spans="1:14" x14ac:dyDescent="0.4">
      <c r="A320" s="22" t="s">
        <v>6806</v>
      </c>
      <c r="B320" s="22" t="s">
        <v>15</v>
      </c>
      <c r="C320" s="22" t="s">
        <v>16</v>
      </c>
      <c r="D320" s="22" t="s">
        <v>100</v>
      </c>
      <c r="E320" s="22" t="s">
        <v>593</v>
      </c>
      <c r="F320" s="22" t="s">
        <v>594</v>
      </c>
      <c r="G320" s="22" t="s">
        <v>234</v>
      </c>
      <c r="H320" s="22" t="s">
        <v>33</v>
      </c>
      <c r="I320" s="22">
        <v>81135546</v>
      </c>
      <c r="J320" s="22">
        <v>6.2260000000000003E-2</v>
      </c>
      <c r="K320" s="22">
        <v>6.226</v>
      </c>
      <c r="L320" s="22">
        <v>4.5570700000000002E-4</v>
      </c>
      <c r="M320" s="32">
        <v>4.2299999999999998E-5</v>
      </c>
      <c r="N320" s="22" t="s">
        <v>21</v>
      </c>
    </row>
    <row r="321" spans="1:14" x14ac:dyDescent="0.4">
      <c r="A321" s="22" t="s">
        <v>164</v>
      </c>
      <c r="C321" s="22" t="s">
        <v>165</v>
      </c>
      <c r="D321" s="22" t="s">
        <v>166</v>
      </c>
      <c r="E321" s="22" t="s">
        <v>595</v>
      </c>
      <c r="F321" s="22" t="s">
        <v>596</v>
      </c>
      <c r="G321" s="22" t="s">
        <v>164</v>
      </c>
      <c r="H321" s="22" t="s">
        <v>20</v>
      </c>
      <c r="I321" s="22">
        <v>241250896</v>
      </c>
      <c r="J321" s="22">
        <v>7.1440000000000003E-2</v>
      </c>
      <c r="K321" s="22">
        <v>7.1440000000000001</v>
      </c>
      <c r="L321" s="22" t="s">
        <v>169</v>
      </c>
      <c r="M321" s="32">
        <v>4.4419999999999998E-5</v>
      </c>
      <c r="N321" s="22" t="s">
        <v>21</v>
      </c>
    </row>
    <row r="322" spans="1:14" x14ac:dyDescent="0.4">
      <c r="A322" s="22" t="s">
        <v>6975</v>
      </c>
      <c r="B322" s="22" t="s">
        <v>3823</v>
      </c>
      <c r="C322" s="22" t="s">
        <v>16</v>
      </c>
      <c r="D322" s="22" t="s">
        <v>100</v>
      </c>
      <c r="E322" s="22" t="s">
        <v>597</v>
      </c>
      <c r="F322" s="22" t="s">
        <v>598</v>
      </c>
      <c r="G322" s="22" t="s">
        <v>6649</v>
      </c>
      <c r="H322" s="22" t="s">
        <v>235</v>
      </c>
      <c r="I322" s="22">
        <v>596718200</v>
      </c>
      <c r="J322" s="22">
        <v>6.4310000000000006E-2</v>
      </c>
      <c r="K322" s="22">
        <v>6.431</v>
      </c>
      <c r="L322" s="22">
        <v>5.3987299999999996E-4</v>
      </c>
      <c r="M322" s="32">
        <v>2.5400000000000001E-5</v>
      </c>
      <c r="N322" s="22" t="s">
        <v>21</v>
      </c>
    </row>
    <row r="323" spans="1:14" x14ac:dyDescent="0.4">
      <c r="A323" s="22" t="s">
        <v>6807</v>
      </c>
      <c r="B323" s="22" t="s">
        <v>15</v>
      </c>
      <c r="C323" s="22" t="s">
        <v>23</v>
      </c>
      <c r="D323" s="22" t="s">
        <v>38</v>
      </c>
      <c r="E323" s="22" t="s">
        <v>599</v>
      </c>
      <c r="F323" s="22" t="s">
        <v>600</v>
      </c>
      <c r="G323" s="22" t="s">
        <v>40</v>
      </c>
      <c r="H323" s="22" t="s">
        <v>41</v>
      </c>
      <c r="I323" s="22">
        <v>488410865</v>
      </c>
      <c r="J323" s="22">
        <v>6.4649999999999999E-2</v>
      </c>
      <c r="K323" s="22">
        <v>6.4649999999999999</v>
      </c>
      <c r="L323" s="22">
        <v>3.1439599999999999E-4</v>
      </c>
      <c r="M323" s="32">
        <v>6.1299999999999999E-5</v>
      </c>
      <c r="N323" s="22" t="s">
        <v>21</v>
      </c>
    </row>
    <row r="324" spans="1:14" x14ac:dyDescent="0.4">
      <c r="A324" s="22" t="s">
        <v>6808</v>
      </c>
      <c r="B324" s="22" t="s">
        <v>15</v>
      </c>
      <c r="C324" s="22" t="s">
        <v>23</v>
      </c>
      <c r="D324" s="22" t="s">
        <v>60</v>
      </c>
      <c r="E324" s="22" t="s">
        <v>601</v>
      </c>
      <c r="F324" s="22" t="s">
        <v>602</v>
      </c>
      <c r="G324" s="22" t="s">
        <v>61</v>
      </c>
      <c r="H324" s="22" t="s">
        <v>156</v>
      </c>
      <c r="I324" s="22">
        <v>734127065</v>
      </c>
      <c r="J324" s="22">
        <v>6.3600000000000004E-2</v>
      </c>
      <c r="K324" s="22">
        <v>6.36</v>
      </c>
      <c r="L324" s="22">
        <v>4.9926400000000002E-4</v>
      </c>
      <c r="M324" s="32">
        <v>3.1699999999999998E-5</v>
      </c>
      <c r="N324" s="22" t="s">
        <v>21</v>
      </c>
    </row>
    <row r="325" spans="1:14" x14ac:dyDescent="0.4">
      <c r="A325" s="22" t="s">
        <v>6809</v>
      </c>
      <c r="B325" s="22" t="s">
        <v>15</v>
      </c>
      <c r="C325" s="22" t="s">
        <v>16</v>
      </c>
      <c r="D325" s="22" t="s">
        <v>100</v>
      </c>
      <c r="E325" s="22" t="s">
        <v>603</v>
      </c>
      <c r="F325" s="22" t="s">
        <v>604</v>
      </c>
      <c r="G325" s="22" t="s">
        <v>234</v>
      </c>
      <c r="H325" s="22" t="s">
        <v>33</v>
      </c>
      <c r="I325" s="22">
        <v>81133922</v>
      </c>
      <c r="J325" s="22">
        <v>6.1469999999999997E-2</v>
      </c>
      <c r="K325" s="22">
        <v>6.1470000000000002</v>
      </c>
      <c r="L325" s="22">
        <v>8.8100400000000001E-4</v>
      </c>
      <c r="M325" s="32">
        <v>5.5000000000000002E-5</v>
      </c>
      <c r="N325" s="22" t="s">
        <v>21</v>
      </c>
    </row>
    <row r="326" spans="1:14" x14ac:dyDescent="0.4">
      <c r="A326" s="22" t="s">
        <v>6976</v>
      </c>
      <c r="B326" s="22" t="s">
        <v>3823</v>
      </c>
      <c r="C326" s="22" t="s">
        <v>23</v>
      </c>
      <c r="D326" s="22" t="s">
        <v>46</v>
      </c>
      <c r="E326" s="22" t="s">
        <v>607</v>
      </c>
      <c r="F326" s="22" t="s">
        <v>608</v>
      </c>
      <c r="G326" s="22" t="s">
        <v>6646</v>
      </c>
      <c r="H326" s="22" t="s">
        <v>76</v>
      </c>
      <c r="I326" s="22">
        <v>100238738</v>
      </c>
      <c r="J326" s="22">
        <v>7.356E-2</v>
      </c>
      <c r="K326" s="22">
        <v>7.3559999999999999</v>
      </c>
      <c r="L326" s="22">
        <v>1.07008E-4</v>
      </c>
      <c r="M326" s="32">
        <v>4.2300000000000002E-6</v>
      </c>
      <c r="N326" s="22" t="s">
        <v>21</v>
      </c>
    </row>
    <row r="327" spans="1:14" x14ac:dyDescent="0.4">
      <c r="A327" s="22" t="s">
        <v>6810</v>
      </c>
      <c r="B327" s="22" t="s">
        <v>15</v>
      </c>
      <c r="C327" s="22" t="s">
        <v>16</v>
      </c>
      <c r="D327" s="22" t="s">
        <v>100</v>
      </c>
      <c r="E327" s="22" t="s">
        <v>609</v>
      </c>
      <c r="F327" s="22" t="s">
        <v>610</v>
      </c>
      <c r="G327" s="22" t="s">
        <v>234</v>
      </c>
      <c r="H327" s="22" t="s">
        <v>27</v>
      </c>
      <c r="I327" s="22">
        <v>9875153</v>
      </c>
      <c r="J327" s="22">
        <v>6.3329999999999997E-2</v>
      </c>
      <c r="K327" s="22">
        <v>6.3330000000000002</v>
      </c>
      <c r="L327" s="22">
        <v>3.1028199999999999E-4</v>
      </c>
      <c r="M327" s="32">
        <v>1.9000000000000001E-5</v>
      </c>
      <c r="N327" s="22" t="s">
        <v>21</v>
      </c>
    </row>
    <row r="328" spans="1:14" x14ac:dyDescent="0.4">
      <c r="A328" s="22" t="s">
        <v>6811</v>
      </c>
      <c r="B328" s="22" t="s">
        <v>15</v>
      </c>
      <c r="C328" s="22" t="s">
        <v>16</v>
      </c>
      <c r="D328" s="22" t="s">
        <v>100</v>
      </c>
      <c r="E328" s="22" t="s">
        <v>611</v>
      </c>
      <c r="F328" s="22" t="s">
        <v>612</v>
      </c>
      <c r="G328" s="22" t="s">
        <v>234</v>
      </c>
      <c r="H328" s="22" t="s">
        <v>33</v>
      </c>
      <c r="I328" s="22">
        <v>81498352</v>
      </c>
      <c r="J328" s="22">
        <v>6.0810000000000003E-2</v>
      </c>
      <c r="K328" s="22">
        <v>6.0810000000000004</v>
      </c>
      <c r="L328" s="22">
        <v>5.7226499999999997E-4</v>
      </c>
      <c r="M328" s="32">
        <v>4.8699999999999998E-5</v>
      </c>
      <c r="N328" s="22" t="s">
        <v>21</v>
      </c>
    </row>
    <row r="329" spans="1:14" x14ac:dyDescent="0.4">
      <c r="A329" s="22" t="s">
        <v>6977</v>
      </c>
      <c r="B329" s="22" t="s">
        <v>3823</v>
      </c>
      <c r="C329" s="22" t="s">
        <v>23</v>
      </c>
      <c r="D329" s="22" t="s">
        <v>6619</v>
      </c>
      <c r="E329" s="22" t="s">
        <v>615</v>
      </c>
      <c r="F329" s="22" t="s">
        <v>616</v>
      </c>
      <c r="G329" s="22" t="s">
        <v>6647</v>
      </c>
      <c r="H329" s="22" t="s">
        <v>33</v>
      </c>
      <c r="I329" s="22">
        <v>2829287</v>
      </c>
      <c r="J329" s="22">
        <v>6.6989999999999994E-2</v>
      </c>
      <c r="K329" s="22">
        <v>6.6989999999999998</v>
      </c>
      <c r="L329" s="22">
        <v>6.9174500000000001E-4</v>
      </c>
      <c r="M329" s="32">
        <v>2.7500000000000001E-5</v>
      </c>
      <c r="N329" s="22" t="s">
        <v>21</v>
      </c>
    </row>
    <row r="330" spans="1:14" x14ac:dyDescent="0.4">
      <c r="A330" s="22" t="s">
        <v>6812</v>
      </c>
      <c r="B330" s="22" t="s">
        <v>15</v>
      </c>
      <c r="C330" s="22" t="s">
        <v>23</v>
      </c>
      <c r="D330" s="22" t="s">
        <v>38</v>
      </c>
      <c r="E330" s="22" t="s">
        <v>617</v>
      </c>
      <c r="F330" s="22" t="s">
        <v>618</v>
      </c>
      <c r="G330" s="22" t="s">
        <v>40</v>
      </c>
      <c r="H330" s="22" t="s">
        <v>156</v>
      </c>
      <c r="I330" s="22">
        <v>733643329</v>
      </c>
      <c r="J330" s="22">
        <v>5.9990000000000002E-2</v>
      </c>
      <c r="K330" s="22">
        <v>5.9989999999999997</v>
      </c>
      <c r="L330" s="22">
        <v>3.8386099999999999E-4</v>
      </c>
      <c r="M330" s="32">
        <v>6.5599999999999995E-5</v>
      </c>
      <c r="N330" s="22" t="s">
        <v>21</v>
      </c>
    </row>
    <row r="331" spans="1:14" x14ac:dyDescent="0.4">
      <c r="A331" s="22" t="s">
        <v>6813</v>
      </c>
      <c r="B331" s="22" t="s">
        <v>15</v>
      </c>
      <c r="C331" s="22" t="s">
        <v>23</v>
      </c>
      <c r="D331" s="22" t="s">
        <v>30</v>
      </c>
      <c r="E331" s="22" t="s">
        <v>619</v>
      </c>
      <c r="F331" s="22" t="s">
        <v>620</v>
      </c>
      <c r="G331" s="22" t="s">
        <v>32</v>
      </c>
      <c r="H331" s="22" t="s">
        <v>70</v>
      </c>
      <c r="I331" s="22">
        <v>663676344</v>
      </c>
      <c r="J331" s="22">
        <v>6.0240000000000002E-2</v>
      </c>
      <c r="K331" s="22">
        <v>6.024</v>
      </c>
      <c r="L331" s="22">
        <v>5.7401800000000003E-4</v>
      </c>
      <c r="M331" s="32">
        <v>1.9000000000000001E-5</v>
      </c>
      <c r="N331" s="22" t="s">
        <v>21</v>
      </c>
    </row>
    <row r="332" spans="1:14" x14ac:dyDescent="0.4">
      <c r="A332" s="22" t="s">
        <v>6814</v>
      </c>
      <c r="B332" s="22" t="s">
        <v>15</v>
      </c>
      <c r="C332" s="22" t="s">
        <v>23</v>
      </c>
      <c r="D332" s="22" t="s">
        <v>60</v>
      </c>
      <c r="E332" s="22" t="s">
        <v>623</v>
      </c>
      <c r="F332" s="22" t="s">
        <v>624</v>
      </c>
      <c r="G332" s="22" t="s">
        <v>61</v>
      </c>
      <c r="H332" s="22" t="s">
        <v>33</v>
      </c>
      <c r="I332" s="22">
        <v>79648907</v>
      </c>
      <c r="J332" s="22">
        <v>6.5670000000000006E-2</v>
      </c>
      <c r="K332" s="22">
        <v>6.5670000000000002</v>
      </c>
      <c r="L332" s="22">
        <v>3.7434300000000002E-4</v>
      </c>
      <c r="M332" s="32">
        <v>2.7500000000000001E-5</v>
      </c>
      <c r="N332" s="22" t="s">
        <v>21</v>
      </c>
    </row>
    <row r="333" spans="1:14" x14ac:dyDescent="0.4">
      <c r="A333" s="22" t="s">
        <v>6815</v>
      </c>
      <c r="B333" s="22" t="s">
        <v>15</v>
      </c>
      <c r="C333" s="22" t="s">
        <v>16</v>
      </c>
      <c r="D333" s="22" t="s">
        <v>100</v>
      </c>
      <c r="E333" s="22" t="s">
        <v>625</v>
      </c>
      <c r="F333" s="22" t="s">
        <v>626</v>
      </c>
      <c r="G333" s="22" t="s">
        <v>234</v>
      </c>
      <c r="H333" s="22" t="s">
        <v>96</v>
      </c>
      <c r="I333" s="22">
        <v>645708159</v>
      </c>
      <c r="J333" s="22">
        <v>5.8979999999999998E-2</v>
      </c>
      <c r="K333" s="22">
        <v>5.8979999999999997</v>
      </c>
      <c r="L333" s="22">
        <v>6.1256400000000001E-4</v>
      </c>
      <c r="M333" s="32">
        <v>5.0800000000000002E-5</v>
      </c>
      <c r="N333" s="22" t="s">
        <v>21</v>
      </c>
    </row>
    <row r="334" spans="1:14" x14ac:dyDescent="0.4">
      <c r="A334" s="22" t="s">
        <v>6816</v>
      </c>
      <c r="B334" s="22" t="s">
        <v>15</v>
      </c>
      <c r="C334" s="22" t="s">
        <v>23</v>
      </c>
      <c r="D334" s="22" t="s">
        <v>6618</v>
      </c>
      <c r="E334" s="22" t="s">
        <v>627</v>
      </c>
      <c r="F334" s="22" t="s">
        <v>628</v>
      </c>
      <c r="G334" s="22" t="s">
        <v>6631</v>
      </c>
      <c r="H334" s="22" t="s">
        <v>33</v>
      </c>
      <c r="I334" s="22">
        <v>731272684</v>
      </c>
      <c r="J334" s="22">
        <v>6.3909999999999995E-2</v>
      </c>
      <c r="K334" s="22">
        <v>6.391</v>
      </c>
      <c r="L334" s="22">
        <v>3.5784800000000002E-4</v>
      </c>
      <c r="M334" s="32">
        <v>1.4800000000000001E-5</v>
      </c>
      <c r="N334" s="22" t="s">
        <v>21</v>
      </c>
    </row>
    <row r="335" spans="1:14" x14ac:dyDescent="0.4">
      <c r="A335" s="22" t="s">
        <v>6978</v>
      </c>
      <c r="B335" s="22" t="s">
        <v>3823</v>
      </c>
      <c r="C335" s="22" t="s">
        <v>23</v>
      </c>
      <c r="D335" s="22" t="s">
        <v>74</v>
      </c>
      <c r="E335" s="22" t="s">
        <v>633</v>
      </c>
      <c r="F335" s="22" t="s">
        <v>634</v>
      </c>
      <c r="G335" s="22" t="s">
        <v>6648</v>
      </c>
      <c r="H335" s="22" t="s">
        <v>44</v>
      </c>
      <c r="I335" s="22">
        <v>782112850</v>
      </c>
      <c r="J335" s="22">
        <v>5.9060000000000001E-2</v>
      </c>
      <c r="K335" s="22">
        <v>5.9059999999999997</v>
      </c>
      <c r="L335" s="22">
        <v>4.8227600000000002E-4</v>
      </c>
      <c r="M335" s="32">
        <v>2.3300000000000001E-5</v>
      </c>
      <c r="N335" s="22" t="s">
        <v>21</v>
      </c>
    </row>
    <row r="336" spans="1:14" x14ac:dyDescent="0.4">
      <c r="A336" s="22" t="s">
        <v>6817</v>
      </c>
      <c r="B336" s="22" t="s">
        <v>15</v>
      </c>
      <c r="C336" s="22" t="s">
        <v>16</v>
      </c>
      <c r="D336" s="22" t="s">
        <v>100</v>
      </c>
      <c r="E336" s="22" t="s">
        <v>635</v>
      </c>
      <c r="F336" s="22" t="s">
        <v>636</v>
      </c>
      <c r="G336" s="22" t="s">
        <v>234</v>
      </c>
      <c r="H336" s="22" t="s">
        <v>96</v>
      </c>
      <c r="I336" s="22">
        <v>645572033</v>
      </c>
      <c r="J336" s="22">
        <v>5.9420000000000001E-2</v>
      </c>
      <c r="K336" s="22">
        <v>5.9420000000000002</v>
      </c>
      <c r="L336" s="22">
        <v>5.6120900000000001E-4</v>
      </c>
      <c r="M336" s="32">
        <v>4.6499999999999999E-5</v>
      </c>
      <c r="N336" s="22" t="s">
        <v>21</v>
      </c>
    </row>
    <row r="337" spans="1:14" x14ac:dyDescent="0.4">
      <c r="A337" s="22" t="s">
        <v>6818</v>
      </c>
      <c r="B337" s="22" t="s">
        <v>15</v>
      </c>
      <c r="C337" s="22" t="s">
        <v>23</v>
      </c>
      <c r="D337" s="22" t="s">
        <v>24</v>
      </c>
      <c r="E337" s="22" t="s">
        <v>637</v>
      </c>
      <c r="F337" s="22" t="s">
        <v>638</v>
      </c>
      <c r="G337" s="22" t="s">
        <v>26</v>
      </c>
      <c r="H337" s="22" t="s">
        <v>51</v>
      </c>
      <c r="I337" s="22">
        <v>450555721</v>
      </c>
      <c r="J337" s="22">
        <v>5.8430000000000003E-2</v>
      </c>
      <c r="K337" s="22">
        <v>5.843</v>
      </c>
      <c r="L337" s="22">
        <v>8.0413999999999995E-4</v>
      </c>
      <c r="M337" s="32">
        <v>6.7700000000000006E-5</v>
      </c>
      <c r="N337" s="22" t="s">
        <v>21</v>
      </c>
    </row>
    <row r="338" spans="1:14" x14ac:dyDescent="0.4">
      <c r="A338" s="22" t="s">
        <v>6819</v>
      </c>
      <c r="B338" s="22" t="s">
        <v>15</v>
      </c>
      <c r="C338" s="22" t="s">
        <v>23</v>
      </c>
      <c r="D338" s="22" t="s">
        <v>60</v>
      </c>
      <c r="E338" s="22" t="s">
        <v>643</v>
      </c>
      <c r="F338" s="22" t="s">
        <v>644</v>
      </c>
      <c r="G338" s="22" t="s">
        <v>61</v>
      </c>
      <c r="H338" s="22" t="s">
        <v>70</v>
      </c>
      <c r="I338" s="22">
        <v>593263246</v>
      </c>
      <c r="J338" s="22">
        <v>7.0999999999999994E-2</v>
      </c>
      <c r="K338" s="22">
        <v>7.1</v>
      </c>
      <c r="L338" s="22">
        <v>5.3716199999999999E-4</v>
      </c>
      <c r="M338" s="32">
        <v>4.2299999999999998E-5</v>
      </c>
      <c r="N338" s="22" t="s">
        <v>21</v>
      </c>
    </row>
    <row r="339" spans="1:14" x14ac:dyDescent="0.4">
      <c r="A339" s="22" t="s">
        <v>6820</v>
      </c>
      <c r="B339" s="22" t="s">
        <v>15</v>
      </c>
      <c r="C339" s="22" t="s">
        <v>23</v>
      </c>
      <c r="D339" s="22" t="s">
        <v>38</v>
      </c>
      <c r="E339" s="22" t="s">
        <v>645</v>
      </c>
      <c r="F339" s="22" t="s">
        <v>646</v>
      </c>
      <c r="G339" s="22" t="s">
        <v>40</v>
      </c>
      <c r="H339" s="22" t="s">
        <v>44</v>
      </c>
      <c r="I339" s="22">
        <v>66953509</v>
      </c>
      <c r="J339" s="22">
        <v>6.234E-2</v>
      </c>
      <c r="K339" s="22">
        <v>6.234</v>
      </c>
      <c r="L339" s="22">
        <v>3.9010100000000001E-4</v>
      </c>
      <c r="M339" s="32">
        <v>6.9800000000000003E-5</v>
      </c>
      <c r="N339" s="22" t="s">
        <v>21</v>
      </c>
    </row>
    <row r="340" spans="1:14" x14ac:dyDescent="0.4">
      <c r="A340" s="22" t="s">
        <v>6821</v>
      </c>
      <c r="B340" s="22" t="s">
        <v>15</v>
      </c>
      <c r="C340" s="22" t="s">
        <v>23</v>
      </c>
      <c r="D340" s="22" t="s">
        <v>24</v>
      </c>
      <c r="E340" s="22" t="s">
        <v>647</v>
      </c>
      <c r="F340" s="22" t="s">
        <v>648</v>
      </c>
      <c r="G340" s="22" t="s">
        <v>26</v>
      </c>
      <c r="H340" s="22" t="s">
        <v>131</v>
      </c>
      <c r="I340" s="22">
        <v>562049149</v>
      </c>
      <c r="J340" s="22">
        <v>6.7589999999999997E-2</v>
      </c>
      <c r="K340" s="22">
        <v>6.7590000000000003</v>
      </c>
      <c r="L340" s="22">
        <v>3.4463899999999999E-4</v>
      </c>
      <c r="M340" s="32">
        <v>5.2899999999999998E-5</v>
      </c>
      <c r="N340" s="22" t="s">
        <v>21</v>
      </c>
    </row>
    <row r="341" spans="1:14" x14ac:dyDescent="0.4">
      <c r="A341" s="22" t="s">
        <v>6822</v>
      </c>
      <c r="B341" s="22" t="s">
        <v>15</v>
      </c>
      <c r="C341" s="22" t="s">
        <v>23</v>
      </c>
      <c r="D341" s="22" t="s">
        <v>38</v>
      </c>
      <c r="E341" s="22" t="s">
        <v>651</v>
      </c>
      <c r="F341" s="22" t="s">
        <v>652</v>
      </c>
      <c r="G341" s="22" t="s">
        <v>40</v>
      </c>
      <c r="H341" s="22" t="s">
        <v>156</v>
      </c>
      <c r="I341" s="22">
        <v>407235217</v>
      </c>
      <c r="J341" s="22">
        <v>6.6989999999999994E-2</v>
      </c>
      <c r="K341" s="22">
        <v>6.6989999999999998</v>
      </c>
      <c r="L341" s="22">
        <v>2.18211E-4</v>
      </c>
      <c r="M341" s="32">
        <v>5.5000000000000002E-5</v>
      </c>
      <c r="N341" s="22" t="s">
        <v>21</v>
      </c>
    </row>
    <row r="342" spans="1:14" x14ac:dyDescent="0.4">
      <c r="A342" s="22" t="s">
        <v>6823</v>
      </c>
      <c r="B342" s="22" t="s">
        <v>15</v>
      </c>
      <c r="C342" s="22" t="s">
        <v>23</v>
      </c>
      <c r="D342" s="22" t="s">
        <v>24</v>
      </c>
      <c r="E342" s="22" t="s">
        <v>653</v>
      </c>
      <c r="F342" s="22" t="s">
        <v>654</v>
      </c>
      <c r="G342" s="22" t="s">
        <v>26</v>
      </c>
      <c r="H342" s="22" t="s">
        <v>131</v>
      </c>
      <c r="I342" s="22">
        <v>546827787</v>
      </c>
      <c r="J342" s="22">
        <v>7.0889999999999995E-2</v>
      </c>
      <c r="K342" s="22">
        <v>7.0890000000000004</v>
      </c>
      <c r="L342" s="22">
        <v>2.3747500000000001E-4</v>
      </c>
      <c r="M342" s="32">
        <v>4.6499999999999999E-5</v>
      </c>
      <c r="N342" s="22" t="s">
        <v>21</v>
      </c>
    </row>
    <row r="343" spans="1:14" x14ac:dyDescent="0.4">
      <c r="A343" s="22" t="s">
        <v>6824</v>
      </c>
      <c r="B343" s="22" t="s">
        <v>15</v>
      </c>
      <c r="C343" s="22" t="s">
        <v>23</v>
      </c>
      <c r="D343" s="22" t="s">
        <v>60</v>
      </c>
      <c r="E343" s="22" t="s">
        <v>655</v>
      </c>
      <c r="F343" s="22" t="s">
        <v>656</v>
      </c>
      <c r="G343" s="22" t="s">
        <v>61</v>
      </c>
      <c r="H343" s="22" t="s">
        <v>168</v>
      </c>
      <c r="I343" s="22">
        <v>714951061</v>
      </c>
      <c r="J343" s="22">
        <v>6.0659999999999999E-2</v>
      </c>
      <c r="K343" s="22">
        <v>6.0659999999999998</v>
      </c>
      <c r="L343" s="22">
        <v>6.6062300000000005E-4</v>
      </c>
      <c r="M343" s="32">
        <v>4.4400000000000002E-5</v>
      </c>
      <c r="N343" s="22" t="s">
        <v>21</v>
      </c>
    </row>
    <row r="344" spans="1:14" x14ac:dyDescent="0.4">
      <c r="A344" s="22" t="s">
        <v>6825</v>
      </c>
      <c r="B344" s="22" t="s">
        <v>15</v>
      </c>
      <c r="C344" s="22" t="s">
        <v>16</v>
      </c>
      <c r="D344" s="22" t="s">
        <v>17</v>
      </c>
      <c r="E344" s="22" t="s">
        <v>659</v>
      </c>
      <c r="F344" s="22" t="s">
        <v>660</v>
      </c>
      <c r="G344" s="22" t="s">
        <v>19</v>
      </c>
      <c r="H344" s="22" t="s">
        <v>20</v>
      </c>
      <c r="I344" s="22">
        <v>547273811</v>
      </c>
      <c r="J344" s="22">
        <v>5.4620000000000002E-2</v>
      </c>
      <c r="K344" s="22">
        <v>5.4619999999999997</v>
      </c>
      <c r="L344" s="22">
        <v>5.6988199999999996E-4</v>
      </c>
      <c r="M344" s="32">
        <v>3.3800000000000002E-5</v>
      </c>
      <c r="N344" s="22" t="s">
        <v>21</v>
      </c>
    </row>
    <row r="345" spans="1:14" x14ac:dyDescent="0.4">
      <c r="A345" s="22" t="s">
        <v>6979</v>
      </c>
      <c r="B345" s="22" t="s">
        <v>3823</v>
      </c>
      <c r="C345" s="22" t="s">
        <v>23</v>
      </c>
      <c r="D345" s="22" t="s">
        <v>38</v>
      </c>
      <c r="E345" s="22" t="s">
        <v>661</v>
      </c>
      <c r="F345" s="22" t="s">
        <v>662</v>
      </c>
      <c r="G345" s="22" t="s">
        <v>6644</v>
      </c>
      <c r="H345" s="22" t="s">
        <v>168</v>
      </c>
      <c r="I345" s="22">
        <v>471358821</v>
      </c>
      <c r="J345" s="22">
        <v>6.3750000000000001E-2</v>
      </c>
      <c r="K345" s="22">
        <v>6.375</v>
      </c>
      <c r="L345" s="22">
        <v>1.2510000000000001E-4</v>
      </c>
      <c r="M345" s="32">
        <v>6.3500000000000002E-6</v>
      </c>
      <c r="N345" s="22" t="s">
        <v>21</v>
      </c>
    </row>
    <row r="346" spans="1:14" x14ac:dyDescent="0.4">
      <c r="A346" s="22" t="s">
        <v>6826</v>
      </c>
      <c r="B346" s="22" t="s">
        <v>15</v>
      </c>
      <c r="C346" s="22" t="s">
        <v>23</v>
      </c>
      <c r="D346" s="22" t="s">
        <v>30</v>
      </c>
      <c r="E346" s="22" t="s">
        <v>665</v>
      </c>
      <c r="F346" s="22" t="s">
        <v>666</v>
      </c>
      <c r="G346" s="22" t="s">
        <v>32</v>
      </c>
      <c r="H346" s="22" t="s">
        <v>70</v>
      </c>
      <c r="I346" s="22">
        <v>599061870</v>
      </c>
      <c r="J346" s="22">
        <v>6.855E-2</v>
      </c>
      <c r="K346" s="22">
        <v>6.8550000000000004</v>
      </c>
      <c r="L346" s="22">
        <v>1.99247E-4</v>
      </c>
      <c r="M346" s="32">
        <v>1.06E-5</v>
      </c>
      <c r="N346" s="22" t="s">
        <v>21</v>
      </c>
    </row>
    <row r="347" spans="1:14" x14ac:dyDescent="0.4">
      <c r="A347" s="22" t="s">
        <v>6827</v>
      </c>
      <c r="B347" s="22" t="s">
        <v>15</v>
      </c>
      <c r="C347" s="22" t="s">
        <v>23</v>
      </c>
      <c r="D347" s="22" t="s">
        <v>60</v>
      </c>
      <c r="E347" s="22" t="s">
        <v>665</v>
      </c>
      <c r="F347" s="22" t="s">
        <v>666</v>
      </c>
      <c r="G347" s="22" t="s">
        <v>61</v>
      </c>
      <c r="H347" s="22" t="s">
        <v>70</v>
      </c>
      <c r="I347" s="22">
        <v>599061870</v>
      </c>
      <c r="J347" s="22">
        <v>7.0999999999999994E-2</v>
      </c>
      <c r="K347" s="22">
        <v>7.1</v>
      </c>
      <c r="L347" s="22">
        <v>1.4947199999999999E-4</v>
      </c>
      <c r="M347" s="32">
        <v>1.06E-5</v>
      </c>
      <c r="N347" s="22" t="s">
        <v>21</v>
      </c>
    </row>
    <row r="348" spans="1:14" x14ac:dyDescent="0.4">
      <c r="A348" s="22" t="s">
        <v>6828</v>
      </c>
      <c r="B348" s="22" t="s">
        <v>15</v>
      </c>
      <c r="C348" s="22" t="s">
        <v>23</v>
      </c>
      <c r="D348" s="22" t="s">
        <v>6618</v>
      </c>
      <c r="E348" s="22" t="s">
        <v>671</v>
      </c>
      <c r="F348" s="22" t="s">
        <v>672</v>
      </c>
      <c r="G348" s="22" t="s">
        <v>6631</v>
      </c>
      <c r="H348" s="22" t="s">
        <v>33</v>
      </c>
      <c r="I348" s="22">
        <v>127767438</v>
      </c>
      <c r="J348" s="22">
        <v>6.8099999999999994E-2</v>
      </c>
      <c r="K348" s="22">
        <v>6.81</v>
      </c>
      <c r="L348" s="22">
        <v>2.84047E-4</v>
      </c>
      <c r="M348" s="32">
        <v>1.06E-5</v>
      </c>
      <c r="N348" s="22" t="s">
        <v>21</v>
      </c>
    </row>
    <row r="349" spans="1:14" x14ac:dyDescent="0.4">
      <c r="A349" s="22" t="s">
        <v>6980</v>
      </c>
      <c r="B349" s="22" t="s">
        <v>3823</v>
      </c>
      <c r="C349" s="22" t="s">
        <v>23</v>
      </c>
      <c r="D349" s="22" t="s">
        <v>46</v>
      </c>
      <c r="E349" s="22" t="s">
        <v>675</v>
      </c>
      <c r="F349" s="22" t="s">
        <v>676</v>
      </c>
      <c r="G349" s="22" t="s">
        <v>6646</v>
      </c>
      <c r="H349" s="22" t="s">
        <v>51</v>
      </c>
      <c r="I349" s="22">
        <v>611562283</v>
      </c>
      <c r="J349" s="22">
        <v>6.3630000000000006E-2</v>
      </c>
      <c r="K349" s="22">
        <v>6.3630000000000004</v>
      </c>
      <c r="L349" s="22">
        <v>6.0345799999999997E-4</v>
      </c>
      <c r="M349" s="32">
        <v>3.1699999999999998E-5</v>
      </c>
      <c r="N349" s="22" t="s">
        <v>21</v>
      </c>
    </row>
    <row r="350" spans="1:14" x14ac:dyDescent="0.4">
      <c r="A350" s="22" t="s">
        <v>6829</v>
      </c>
      <c r="B350" s="22" t="s">
        <v>15</v>
      </c>
      <c r="C350" s="22" t="s">
        <v>23</v>
      </c>
      <c r="D350" s="22" t="s">
        <v>6618</v>
      </c>
      <c r="E350" s="22" t="s">
        <v>681</v>
      </c>
      <c r="F350" s="22" t="s">
        <v>682</v>
      </c>
      <c r="G350" s="22" t="s">
        <v>6631</v>
      </c>
      <c r="H350" s="22" t="s">
        <v>44</v>
      </c>
      <c r="I350" s="22">
        <v>24944179</v>
      </c>
      <c r="J350" s="22">
        <v>6.7030000000000006E-2</v>
      </c>
      <c r="K350" s="22">
        <v>6.7030000000000003</v>
      </c>
      <c r="L350" s="22">
        <v>1.9339199999999999E-4</v>
      </c>
      <c r="M350" s="32">
        <v>6.3500000000000002E-6</v>
      </c>
      <c r="N350" s="22" t="s">
        <v>21</v>
      </c>
    </row>
    <row r="351" spans="1:14" x14ac:dyDescent="0.4">
      <c r="A351" s="22" t="s">
        <v>6830</v>
      </c>
      <c r="B351" s="22" t="s">
        <v>15</v>
      </c>
      <c r="C351" s="22" t="s">
        <v>23</v>
      </c>
      <c r="D351" s="22" t="s">
        <v>6619</v>
      </c>
      <c r="E351" s="22" t="s">
        <v>683</v>
      </c>
      <c r="F351" s="22" t="s">
        <v>684</v>
      </c>
      <c r="G351" s="22" t="s">
        <v>6630</v>
      </c>
      <c r="H351" s="22" t="s">
        <v>99</v>
      </c>
      <c r="I351" s="22">
        <v>41952345</v>
      </c>
      <c r="J351" s="22">
        <v>7.1790000000000007E-2</v>
      </c>
      <c r="K351" s="22">
        <v>7.1790000000000003</v>
      </c>
      <c r="L351" s="22">
        <v>1.35644E-4</v>
      </c>
      <c r="M351" s="32">
        <v>2.12E-6</v>
      </c>
      <c r="N351" s="22" t="s">
        <v>21</v>
      </c>
    </row>
    <row r="352" spans="1:14" x14ac:dyDescent="0.4">
      <c r="A352" s="22" t="s">
        <v>6981</v>
      </c>
      <c r="B352" s="22" t="s">
        <v>3823</v>
      </c>
      <c r="C352" s="22" t="s">
        <v>23</v>
      </c>
      <c r="D352" s="22" t="s">
        <v>6619</v>
      </c>
      <c r="E352" s="22" t="s">
        <v>687</v>
      </c>
      <c r="F352" s="22" t="s">
        <v>688</v>
      </c>
      <c r="G352" s="22" t="s">
        <v>6647</v>
      </c>
      <c r="H352" s="22" t="s">
        <v>33</v>
      </c>
      <c r="I352" s="22">
        <v>2717893</v>
      </c>
      <c r="J352" s="22">
        <v>5.9540000000000003E-2</v>
      </c>
      <c r="K352" s="22">
        <v>5.9539999999999997</v>
      </c>
      <c r="L352" s="22">
        <v>9.82178E-4</v>
      </c>
      <c r="M352" s="32">
        <v>3.3800000000000002E-5</v>
      </c>
      <c r="N352" s="22" t="s">
        <v>21</v>
      </c>
    </row>
    <row r="353" spans="1:14" x14ac:dyDescent="0.4">
      <c r="A353" s="22" t="s">
        <v>6831</v>
      </c>
      <c r="B353" s="22" t="s">
        <v>15</v>
      </c>
      <c r="C353" s="22" t="s">
        <v>16</v>
      </c>
      <c r="D353" s="22" t="s">
        <v>17</v>
      </c>
      <c r="E353" s="22" t="s">
        <v>689</v>
      </c>
      <c r="F353" s="22" t="s">
        <v>690</v>
      </c>
      <c r="G353" s="22" t="s">
        <v>19</v>
      </c>
      <c r="H353" s="22" t="s">
        <v>156</v>
      </c>
      <c r="I353" s="22">
        <v>210259511</v>
      </c>
      <c r="J353" s="22">
        <v>5.5230000000000001E-2</v>
      </c>
      <c r="K353" s="22">
        <v>5.5229999999999997</v>
      </c>
      <c r="L353" s="22">
        <v>9.6521400000000005E-4</v>
      </c>
      <c r="M353" s="32">
        <v>4.2299999999999998E-5</v>
      </c>
      <c r="N353" s="22" t="s">
        <v>21</v>
      </c>
    </row>
    <row r="354" spans="1:14" x14ac:dyDescent="0.4">
      <c r="A354" s="22" t="s">
        <v>6982</v>
      </c>
      <c r="B354" s="22" t="s">
        <v>3823</v>
      </c>
      <c r="C354" s="22" t="s">
        <v>23</v>
      </c>
      <c r="D354" s="22" t="s">
        <v>49</v>
      </c>
      <c r="E354" s="22" t="s">
        <v>691</v>
      </c>
      <c r="F354" s="22" t="s">
        <v>692</v>
      </c>
      <c r="G354" s="22" t="s">
        <v>6643</v>
      </c>
      <c r="H354" s="22" t="s">
        <v>51</v>
      </c>
      <c r="I354" s="22">
        <v>593331362</v>
      </c>
      <c r="J354" s="22">
        <v>6.1150000000000003E-2</v>
      </c>
      <c r="K354" s="22">
        <v>6.1150000000000002</v>
      </c>
      <c r="L354" s="22">
        <v>2.8860600000000001E-4</v>
      </c>
      <c r="M354" s="32">
        <v>4.8699999999999998E-5</v>
      </c>
      <c r="N354" s="22" t="s">
        <v>21</v>
      </c>
    </row>
    <row r="355" spans="1:14" x14ac:dyDescent="0.4">
      <c r="A355" s="22" t="s">
        <v>6832</v>
      </c>
      <c r="B355" s="22" t="s">
        <v>15</v>
      </c>
      <c r="C355" s="22" t="s">
        <v>23</v>
      </c>
      <c r="D355" s="22" t="s">
        <v>46</v>
      </c>
      <c r="E355" s="22" t="s">
        <v>693</v>
      </c>
      <c r="F355" s="22" t="s">
        <v>694</v>
      </c>
      <c r="G355" s="22" t="s">
        <v>568</v>
      </c>
      <c r="H355" s="22" t="s">
        <v>51</v>
      </c>
      <c r="I355" s="22">
        <v>422075615</v>
      </c>
      <c r="J355" s="22">
        <v>5.994E-2</v>
      </c>
      <c r="K355" s="22">
        <v>5.9939999999999998</v>
      </c>
      <c r="L355" s="22">
        <v>8.5297900000000002E-4</v>
      </c>
      <c r="M355" s="32">
        <v>6.3500000000000002E-6</v>
      </c>
      <c r="N355" s="22" t="s">
        <v>21</v>
      </c>
    </row>
    <row r="356" spans="1:14" x14ac:dyDescent="0.4">
      <c r="A356" s="22" t="s">
        <v>6983</v>
      </c>
      <c r="B356" s="22" t="s">
        <v>3823</v>
      </c>
      <c r="C356" s="22" t="s">
        <v>23</v>
      </c>
      <c r="D356" s="22" t="s">
        <v>38</v>
      </c>
      <c r="E356" s="22" t="s">
        <v>699</v>
      </c>
      <c r="F356" s="22" t="s">
        <v>700</v>
      </c>
      <c r="G356" s="22" t="s">
        <v>6644</v>
      </c>
      <c r="H356" s="22" t="s">
        <v>168</v>
      </c>
      <c r="I356" s="22">
        <v>466111373</v>
      </c>
      <c r="J356" s="22">
        <v>6.3750000000000001E-2</v>
      </c>
      <c r="K356" s="22">
        <v>6.375</v>
      </c>
      <c r="L356" s="22">
        <v>1.06059E-4</v>
      </c>
      <c r="M356" s="32">
        <v>4.2300000000000002E-6</v>
      </c>
      <c r="N356" s="22" t="s">
        <v>21</v>
      </c>
    </row>
    <row r="357" spans="1:14" x14ac:dyDescent="0.4">
      <c r="A357" s="22" t="s">
        <v>6833</v>
      </c>
      <c r="B357" s="22" t="s">
        <v>15</v>
      </c>
      <c r="C357" s="22" t="s">
        <v>16</v>
      </c>
      <c r="D357" s="22" t="s">
        <v>17</v>
      </c>
      <c r="E357" s="22" t="s">
        <v>701</v>
      </c>
      <c r="F357" s="22" t="s">
        <v>702</v>
      </c>
      <c r="G357" s="22" t="s">
        <v>19</v>
      </c>
      <c r="H357" s="22" t="s">
        <v>20</v>
      </c>
      <c r="I357" s="22">
        <v>548024637</v>
      </c>
      <c r="J357" s="22">
        <v>6.0819999999999999E-2</v>
      </c>
      <c r="K357" s="22">
        <v>6.0819999999999999</v>
      </c>
      <c r="L357" s="22">
        <v>2.20437E-4</v>
      </c>
      <c r="M357" s="32">
        <v>2.5400000000000001E-5</v>
      </c>
      <c r="N357" s="22" t="s">
        <v>21</v>
      </c>
    </row>
    <row r="358" spans="1:14" x14ac:dyDescent="0.4">
      <c r="A358" s="22" t="s">
        <v>6984</v>
      </c>
      <c r="B358" s="22" t="s">
        <v>3823</v>
      </c>
      <c r="C358" s="22" t="s">
        <v>16</v>
      </c>
      <c r="D358" s="22" t="s">
        <v>17</v>
      </c>
      <c r="E358" s="22" t="s">
        <v>705</v>
      </c>
      <c r="F358" s="22" t="s">
        <v>706</v>
      </c>
      <c r="G358" s="22" t="s">
        <v>6651</v>
      </c>
      <c r="H358" s="22" t="s">
        <v>168</v>
      </c>
      <c r="I358" s="22">
        <v>502402842</v>
      </c>
      <c r="J358" s="22">
        <v>5.8880000000000002E-2</v>
      </c>
      <c r="K358" s="22">
        <v>5.8879999999999999</v>
      </c>
      <c r="L358" s="22">
        <v>1.3176799999999999E-4</v>
      </c>
      <c r="M358" s="32">
        <v>1.06E-5</v>
      </c>
      <c r="N358" s="22" t="s">
        <v>21</v>
      </c>
    </row>
    <row r="359" spans="1:14" x14ac:dyDescent="0.4">
      <c r="A359" s="22" t="s">
        <v>6834</v>
      </c>
      <c r="B359" s="22" t="s">
        <v>15</v>
      </c>
      <c r="C359" s="22" t="s">
        <v>16</v>
      </c>
      <c r="D359" s="22" t="s">
        <v>17</v>
      </c>
      <c r="E359" s="22" t="s">
        <v>707</v>
      </c>
      <c r="F359" s="22" t="s">
        <v>708</v>
      </c>
      <c r="G359" s="22" t="s">
        <v>19</v>
      </c>
      <c r="H359" s="22" t="s">
        <v>20</v>
      </c>
      <c r="I359" s="22">
        <v>548367544</v>
      </c>
      <c r="J359" s="22">
        <v>5.2150000000000002E-2</v>
      </c>
      <c r="K359" s="22">
        <v>5.2149999999999999</v>
      </c>
      <c r="L359" s="22">
        <v>8.4092499999999996E-4</v>
      </c>
      <c r="M359" s="32">
        <v>4.0200000000000001E-5</v>
      </c>
      <c r="N359" s="22" t="s">
        <v>21</v>
      </c>
    </row>
    <row r="360" spans="1:14" x14ac:dyDescent="0.4">
      <c r="A360" s="22" t="s">
        <v>6835</v>
      </c>
      <c r="B360" s="22" t="s">
        <v>15</v>
      </c>
      <c r="C360" s="22" t="s">
        <v>23</v>
      </c>
      <c r="D360" s="22" t="s">
        <v>6619</v>
      </c>
      <c r="E360" s="22" t="s">
        <v>709</v>
      </c>
      <c r="F360" s="22" t="s">
        <v>710</v>
      </c>
      <c r="G360" s="22" t="s">
        <v>6630</v>
      </c>
      <c r="H360" s="22" t="s">
        <v>44</v>
      </c>
      <c r="I360" s="22">
        <v>630004494</v>
      </c>
      <c r="J360" s="22">
        <v>6.0089999999999998E-2</v>
      </c>
      <c r="K360" s="22">
        <v>6.0090000000000003</v>
      </c>
      <c r="L360" s="22">
        <v>2.14522E-4</v>
      </c>
      <c r="M360" s="32">
        <v>4.2300000000000002E-6</v>
      </c>
      <c r="N360" s="22" t="s">
        <v>21</v>
      </c>
    </row>
  </sheetData>
  <autoFilter ref="A1:N360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O80"/>
  <sheetViews>
    <sheetView workbookViewId="0">
      <selection activeCell="U79" sqref="U79"/>
    </sheetView>
  </sheetViews>
  <sheetFormatPr defaultRowHeight="14.6" x14ac:dyDescent="0.4"/>
  <cols>
    <col min="1" max="1" width="11.3828125" customWidth="1"/>
    <col min="2" max="2" width="13.15234375" customWidth="1"/>
    <col min="3" max="3" width="17.3828125" customWidth="1"/>
    <col min="5" max="5" width="12.69140625" customWidth="1"/>
  </cols>
  <sheetData>
    <row r="1" spans="1:15" x14ac:dyDescent="0.4">
      <c r="A1" s="18"/>
      <c r="B1" s="18"/>
      <c r="C1" s="18"/>
      <c r="D1" s="18"/>
      <c r="E1" s="18"/>
      <c r="F1" s="31" t="s">
        <v>3</v>
      </c>
      <c r="G1" s="31"/>
      <c r="H1" s="31"/>
      <c r="I1" s="31"/>
      <c r="J1" s="31"/>
      <c r="K1" s="31"/>
      <c r="L1" s="31"/>
      <c r="M1" s="31"/>
      <c r="N1" s="31"/>
      <c r="O1" s="18"/>
    </row>
    <row r="2" spans="1:15" x14ac:dyDescent="0.4">
      <c r="A2" s="20" t="s">
        <v>1</v>
      </c>
      <c r="B2" s="20" t="s">
        <v>0</v>
      </c>
      <c r="C2" s="20" t="s">
        <v>4</v>
      </c>
      <c r="D2" s="20" t="s">
        <v>6</v>
      </c>
      <c r="E2" s="20" t="s">
        <v>7</v>
      </c>
      <c r="F2" s="18" t="s">
        <v>17</v>
      </c>
      <c r="G2" s="18" t="s">
        <v>30</v>
      </c>
      <c r="H2" s="18" t="s">
        <v>74</v>
      </c>
      <c r="I2" s="18" t="s">
        <v>49</v>
      </c>
      <c r="J2" s="18" t="s">
        <v>60</v>
      </c>
      <c r="K2" s="18" t="s">
        <v>24</v>
      </c>
      <c r="L2" s="18" t="s">
        <v>38</v>
      </c>
      <c r="M2" s="18" t="s">
        <v>65</v>
      </c>
      <c r="N2" s="18" t="s">
        <v>46</v>
      </c>
      <c r="O2" s="18" t="s">
        <v>725</v>
      </c>
    </row>
    <row r="3" spans="1:15" x14ac:dyDescent="0.4">
      <c r="A3" s="18" t="s">
        <v>3823</v>
      </c>
      <c r="B3" s="18" t="s">
        <v>34</v>
      </c>
      <c r="C3" s="18" t="s">
        <v>35</v>
      </c>
      <c r="D3" s="18" t="s">
        <v>36</v>
      </c>
      <c r="E3" s="18">
        <v>14343341</v>
      </c>
      <c r="F3" s="19"/>
      <c r="G3" s="19"/>
      <c r="H3" s="19"/>
      <c r="I3" s="19"/>
      <c r="J3" s="19"/>
      <c r="K3" s="19">
        <v>1</v>
      </c>
      <c r="L3" s="19"/>
      <c r="M3" s="19"/>
      <c r="N3" s="19"/>
      <c r="O3" s="19">
        <v>1</v>
      </c>
    </row>
    <row r="4" spans="1:15" x14ac:dyDescent="0.4">
      <c r="A4" s="18" t="s">
        <v>3823</v>
      </c>
      <c r="B4" s="18" t="s">
        <v>48</v>
      </c>
      <c r="C4" s="18" t="s">
        <v>50</v>
      </c>
      <c r="D4" s="18" t="s">
        <v>51</v>
      </c>
      <c r="E4" s="18">
        <v>586152838</v>
      </c>
      <c r="F4" s="19"/>
      <c r="G4" s="19"/>
      <c r="H4" s="19"/>
      <c r="I4" s="19">
        <v>1</v>
      </c>
      <c r="J4" s="19"/>
      <c r="K4" s="19"/>
      <c r="L4" s="19"/>
      <c r="M4" s="19"/>
      <c r="N4" s="19"/>
      <c r="O4" s="19">
        <v>1</v>
      </c>
    </row>
    <row r="5" spans="1:15" x14ac:dyDescent="0.4">
      <c r="A5" s="18" t="s">
        <v>3823</v>
      </c>
      <c r="B5" s="18" t="s">
        <v>56</v>
      </c>
      <c r="C5" s="18" t="s">
        <v>57</v>
      </c>
      <c r="D5" s="18" t="s">
        <v>51</v>
      </c>
      <c r="E5" s="18">
        <v>588023218</v>
      </c>
      <c r="F5" s="19"/>
      <c r="G5" s="19"/>
      <c r="H5" s="19"/>
      <c r="I5" s="19">
        <v>1</v>
      </c>
      <c r="J5" s="19"/>
      <c r="K5" s="19"/>
      <c r="L5" s="19"/>
      <c r="M5" s="19"/>
      <c r="N5" s="19"/>
      <c r="O5" s="19">
        <v>1</v>
      </c>
    </row>
    <row r="6" spans="1:15" x14ac:dyDescent="0.4">
      <c r="A6" s="18" t="s">
        <v>3823</v>
      </c>
      <c r="B6" s="18" t="s">
        <v>86</v>
      </c>
      <c r="C6" s="18" t="s">
        <v>87</v>
      </c>
      <c r="D6" s="18" t="s">
        <v>20</v>
      </c>
      <c r="E6" s="18">
        <v>528818863</v>
      </c>
      <c r="F6" s="19"/>
      <c r="G6" s="19"/>
      <c r="H6" s="19"/>
      <c r="I6" s="19"/>
      <c r="J6" s="19">
        <v>1</v>
      </c>
      <c r="K6" s="19"/>
      <c r="L6" s="19">
        <v>1</v>
      </c>
      <c r="M6" s="19"/>
      <c r="N6" s="19"/>
      <c r="O6" s="19">
        <v>2</v>
      </c>
    </row>
    <row r="7" spans="1:15" x14ac:dyDescent="0.4">
      <c r="A7" s="18" t="s">
        <v>3823</v>
      </c>
      <c r="B7" s="18" t="s">
        <v>97</v>
      </c>
      <c r="C7" s="18" t="s">
        <v>98</v>
      </c>
      <c r="D7" s="18" t="s">
        <v>99</v>
      </c>
      <c r="E7" s="18">
        <v>594530554</v>
      </c>
      <c r="F7" s="19"/>
      <c r="G7" s="19"/>
      <c r="H7" s="19"/>
      <c r="I7" s="19">
        <v>1</v>
      </c>
      <c r="J7" s="19"/>
      <c r="K7" s="19"/>
      <c r="L7" s="19"/>
      <c r="M7" s="19"/>
      <c r="N7" s="19"/>
      <c r="O7" s="19">
        <v>1</v>
      </c>
    </row>
    <row r="8" spans="1:15" x14ac:dyDescent="0.4">
      <c r="A8" s="18" t="s">
        <v>3823</v>
      </c>
      <c r="B8" s="18" t="s">
        <v>112</v>
      </c>
      <c r="C8" s="18" t="s">
        <v>113</v>
      </c>
      <c r="D8" s="18" t="s">
        <v>36</v>
      </c>
      <c r="E8" s="18">
        <v>14654168</v>
      </c>
      <c r="F8" s="19"/>
      <c r="G8" s="19"/>
      <c r="H8" s="19"/>
      <c r="I8" s="19"/>
      <c r="J8" s="19"/>
      <c r="K8" s="19">
        <v>1</v>
      </c>
      <c r="L8" s="19"/>
      <c r="M8" s="19"/>
      <c r="N8" s="19"/>
      <c r="O8" s="19">
        <v>1</v>
      </c>
    </row>
    <row r="9" spans="1:15" x14ac:dyDescent="0.4">
      <c r="A9" s="18" t="s">
        <v>3823</v>
      </c>
      <c r="B9" s="18" t="s">
        <v>119</v>
      </c>
      <c r="C9" s="18" t="s">
        <v>120</v>
      </c>
      <c r="D9" s="18" t="s">
        <v>41</v>
      </c>
      <c r="E9" s="18">
        <v>657869278</v>
      </c>
      <c r="F9" s="19"/>
      <c r="G9" s="19"/>
      <c r="H9" s="19"/>
      <c r="I9" s="19">
        <v>1</v>
      </c>
      <c r="J9" s="19"/>
      <c r="K9" s="19"/>
      <c r="L9" s="19"/>
      <c r="M9" s="19"/>
      <c r="N9" s="19"/>
      <c r="O9" s="19">
        <v>1</v>
      </c>
    </row>
    <row r="10" spans="1:15" x14ac:dyDescent="0.4">
      <c r="A10" s="18" t="s">
        <v>3823</v>
      </c>
      <c r="B10" s="18" t="s">
        <v>144</v>
      </c>
      <c r="C10" s="18" t="s">
        <v>145</v>
      </c>
      <c r="D10" s="18" t="s">
        <v>51</v>
      </c>
      <c r="E10" s="18">
        <v>588551159</v>
      </c>
      <c r="F10" s="19"/>
      <c r="G10" s="19"/>
      <c r="H10" s="19"/>
      <c r="I10" s="19">
        <v>1</v>
      </c>
      <c r="J10" s="19"/>
      <c r="K10" s="19"/>
      <c r="L10" s="19"/>
      <c r="M10" s="19"/>
      <c r="N10" s="19"/>
      <c r="O10" s="19">
        <v>1</v>
      </c>
    </row>
    <row r="11" spans="1:15" x14ac:dyDescent="0.4">
      <c r="A11" s="18" t="s">
        <v>3823</v>
      </c>
      <c r="B11" s="18" t="s">
        <v>172</v>
      </c>
      <c r="C11" s="18" t="s">
        <v>173</v>
      </c>
      <c r="D11" s="18" t="s">
        <v>51</v>
      </c>
      <c r="E11" s="18">
        <v>588846051</v>
      </c>
      <c r="F11" s="19"/>
      <c r="G11" s="19"/>
      <c r="H11" s="19"/>
      <c r="I11" s="19">
        <v>1</v>
      </c>
      <c r="J11" s="19"/>
      <c r="K11" s="19"/>
      <c r="L11" s="19"/>
      <c r="M11" s="19"/>
      <c r="N11" s="19"/>
      <c r="O11" s="19">
        <v>1</v>
      </c>
    </row>
    <row r="12" spans="1:15" x14ac:dyDescent="0.4">
      <c r="A12" s="18" t="s">
        <v>3823</v>
      </c>
      <c r="B12" s="18" t="s">
        <v>174</v>
      </c>
      <c r="C12" s="18" t="s">
        <v>175</v>
      </c>
      <c r="D12" s="18" t="s">
        <v>51</v>
      </c>
      <c r="E12" s="18">
        <v>588854613</v>
      </c>
      <c r="F12" s="19"/>
      <c r="G12" s="19"/>
      <c r="H12" s="19"/>
      <c r="I12" s="19">
        <v>1</v>
      </c>
      <c r="J12" s="19"/>
      <c r="K12" s="19"/>
      <c r="L12" s="19"/>
      <c r="M12" s="19"/>
      <c r="N12" s="19"/>
      <c r="O12" s="19">
        <v>1</v>
      </c>
    </row>
    <row r="13" spans="1:15" x14ac:dyDescent="0.4">
      <c r="A13" s="18" t="s">
        <v>3823</v>
      </c>
      <c r="B13" s="18" t="s">
        <v>182</v>
      </c>
      <c r="C13" s="18" t="s">
        <v>183</v>
      </c>
      <c r="D13" s="18" t="s">
        <v>131</v>
      </c>
      <c r="E13" s="18">
        <v>587071133</v>
      </c>
      <c r="F13" s="19"/>
      <c r="G13" s="19"/>
      <c r="H13" s="19"/>
      <c r="I13" s="19"/>
      <c r="J13" s="19"/>
      <c r="K13" s="19">
        <v>1</v>
      </c>
      <c r="L13" s="19"/>
      <c r="M13" s="19"/>
      <c r="N13" s="19"/>
      <c r="O13" s="19">
        <v>1</v>
      </c>
    </row>
    <row r="14" spans="1:15" x14ac:dyDescent="0.4">
      <c r="A14" s="18" t="s">
        <v>3823</v>
      </c>
      <c r="B14" s="18" t="s">
        <v>246</v>
      </c>
      <c r="C14" s="18" t="s">
        <v>247</v>
      </c>
      <c r="D14" s="18" t="s">
        <v>27</v>
      </c>
      <c r="E14" s="18">
        <v>33470449</v>
      </c>
      <c r="F14" s="19"/>
      <c r="G14" s="19"/>
      <c r="H14" s="19"/>
      <c r="I14" s="19">
        <v>1</v>
      </c>
      <c r="J14" s="19"/>
      <c r="K14" s="19"/>
      <c r="L14" s="19"/>
      <c r="M14" s="19"/>
      <c r="N14" s="19"/>
      <c r="O14" s="19">
        <v>1</v>
      </c>
    </row>
    <row r="15" spans="1:15" x14ac:dyDescent="0.4">
      <c r="A15" s="18" t="s">
        <v>3823</v>
      </c>
      <c r="B15" s="18" t="s">
        <v>367</v>
      </c>
      <c r="C15" s="18" t="s">
        <v>368</v>
      </c>
      <c r="D15" s="18" t="s">
        <v>99</v>
      </c>
      <c r="E15" s="18">
        <v>594659453</v>
      </c>
      <c r="F15" s="19"/>
      <c r="G15" s="19"/>
      <c r="H15" s="19"/>
      <c r="I15" s="19">
        <v>1</v>
      </c>
      <c r="J15" s="19"/>
      <c r="K15" s="19"/>
      <c r="L15" s="19"/>
      <c r="M15" s="19"/>
      <c r="N15" s="19"/>
      <c r="O15" s="19">
        <v>1</v>
      </c>
    </row>
    <row r="16" spans="1:15" x14ac:dyDescent="0.4">
      <c r="A16" s="18" t="s">
        <v>3823</v>
      </c>
      <c r="B16" s="18" t="s">
        <v>422</v>
      </c>
      <c r="C16" s="18" t="s">
        <v>423</v>
      </c>
      <c r="D16" s="18" t="s">
        <v>51</v>
      </c>
      <c r="E16" s="18">
        <v>589296327</v>
      </c>
      <c r="F16" s="19"/>
      <c r="G16" s="19"/>
      <c r="H16" s="19"/>
      <c r="I16" s="19">
        <v>1</v>
      </c>
      <c r="J16" s="19"/>
      <c r="K16" s="19"/>
      <c r="L16" s="19"/>
      <c r="M16" s="19"/>
      <c r="N16" s="19"/>
      <c r="O16" s="19">
        <v>1</v>
      </c>
    </row>
    <row r="17" spans="1:15" x14ac:dyDescent="0.4">
      <c r="A17" s="18" t="s">
        <v>3823</v>
      </c>
      <c r="B17" s="18" t="s">
        <v>430</v>
      </c>
      <c r="C17" s="18" t="s">
        <v>431</v>
      </c>
      <c r="D17" s="18" t="s">
        <v>41</v>
      </c>
      <c r="E17" s="18">
        <v>657868085</v>
      </c>
      <c r="F17" s="19"/>
      <c r="G17" s="19"/>
      <c r="H17" s="19"/>
      <c r="I17" s="19">
        <v>1</v>
      </c>
      <c r="J17" s="19"/>
      <c r="K17" s="19"/>
      <c r="L17" s="19"/>
      <c r="M17" s="19"/>
      <c r="N17" s="19"/>
      <c r="O17" s="19">
        <v>1</v>
      </c>
    </row>
    <row r="18" spans="1:15" x14ac:dyDescent="0.4">
      <c r="A18" s="18" t="s">
        <v>3823</v>
      </c>
      <c r="B18" s="18" t="s">
        <v>448</v>
      </c>
      <c r="C18" s="18" t="s">
        <v>449</v>
      </c>
      <c r="D18" s="18" t="s">
        <v>36</v>
      </c>
      <c r="E18" s="18">
        <v>14396083</v>
      </c>
      <c r="F18" s="19"/>
      <c r="G18" s="19"/>
      <c r="H18" s="19"/>
      <c r="I18" s="19"/>
      <c r="J18" s="19"/>
      <c r="K18" s="19">
        <v>1</v>
      </c>
      <c r="L18" s="19"/>
      <c r="M18" s="19"/>
      <c r="N18" s="19"/>
      <c r="O18" s="19">
        <v>1</v>
      </c>
    </row>
    <row r="19" spans="1:15" x14ac:dyDescent="0.4">
      <c r="A19" s="18" t="s">
        <v>3823</v>
      </c>
      <c r="B19" s="18" t="s">
        <v>450</v>
      </c>
      <c r="C19" s="18" t="s">
        <v>451</v>
      </c>
      <c r="D19" s="18" t="s">
        <v>36</v>
      </c>
      <c r="E19" s="18">
        <v>15268438</v>
      </c>
      <c r="F19" s="19"/>
      <c r="G19" s="19"/>
      <c r="H19" s="19"/>
      <c r="I19" s="19"/>
      <c r="J19" s="19"/>
      <c r="K19" s="19">
        <v>1</v>
      </c>
      <c r="L19" s="19"/>
      <c r="M19" s="19"/>
      <c r="N19" s="19"/>
      <c r="O19" s="19">
        <v>1</v>
      </c>
    </row>
    <row r="20" spans="1:15" x14ac:dyDescent="0.4">
      <c r="A20" s="18" t="s">
        <v>3823</v>
      </c>
      <c r="B20" s="18" t="s">
        <v>460</v>
      </c>
      <c r="C20" s="18" t="s">
        <v>461</v>
      </c>
      <c r="D20" s="18" t="s">
        <v>76</v>
      </c>
      <c r="E20" s="18">
        <v>16229407</v>
      </c>
      <c r="F20" s="19"/>
      <c r="G20" s="19"/>
      <c r="H20" s="19"/>
      <c r="I20" s="19">
        <v>1</v>
      </c>
      <c r="J20" s="19"/>
      <c r="K20" s="19"/>
      <c r="L20" s="19"/>
      <c r="M20" s="19"/>
      <c r="N20" s="19"/>
      <c r="O20" s="19">
        <v>1</v>
      </c>
    </row>
    <row r="21" spans="1:15" x14ac:dyDescent="0.4">
      <c r="A21" s="18" t="s">
        <v>3823</v>
      </c>
      <c r="B21" s="18" t="s">
        <v>500</v>
      </c>
      <c r="C21" s="18" t="s">
        <v>501</v>
      </c>
      <c r="D21" s="18" t="s">
        <v>41</v>
      </c>
      <c r="E21" s="18">
        <v>654950222</v>
      </c>
      <c r="F21" s="19"/>
      <c r="G21" s="19"/>
      <c r="H21" s="19"/>
      <c r="I21" s="19">
        <v>1</v>
      </c>
      <c r="J21" s="19"/>
      <c r="K21" s="19"/>
      <c r="L21" s="19"/>
      <c r="M21" s="19"/>
      <c r="N21" s="19"/>
      <c r="O21" s="19">
        <v>1</v>
      </c>
    </row>
    <row r="22" spans="1:15" x14ac:dyDescent="0.4">
      <c r="A22" s="18" t="s">
        <v>3823</v>
      </c>
      <c r="B22" s="18" t="s">
        <v>504</v>
      </c>
      <c r="C22" s="18" t="s">
        <v>505</v>
      </c>
      <c r="D22" s="18" t="s">
        <v>41</v>
      </c>
      <c r="E22" s="18">
        <v>656929260</v>
      </c>
      <c r="F22" s="19"/>
      <c r="G22" s="19"/>
      <c r="H22" s="19"/>
      <c r="I22" s="19">
        <v>1</v>
      </c>
      <c r="J22" s="19"/>
      <c r="K22" s="19"/>
      <c r="L22" s="19"/>
      <c r="M22" s="19"/>
      <c r="N22" s="19"/>
      <c r="O22" s="19">
        <v>1</v>
      </c>
    </row>
    <row r="23" spans="1:15" x14ac:dyDescent="0.4">
      <c r="A23" s="18" t="s">
        <v>3823</v>
      </c>
      <c r="B23" s="18" t="s">
        <v>506</v>
      </c>
      <c r="C23" s="18" t="s">
        <v>507</v>
      </c>
      <c r="D23" s="18" t="s">
        <v>41</v>
      </c>
      <c r="E23" s="18">
        <v>655818427</v>
      </c>
      <c r="F23" s="19"/>
      <c r="G23" s="19"/>
      <c r="H23" s="19"/>
      <c r="I23" s="19">
        <v>1</v>
      </c>
      <c r="J23" s="19"/>
      <c r="K23" s="19"/>
      <c r="L23" s="19"/>
      <c r="M23" s="19"/>
      <c r="N23" s="19"/>
      <c r="O23" s="19">
        <v>1</v>
      </c>
    </row>
    <row r="24" spans="1:15" x14ac:dyDescent="0.4">
      <c r="A24" s="18" t="s">
        <v>3823</v>
      </c>
      <c r="B24" s="18" t="s">
        <v>527</v>
      </c>
      <c r="C24" s="18" t="s">
        <v>528</v>
      </c>
      <c r="D24" s="18" t="s">
        <v>41</v>
      </c>
      <c r="E24" s="18">
        <v>657662537</v>
      </c>
      <c r="F24" s="19"/>
      <c r="G24" s="19"/>
      <c r="H24" s="19"/>
      <c r="I24" s="19">
        <v>1</v>
      </c>
      <c r="J24" s="19"/>
      <c r="K24" s="19"/>
      <c r="L24" s="19"/>
      <c r="M24" s="19"/>
      <c r="N24" s="19"/>
      <c r="O24" s="19">
        <v>1</v>
      </c>
    </row>
    <row r="25" spans="1:15" x14ac:dyDescent="0.4">
      <c r="A25" s="18" t="s">
        <v>3823</v>
      </c>
      <c r="B25" s="18" t="s">
        <v>585</v>
      </c>
      <c r="C25" s="18" t="s">
        <v>586</v>
      </c>
      <c r="D25" s="18" t="s">
        <v>76</v>
      </c>
      <c r="E25" s="18">
        <v>101302690</v>
      </c>
      <c r="F25" s="19"/>
      <c r="G25" s="19"/>
      <c r="H25" s="19"/>
      <c r="I25" s="19"/>
      <c r="J25" s="19"/>
      <c r="K25" s="19"/>
      <c r="L25" s="19"/>
      <c r="M25" s="19"/>
      <c r="N25" s="19">
        <v>1</v>
      </c>
      <c r="O25" s="19">
        <v>1</v>
      </c>
    </row>
    <row r="26" spans="1:15" x14ac:dyDescent="0.4">
      <c r="A26" s="18" t="s">
        <v>3823</v>
      </c>
      <c r="B26" s="18" t="s">
        <v>605</v>
      </c>
      <c r="C26" s="18" t="s">
        <v>606</v>
      </c>
      <c r="D26" s="18" t="s">
        <v>51</v>
      </c>
      <c r="E26" s="18">
        <v>588872163</v>
      </c>
      <c r="F26" s="19"/>
      <c r="G26" s="19"/>
      <c r="H26" s="19"/>
      <c r="I26" s="19">
        <v>1</v>
      </c>
      <c r="J26" s="19"/>
      <c r="K26" s="19"/>
      <c r="L26" s="19"/>
      <c r="M26" s="19"/>
      <c r="N26" s="19"/>
      <c r="O26" s="19">
        <v>1</v>
      </c>
    </row>
    <row r="27" spans="1:15" x14ac:dyDescent="0.4">
      <c r="A27" s="18" t="s">
        <v>15</v>
      </c>
      <c r="B27" s="18" t="s">
        <v>22</v>
      </c>
      <c r="C27" s="18" t="s">
        <v>25</v>
      </c>
      <c r="D27" s="18" t="s">
        <v>27</v>
      </c>
      <c r="E27" s="18">
        <v>8606804</v>
      </c>
      <c r="F27" s="19"/>
      <c r="G27" s="19"/>
      <c r="H27" s="19"/>
      <c r="I27" s="19"/>
      <c r="J27" s="19"/>
      <c r="K27" s="19">
        <v>1</v>
      </c>
      <c r="L27" s="19"/>
      <c r="M27" s="19"/>
      <c r="N27" s="19"/>
      <c r="O27" s="19">
        <v>1</v>
      </c>
    </row>
    <row r="28" spans="1:15" x14ac:dyDescent="0.4">
      <c r="A28" s="18" t="s">
        <v>15</v>
      </c>
      <c r="B28" s="18" t="s">
        <v>37</v>
      </c>
      <c r="C28" s="18" t="s">
        <v>39</v>
      </c>
      <c r="D28" s="18" t="s">
        <v>41</v>
      </c>
      <c r="E28" s="18">
        <v>488411894</v>
      </c>
      <c r="F28" s="19"/>
      <c r="G28" s="19"/>
      <c r="H28" s="19"/>
      <c r="I28" s="19"/>
      <c r="J28" s="19"/>
      <c r="K28" s="19"/>
      <c r="L28" s="19">
        <v>1</v>
      </c>
      <c r="M28" s="19"/>
      <c r="N28" s="19"/>
      <c r="O28" s="19">
        <v>1</v>
      </c>
    </row>
    <row r="29" spans="1:15" x14ac:dyDescent="0.4">
      <c r="A29" s="18" t="s">
        <v>15</v>
      </c>
      <c r="B29" s="18" t="s">
        <v>58</v>
      </c>
      <c r="C29" s="18" t="s">
        <v>59</v>
      </c>
      <c r="D29" s="18" t="s">
        <v>33</v>
      </c>
      <c r="E29" s="18">
        <v>79654271</v>
      </c>
      <c r="F29" s="19"/>
      <c r="G29" s="19">
        <v>1</v>
      </c>
      <c r="H29" s="19"/>
      <c r="I29" s="19"/>
      <c r="J29" s="19"/>
      <c r="K29" s="19"/>
      <c r="L29" s="19"/>
      <c r="M29" s="19"/>
      <c r="N29" s="19"/>
      <c r="O29" s="19">
        <v>1</v>
      </c>
    </row>
    <row r="30" spans="1:15" x14ac:dyDescent="0.4">
      <c r="A30" s="18" t="s">
        <v>15</v>
      </c>
      <c r="B30" s="18" t="s">
        <v>62</v>
      </c>
      <c r="C30" s="18" t="s">
        <v>63</v>
      </c>
      <c r="D30" s="18" t="s">
        <v>41</v>
      </c>
      <c r="E30" s="18">
        <v>518389026</v>
      </c>
      <c r="F30" s="19"/>
      <c r="G30" s="19"/>
      <c r="H30" s="19"/>
      <c r="I30" s="19"/>
      <c r="J30" s="19"/>
      <c r="K30" s="19"/>
      <c r="L30" s="19">
        <v>1</v>
      </c>
      <c r="M30" s="19"/>
      <c r="N30" s="19"/>
      <c r="O30" s="19">
        <v>1</v>
      </c>
    </row>
    <row r="31" spans="1:15" x14ac:dyDescent="0.4">
      <c r="A31" s="18" t="s">
        <v>15</v>
      </c>
      <c r="B31" s="18" t="s">
        <v>71</v>
      </c>
      <c r="C31" s="18" t="s">
        <v>72</v>
      </c>
      <c r="D31" s="18" t="s">
        <v>41</v>
      </c>
      <c r="E31" s="18">
        <v>573023414</v>
      </c>
      <c r="F31" s="19"/>
      <c r="G31" s="19"/>
      <c r="H31" s="19"/>
      <c r="I31" s="19"/>
      <c r="J31" s="19"/>
      <c r="K31" s="19"/>
      <c r="L31" s="19">
        <v>1</v>
      </c>
      <c r="M31" s="19"/>
      <c r="N31" s="19"/>
      <c r="O31" s="19">
        <v>1</v>
      </c>
    </row>
    <row r="32" spans="1:15" x14ac:dyDescent="0.4">
      <c r="A32" s="18" t="s">
        <v>15</v>
      </c>
      <c r="B32" s="18" t="s">
        <v>79</v>
      </c>
      <c r="C32" s="18" t="s">
        <v>80</v>
      </c>
      <c r="D32" s="18" t="s">
        <v>41</v>
      </c>
      <c r="E32" s="18">
        <v>506562643</v>
      </c>
      <c r="F32" s="19"/>
      <c r="G32" s="19"/>
      <c r="H32" s="19"/>
      <c r="I32" s="19"/>
      <c r="J32" s="19"/>
      <c r="K32" s="19"/>
      <c r="L32" s="19">
        <v>1</v>
      </c>
      <c r="M32" s="19"/>
      <c r="N32" s="19"/>
      <c r="O32" s="19">
        <v>1</v>
      </c>
    </row>
    <row r="33" spans="1:15" x14ac:dyDescent="0.4">
      <c r="A33" s="18" t="s">
        <v>15</v>
      </c>
      <c r="B33" s="18" t="s">
        <v>106</v>
      </c>
      <c r="C33" s="18" t="s">
        <v>107</v>
      </c>
      <c r="D33" s="18" t="s">
        <v>41</v>
      </c>
      <c r="E33" s="18">
        <v>506627270</v>
      </c>
      <c r="F33" s="19"/>
      <c r="G33" s="19"/>
      <c r="H33" s="19"/>
      <c r="I33" s="19"/>
      <c r="J33" s="19"/>
      <c r="K33" s="19"/>
      <c r="L33" s="19">
        <v>1</v>
      </c>
      <c r="M33" s="19"/>
      <c r="N33" s="19"/>
      <c r="O33" s="19">
        <v>1</v>
      </c>
    </row>
    <row r="34" spans="1:15" x14ac:dyDescent="0.4">
      <c r="A34" s="18" t="s">
        <v>15</v>
      </c>
      <c r="B34" s="18" t="s">
        <v>123</v>
      </c>
      <c r="C34" s="18" t="s">
        <v>124</v>
      </c>
      <c r="D34" s="18" t="s">
        <v>41</v>
      </c>
      <c r="E34" s="18">
        <v>505451721</v>
      </c>
      <c r="F34" s="19"/>
      <c r="G34" s="19"/>
      <c r="H34" s="19"/>
      <c r="I34" s="19"/>
      <c r="J34" s="19"/>
      <c r="K34" s="19"/>
      <c r="L34" s="19">
        <v>1</v>
      </c>
      <c r="M34" s="19"/>
      <c r="N34" s="19"/>
      <c r="O34" s="19">
        <v>1</v>
      </c>
    </row>
    <row r="35" spans="1:15" x14ac:dyDescent="0.4">
      <c r="A35" s="18" t="s">
        <v>15</v>
      </c>
      <c r="B35" s="18" t="s">
        <v>132</v>
      </c>
      <c r="C35" s="18" t="s">
        <v>133</v>
      </c>
      <c r="D35" s="18" t="s">
        <v>20</v>
      </c>
      <c r="E35" s="18">
        <v>542108342</v>
      </c>
      <c r="F35" s="19">
        <v>1</v>
      </c>
      <c r="G35" s="19"/>
      <c r="H35" s="19"/>
      <c r="I35" s="19"/>
      <c r="J35" s="19"/>
      <c r="K35" s="19"/>
      <c r="L35" s="19"/>
      <c r="M35" s="19"/>
      <c r="N35" s="19"/>
      <c r="O35" s="19">
        <v>1</v>
      </c>
    </row>
    <row r="36" spans="1:15" x14ac:dyDescent="0.4">
      <c r="A36" s="18" t="s">
        <v>15</v>
      </c>
      <c r="B36" s="18" t="s">
        <v>140</v>
      </c>
      <c r="C36" s="18" t="s">
        <v>141</v>
      </c>
      <c r="D36" s="18" t="s">
        <v>41</v>
      </c>
      <c r="E36" s="18">
        <v>572649824</v>
      </c>
      <c r="F36" s="19"/>
      <c r="G36" s="19"/>
      <c r="H36" s="19"/>
      <c r="I36" s="19"/>
      <c r="J36" s="19"/>
      <c r="K36" s="19"/>
      <c r="L36" s="19">
        <v>1</v>
      </c>
      <c r="M36" s="19"/>
      <c r="N36" s="19"/>
      <c r="O36" s="19">
        <v>1</v>
      </c>
    </row>
    <row r="37" spans="1:15" x14ac:dyDescent="0.4">
      <c r="A37" s="18" t="s">
        <v>15</v>
      </c>
      <c r="B37" s="18" t="s">
        <v>152</v>
      </c>
      <c r="C37" s="18" t="s">
        <v>153</v>
      </c>
      <c r="D37" s="18" t="s">
        <v>41</v>
      </c>
      <c r="E37" s="18">
        <v>506373000</v>
      </c>
      <c r="F37" s="19"/>
      <c r="G37" s="19"/>
      <c r="H37" s="19"/>
      <c r="I37" s="19"/>
      <c r="J37" s="19"/>
      <c r="K37" s="19"/>
      <c r="L37" s="19">
        <v>1</v>
      </c>
      <c r="M37" s="19"/>
      <c r="N37" s="19"/>
      <c r="O37" s="19">
        <v>1</v>
      </c>
    </row>
    <row r="38" spans="1:15" x14ac:dyDescent="0.4">
      <c r="A38" s="18" t="s">
        <v>15</v>
      </c>
      <c r="B38" s="18" t="s">
        <v>186</v>
      </c>
      <c r="C38" s="18" t="s">
        <v>187</v>
      </c>
      <c r="D38" s="18" t="s">
        <v>188</v>
      </c>
      <c r="E38" s="18">
        <v>23416219</v>
      </c>
      <c r="F38" s="19"/>
      <c r="G38" s="19"/>
      <c r="H38" s="19"/>
      <c r="I38" s="19"/>
      <c r="J38" s="19">
        <v>1</v>
      </c>
      <c r="K38" s="19"/>
      <c r="L38" s="19"/>
      <c r="M38" s="19"/>
      <c r="N38" s="19"/>
      <c r="O38" s="19">
        <v>1</v>
      </c>
    </row>
    <row r="39" spans="1:15" x14ac:dyDescent="0.4">
      <c r="A39" s="18" t="s">
        <v>15</v>
      </c>
      <c r="B39" s="18" t="s">
        <v>228</v>
      </c>
      <c r="C39" s="18" t="s">
        <v>229</v>
      </c>
      <c r="D39" s="18" t="s">
        <v>70</v>
      </c>
      <c r="E39" s="18">
        <v>51225191</v>
      </c>
      <c r="F39" s="19"/>
      <c r="G39" s="19"/>
      <c r="H39" s="19"/>
      <c r="I39" s="19"/>
      <c r="J39" s="19"/>
      <c r="K39" s="19">
        <v>1</v>
      </c>
      <c r="L39" s="19"/>
      <c r="M39" s="19"/>
      <c r="N39" s="19"/>
      <c r="O39" s="19">
        <v>1</v>
      </c>
    </row>
    <row r="40" spans="1:15" x14ac:dyDescent="0.4">
      <c r="A40" s="18" t="s">
        <v>15</v>
      </c>
      <c r="B40" s="18" t="s">
        <v>258</v>
      </c>
      <c r="C40" s="18" t="s">
        <v>259</v>
      </c>
      <c r="D40" s="18" t="s">
        <v>99</v>
      </c>
      <c r="E40" s="18">
        <v>3364726</v>
      </c>
      <c r="F40" s="19"/>
      <c r="G40" s="19"/>
      <c r="H40" s="19"/>
      <c r="I40" s="19">
        <v>1</v>
      </c>
      <c r="J40" s="19"/>
      <c r="K40" s="19"/>
      <c r="L40" s="19"/>
      <c r="M40" s="19"/>
      <c r="N40" s="19"/>
      <c r="O40" s="19">
        <v>1</v>
      </c>
    </row>
    <row r="41" spans="1:15" x14ac:dyDescent="0.4">
      <c r="A41" s="18" t="s">
        <v>15</v>
      </c>
      <c r="B41" s="18" t="s">
        <v>263</v>
      </c>
      <c r="C41" s="18" t="s">
        <v>264</v>
      </c>
      <c r="D41" s="18" t="s">
        <v>51</v>
      </c>
      <c r="E41" s="18">
        <v>11066945</v>
      </c>
      <c r="F41" s="19"/>
      <c r="G41" s="19"/>
      <c r="H41" s="19"/>
      <c r="I41" s="19"/>
      <c r="J41" s="19"/>
      <c r="K41" s="19"/>
      <c r="L41" s="19">
        <v>1</v>
      </c>
      <c r="M41" s="19"/>
      <c r="N41" s="19"/>
      <c r="O41" s="19">
        <v>1</v>
      </c>
    </row>
    <row r="42" spans="1:15" x14ac:dyDescent="0.4">
      <c r="A42" s="18" t="s">
        <v>15</v>
      </c>
      <c r="B42" s="18" t="s">
        <v>267</v>
      </c>
      <c r="C42" s="18" t="s">
        <v>268</v>
      </c>
      <c r="D42" s="18" t="s">
        <v>96</v>
      </c>
      <c r="E42" s="18">
        <v>622572028</v>
      </c>
      <c r="F42" s="19"/>
      <c r="G42" s="19"/>
      <c r="H42" s="19"/>
      <c r="I42" s="19">
        <v>1</v>
      </c>
      <c r="J42" s="19"/>
      <c r="K42" s="19"/>
      <c r="L42" s="19"/>
      <c r="M42" s="19"/>
      <c r="N42" s="19"/>
      <c r="O42" s="19">
        <v>1</v>
      </c>
    </row>
    <row r="43" spans="1:15" x14ac:dyDescent="0.4">
      <c r="A43" s="18" t="s">
        <v>15</v>
      </c>
      <c r="B43" s="18" t="s">
        <v>275</v>
      </c>
      <c r="C43" s="18" t="s">
        <v>276</v>
      </c>
      <c r="D43" s="18" t="s">
        <v>27</v>
      </c>
      <c r="E43" s="18">
        <v>8226969</v>
      </c>
      <c r="F43" s="19"/>
      <c r="G43" s="19"/>
      <c r="H43" s="19"/>
      <c r="I43" s="19"/>
      <c r="J43" s="19"/>
      <c r="K43" s="19">
        <v>1</v>
      </c>
      <c r="L43" s="19"/>
      <c r="M43" s="19"/>
      <c r="N43" s="19"/>
      <c r="O43" s="19">
        <v>1</v>
      </c>
    </row>
    <row r="44" spans="1:15" x14ac:dyDescent="0.4">
      <c r="A44" s="18" t="s">
        <v>15</v>
      </c>
      <c r="B44" s="18" t="s">
        <v>287</v>
      </c>
      <c r="C44" s="18" t="s">
        <v>288</v>
      </c>
      <c r="D44" s="18" t="s">
        <v>41</v>
      </c>
      <c r="E44" s="18">
        <v>518383397</v>
      </c>
      <c r="F44" s="19"/>
      <c r="G44" s="19"/>
      <c r="H44" s="19"/>
      <c r="I44" s="19"/>
      <c r="J44" s="19"/>
      <c r="K44" s="19"/>
      <c r="L44" s="19">
        <v>1</v>
      </c>
      <c r="M44" s="19"/>
      <c r="N44" s="19"/>
      <c r="O44" s="19">
        <v>1</v>
      </c>
    </row>
    <row r="45" spans="1:15" x14ac:dyDescent="0.4">
      <c r="A45" s="18" t="s">
        <v>15</v>
      </c>
      <c r="B45" s="18" t="s">
        <v>382</v>
      </c>
      <c r="C45" s="18" t="s">
        <v>383</v>
      </c>
      <c r="D45" s="18" t="s">
        <v>20</v>
      </c>
      <c r="E45" s="18">
        <v>546839205</v>
      </c>
      <c r="F45" s="19">
        <v>1</v>
      </c>
      <c r="G45" s="19"/>
      <c r="H45" s="19"/>
      <c r="I45" s="19"/>
      <c r="J45" s="19"/>
      <c r="K45" s="19"/>
      <c r="L45" s="19"/>
      <c r="M45" s="19"/>
      <c r="N45" s="19"/>
      <c r="O45" s="19">
        <v>1</v>
      </c>
    </row>
    <row r="46" spans="1:15" x14ac:dyDescent="0.4">
      <c r="A46" s="18" t="s">
        <v>15</v>
      </c>
      <c r="B46" s="18" t="s">
        <v>408</v>
      </c>
      <c r="C46" s="18" t="s">
        <v>409</v>
      </c>
      <c r="D46" s="18" t="s">
        <v>41</v>
      </c>
      <c r="E46" s="18">
        <v>572654422</v>
      </c>
      <c r="F46" s="19"/>
      <c r="G46" s="19"/>
      <c r="H46" s="19"/>
      <c r="I46" s="19"/>
      <c r="J46" s="19"/>
      <c r="K46" s="19"/>
      <c r="L46" s="19">
        <v>1</v>
      </c>
      <c r="M46" s="19"/>
      <c r="N46" s="19"/>
      <c r="O46" s="19">
        <v>1</v>
      </c>
    </row>
    <row r="47" spans="1:15" x14ac:dyDescent="0.4">
      <c r="A47" s="18" t="s">
        <v>15</v>
      </c>
      <c r="B47" s="18" t="s">
        <v>418</v>
      </c>
      <c r="C47" s="18" t="s">
        <v>419</v>
      </c>
      <c r="D47" s="18" t="s">
        <v>156</v>
      </c>
      <c r="E47" s="18">
        <v>69043294</v>
      </c>
      <c r="F47" s="19"/>
      <c r="G47" s="19"/>
      <c r="H47" s="19">
        <v>1</v>
      </c>
      <c r="I47" s="19"/>
      <c r="J47" s="19"/>
      <c r="K47" s="19"/>
      <c r="L47" s="19"/>
      <c r="M47" s="19"/>
      <c r="N47" s="19"/>
      <c r="O47" s="19">
        <v>1</v>
      </c>
    </row>
    <row r="48" spans="1:15" x14ac:dyDescent="0.4">
      <c r="A48" s="18" t="s">
        <v>15</v>
      </c>
      <c r="B48" s="18" t="s">
        <v>420</v>
      </c>
      <c r="C48" s="18" t="s">
        <v>421</v>
      </c>
      <c r="D48" s="18" t="s">
        <v>188</v>
      </c>
      <c r="E48" s="18">
        <v>22200782</v>
      </c>
      <c r="F48" s="19"/>
      <c r="G48" s="19"/>
      <c r="H48" s="19"/>
      <c r="I48" s="19"/>
      <c r="J48" s="19"/>
      <c r="K48" s="19"/>
      <c r="L48" s="19">
        <v>1</v>
      </c>
      <c r="M48" s="19"/>
      <c r="N48" s="19"/>
      <c r="O48" s="19">
        <v>1</v>
      </c>
    </row>
    <row r="49" spans="1:15" x14ac:dyDescent="0.4">
      <c r="A49" s="18" t="s">
        <v>15</v>
      </c>
      <c r="B49" s="18" t="s">
        <v>452</v>
      </c>
      <c r="C49" s="18" t="s">
        <v>453</v>
      </c>
      <c r="D49" s="18" t="s">
        <v>27</v>
      </c>
      <c r="E49" s="18">
        <v>8606637</v>
      </c>
      <c r="F49" s="19"/>
      <c r="G49" s="19"/>
      <c r="H49" s="19"/>
      <c r="I49" s="19"/>
      <c r="J49" s="19"/>
      <c r="K49" s="19">
        <v>1</v>
      </c>
      <c r="L49" s="19"/>
      <c r="M49" s="19"/>
      <c r="N49" s="19"/>
      <c r="O49" s="19">
        <v>1</v>
      </c>
    </row>
    <row r="50" spans="1:15" x14ac:dyDescent="0.4">
      <c r="A50" s="18" t="s">
        <v>15</v>
      </c>
      <c r="B50" s="18" t="s">
        <v>454</v>
      </c>
      <c r="C50" s="18" t="s">
        <v>455</v>
      </c>
      <c r="D50" s="18" t="s">
        <v>156</v>
      </c>
      <c r="E50" s="18">
        <v>418276688</v>
      </c>
      <c r="F50" s="19"/>
      <c r="G50" s="19"/>
      <c r="H50" s="19"/>
      <c r="I50" s="19"/>
      <c r="J50" s="19"/>
      <c r="K50" s="19"/>
      <c r="L50" s="19">
        <v>1</v>
      </c>
      <c r="M50" s="19"/>
      <c r="N50" s="19"/>
      <c r="O50" s="19">
        <v>1</v>
      </c>
    </row>
    <row r="51" spans="1:15" x14ac:dyDescent="0.4">
      <c r="A51" s="18" t="s">
        <v>15</v>
      </c>
      <c r="B51" s="18" t="s">
        <v>470</v>
      </c>
      <c r="C51" s="18" t="s">
        <v>471</v>
      </c>
      <c r="D51" s="18" t="s">
        <v>41</v>
      </c>
      <c r="E51" s="18">
        <v>518386661</v>
      </c>
      <c r="F51" s="19"/>
      <c r="G51" s="19"/>
      <c r="H51" s="19"/>
      <c r="I51" s="19"/>
      <c r="J51" s="19"/>
      <c r="K51" s="19"/>
      <c r="L51" s="19">
        <v>1</v>
      </c>
      <c r="M51" s="19"/>
      <c r="N51" s="19"/>
      <c r="O51" s="19">
        <v>1</v>
      </c>
    </row>
    <row r="52" spans="1:15" x14ac:dyDescent="0.4">
      <c r="A52" s="18" t="s">
        <v>15</v>
      </c>
      <c r="B52" s="18" t="s">
        <v>492</v>
      </c>
      <c r="C52" s="18" t="s">
        <v>493</v>
      </c>
      <c r="D52" s="18" t="s">
        <v>76</v>
      </c>
      <c r="E52" s="18">
        <v>599035194</v>
      </c>
      <c r="F52" s="19"/>
      <c r="G52" s="19"/>
      <c r="H52" s="19"/>
      <c r="I52" s="19"/>
      <c r="J52" s="19"/>
      <c r="K52" s="19"/>
      <c r="L52" s="19"/>
      <c r="M52" s="19">
        <v>1</v>
      </c>
      <c r="N52" s="19"/>
      <c r="O52" s="19">
        <v>1</v>
      </c>
    </row>
    <row r="53" spans="1:15" x14ac:dyDescent="0.4">
      <c r="A53" s="18" t="s">
        <v>15</v>
      </c>
      <c r="B53" s="18" t="s">
        <v>502</v>
      </c>
      <c r="C53" s="18" t="s">
        <v>503</v>
      </c>
      <c r="D53" s="18" t="s">
        <v>99</v>
      </c>
      <c r="E53" s="18">
        <v>3381284</v>
      </c>
      <c r="F53" s="19"/>
      <c r="G53" s="19"/>
      <c r="H53" s="19"/>
      <c r="I53" s="19">
        <v>1</v>
      </c>
      <c r="J53" s="19"/>
      <c r="K53" s="19"/>
      <c r="L53" s="19"/>
      <c r="M53" s="19"/>
      <c r="N53" s="19"/>
      <c r="O53" s="19">
        <v>1</v>
      </c>
    </row>
    <row r="54" spans="1:15" x14ac:dyDescent="0.4">
      <c r="A54" s="18" t="s">
        <v>15</v>
      </c>
      <c r="B54" s="18" t="s">
        <v>517</v>
      </c>
      <c r="C54" s="18" t="s">
        <v>518</v>
      </c>
      <c r="D54" s="18" t="s">
        <v>20</v>
      </c>
      <c r="E54" s="18">
        <v>546864069</v>
      </c>
      <c r="F54" s="19">
        <v>1</v>
      </c>
      <c r="G54" s="19"/>
      <c r="H54" s="19"/>
      <c r="I54" s="19"/>
      <c r="J54" s="19"/>
      <c r="K54" s="19"/>
      <c r="L54" s="19"/>
      <c r="M54" s="19"/>
      <c r="N54" s="19"/>
      <c r="O54" s="19">
        <v>1</v>
      </c>
    </row>
    <row r="55" spans="1:15" x14ac:dyDescent="0.4">
      <c r="A55" s="18" t="s">
        <v>15</v>
      </c>
      <c r="B55" s="18" t="s">
        <v>529</v>
      </c>
      <c r="C55" s="18" t="s">
        <v>530</v>
      </c>
      <c r="D55" s="18" t="s">
        <v>131</v>
      </c>
      <c r="E55" s="18">
        <v>558625399</v>
      </c>
      <c r="F55" s="19"/>
      <c r="G55" s="19"/>
      <c r="H55" s="19"/>
      <c r="I55" s="19"/>
      <c r="J55" s="19"/>
      <c r="K55" s="19">
        <v>1</v>
      </c>
      <c r="L55" s="19"/>
      <c r="M55" s="19"/>
      <c r="N55" s="19"/>
      <c r="O55" s="19">
        <v>1</v>
      </c>
    </row>
    <row r="56" spans="1:15" x14ac:dyDescent="0.4">
      <c r="A56" s="18" t="s">
        <v>15</v>
      </c>
      <c r="B56" s="18" t="s">
        <v>531</v>
      </c>
      <c r="C56" s="18" t="s">
        <v>532</v>
      </c>
      <c r="D56" s="18" t="s">
        <v>99</v>
      </c>
      <c r="E56" s="18">
        <v>3445106</v>
      </c>
      <c r="F56" s="19"/>
      <c r="G56" s="19"/>
      <c r="H56" s="19"/>
      <c r="I56" s="19">
        <v>1</v>
      </c>
      <c r="J56" s="19"/>
      <c r="K56" s="19"/>
      <c r="L56" s="19"/>
      <c r="M56" s="19"/>
      <c r="N56" s="19"/>
      <c r="O56" s="19">
        <v>1</v>
      </c>
    </row>
    <row r="57" spans="1:15" x14ac:dyDescent="0.4">
      <c r="A57" s="18" t="s">
        <v>15</v>
      </c>
      <c r="B57" s="18" t="s">
        <v>480</v>
      </c>
      <c r="C57" s="18" t="s">
        <v>481</v>
      </c>
      <c r="D57" s="18" t="s">
        <v>27</v>
      </c>
      <c r="E57" s="18">
        <v>8185547</v>
      </c>
      <c r="F57" s="19"/>
      <c r="G57" s="19"/>
      <c r="H57" s="19"/>
      <c r="I57" s="19"/>
      <c r="J57" s="19"/>
      <c r="K57" s="19">
        <v>1</v>
      </c>
      <c r="L57" s="19"/>
      <c r="M57" s="19"/>
      <c r="N57" s="19"/>
      <c r="O57" s="19">
        <v>1</v>
      </c>
    </row>
    <row r="58" spans="1:15" x14ac:dyDescent="0.4">
      <c r="A58" s="18" t="s">
        <v>15</v>
      </c>
      <c r="B58" s="18" t="s">
        <v>488</v>
      </c>
      <c r="C58" s="18" t="s">
        <v>489</v>
      </c>
      <c r="D58" s="18" t="s">
        <v>41</v>
      </c>
      <c r="E58" s="18">
        <v>506561102</v>
      </c>
      <c r="F58" s="19"/>
      <c r="G58" s="19"/>
      <c r="H58" s="19"/>
      <c r="I58" s="19"/>
      <c r="J58" s="19"/>
      <c r="K58" s="19"/>
      <c r="L58" s="19">
        <v>1</v>
      </c>
      <c r="M58" s="19"/>
      <c r="N58" s="19"/>
      <c r="O58" s="19">
        <v>1</v>
      </c>
    </row>
    <row r="59" spans="1:15" x14ac:dyDescent="0.4">
      <c r="A59" s="18" t="s">
        <v>15</v>
      </c>
      <c r="B59" s="18" t="s">
        <v>537</v>
      </c>
      <c r="C59" s="18" t="s">
        <v>538</v>
      </c>
      <c r="D59" s="18" t="s">
        <v>41</v>
      </c>
      <c r="E59" s="18">
        <v>520418470</v>
      </c>
      <c r="F59" s="19"/>
      <c r="G59" s="19"/>
      <c r="H59" s="19"/>
      <c r="I59" s="19"/>
      <c r="J59" s="19"/>
      <c r="K59" s="19"/>
      <c r="L59" s="19">
        <v>1</v>
      </c>
      <c r="M59" s="19"/>
      <c r="N59" s="19"/>
      <c r="O59" s="19">
        <v>1</v>
      </c>
    </row>
    <row r="60" spans="1:15" x14ac:dyDescent="0.4">
      <c r="A60" s="18" t="s">
        <v>15</v>
      </c>
      <c r="B60" s="18" t="s">
        <v>539</v>
      </c>
      <c r="C60" s="18" t="s">
        <v>540</v>
      </c>
      <c r="D60" s="18" t="s">
        <v>131</v>
      </c>
      <c r="E60" s="18">
        <v>487462532</v>
      </c>
      <c r="F60" s="19"/>
      <c r="G60" s="19"/>
      <c r="H60" s="19"/>
      <c r="I60" s="19"/>
      <c r="J60" s="19"/>
      <c r="K60" s="19">
        <v>1</v>
      </c>
      <c r="L60" s="19"/>
      <c r="M60" s="19"/>
      <c r="N60" s="19"/>
      <c r="O60" s="19">
        <v>1</v>
      </c>
    </row>
    <row r="61" spans="1:15" x14ac:dyDescent="0.4">
      <c r="A61" s="18" t="s">
        <v>15</v>
      </c>
      <c r="B61" s="18" t="s">
        <v>562</v>
      </c>
      <c r="C61" s="18" t="s">
        <v>563</v>
      </c>
      <c r="D61" s="18" t="s">
        <v>20</v>
      </c>
      <c r="E61" s="18">
        <v>546910383</v>
      </c>
      <c r="F61" s="19">
        <v>1</v>
      </c>
      <c r="G61" s="19"/>
      <c r="H61" s="19"/>
      <c r="I61" s="19"/>
      <c r="J61" s="19"/>
      <c r="K61" s="19"/>
      <c r="L61" s="19"/>
      <c r="M61" s="19"/>
      <c r="N61" s="19"/>
      <c r="O61" s="19">
        <v>1</v>
      </c>
    </row>
    <row r="62" spans="1:15" x14ac:dyDescent="0.4">
      <c r="A62" s="18" t="s">
        <v>15</v>
      </c>
      <c r="B62" s="18" t="s">
        <v>569</v>
      </c>
      <c r="C62" s="18" t="s">
        <v>570</v>
      </c>
      <c r="D62" s="18" t="s">
        <v>41</v>
      </c>
      <c r="E62" s="18">
        <v>508659416</v>
      </c>
      <c r="F62" s="19"/>
      <c r="G62" s="19"/>
      <c r="H62" s="19"/>
      <c r="I62" s="19"/>
      <c r="J62" s="19"/>
      <c r="K62" s="19"/>
      <c r="L62" s="19">
        <v>1</v>
      </c>
      <c r="M62" s="19"/>
      <c r="N62" s="19"/>
      <c r="O62" s="19">
        <v>1</v>
      </c>
    </row>
    <row r="63" spans="1:15" x14ac:dyDescent="0.4">
      <c r="A63" s="18" t="s">
        <v>15</v>
      </c>
      <c r="B63" s="18" t="s">
        <v>571</v>
      </c>
      <c r="C63" s="18" t="s">
        <v>572</v>
      </c>
      <c r="D63" s="18" t="s">
        <v>20</v>
      </c>
      <c r="E63" s="18">
        <v>546906350</v>
      </c>
      <c r="F63" s="19">
        <v>1</v>
      </c>
      <c r="G63" s="19"/>
      <c r="H63" s="19"/>
      <c r="I63" s="19"/>
      <c r="J63" s="19"/>
      <c r="K63" s="19"/>
      <c r="L63" s="19"/>
      <c r="M63" s="19"/>
      <c r="N63" s="19"/>
      <c r="O63" s="19">
        <v>1</v>
      </c>
    </row>
    <row r="64" spans="1:15" x14ac:dyDescent="0.4">
      <c r="A64" s="18" t="s">
        <v>15</v>
      </c>
      <c r="B64" s="18" t="s">
        <v>575</v>
      </c>
      <c r="C64" s="18" t="s">
        <v>576</v>
      </c>
      <c r="D64" s="18" t="s">
        <v>131</v>
      </c>
      <c r="E64" s="18">
        <v>580686304</v>
      </c>
      <c r="F64" s="19"/>
      <c r="G64" s="19"/>
      <c r="H64" s="19"/>
      <c r="I64" s="19"/>
      <c r="J64" s="19"/>
      <c r="K64" s="19">
        <v>1</v>
      </c>
      <c r="L64" s="19"/>
      <c r="M64" s="19"/>
      <c r="N64" s="19"/>
      <c r="O64" s="19">
        <v>1</v>
      </c>
    </row>
    <row r="65" spans="1:15" x14ac:dyDescent="0.4">
      <c r="A65" s="18" t="s">
        <v>15</v>
      </c>
      <c r="B65" s="18" t="s">
        <v>589</v>
      </c>
      <c r="C65" s="18" t="s">
        <v>590</v>
      </c>
      <c r="D65" s="18" t="s">
        <v>131</v>
      </c>
      <c r="E65" s="18">
        <v>487831488</v>
      </c>
      <c r="F65" s="19"/>
      <c r="G65" s="19"/>
      <c r="H65" s="19"/>
      <c r="I65" s="19"/>
      <c r="J65" s="19"/>
      <c r="K65" s="19">
        <v>1</v>
      </c>
      <c r="L65" s="19"/>
      <c r="M65" s="19"/>
      <c r="N65" s="19"/>
      <c r="O65" s="19">
        <v>1</v>
      </c>
    </row>
    <row r="66" spans="1:15" x14ac:dyDescent="0.4">
      <c r="A66" s="18" t="s">
        <v>15</v>
      </c>
      <c r="B66" s="18" t="s">
        <v>613</v>
      </c>
      <c r="C66" s="18" t="s">
        <v>614</v>
      </c>
      <c r="D66" s="18" t="s">
        <v>41</v>
      </c>
      <c r="E66" s="18">
        <v>518386568</v>
      </c>
      <c r="F66" s="19"/>
      <c r="G66" s="19"/>
      <c r="H66" s="19"/>
      <c r="I66" s="19"/>
      <c r="J66" s="19"/>
      <c r="K66" s="19"/>
      <c r="L66" s="19">
        <v>1</v>
      </c>
      <c r="M66" s="19"/>
      <c r="N66" s="19"/>
      <c r="O66" s="19">
        <v>1</v>
      </c>
    </row>
    <row r="67" spans="1:15" x14ac:dyDescent="0.4">
      <c r="A67" s="18" t="s">
        <v>15</v>
      </c>
      <c r="B67" s="18" t="s">
        <v>621</v>
      </c>
      <c r="C67" s="18" t="s">
        <v>622</v>
      </c>
      <c r="D67" s="18" t="s">
        <v>41</v>
      </c>
      <c r="E67" s="18">
        <v>505939784</v>
      </c>
      <c r="F67" s="19"/>
      <c r="G67" s="19"/>
      <c r="H67" s="19"/>
      <c r="I67" s="19"/>
      <c r="J67" s="19"/>
      <c r="K67" s="19"/>
      <c r="L67" s="19">
        <v>1</v>
      </c>
      <c r="M67" s="19"/>
      <c r="N67" s="19"/>
      <c r="O67" s="19">
        <v>1</v>
      </c>
    </row>
    <row r="68" spans="1:15" x14ac:dyDescent="0.4">
      <c r="A68" s="18" t="s">
        <v>15</v>
      </c>
      <c r="B68" s="18" t="s">
        <v>623</v>
      </c>
      <c r="C68" s="18" t="s">
        <v>624</v>
      </c>
      <c r="D68" s="18" t="s">
        <v>33</v>
      </c>
      <c r="E68" s="18">
        <v>79648907</v>
      </c>
      <c r="F68" s="19"/>
      <c r="G68" s="19">
        <v>1</v>
      </c>
      <c r="H68" s="19"/>
      <c r="I68" s="19"/>
      <c r="J68" s="19"/>
      <c r="K68" s="19"/>
      <c r="L68" s="19"/>
      <c r="M68" s="19"/>
      <c r="N68" s="19"/>
      <c r="O68" s="19">
        <v>1</v>
      </c>
    </row>
    <row r="69" spans="1:15" x14ac:dyDescent="0.4">
      <c r="A69" s="18" t="s">
        <v>15</v>
      </c>
      <c r="B69" s="18" t="s">
        <v>631</v>
      </c>
      <c r="C69" s="18" t="s">
        <v>632</v>
      </c>
      <c r="D69" s="18" t="s">
        <v>131</v>
      </c>
      <c r="E69" s="18">
        <v>558342508</v>
      </c>
      <c r="F69" s="19"/>
      <c r="G69" s="19"/>
      <c r="H69" s="19"/>
      <c r="I69" s="19"/>
      <c r="J69" s="19"/>
      <c r="K69" s="19">
        <v>1</v>
      </c>
      <c r="L69" s="19"/>
      <c r="M69" s="19"/>
      <c r="N69" s="19"/>
      <c r="O69" s="19">
        <v>1</v>
      </c>
    </row>
    <row r="70" spans="1:15" x14ac:dyDescent="0.4">
      <c r="A70" s="18" t="s">
        <v>15</v>
      </c>
      <c r="B70" s="18" t="s">
        <v>639</v>
      </c>
      <c r="C70" s="18" t="s">
        <v>640</v>
      </c>
      <c r="D70" s="18" t="s">
        <v>41</v>
      </c>
      <c r="E70" s="18">
        <v>505939784</v>
      </c>
      <c r="F70" s="19"/>
      <c r="G70" s="19"/>
      <c r="H70" s="19"/>
      <c r="I70" s="19"/>
      <c r="J70" s="19"/>
      <c r="K70" s="19"/>
      <c r="L70" s="19">
        <v>1</v>
      </c>
      <c r="M70" s="19"/>
      <c r="N70" s="19"/>
      <c r="O70" s="19">
        <v>1</v>
      </c>
    </row>
    <row r="71" spans="1:15" x14ac:dyDescent="0.4">
      <c r="A71" s="18" t="s">
        <v>15</v>
      </c>
      <c r="B71" s="18" t="s">
        <v>641</v>
      </c>
      <c r="C71" s="18" t="s">
        <v>642</v>
      </c>
      <c r="D71" s="18" t="s">
        <v>41</v>
      </c>
      <c r="E71" s="18">
        <v>505938969</v>
      </c>
      <c r="F71" s="19"/>
      <c r="G71" s="19"/>
      <c r="H71" s="19"/>
      <c r="I71" s="19"/>
      <c r="J71" s="19"/>
      <c r="K71" s="19"/>
      <c r="L71" s="19">
        <v>1</v>
      </c>
      <c r="M71" s="19"/>
      <c r="N71" s="19"/>
      <c r="O71" s="19">
        <v>1</v>
      </c>
    </row>
    <row r="72" spans="1:15" x14ac:dyDescent="0.4">
      <c r="A72" s="18" t="s">
        <v>15</v>
      </c>
      <c r="B72" s="18" t="s">
        <v>649</v>
      </c>
      <c r="C72" s="18" t="s">
        <v>650</v>
      </c>
      <c r="D72" s="18" t="s">
        <v>76</v>
      </c>
      <c r="E72" s="18">
        <v>598635440</v>
      </c>
      <c r="F72" s="19"/>
      <c r="G72" s="19"/>
      <c r="H72" s="19"/>
      <c r="I72" s="19"/>
      <c r="J72" s="19"/>
      <c r="K72" s="19"/>
      <c r="L72" s="19"/>
      <c r="M72" s="19">
        <v>1</v>
      </c>
      <c r="N72" s="19"/>
      <c r="O72" s="19">
        <v>1</v>
      </c>
    </row>
    <row r="73" spans="1:15" x14ac:dyDescent="0.4">
      <c r="A73" s="18" t="s">
        <v>15</v>
      </c>
      <c r="B73" s="18" t="s">
        <v>657</v>
      </c>
      <c r="C73" s="18" t="s">
        <v>658</v>
      </c>
      <c r="D73" s="18" t="s">
        <v>41</v>
      </c>
      <c r="E73" s="18">
        <v>518919139</v>
      </c>
      <c r="F73" s="19"/>
      <c r="G73" s="19"/>
      <c r="H73" s="19"/>
      <c r="I73" s="19"/>
      <c r="J73" s="19"/>
      <c r="K73" s="19"/>
      <c r="L73" s="19">
        <v>1</v>
      </c>
      <c r="M73" s="19"/>
      <c r="N73" s="19"/>
      <c r="O73" s="19">
        <v>1</v>
      </c>
    </row>
    <row r="74" spans="1:15" x14ac:dyDescent="0.4">
      <c r="A74" s="18" t="s">
        <v>15</v>
      </c>
      <c r="B74" s="18" t="s">
        <v>663</v>
      </c>
      <c r="C74" s="18" t="s">
        <v>664</v>
      </c>
      <c r="D74" s="18" t="s">
        <v>27</v>
      </c>
      <c r="E74" s="18">
        <v>8185547</v>
      </c>
      <c r="F74" s="19"/>
      <c r="G74" s="19"/>
      <c r="H74" s="19"/>
      <c r="I74" s="19"/>
      <c r="J74" s="19"/>
      <c r="K74" s="19">
        <v>1</v>
      </c>
      <c r="L74" s="19"/>
      <c r="M74" s="19"/>
      <c r="N74" s="19"/>
      <c r="O74" s="19">
        <v>1</v>
      </c>
    </row>
    <row r="75" spans="1:15" x14ac:dyDescent="0.4">
      <c r="A75" s="18" t="s">
        <v>15</v>
      </c>
      <c r="B75" s="18" t="s">
        <v>667</v>
      </c>
      <c r="C75" s="18" t="s">
        <v>668</v>
      </c>
      <c r="D75" s="18" t="s">
        <v>27</v>
      </c>
      <c r="E75" s="18">
        <v>8605331</v>
      </c>
      <c r="F75" s="19"/>
      <c r="G75" s="19"/>
      <c r="H75" s="19"/>
      <c r="I75" s="19"/>
      <c r="J75" s="19"/>
      <c r="K75" s="19">
        <v>1</v>
      </c>
      <c r="L75" s="19"/>
      <c r="M75" s="19"/>
      <c r="N75" s="19"/>
      <c r="O75" s="19">
        <v>1</v>
      </c>
    </row>
    <row r="76" spans="1:15" x14ac:dyDescent="0.4">
      <c r="A76" s="18" t="s">
        <v>15</v>
      </c>
      <c r="B76" s="18" t="s">
        <v>669</v>
      </c>
      <c r="C76" s="18" t="s">
        <v>670</v>
      </c>
      <c r="D76" s="18" t="s">
        <v>27</v>
      </c>
      <c r="E76" s="18">
        <v>8606637</v>
      </c>
      <c r="F76" s="19"/>
      <c r="G76" s="19"/>
      <c r="H76" s="19"/>
      <c r="I76" s="19"/>
      <c r="J76" s="19"/>
      <c r="K76" s="19">
        <v>1</v>
      </c>
      <c r="L76" s="19"/>
      <c r="M76" s="19"/>
      <c r="N76" s="19"/>
      <c r="O76" s="19">
        <v>1</v>
      </c>
    </row>
    <row r="77" spans="1:15" x14ac:dyDescent="0.4">
      <c r="A77" s="18" t="s">
        <v>15</v>
      </c>
      <c r="B77" s="18" t="s">
        <v>677</v>
      </c>
      <c r="C77" s="18" t="s">
        <v>678</v>
      </c>
      <c r="D77" s="18" t="s">
        <v>27</v>
      </c>
      <c r="E77" s="18">
        <v>216862</v>
      </c>
      <c r="F77" s="19"/>
      <c r="G77" s="19"/>
      <c r="H77" s="19"/>
      <c r="I77" s="19"/>
      <c r="J77" s="19"/>
      <c r="K77" s="19">
        <v>1</v>
      </c>
      <c r="L77" s="19"/>
      <c r="M77" s="19"/>
      <c r="N77" s="19"/>
      <c r="O77" s="19">
        <v>1</v>
      </c>
    </row>
    <row r="78" spans="1:15" x14ac:dyDescent="0.4">
      <c r="A78" s="18" t="s">
        <v>15</v>
      </c>
      <c r="B78" s="18" t="s">
        <v>679</v>
      </c>
      <c r="C78" s="18" t="s">
        <v>680</v>
      </c>
      <c r="D78" s="18" t="s">
        <v>41</v>
      </c>
      <c r="E78" s="18">
        <v>518386294</v>
      </c>
      <c r="F78" s="19"/>
      <c r="G78" s="19"/>
      <c r="H78" s="19"/>
      <c r="I78" s="19"/>
      <c r="J78" s="19"/>
      <c r="K78" s="19"/>
      <c r="L78" s="19">
        <v>1</v>
      </c>
      <c r="M78" s="19"/>
      <c r="N78" s="19"/>
      <c r="O78" s="19">
        <v>1</v>
      </c>
    </row>
    <row r="79" spans="1:15" x14ac:dyDescent="0.4">
      <c r="A79" s="18" t="s">
        <v>15</v>
      </c>
      <c r="B79" s="18" t="s">
        <v>697</v>
      </c>
      <c r="C79" s="18" t="s">
        <v>698</v>
      </c>
      <c r="D79" s="18" t="s">
        <v>99</v>
      </c>
      <c r="E79" s="18">
        <v>3445091</v>
      </c>
      <c r="F79" s="19"/>
      <c r="G79" s="19"/>
      <c r="H79" s="19"/>
      <c r="I79" s="19">
        <v>1</v>
      </c>
      <c r="J79" s="19"/>
      <c r="K79" s="19"/>
      <c r="L79" s="19"/>
      <c r="M79" s="19"/>
      <c r="N79" s="19"/>
      <c r="O79" s="19">
        <v>1</v>
      </c>
    </row>
    <row r="80" spans="1:15" x14ac:dyDescent="0.4">
      <c r="A80" s="18" t="s">
        <v>725</v>
      </c>
      <c r="B80" s="18"/>
      <c r="C80" s="18"/>
      <c r="D80" s="18"/>
      <c r="E80" s="18"/>
      <c r="F80" s="19">
        <f>SUM(F3:F79)</f>
        <v>5</v>
      </c>
      <c r="G80" s="19">
        <f t="shared" ref="G80:N80" si="0">SUM(G3:G79)</f>
        <v>2</v>
      </c>
      <c r="H80" s="19">
        <f t="shared" si="0"/>
        <v>1</v>
      </c>
      <c r="I80" s="19">
        <f t="shared" si="0"/>
        <v>22</v>
      </c>
      <c r="J80" s="19">
        <f t="shared" si="0"/>
        <v>2</v>
      </c>
      <c r="K80" s="19">
        <f t="shared" si="0"/>
        <v>19</v>
      </c>
      <c r="L80" s="19">
        <f t="shared" si="0"/>
        <v>24</v>
      </c>
      <c r="M80" s="19">
        <f t="shared" si="0"/>
        <v>2</v>
      </c>
      <c r="N80" s="19">
        <f t="shared" si="0"/>
        <v>1</v>
      </c>
      <c r="O80" s="19">
        <f>SUM(O3:O79)</f>
        <v>78</v>
      </c>
    </row>
  </sheetData>
  <mergeCells count="1">
    <mergeCell ref="F1:N1"/>
  </mergeCells>
  <conditionalFormatting sqref="C1:C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H26"/>
  <sheetViews>
    <sheetView workbookViewId="0">
      <selection activeCell="S37" sqref="S37"/>
    </sheetView>
  </sheetViews>
  <sheetFormatPr defaultColWidth="9.15234375" defaultRowHeight="14.6" x14ac:dyDescent="0.4"/>
  <cols>
    <col min="1" max="1" width="9.15234375" style="1"/>
    <col min="2" max="2" width="14.69140625" style="1" customWidth="1"/>
    <col min="3" max="3" width="11.3828125" style="1" customWidth="1"/>
    <col min="4" max="4" width="13.69140625" style="1" customWidth="1"/>
    <col min="5" max="5" width="13.53515625" style="1" customWidth="1"/>
    <col min="6" max="6" width="9.15234375" style="1"/>
    <col min="7" max="7" width="11.69140625" style="1" customWidth="1"/>
    <col min="8" max="8" width="13" style="1" customWidth="1"/>
    <col min="9" max="16384" width="9.15234375" style="1"/>
  </cols>
  <sheetData>
    <row r="1" spans="1:8" ht="50.15" thickBot="1" x14ac:dyDescent="0.45">
      <c r="A1" s="3" t="s">
        <v>713</v>
      </c>
      <c r="B1" s="3" t="s">
        <v>714</v>
      </c>
      <c r="C1" s="3" t="s">
        <v>715</v>
      </c>
      <c r="D1" s="3" t="s">
        <v>716</v>
      </c>
      <c r="E1" s="3" t="s">
        <v>717</v>
      </c>
      <c r="F1" s="3" t="s">
        <v>718</v>
      </c>
      <c r="G1" s="3" t="s">
        <v>724</v>
      </c>
      <c r="H1" s="3" t="s">
        <v>719</v>
      </c>
    </row>
    <row r="2" spans="1:8" x14ac:dyDescent="0.4">
      <c r="A2" s="6" t="s">
        <v>720</v>
      </c>
      <c r="B2" s="7">
        <v>9965</v>
      </c>
      <c r="C2" s="8">
        <v>780718366</v>
      </c>
      <c r="D2" s="8">
        <v>10488</v>
      </c>
      <c r="E2" s="9">
        <v>780707878</v>
      </c>
      <c r="F2" s="9">
        <v>78344.99528349223</v>
      </c>
      <c r="G2" s="10">
        <v>1318595</v>
      </c>
      <c r="H2" s="11">
        <v>19</v>
      </c>
    </row>
    <row r="3" spans="1:8" x14ac:dyDescent="0.4">
      <c r="A3" s="6" t="s">
        <v>721</v>
      </c>
      <c r="B3" s="7">
        <v>11887</v>
      </c>
      <c r="C3" s="8">
        <v>829293446</v>
      </c>
      <c r="D3" s="8">
        <v>80171</v>
      </c>
      <c r="E3" s="9">
        <v>829213275</v>
      </c>
      <c r="F3" s="9">
        <v>69757.994027088411</v>
      </c>
      <c r="G3" s="10">
        <v>1696897</v>
      </c>
      <c r="H3" s="11">
        <v>38</v>
      </c>
    </row>
    <row r="4" spans="1:8" ht="15" thickBot="1" x14ac:dyDescent="0.45">
      <c r="A4" s="12" t="s">
        <v>722</v>
      </c>
      <c r="B4" s="13">
        <v>2364</v>
      </c>
      <c r="C4" s="14">
        <v>650327136</v>
      </c>
      <c r="D4" s="14">
        <v>209439</v>
      </c>
      <c r="E4" s="15">
        <v>650117697</v>
      </c>
      <c r="F4" s="15">
        <v>275007.48604060913</v>
      </c>
      <c r="G4" s="16">
        <v>119004</v>
      </c>
      <c r="H4" s="17">
        <v>17.5</v>
      </c>
    </row>
    <row r="5" spans="1:8" x14ac:dyDescent="0.4">
      <c r="A5" s="4" t="s">
        <v>83</v>
      </c>
      <c r="B5" s="4">
        <v>1470</v>
      </c>
      <c r="C5" s="4">
        <v>593552345</v>
      </c>
      <c r="D5" s="4">
        <v>1166265</v>
      </c>
      <c r="E5" s="4">
        <v>592386080</v>
      </c>
      <c r="F5" s="4">
        <v>402983.72789115645</v>
      </c>
      <c r="G5" s="2">
        <v>196237</v>
      </c>
      <c r="H5" s="4">
        <v>32</v>
      </c>
    </row>
    <row r="6" spans="1:8" x14ac:dyDescent="0.4">
      <c r="A6" s="4" t="s">
        <v>67</v>
      </c>
      <c r="B6" s="4">
        <v>1545</v>
      </c>
      <c r="C6" s="4">
        <v>780718366</v>
      </c>
      <c r="D6" s="4">
        <v>259237</v>
      </c>
      <c r="E6" s="4">
        <v>780459129</v>
      </c>
      <c r="F6" s="4">
        <v>505151.53980582522</v>
      </c>
      <c r="G6" s="2">
        <v>213174</v>
      </c>
      <c r="H6" s="4">
        <v>75</v>
      </c>
    </row>
    <row r="7" spans="1:8" x14ac:dyDescent="0.4">
      <c r="A7" s="4" t="s">
        <v>168</v>
      </c>
      <c r="B7" s="4">
        <v>1355</v>
      </c>
      <c r="C7" s="4">
        <v>749404693</v>
      </c>
      <c r="D7" s="4">
        <v>80115</v>
      </c>
      <c r="E7" s="4">
        <v>749324578</v>
      </c>
      <c r="F7" s="4">
        <v>553007.06863468629</v>
      </c>
      <c r="G7" s="2">
        <v>163406</v>
      </c>
      <c r="H7" s="4">
        <v>17.5</v>
      </c>
    </row>
    <row r="8" spans="1:8" x14ac:dyDescent="0.4">
      <c r="A8" s="4" t="s">
        <v>99</v>
      </c>
      <c r="B8" s="4">
        <v>776</v>
      </c>
      <c r="C8" s="4">
        <v>744311864</v>
      </c>
      <c r="D8" s="4">
        <v>2791017</v>
      </c>
      <c r="E8" s="4">
        <v>741520847</v>
      </c>
      <c r="F8" s="4">
        <v>955568.10180412373</v>
      </c>
      <c r="G8" s="2">
        <v>57326</v>
      </c>
      <c r="H8" s="4">
        <v>10.5</v>
      </c>
    </row>
    <row r="9" spans="1:8" x14ac:dyDescent="0.4">
      <c r="A9" s="4" t="s">
        <v>51</v>
      </c>
      <c r="B9" s="4">
        <v>1761</v>
      </c>
      <c r="C9" s="4">
        <v>708850177</v>
      </c>
      <c r="D9" s="4">
        <v>10488</v>
      </c>
      <c r="E9" s="4">
        <v>708839689</v>
      </c>
      <c r="F9" s="4">
        <v>402521.11811470753</v>
      </c>
      <c r="G9" s="2">
        <v>282316</v>
      </c>
      <c r="H9" s="4">
        <v>11.5</v>
      </c>
    </row>
    <row r="10" spans="1:8" x14ac:dyDescent="0.4">
      <c r="A10" s="4" t="s">
        <v>76</v>
      </c>
      <c r="B10" s="4">
        <v>1326</v>
      </c>
      <c r="C10" s="4">
        <v>617689702</v>
      </c>
      <c r="D10" s="4">
        <v>287397</v>
      </c>
      <c r="E10" s="4">
        <v>617402305</v>
      </c>
      <c r="F10" s="4">
        <v>465612.59803921566</v>
      </c>
      <c r="G10" s="2">
        <v>140576</v>
      </c>
      <c r="H10" s="4">
        <v>37</v>
      </c>
    </row>
    <row r="11" spans="1:8" x14ac:dyDescent="0.4">
      <c r="A11" s="4" t="s">
        <v>33</v>
      </c>
      <c r="B11" s="4">
        <v>1732</v>
      </c>
      <c r="C11" s="4">
        <v>736691630</v>
      </c>
      <c r="D11" s="4">
        <v>316670</v>
      </c>
      <c r="E11" s="4">
        <v>736374960</v>
      </c>
      <c r="F11" s="4">
        <v>425158.75288683601</v>
      </c>
      <c r="G11" s="2">
        <v>265560</v>
      </c>
      <c r="H11" s="4">
        <v>13</v>
      </c>
    </row>
    <row r="12" spans="1:8" x14ac:dyDescent="0.4">
      <c r="A12" s="4" t="s">
        <v>96</v>
      </c>
      <c r="B12" s="4">
        <v>1737</v>
      </c>
      <c r="C12" s="4">
        <v>688283156</v>
      </c>
      <c r="D12" s="4">
        <v>1200454</v>
      </c>
      <c r="E12" s="4">
        <v>687082702</v>
      </c>
      <c r="F12" s="4">
        <v>395557.11111111112</v>
      </c>
      <c r="G12" s="2">
        <v>248179</v>
      </c>
      <c r="H12" s="4">
        <v>100</v>
      </c>
    </row>
    <row r="13" spans="1:8" x14ac:dyDescent="0.4">
      <c r="A13" s="4" t="s">
        <v>156</v>
      </c>
      <c r="B13" s="4">
        <v>1719</v>
      </c>
      <c r="C13" s="4">
        <v>801253554</v>
      </c>
      <c r="D13" s="4">
        <v>80838</v>
      </c>
      <c r="E13" s="4">
        <v>801172716</v>
      </c>
      <c r="F13" s="4">
        <v>466069.06108202442</v>
      </c>
      <c r="G13" s="2">
        <v>237440</v>
      </c>
      <c r="H13" s="4">
        <v>25</v>
      </c>
    </row>
    <row r="14" spans="1:8" x14ac:dyDescent="0.4">
      <c r="A14" s="4" t="s">
        <v>44</v>
      </c>
      <c r="B14" s="4">
        <v>1991</v>
      </c>
      <c r="C14" s="4">
        <v>829293446</v>
      </c>
      <c r="D14" s="4">
        <v>983870</v>
      </c>
      <c r="E14" s="4">
        <v>828309576</v>
      </c>
      <c r="F14" s="4">
        <v>416026.90909090912</v>
      </c>
      <c r="G14" s="2">
        <v>318833</v>
      </c>
      <c r="H14" s="4">
        <v>31</v>
      </c>
    </row>
    <row r="15" spans="1:8" x14ac:dyDescent="0.4">
      <c r="A15" s="4" t="s">
        <v>36</v>
      </c>
      <c r="B15" s="4">
        <v>1192</v>
      </c>
      <c r="C15" s="4">
        <v>670438432</v>
      </c>
      <c r="D15" s="4">
        <v>236529</v>
      </c>
      <c r="E15" s="4">
        <v>670201903</v>
      </c>
      <c r="F15" s="4">
        <v>562249.91862416104</v>
      </c>
      <c r="G15" s="2">
        <v>124899</v>
      </c>
      <c r="H15" s="4">
        <v>100</v>
      </c>
    </row>
    <row r="16" spans="1:8" x14ac:dyDescent="0.4">
      <c r="A16" s="4" t="s">
        <v>131</v>
      </c>
      <c r="B16" s="4">
        <v>2131</v>
      </c>
      <c r="C16" s="4">
        <v>713016195</v>
      </c>
      <c r="D16" s="4">
        <v>80171</v>
      </c>
      <c r="E16" s="4">
        <v>712936024</v>
      </c>
      <c r="F16" s="4">
        <v>334554.6804317222</v>
      </c>
      <c r="G16" s="2">
        <v>360795</v>
      </c>
      <c r="H16" s="4">
        <v>20</v>
      </c>
    </row>
    <row r="17" spans="1:8" x14ac:dyDescent="0.4">
      <c r="A17" s="4" t="s">
        <v>70</v>
      </c>
      <c r="B17" s="4">
        <v>1848</v>
      </c>
      <c r="C17" s="4">
        <v>720984422</v>
      </c>
      <c r="D17" s="4">
        <v>164632</v>
      </c>
      <c r="E17" s="4">
        <v>720819790</v>
      </c>
      <c r="F17" s="4">
        <v>390053.99891774892</v>
      </c>
      <c r="G17" s="2">
        <v>269177</v>
      </c>
      <c r="H17" s="4">
        <v>100</v>
      </c>
    </row>
    <row r="18" spans="1:8" x14ac:dyDescent="0.4">
      <c r="A18" s="4" t="s">
        <v>41</v>
      </c>
      <c r="B18" s="4">
        <v>1269</v>
      </c>
      <c r="C18" s="4">
        <v>750605798</v>
      </c>
      <c r="D18" s="4">
        <v>429714</v>
      </c>
      <c r="E18" s="4">
        <v>750176084</v>
      </c>
      <c r="F18" s="4">
        <v>591155.30654058314</v>
      </c>
      <c r="G18" s="2">
        <v>137574</v>
      </c>
      <c r="H18" s="4">
        <v>21</v>
      </c>
    </row>
    <row r="19" spans="1:8" x14ac:dyDescent="0.4">
      <c r="A19" s="4" t="s">
        <v>27</v>
      </c>
      <c r="B19" s="4">
        <v>512</v>
      </c>
      <c r="C19" s="4">
        <v>495112468</v>
      </c>
      <c r="D19" s="4">
        <v>209439</v>
      </c>
      <c r="E19" s="4">
        <v>494903029</v>
      </c>
      <c r="F19" s="4">
        <v>966607.478515625</v>
      </c>
      <c r="G19" s="2">
        <v>28428</v>
      </c>
      <c r="H19" s="4">
        <v>23</v>
      </c>
    </row>
    <row r="20" spans="1:8" x14ac:dyDescent="0.4">
      <c r="A20" s="4" t="s">
        <v>188</v>
      </c>
      <c r="B20" s="4">
        <v>603</v>
      </c>
      <c r="C20" s="4">
        <v>650327136</v>
      </c>
      <c r="D20" s="4">
        <v>8376176</v>
      </c>
      <c r="E20" s="4">
        <v>641950960</v>
      </c>
      <c r="F20" s="4">
        <v>1064595.2902155886</v>
      </c>
      <c r="G20" s="2">
        <v>31692</v>
      </c>
      <c r="H20" s="4">
        <v>33</v>
      </c>
    </row>
    <row r="21" spans="1:8" x14ac:dyDescent="0.4">
      <c r="A21" s="4" t="s">
        <v>235</v>
      </c>
      <c r="B21" s="4">
        <v>221</v>
      </c>
      <c r="C21" s="4">
        <v>614367160</v>
      </c>
      <c r="D21" s="4">
        <v>773159</v>
      </c>
      <c r="E21" s="4">
        <v>613594001</v>
      </c>
      <c r="F21" s="4">
        <v>2776443.4434389141</v>
      </c>
      <c r="G21" s="2">
        <v>8868</v>
      </c>
      <c r="H21" s="4">
        <v>11</v>
      </c>
    </row>
    <row r="22" spans="1:8" x14ac:dyDescent="0.4">
      <c r="A22" s="4" t="s">
        <v>379</v>
      </c>
      <c r="B22" s="4">
        <v>104</v>
      </c>
      <c r="C22" s="4">
        <v>509481054</v>
      </c>
      <c r="D22" s="4">
        <v>1243612</v>
      </c>
      <c r="E22" s="4">
        <v>508237442</v>
      </c>
      <c r="F22" s="4">
        <v>4886898.480769231</v>
      </c>
      <c r="G22" s="2">
        <v>6817</v>
      </c>
      <c r="H22" s="4">
        <v>17</v>
      </c>
    </row>
    <row r="23" spans="1:8" x14ac:dyDescent="0.4">
      <c r="A23" s="4" t="s">
        <v>20</v>
      </c>
      <c r="B23" s="4">
        <v>344</v>
      </c>
      <c r="C23" s="4">
        <v>562834171</v>
      </c>
      <c r="D23" s="4">
        <v>43410011</v>
      </c>
      <c r="E23" s="4">
        <v>519424160</v>
      </c>
      <c r="F23" s="4">
        <v>1509953.953488372</v>
      </c>
      <c r="G23" s="2">
        <v>17696</v>
      </c>
      <c r="H23" s="4">
        <v>12.5</v>
      </c>
    </row>
    <row r="24" spans="1:8" x14ac:dyDescent="0.4">
      <c r="A24" s="4" t="s">
        <v>105</v>
      </c>
      <c r="B24" s="4">
        <v>319</v>
      </c>
      <c r="C24" s="4">
        <v>472790074</v>
      </c>
      <c r="D24" s="4">
        <v>1415302</v>
      </c>
      <c r="E24" s="4">
        <v>471374772</v>
      </c>
      <c r="F24" s="4">
        <v>1477663.8620689656</v>
      </c>
      <c r="G24" s="2">
        <v>14241</v>
      </c>
      <c r="H24" s="4">
        <v>7.5</v>
      </c>
    </row>
    <row r="25" spans="1:8" x14ac:dyDescent="0.4">
      <c r="A25" s="4" t="s">
        <v>514</v>
      </c>
      <c r="B25" s="4">
        <v>261</v>
      </c>
      <c r="C25" s="4">
        <v>637701723</v>
      </c>
      <c r="D25" s="4">
        <v>4005296</v>
      </c>
      <c r="E25" s="4">
        <v>633696427</v>
      </c>
      <c r="F25" s="4">
        <v>2427955.6590038314</v>
      </c>
      <c r="G25" s="2">
        <v>11262</v>
      </c>
      <c r="H25" s="4">
        <v>7.5</v>
      </c>
    </row>
    <row r="26" spans="1:8" ht="15" thickBot="1" x14ac:dyDescent="0.45">
      <c r="A26" s="5" t="s">
        <v>723</v>
      </c>
      <c r="B26" s="5">
        <v>24216</v>
      </c>
      <c r="C26" s="5">
        <v>829293446</v>
      </c>
      <c r="D26" s="5">
        <v>10488</v>
      </c>
      <c r="E26" s="5">
        <v>829282958</v>
      </c>
      <c r="F26" s="5">
        <v>34245.249339279813</v>
      </c>
      <c r="G26" s="5">
        <v>3134496</v>
      </c>
      <c r="H26" s="5">
        <v>28.5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H27"/>
  <sheetViews>
    <sheetView workbookViewId="0">
      <selection activeCell="D33" sqref="D33"/>
    </sheetView>
  </sheetViews>
  <sheetFormatPr defaultRowHeight="14.6" x14ac:dyDescent="0.4"/>
  <cols>
    <col min="1" max="2" width="9.23046875" style="22"/>
    <col min="3" max="3" width="22.3046875" style="22" customWidth="1"/>
    <col min="4" max="4" width="50.3828125" style="22" customWidth="1"/>
    <col min="5" max="7" width="13.15234375" style="22" customWidth="1"/>
    <col min="8" max="16384" width="9.23046875" style="22"/>
  </cols>
  <sheetData>
    <row r="1" spans="1:8" x14ac:dyDescent="0.4">
      <c r="A1" s="27" t="s">
        <v>1</v>
      </c>
      <c r="B1" s="27" t="s">
        <v>3</v>
      </c>
      <c r="C1" s="27" t="s">
        <v>6</v>
      </c>
      <c r="D1" s="27" t="s">
        <v>727</v>
      </c>
      <c r="E1" s="28" t="s">
        <v>742</v>
      </c>
      <c r="F1" s="28" t="s">
        <v>743</v>
      </c>
      <c r="G1" s="28" t="s">
        <v>744</v>
      </c>
      <c r="H1" s="28" t="s">
        <v>726</v>
      </c>
    </row>
    <row r="2" spans="1:8" x14ac:dyDescent="0.4">
      <c r="A2" s="27" t="s">
        <v>15</v>
      </c>
      <c r="B2" s="27" t="s">
        <v>38</v>
      </c>
      <c r="C2" s="27" t="s">
        <v>41</v>
      </c>
      <c r="D2" s="28" t="s">
        <v>741</v>
      </c>
      <c r="E2" s="29">
        <v>520418470</v>
      </c>
      <c r="F2" s="29">
        <v>488411894</v>
      </c>
      <c r="G2" s="30">
        <f t="shared" ref="G2:G27" si="0">(E2-F2)/1000000</f>
        <v>32.006576000000003</v>
      </c>
      <c r="H2" s="29">
        <v>17</v>
      </c>
    </row>
    <row r="3" spans="1:8" x14ac:dyDescent="0.4">
      <c r="A3" s="27" t="s">
        <v>15</v>
      </c>
      <c r="B3" s="27" t="s">
        <v>24</v>
      </c>
      <c r="C3" s="27" t="s">
        <v>27</v>
      </c>
      <c r="D3" s="28" t="s">
        <v>729</v>
      </c>
      <c r="E3" s="29">
        <v>8606804</v>
      </c>
      <c r="F3" s="29">
        <v>216862</v>
      </c>
      <c r="G3" s="30">
        <f t="shared" si="0"/>
        <v>8.3899419999999996</v>
      </c>
      <c r="H3" s="29">
        <v>8</v>
      </c>
    </row>
    <row r="4" spans="1:8" x14ac:dyDescent="0.4">
      <c r="A4" s="27" t="s">
        <v>15</v>
      </c>
      <c r="B4" s="27" t="s">
        <v>17</v>
      </c>
      <c r="C4" s="27" t="s">
        <v>20</v>
      </c>
      <c r="D4" s="28" t="s">
        <v>737</v>
      </c>
      <c r="E4" s="29">
        <v>546910383</v>
      </c>
      <c r="F4" s="29">
        <v>542108342</v>
      </c>
      <c r="G4" s="30">
        <f t="shared" si="0"/>
        <v>4.802041</v>
      </c>
      <c r="H4" s="29">
        <v>5</v>
      </c>
    </row>
    <row r="5" spans="1:8" x14ac:dyDescent="0.4">
      <c r="A5" s="27" t="s">
        <v>15</v>
      </c>
      <c r="B5" s="27" t="s">
        <v>49</v>
      </c>
      <c r="C5" s="27" t="s">
        <v>99</v>
      </c>
      <c r="D5" s="28" t="s">
        <v>733</v>
      </c>
      <c r="E5" s="29">
        <v>3445106</v>
      </c>
      <c r="F5" s="29">
        <v>3364726</v>
      </c>
      <c r="G5" s="30">
        <f t="shared" si="0"/>
        <v>8.0379999999999993E-2</v>
      </c>
      <c r="H5" s="29">
        <v>4</v>
      </c>
    </row>
    <row r="6" spans="1:8" x14ac:dyDescent="0.4">
      <c r="A6" s="27" t="s">
        <v>15</v>
      </c>
      <c r="B6" s="27" t="s">
        <v>24</v>
      </c>
      <c r="C6" s="27" t="s">
        <v>131</v>
      </c>
      <c r="D6" s="28" t="s">
        <v>735</v>
      </c>
      <c r="E6" s="29">
        <v>580686304</v>
      </c>
      <c r="F6" s="29">
        <v>558342508</v>
      </c>
      <c r="G6" s="30">
        <f t="shared" si="0"/>
        <v>22.343796000000001</v>
      </c>
      <c r="H6" s="29">
        <v>3</v>
      </c>
    </row>
    <row r="7" spans="1:8" x14ac:dyDescent="0.4">
      <c r="A7" s="27" t="s">
        <v>15</v>
      </c>
      <c r="B7" s="27" t="s">
        <v>38</v>
      </c>
      <c r="C7" s="27" t="s">
        <v>41</v>
      </c>
      <c r="D7" s="28" t="s">
        <v>740</v>
      </c>
      <c r="E7" s="29">
        <v>573023414</v>
      </c>
      <c r="F7" s="29">
        <v>572649824</v>
      </c>
      <c r="G7" s="30">
        <f t="shared" si="0"/>
        <v>0.37358999999999998</v>
      </c>
      <c r="H7" s="29">
        <v>3</v>
      </c>
    </row>
    <row r="8" spans="1:8" x14ac:dyDescent="0.4">
      <c r="A8" s="27" t="s">
        <v>15</v>
      </c>
      <c r="B8" s="27" t="s">
        <v>30</v>
      </c>
      <c r="C8" s="27" t="s">
        <v>33</v>
      </c>
      <c r="D8" s="28" t="s">
        <v>739</v>
      </c>
      <c r="E8" s="29">
        <v>79654271</v>
      </c>
      <c r="F8" s="29">
        <v>79648907</v>
      </c>
      <c r="G8" s="30">
        <f t="shared" si="0"/>
        <v>5.3639999999999998E-3</v>
      </c>
      <c r="H8" s="29">
        <v>2</v>
      </c>
    </row>
    <row r="9" spans="1:8" x14ac:dyDescent="0.4">
      <c r="A9" s="27" t="s">
        <v>15</v>
      </c>
      <c r="B9" s="27" t="s">
        <v>24</v>
      </c>
      <c r="C9" s="27" t="s">
        <v>131</v>
      </c>
      <c r="D9" s="28" t="s">
        <v>736</v>
      </c>
      <c r="E9" s="29">
        <v>487831488</v>
      </c>
      <c r="F9" s="29">
        <v>487462532</v>
      </c>
      <c r="G9" s="30">
        <f t="shared" si="0"/>
        <v>0.36895600000000001</v>
      </c>
      <c r="H9" s="29">
        <v>2</v>
      </c>
    </row>
    <row r="10" spans="1:8" x14ac:dyDescent="0.4">
      <c r="A10" s="27" t="s">
        <v>15</v>
      </c>
      <c r="B10" s="27" t="s">
        <v>6618</v>
      </c>
      <c r="C10" s="27" t="s">
        <v>76</v>
      </c>
      <c r="D10" s="28" t="s">
        <v>6620</v>
      </c>
      <c r="E10" s="29">
        <v>599035194</v>
      </c>
      <c r="F10" s="29">
        <v>598635440</v>
      </c>
      <c r="G10" s="30">
        <f t="shared" si="0"/>
        <v>0.399754</v>
      </c>
      <c r="H10" s="29">
        <v>2</v>
      </c>
    </row>
    <row r="11" spans="1:8" x14ac:dyDescent="0.4">
      <c r="A11" s="27" t="s">
        <v>15</v>
      </c>
      <c r="B11" s="27" t="s">
        <v>74</v>
      </c>
      <c r="C11" s="27" t="s">
        <v>156</v>
      </c>
      <c r="D11" s="28" t="s">
        <v>730</v>
      </c>
      <c r="E11" s="29">
        <v>69043294</v>
      </c>
      <c r="F11" s="29">
        <v>69043294</v>
      </c>
      <c r="G11" s="30">
        <f t="shared" si="0"/>
        <v>0</v>
      </c>
      <c r="H11" s="29">
        <v>1</v>
      </c>
    </row>
    <row r="12" spans="1:8" x14ac:dyDescent="0.4">
      <c r="A12" s="27" t="s">
        <v>15</v>
      </c>
      <c r="B12" s="27" t="s">
        <v>49</v>
      </c>
      <c r="C12" s="27" t="s">
        <v>96</v>
      </c>
      <c r="D12" s="28" t="s">
        <v>728</v>
      </c>
      <c r="E12" s="29">
        <v>622572028</v>
      </c>
      <c r="F12" s="29">
        <v>622572028</v>
      </c>
      <c r="G12" s="30">
        <f t="shared" si="0"/>
        <v>0</v>
      </c>
      <c r="H12" s="29">
        <v>1</v>
      </c>
    </row>
    <row r="13" spans="1:8" x14ac:dyDescent="0.4">
      <c r="A13" s="27" t="s">
        <v>15</v>
      </c>
      <c r="B13" s="27" t="s">
        <v>60</v>
      </c>
      <c r="C13" s="27" t="s">
        <v>188</v>
      </c>
      <c r="D13" s="28" t="s">
        <v>732</v>
      </c>
      <c r="E13" s="29">
        <v>23416219</v>
      </c>
      <c r="F13" s="29">
        <v>23416219</v>
      </c>
      <c r="G13" s="30">
        <f t="shared" si="0"/>
        <v>0</v>
      </c>
      <c r="H13" s="29">
        <v>1</v>
      </c>
    </row>
    <row r="14" spans="1:8" x14ac:dyDescent="0.4">
      <c r="A14" s="27" t="s">
        <v>15</v>
      </c>
      <c r="B14" s="27" t="s">
        <v>24</v>
      </c>
      <c r="C14" s="27" t="s">
        <v>70</v>
      </c>
      <c r="D14" s="28" t="s">
        <v>738</v>
      </c>
      <c r="E14" s="29">
        <v>51225191</v>
      </c>
      <c r="F14" s="29">
        <v>51225191</v>
      </c>
      <c r="G14" s="30">
        <f t="shared" si="0"/>
        <v>0</v>
      </c>
      <c r="H14" s="29">
        <v>1</v>
      </c>
    </row>
    <row r="15" spans="1:8" x14ac:dyDescent="0.4">
      <c r="A15" s="27" t="s">
        <v>15</v>
      </c>
      <c r="B15" s="27" t="s">
        <v>38</v>
      </c>
      <c r="C15" s="27" t="s">
        <v>156</v>
      </c>
      <c r="D15" s="28" t="s">
        <v>731</v>
      </c>
      <c r="E15" s="29">
        <v>418276688</v>
      </c>
      <c r="F15" s="29">
        <v>418276688</v>
      </c>
      <c r="G15" s="30">
        <f t="shared" si="0"/>
        <v>0</v>
      </c>
      <c r="H15" s="29">
        <v>1</v>
      </c>
    </row>
    <row r="16" spans="1:8" x14ac:dyDescent="0.4">
      <c r="A16" s="27" t="s">
        <v>15</v>
      </c>
      <c r="B16" s="27" t="s">
        <v>38</v>
      </c>
      <c r="C16" s="27" t="s">
        <v>188</v>
      </c>
      <c r="D16" s="28" t="s">
        <v>6168</v>
      </c>
      <c r="E16" s="29">
        <v>22200782</v>
      </c>
      <c r="F16" s="29">
        <v>22200782</v>
      </c>
      <c r="G16" s="30">
        <f t="shared" si="0"/>
        <v>0</v>
      </c>
      <c r="H16" s="29">
        <v>1</v>
      </c>
    </row>
    <row r="17" spans="1:8" x14ac:dyDescent="0.4">
      <c r="A17" s="27" t="s">
        <v>15</v>
      </c>
      <c r="B17" s="27" t="s">
        <v>38</v>
      </c>
      <c r="C17" s="27" t="s">
        <v>51</v>
      </c>
      <c r="D17" s="28" t="s">
        <v>734</v>
      </c>
      <c r="E17" s="29">
        <v>11066945</v>
      </c>
      <c r="F17" s="29">
        <v>11066945</v>
      </c>
      <c r="G17" s="30">
        <f t="shared" si="0"/>
        <v>0</v>
      </c>
      <c r="H17" s="29">
        <v>1</v>
      </c>
    </row>
    <row r="18" spans="1:8" x14ac:dyDescent="0.4">
      <c r="A18" s="27" t="s">
        <v>3823</v>
      </c>
      <c r="B18" s="27" t="s">
        <v>49</v>
      </c>
      <c r="C18" s="27" t="s">
        <v>51</v>
      </c>
      <c r="D18" s="28" t="s">
        <v>6632</v>
      </c>
      <c r="E18" s="29">
        <v>589296327</v>
      </c>
      <c r="F18" s="29">
        <v>586152838</v>
      </c>
      <c r="G18" s="30">
        <f t="shared" si="0"/>
        <v>3.1434890000000002</v>
      </c>
      <c r="H18" s="29">
        <v>7</v>
      </c>
    </row>
    <row r="19" spans="1:8" x14ac:dyDescent="0.4">
      <c r="A19" s="27" t="s">
        <v>3823</v>
      </c>
      <c r="B19" s="27" t="s">
        <v>49</v>
      </c>
      <c r="C19" s="27" t="s">
        <v>41</v>
      </c>
      <c r="D19" s="28" t="s">
        <v>6633</v>
      </c>
      <c r="E19" s="29">
        <v>657869278</v>
      </c>
      <c r="F19" s="29">
        <v>654950222</v>
      </c>
      <c r="G19" s="30">
        <f t="shared" si="0"/>
        <v>2.9190559999999999</v>
      </c>
      <c r="H19" s="29">
        <v>6</v>
      </c>
    </row>
    <row r="20" spans="1:8" x14ac:dyDescent="0.4">
      <c r="A20" s="27" t="s">
        <v>3823</v>
      </c>
      <c r="B20" s="27" t="s">
        <v>24</v>
      </c>
      <c r="C20" s="27" t="s">
        <v>36</v>
      </c>
      <c r="D20" s="28" t="s">
        <v>6634</v>
      </c>
      <c r="E20" s="29">
        <v>15268438</v>
      </c>
      <c r="F20" s="29">
        <v>14343341</v>
      </c>
      <c r="G20" s="30">
        <f t="shared" si="0"/>
        <v>0.92509699999999995</v>
      </c>
      <c r="H20" s="29">
        <v>4</v>
      </c>
    </row>
    <row r="21" spans="1:8" x14ac:dyDescent="0.4">
      <c r="A21" s="27" t="s">
        <v>3823</v>
      </c>
      <c r="B21" s="27" t="s">
        <v>49</v>
      </c>
      <c r="C21" s="27" t="s">
        <v>99</v>
      </c>
      <c r="D21" s="28" t="s">
        <v>6635</v>
      </c>
      <c r="E21" s="29">
        <v>594659453</v>
      </c>
      <c r="F21" s="29">
        <v>594530554</v>
      </c>
      <c r="G21" s="30">
        <f t="shared" si="0"/>
        <v>0.12889900000000001</v>
      </c>
      <c r="H21" s="29">
        <v>2</v>
      </c>
    </row>
    <row r="22" spans="1:8" x14ac:dyDescent="0.4">
      <c r="A22" s="27" t="s">
        <v>3823</v>
      </c>
      <c r="B22" s="27" t="s">
        <v>49</v>
      </c>
      <c r="C22" s="27" t="s">
        <v>27</v>
      </c>
      <c r="D22" s="28" t="s">
        <v>6636</v>
      </c>
      <c r="E22" s="29">
        <v>33470449</v>
      </c>
      <c r="F22" s="29">
        <v>33470449</v>
      </c>
      <c r="G22" s="30">
        <f t="shared" si="0"/>
        <v>0</v>
      </c>
      <c r="H22" s="29">
        <v>1</v>
      </c>
    </row>
    <row r="23" spans="1:8" x14ac:dyDescent="0.4">
      <c r="A23" s="27" t="s">
        <v>3823</v>
      </c>
      <c r="B23" s="27" t="s">
        <v>49</v>
      </c>
      <c r="C23" s="27" t="s">
        <v>76</v>
      </c>
      <c r="D23" s="28" t="s">
        <v>6637</v>
      </c>
      <c r="E23" s="29">
        <v>16229407</v>
      </c>
      <c r="F23" s="29">
        <v>16229407</v>
      </c>
      <c r="G23" s="30">
        <f t="shared" si="0"/>
        <v>0</v>
      </c>
      <c r="H23" s="29">
        <v>1</v>
      </c>
    </row>
    <row r="24" spans="1:8" x14ac:dyDescent="0.4">
      <c r="A24" s="27" t="s">
        <v>3823</v>
      </c>
      <c r="B24" s="27" t="s">
        <v>60</v>
      </c>
      <c r="C24" s="27" t="s">
        <v>20</v>
      </c>
      <c r="D24" s="28" t="s">
        <v>6638</v>
      </c>
      <c r="E24" s="29">
        <v>528818863</v>
      </c>
      <c r="F24" s="29">
        <v>528818863</v>
      </c>
      <c r="G24" s="30">
        <f t="shared" si="0"/>
        <v>0</v>
      </c>
      <c r="H24" s="29">
        <v>1</v>
      </c>
    </row>
    <row r="25" spans="1:8" x14ac:dyDescent="0.4">
      <c r="A25" s="27" t="s">
        <v>3823</v>
      </c>
      <c r="B25" s="27" t="s">
        <v>24</v>
      </c>
      <c r="C25" s="27" t="s">
        <v>131</v>
      </c>
      <c r="D25" s="28" t="s">
        <v>6639</v>
      </c>
      <c r="E25" s="29">
        <v>587071133</v>
      </c>
      <c r="F25" s="29">
        <v>587071133</v>
      </c>
      <c r="G25" s="30">
        <f t="shared" si="0"/>
        <v>0</v>
      </c>
      <c r="H25" s="29">
        <v>1</v>
      </c>
    </row>
    <row r="26" spans="1:8" x14ac:dyDescent="0.4">
      <c r="A26" s="27" t="s">
        <v>3823</v>
      </c>
      <c r="B26" s="27" t="s">
        <v>38</v>
      </c>
      <c r="C26" s="27" t="s">
        <v>20</v>
      </c>
      <c r="D26" s="28" t="s">
        <v>6640</v>
      </c>
      <c r="E26" s="29">
        <v>528818863</v>
      </c>
      <c r="F26" s="29">
        <v>528818863</v>
      </c>
      <c r="G26" s="30">
        <f t="shared" si="0"/>
        <v>0</v>
      </c>
      <c r="H26" s="29">
        <v>1</v>
      </c>
    </row>
    <row r="27" spans="1:8" x14ac:dyDescent="0.4">
      <c r="A27" s="27" t="s">
        <v>3823</v>
      </c>
      <c r="B27" s="27" t="s">
        <v>46</v>
      </c>
      <c r="C27" s="27" t="s">
        <v>76</v>
      </c>
      <c r="D27" s="28" t="s">
        <v>6641</v>
      </c>
      <c r="E27" s="29">
        <v>101302690</v>
      </c>
      <c r="F27" s="29">
        <v>101302690</v>
      </c>
      <c r="G27" s="30">
        <f t="shared" si="0"/>
        <v>0</v>
      </c>
      <c r="H27" s="29">
        <v>1</v>
      </c>
    </row>
  </sheetData>
  <autoFilter ref="A1:H27" xr:uid="{00000000-0009-0000-0000-000003000000}"/>
  <sortState xmlns:xlrd2="http://schemas.microsoft.com/office/spreadsheetml/2017/richdata2" ref="A2:H27">
    <sortCondition descending="1" ref="A2:A27"/>
    <sortCondition descending="1" ref="H2:H27"/>
  </sortState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J707"/>
  <sheetViews>
    <sheetView topLeftCell="A652" workbookViewId="0">
      <selection activeCell="C699" sqref="A1:XFD1048576"/>
    </sheetView>
  </sheetViews>
  <sheetFormatPr defaultRowHeight="14.6" x14ac:dyDescent="0.4"/>
  <cols>
    <col min="1" max="1" width="24.84375" style="22" customWidth="1"/>
    <col min="2" max="2" width="25.15234375" style="22" customWidth="1"/>
    <col min="3" max="3" width="14.3046875" style="22" customWidth="1"/>
    <col min="4" max="4" width="19.15234375" style="22" customWidth="1"/>
    <col min="5" max="9" width="30.69140625" style="22" customWidth="1"/>
    <col min="10" max="10" width="19.15234375" style="22" customWidth="1"/>
    <col min="11" max="16384" width="9.23046875" style="22"/>
  </cols>
  <sheetData>
    <row r="1" spans="1:10" x14ac:dyDescent="0.4">
      <c r="A1" s="22" t="s">
        <v>6186</v>
      </c>
      <c r="B1" s="22" t="s">
        <v>3693</v>
      </c>
      <c r="C1" s="22" t="s">
        <v>3694</v>
      </c>
      <c r="D1" s="22" t="s">
        <v>3695</v>
      </c>
      <c r="E1" s="22" t="s">
        <v>3696</v>
      </c>
      <c r="F1" s="22" t="s">
        <v>3697</v>
      </c>
      <c r="G1" s="22" t="s">
        <v>3698</v>
      </c>
      <c r="H1" s="22" t="s">
        <v>3699</v>
      </c>
      <c r="I1" s="22" t="s">
        <v>3700</v>
      </c>
      <c r="J1" s="22" t="s">
        <v>3701</v>
      </c>
    </row>
    <row r="2" spans="1:10" x14ac:dyDescent="0.4">
      <c r="A2" s="22" t="s">
        <v>6187</v>
      </c>
      <c r="B2" s="22" t="s">
        <v>3702</v>
      </c>
      <c r="C2" s="22" t="s">
        <v>15</v>
      </c>
      <c r="D2" s="22" t="s">
        <v>3703</v>
      </c>
      <c r="E2" s="22" t="s">
        <v>1288</v>
      </c>
      <c r="F2" s="22" t="s">
        <v>1129</v>
      </c>
      <c r="G2" s="22" t="s">
        <v>1619</v>
      </c>
      <c r="H2" s="22" t="s">
        <v>1131</v>
      </c>
      <c r="I2" s="22" t="s">
        <v>1620</v>
      </c>
      <c r="J2" s="22" t="s">
        <v>1134</v>
      </c>
    </row>
    <row r="3" spans="1:10" x14ac:dyDescent="0.4">
      <c r="A3" s="22" t="s">
        <v>6188</v>
      </c>
      <c r="B3" s="22" t="s">
        <v>3702</v>
      </c>
      <c r="C3" s="22" t="s">
        <v>15</v>
      </c>
      <c r="D3" s="22" t="s">
        <v>3704</v>
      </c>
      <c r="E3" s="22" t="s">
        <v>3705</v>
      </c>
      <c r="F3" s="22" t="s">
        <v>3706</v>
      </c>
      <c r="G3" s="22" t="s">
        <v>3707</v>
      </c>
      <c r="H3" s="22" t="s">
        <v>3708</v>
      </c>
      <c r="I3" s="22" t="s">
        <v>3709</v>
      </c>
      <c r="J3" s="22" t="s">
        <v>3710</v>
      </c>
    </row>
    <row r="4" spans="1:10" x14ac:dyDescent="0.4">
      <c r="A4" s="22" t="s">
        <v>6189</v>
      </c>
      <c r="B4" s="22" t="s">
        <v>3711</v>
      </c>
      <c r="C4" s="22" t="s">
        <v>15</v>
      </c>
      <c r="D4" s="22" t="s">
        <v>3712</v>
      </c>
      <c r="E4" s="22" t="s">
        <v>3713</v>
      </c>
      <c r="F4" s="22" t="s">
        <v>3714</v>
      </c>
      <c r="G4" s="22" t="s">
        <v>3715</v>
      </c>
      <c r="H4" s="22" t="s">
        <v>3716</v>
      </c>
      <c r="I4" s="22" t="s">
        <v>3717</v>
      </c>
      <c r="J4" s="22" t="s">
        <v>3718</v>
      </c>
    </row>
    <row r="5" spans="1:10" x14ac:dyDescent="0.4">
      <c r="A5" s="22" t="s">
        <v>6190</v>
      </c>
      <c r="B5" s="22" t="s">
        <v>3711</v>
      </c>
      <c r="C5" s="22" t="s">
        <v>15</v>
      </c>
      <c r="D5" s="22" t="s">
        <v>3719</v>
      </c>
      <c r="E5" s="22" t="s">
        <v>2079</v>
      </c>
      <c r="F5" s="22" t="s">
        <v>1337</v>
      </c>
      <c r="G5" s="22" t="s">
        <v>1338</v>
      </c>
      <c r="H5" s="22" t="s">
        <v>1339</v>
      </c>
      <c r="I5" s="22" t="s">
        <v>1341</v>
      </c>
      <c r="J5" s="22" t="s">
        <v>1342</v>
      </c>
    </row>
    <row r="6" spans="1:10" x14ac:dyDescent="0.4">
      <c r="A6" s="22" t="s">
        <v>6190</v>
      </c>
      <c r="B6" s="22" t="s">
        <v>3711</v>
      </c>
      <c r="C6" s="22" t="s">
        <v>15</v>
      </c>
      <c r="D6" s="22" t="s">
        <v>3720</v>
      </c>
      <c r="E6" s="22" t="s">
        <v>3721</v>
      </c>
      <c r="F6" s="22" t="s">
        <v>1337</v>
      </c>
      <c r="G6" s="22" t="s">
        <v>1338</v>
      </c>
      <c r="H6" s="22" t="s">
        <v>1339</v>
      </c>
      <c r="I6" s="22" t="s">
        <v>1341</v>
      </c>
      <c r="J6" s="22" t="s">
        <v>1342</v>
      </c>
    </row>
    <row r="7" spans="1:10" x14ac:dyDescent="0.4">
      <c r="A7" s="22" t="s">
        <v>6188</v>
      </c>
      <c r="B7" s="22" t="s">
        <v>3711</v>
      </c>
      <c r="C7" s="22" t="s">
        <v>15</v>
      </c>
      <c r="D7" s="22" t="s">
        <v>3722</v>
      </c>
      <c r="E7" s="22" t="s">
        <v>3723</v>
      </c>
      <c r="F7" s="22" t="s">
        <v>3724</v>
      </c>
      <c r="G7" s="22" t="s">
        <v>3725</v>
      </c>
      <c r="H7" s="22" t="s">
        <v>3726</v>
      </c>
      <c r="I7" s="22" t="s">
        <v>3727</v>
      </c>
      <c r="J7" s="22" t="s">
        <v>3728</v>
      </c>
    </row>
    <row r="8" spans="1:10" x14ac:dyDescent="0.4">
      <c r="A8" s="22" t="s">
        <v>6191</v>
      </c>
      <c r="B8" s="22" t="s">
        <v>3711</v>
      </c>
      <c r="C8" s="22" t="s">
        <v>15</v>
      </c>
      <c r="D8" s="22" t="s">
        <v>3729</v>
      </c>
      <c r="E8" s="22" t="s">
        <v>2855</v>
      </c>
      <c r="F8" s="22" t="s">
        <v>1234</v>
      </c>
      <c r="G8" s="22" t="s">
        <v>1235</v>
      </c>
      <c r="H8" s="22" t="s">
        <v>894</v>
      </c>
      <c r="I8" s="22" t="s">
        <v>1237</v>
      </c>
      <c r="J8" s="22" t="s">
        <v>897</v>
      </c>
    </row>
    <row r="9" spans="1:10" x14ac:dyDescent="0.4">
      <c r="A9" s="22" t="s">
        <v>6190</v>
      </c>
      <c r="B9" s="22" t="s">
        <v>3711</v>
      </c>
      <c r="C9" s="22" t="s">
        <v>15</v>
      </c>
      <c r="D9" s="22" t="s">
        <v>3730</v>
      </c>
      <c r="E9" s="22" t="s">
        <v>2049</v>
      </c>
      <c r="F9" s="22" t="s">
        <v>1337</v>
      </c>
      <c r="G9" s="22" t="s">
        <v>1338</v>
      </c>
      <c r="H9" s="22" t="s">
        <v>1339</v>
      </c>
      <c r="I9" s="22" t="s">
        <v>1341</v>
      </c>
      <c r="J9" s="22" t="s">
        <v>1342</v>
      </c>
    </row>
    <row r="10" spans="1:10" x14ac:dyDescent="0.4">
      <c r="A10" s="22" t="s">
        <v>6191</v>
      </c>
      <c r="B10" s="22" t="s">
        <v>3711</v>
      </c>
      <c r="C10" s="22" t="s">
        <v>15</v>
      </c>
      <c r="D10" s="22" t="s">
        <v>3731</v>
      </c>
      <c r="E10" s="22" t="s">
        <v>1613</v>
      </c>
      <c r="F10" s="22" t="s">
        <v>169</v>
      </c>
      <c r="G10" s="22" t="s">
        <v>893</v>
      </c>
      <c r="H10" s="22" t="s">
        <v>894</v>
      </c>
      <c r="I10" s="22" t="s">
        <v>896</v>
      </c>
      <c r="J10" s="22" t="s">
        <v>897</v>
      </c>
    </row>
    <row r="11" spans="1:10" x14ac:dyDescent="0.4">
      <c r="A11" s="22" t="s">
        <v>6192</v>
      </c>
      <c r="B11" s="22" t="s">
        <v>3711</v>
      </c>
      <c r="C11" s="22" t="s">
        <v>15</v>
      </c>
      <c r="D11" s="22" t="s">
        <v>3732</v>
      </c>
      <c r="E11" s="22" t="s">
        <v>2160</v>
      </c>
      <c r="F11" s="22" t="s">
        <v>1192</v>
      </c>
      <c r="G11" s="22" t="s">
        <v>1193</v>
      </c>
      <c r="H11" s="22" t="s">
        <v>894</v>
      </c>
      <c r="I11" s="22" t="s">
        <v>1195</v>
      </c>
      <c r="J11" s="22" t="s">
        <v>897</v>
      </c>
    </row>
    <row r="12" spans="1:10" x14ac:dyDescent="0.4">
      <c r="A12" s="22" t="s">
        <v>6190</v>
      </c>
      <c r="B12" s="22" t="s">
        <v>3711</v>
      </c>
      <c r="C12" s="22" t="s">
        <v>15</v>
      </c>
      <c r="D12" s="22" t="s">
        <v>3733</v>
      </c>
      <c r="E12" s="22" t="s">
        <v>3734</v>
      </c>
      <c r="F12" s="22" t="s">
        <v>2082</v>
      </c>
      <c r="G12" s="22" t="s">
        <v>2083</v>
      </c>
      <c r="H12" s="22" t="s">
        <v>2084</v>
      </c>
      <c r="I12" s="22" t="s">
        <v>2086</v>
      </c>
      <c r="J12" s="22" t="s">
        <v>2087</v>
      </c>
    </row>
    <row r="13" spans="1:10" x14ac:dyDescent="0.4">
      <c r="A13" s="22" t="s">
        <v>6192</v>
      </c>
      <c r="B13" s="22" t="s">
        <v>3711</v>
      </c>
      <c r="C13" s="22" t="s">
        <v>15</v>
      </c>
      <c r="D13" s="22" t="s">
        <v>3735</v>
      </c>
      <c r="E13" s="22" t="s">
        <v>2405</v>
      </c>
      <c r="F13" s="22" t="s">
        <v>1458</v>
      </c>
      <c r="G13" s="22" t="s">
        <v>3736</v>
      </c>
      <c r="H13" s="22" t="s">
        <v>894</v>
      </c>
      <c r="I13" s="22" t="s">
        <v>3737</v>
      </c>
      <c r="J13" s="22" t="s">
        <v>897</v>
      </c>
    </row>
    <row r="14" spans="1:10" x14ac:dyDescent="0.4">
      <c r="A14" s="22" t="s">
        <v>6193</v>
      </c>
      <c r="B14" s="22" t="s">
        <v>3711</v>
      </c>
      <c r="C14" s="22" t="s">
        <v>15</v>
      </c>
      <c r="D14" s="22" t="s">
        <v>3738</v>
      </c>
      <c r="E14" s="22" t="s">
        <v>2240</v>
      </c>
      <c r="F14" s="22" t="s">
        <v>2241</v>
      </c>
      <c r="G14" s="22" t="s">
        <v>3739</v>
      </c>
      <c r="H14" s="22" t="s">
        <v>828</v>
      </c>
      <c r="I14" s="22" t="s">
        <v>3740</v>
      </c>
      <c r="J14" s="22" t="s">
        <v>831</v>
      </c>
    </row>
    <row r="15" spans="1:10" x14ac:dyDescent="0.4">
      <c r="A15" s="22" t="s">
        <v>6193</v>
      </c>
      <c r="B15" s="22" t="s">
        <v>3711</v>
      </c>
      <c r="C15" s="22" t="s">
        <v>15</v>
      </c>
      <c r="D15" s="22" t="s">
        <v>3741</v>
      </c>
      <c r="E15" s="22" t="s">
        <v>3742</v>
      </c>
      <c r="F15" s="22" t="s">
        <v>3207</v>
      </c>
      <c r="G15" s="22" t="s">
        <v>3208</v>
      </c>
      <c r="H15" s="22" t="s">
        <v>3209</v>
      </c>
      <c r="I15" s="22" t="s">
        <v>3210</v>
      </c>
      <c r="J15" s="22" t="s">
        <v>3211</v>
      </c>
    </row>
    <row r="16" spans="1:10" x14ac:dyDescent="0.4">
      <c r="A16" s="22" t="s">
        <v>6192</v>
      </c>
      <c r="B16" s="22" t="s">
        <v>3711</v>
      </c>
      <c r="C16" s="22" t="s">
        <v>15</v>
      </c>
      <c r="D16" s="22" t="s">
        <v>3743</v>
      </c>
      <c r="E16" s="22" t="s">
        <v>3744</v>
      </c>
      <c r="F16" s="22" t="s">
        <v>3745</v>
      </c>
      <c r="G16" s="22" t="s">
        <v>3746</v>
      </c>
      <c r="H16" s="22" t="s">
        <v>3747</v>
      </c>
      <c r="I16" s="22" t="s">
        <v>3748</v>
      </c>
      <c r="J16" s="22" t="s">
        <v>3749</v>
      </c>
    </row>
    <row r="17" spans="1:10" x14ac:dyDescent="0.4">
      <c r="A17" s="22" t="s">
        <v>6193</v>
      </c>
      <c r="B17" s="22" t="s">
        <v>3711</v>
      </c>
      <c r="C17" s="22" t="s">
        <v>15</v>
      </c>
      <c r="D17" s="22" t="s">
        <v>3750</v>
      </c>
      <c r="E17" s="22" t="s">
        <v>3751</v>
      </c>
      <c r="F17" s="22" t="s">
        <v>3752</v>
      </c>
      <c r="G17" s="22" t="s">
        <v>3753</v>
      </c>
      <c r="H17" s="22" t="s">
        <v>3754</v>
      </c>
      <c r="I17" s="22" t="s">
        <v>3755</v>
      </c>
      <c r="J17" s="22" t="s">
        <v>3756</v>
      </c>
    </row>
    <row r="18" spans="1:10" x14ac:dyDescent="0.4">
      <c r="A18" s="22" t="s">
        <v>6190</v>
      </c>
      <c r="B18" s="22" t="s">
        <v>3711</v>
      </c>
      <c r="C18" s="22" t="s">
        <v>15</v>
      </c>
      <c r="D18" s="22" t="s">
        <v>3757</v>
      </c>
      <c r="E18" s="22" t="s">
        <v>3758</v>
      </c>
      <c r="F18" s="22" t="s">
        <v>3759</v>
      </c>
      <c r="G18" s="22" t="s">
        <v>3760</v>
      </c>
      <c r="H18" s="22" t="s">
        <v>3761</v>
      </c>
      <c r="I18" s="22" t="s">
        <v>3762</v>
      </c>
      <c r="J18" s="22" t="s">
        <v>3763</v>
      </c>
    </row>
    <row r="19" spans="1:10" x14ac:dyDescent="0.4">
      <c r="A19" s="22" t="s">
        <v>6191</v>
      </c>
      <c r="B19" s="22" t="s">
        <v>3711</v>
      </c>
      <c r="C19" s="22" t="s">
        <v>15</v>
      </c>
      <c r="D19" s="22" t="s">
        <v>3764</v>
      </c>
      <c r="E19" s="22" t="s">
        <v>1827</v>
      </c>
      <c r="F19" s="22" t="s">
        <v>1614</v>
      </c>
      <c r="G19" s="22" t="s">
        <v>893</v>
      </c>
      <c r="H19" s="22" t="s">
        <v>894</v>
      </c>
      <c r="I19" s="22" t="s">
        <v>896</v>
      </c>
      <c r="J19" s="22" t="s">
        <v>897</v>
      </c>
    </row>
    <row r="20" spans="1:10" x14ac:dyDescent="0.4">
      <c r="A20" s="22" t="s">
        <v>6193</v>
      </c>
      <c r="B20" s="22" t="s">
        <v>3711</v>
      </c>
      <c r="C20" s="22" t="s">
        <v>15</v>
      </c>
      <c r="D20" s="22" t="s">
        <v>3765</v>
      </c>
      <c r="E20" s="22" t="s">
        <v>1789</v>
      </c>
      <c r="F20" s="22" t="s">
        <v>1790</v>
      </c>
      <c r="G20" s="22" t="s">
        <v>2302</v>
      </c>
      <c r="H20" s="22" t="s">
        <v>894</v>
      </c>
      <c r="I20" s="22" t="s">
        <v>2303</v>
      </c>
      <c r="J20" s="22" t="s">
        <v>897</v>
      </c>
    </row>
    <row r="21" spans="1:10" x14ac:dyDescent="0.4">
      <c r="A21" s="22" t="s">
        <v>6191</v>
      </c>
      <c r="B21" s="22" t="s">
        <v>3711</v>
      </c>
      <c r="C21" s="22" t="s">
        <v>15</v>
      </c>
      <c r="D21" s="22" t="s">
        <v>3766</v>
      </c>
      <c r="E21" s="22" t="s">
        <v>1827</v>
      </c>
      <c r="F21" s="22" t="s">
        <v>1614</v>
      </c>
      <c r="G21" s="22" t="s">
        <v>893</v>
      </c>
      <c r="H21" s="22" t="s">
        <v>894</v>
      </c>
      <c r="I21" s="22" t="s">
        <v>896</v>
      </c>
      <c r="J21" s="22" t="s">
        <v>897</v>
      </c>
    </row>
    <row r="22" spans="1:10" x14ac:dyDescent="0.4">
      <c r="A22" s="22" t="s">
        <v>6193</v>
      </c>
      <c r="B22" s="22" t="s">
        <v>3711</v>
      </c>
      <c r="C22" s="22" t="s">
        <v>15</v>
      </c>
      <c r="D22" s="22" t="s">
        <v>3767</v>
      </c>
      <c r="E22" s="22" t="s">
        <v>3768</v>
      </c>
      <c r="F22" s="22" t="s">
        <v>3769</v>
      </c>
      <c r="G22" s="22" t="s">
        <v>3770</v>
      </c>
      <c r="H22" s="22" t="s">
        <v>1376</v>
      </c>
      <c r="I22" s="22" t="s">
        <v>3771</v>
      </c>
      <c r="J22" s="22" t="s">
        <v>1379</v>
      </c>
    </row>
    <row r="23" spans="1:10" x14ac:dyDescent="0.4">
      <c r="A23" s="22" t="s">
        <v>6194</v>
      </c>
      <c r="B23" s="22" t="s">
        <v>3772</v>
      </c>
      <c r="C23" s="22" t="s">
        <v>15</v>
      </c>
      <c r="D23" s="22" t="s">
        <v>3773</v>
      </c>
      <c r="E23" s="22" t="s">
        <v>1912</v>
      </c>
      <c r="F23" s="22" t="s">
        <v>1913</v>
      </c>
      <c r="G23" s="22" t="s">
        <v>1914</v>
      </c>
      <c r="H23" s="22" t="s">
        <v>1915</v>
      </c>
      <c r="I23" s="22" t="s">
        <v>1917</v>
      </c>
      <c r="J23" s="22" t="s">
        <v>1918</v>
      </c>
    </row>
    <row r="24" spans="1:10" x14ac:dyDescent="0.4">
      <c r="A24" s="22" t="s">
        <v>6194</v>
      </c>
      <c r="B24" s="22" t="s">
        <v>3772</v>
      </c>
      <c r="C24" s="22" t="s">
        <v>15</v>
      </c>
      <c r="D24" s="22" t="s">
        <v>3774</v>
      </c>
      <c r="E24" s="22" t="s">
        <v>1912</v>
      </c>
      <c r="F24" s="22" t="s">
        <v>1913</v>
      </c>
      <c r="G24" s="22" t="s">
        <v>1914</v>
      </c>
      <c r="H24" s="22" t="s">
        <v>1915</v>
      </c>
      <c r="I24" s="22" t="s">
        <v>1917</v>
      </c>
      <c r="J24" s="22" t="s">
        <v>1918</v>
      </c>
    </row>
    <row r="25" spans="1:10" x14ac:dyDescent="0.4">
      <c r="A25" s="22" t="s">
        <v>6193</v>
      </c>
      <c r="B25" s="22" t="s">
        <v>3772</v>
      </c>
      <c r="C25" s="22" t="s">
        <v>15</v>
      </c>
      <c r="D25" s="22" t="s">
        <v>3775</v>
      </c>
      <c r="E25" s="22" t="s">
        <v>2170</v>
      </c>
      <c r="F25" s="22" t="s">
        <v>2171</v>
      </c>
      <c r="G25" s="22" t="s">
        <v>2172</v>
      </c>
      <c r="H25" s="22" t="s">
        <v>2173</v>
      </c>
      <c r="I25" s="22" t="s">
        <v>2175</v>
      </c>
      <c r="J25" s="22" t="s">
        <v>2176</v>
      </c>
    </row>
    <row r="26" spans="1:10" x14ac:dyDescent="0.4">
      <c r="A26" s="22" t="s">
        <v>6193</v>
      </c>
      <c r="B26" s="22" t="s">
        <v>3772</v>
      </c>
      <c r="C26" s="22" t="s">
        <v>15</v>
      </c>
      <c r="D26" s="22" t="s">
        <v>3776</v>
      </c>
      <c r="E26" s="22" t="s">
        <v>2170</v>
      </c>
      <c r="F26" s="22" t="s">
        <v>2171</v>
      </c>
      <c r="G26" s="22" t="s">
        <v>2172</v>
      </c>
      <c r="H26" s="22" t="s">
        <v>2173</v>
      </c>
      <c r="I26" s="22" t="s">
        <v>2175</v>
      </c>
      <c r="J26" s="22" t="s">
        <v>2176</v>
      </c>
    </row>
    <row r="27" spans="1:10" x14ac:dyDescent="0.4">
      <c r="A27" s="22" t="s">
        <v>6193</v>
      </c>
      <c r="B27" s="22" t="s">
        <v>3772</v>
      </c>
      <c r="C27" s="22" t="s">
        <v>15</v>
      </c>
      <c r="D27" s="22" t="s">
        <v>3777</v>
      </c>
      <c r="E27" s="22" t="s">
        <v>2170</v>
      </c>
      <c r="F27" s="22" t="s">
        <v>2171</v>
      </c>
      <c r="G27" s="22" t="s">
        <v>2172</v>
      </c>
      <c r="H27" s="22" t="s">
        <v>2173</v>
      </c>
      <c r="I27" s="22" t="s">
        <v>2175</v>
      </c>
      <c r="J27" s="22" t="s">
        <v>2176</v>
      </c>
    </row>
    <row r="28" spans="1:10" x14ac:dyDescent="0.4">
      <c r="A28" s="22" t="s">
        <v>6188</v>
      </c>
      <c r="B28" s="22" t="s">
        <v>3772</v>
      </c>
      <c r="C28" s="22" t="s">
        <v>15</v>
      </c>
      <c r="D28" s="22" t="s">
        <v>3778</v>
      </c>
      <c r="E28" s="22" t="s">
        <v>3779</v>
      </c>
      <c r="F28" s="22" t="s">
        <v>804</v>
      </c>
      <c r="G28" s="22" t="s">
        <v>805</v>
      </c>
      <c r="H28" s="22" t="s">
        <v>806</v>
      </c>
      <c r="I28" s="22" t="s">
        <v>808</v>
      </c>
      <c r="J28" s="22" t="s">
        <v>809</v>
      </c>
    </row>
    <row r="29" spans="1:10" x14ac:dyDescent="0.4">
      <c r="A29" s="22" t="s">
        <v>6188</v>
      </c>
      <c r="B29" s="22" t="s">
        <v>3772</v>
      </c>
      <c r="C29" s="22" t="s">
        <v>15</v>
      </c>
      <c r="D29" s="22" t="s">
        <v>3780</v>
      </c>
      <c r="E29" s="22" t="s">
        <v>3779</v>
      </c>
      <c r="F29" s="22" t="s">
        <v>804</v>
      </c>
      <c r="G29" s="22" t="s">
        <v>805</v>
      </c>
      <c r="H29" s="22" t="s">
        <v>806</v>
      </c>
      <c r="I29" s="22" t="s">
        <v>808</v>
      </c>
      <c r="J29" s="22" t="s">
        <v>809</v>
      </c>
    </row>
    <row r="30" spans="1:10" x14ac:dyDescent="0.4">
      <c r="A30" s="22" t="s">
        <v>6191</v>
      </c>
      <c r="B30" s="22" t="s">
        <v>3772</v>
      </c>
      <c r="C30" s="22" t="s">
        <v>15</v>
      </c>
      <c r="D30" s="22" t="s">
        <v>3781</v>
      </c>
      <c r="E30" s="22" t="s">
        <v>1945</v>
      </c>
      <c r="F30" s="22" t="s">
        <v>1946</v>
      </c>
      <c r="G30" s="22" t="s">
        <v>1947</v>
      </c>
      <c r="H30" s="22" t="s">
        <v>1418</v>
      </c>
      <c r="I30" s="22" t="s">
        <v>1949</v>
      </c>
      <c r="J30" s="22" t="s">
        <v>1421</v>
      </c>
    </row>
    <row r="31" spans="1:10" x14ac:dyDescent="0.4">
      <c r="A31" s="22" t="s">
        <v>6188</v>
      </c>
      <c r="B31" s="22" t="s">
        <v>3772</v>
      </c>
      <c r="C31" s="22" t="s">
        <v>15</v>
      </c>
      <c r="D31" s="22" t="s">
        <v>3782</v>
      </c>
      <c r="E31" s="22" t="s">
        <v>3783</v>
      </c>
      <c r="F31" s="22" t="s">
        <v>804</v>
      </c>
      <c r="G31" s="22" t="s">
        <v>805</v>
      </c>
      <c r="H31" s="22" t="s">
        <v>806</v>
      </c>
      <c r="I31" s="22" t="s">
        <v>808</v>
      </c>
      <c r="J31" s="22" t="s">
        <v>809</v>
      </c>
    </row>
    <row r="32" spans="1:10" x14ac:dyDescent="0.4">
      <c r="A32" s="22" t="s">
        <v>6193</v>
      </c>
      <c r="B32" s="22" t="s">
        <v>3772</v>
      </c>
      <c r="C32" s="22" t="s">
        <v>15</v>
      </c>
      <c r="D32" s="22" t="s">
        <v>3784</v>
      </c>
      <c r="E32" s="22" t="s">
        <v>3785</v>
      </c>
      <c r="F32" s="22" t="s">
        <v>3786</v>
      </c>
      <c r="G32" s="22" t="s">
        <v>3787</v>
      </c>
      <c r="H32" s="22" t="s">
        <v>894</v>
      </c>
      <c r="I32" s="22" t="s">
        <v>3788</v>
      </c>
      <c r="J32" s="22" t="s">
        <v>897</v>
      </c>
    </row>
    <row r="33" spans="1:10" x14ac:dyDescent="0.4">
      <c r="A33" s="22" t="s">
        <v>6191</v>
      </c>
      <c r="B33" s="22" t="s">
        <v>3772</v>
      </c>
      <c r="C33" s="22" t="s">
        <v>15</v>
      </c>
      <c r="D33" s="22" t="s">
        <v>3789</v>
      </c>
      <c r="E33" s="22" t="s">
        <v>1596</v>
      </c>
      <c r="F33" s="22" t="s">
        <v>3790</v>
      </c>
      <c r="G33" s="22" t="s">
        <v>1598</v>
      </c>
      <c r="H33" s="22" t="s">
        <v>894</v>
      </c>
      <c r="I33" s="22" t="s">
        <v>1600</v>
      </c>
      <c r="J33" s="22" t="s">
        <v>897</v>
      </c>
    </row>
    <row r="34" spans="1:10" x14ac:dyDescent="0.4">
      <c r="A34" s="22" t="s">
        <v>6193</v>
      </c>
      <c r="B34" s="22" t="s">
        <v>3772</v>
      </c>
      <c r="C34" s="22" t="s">
        <v>15</v>
      </c>
      <c r="D34" s="22" t="s">
        <v>3791</v>
      </c>
      <c r="E34" s="22" t="s">
        <v>3792</v>
      </c>
      <c r="F34" s="22" t="s">
        <v>3793</v>
      </c>
      <c r="G34" s="22" t="s">
        <v>3794</v>
      </c>
      <c r="H34" s="22" t="s">
        <v>3795</v>
      </c>
      <c r="I34" s="22" t="s">
        <v>3796</v>
      </c>
      <c r="J34" s="22" t="s">
        <v>3797</v>
      </c>
    </row>
    <row r="35" spans="1:10" x14ac:dyDescent="0.4">
      <c r="A35" s="22" t="s">
        <v>6193</v>
      </c>
      <c r="B35" s="22" t="s">
        <v>3772</v>
      </c>
      <c r="C35" s="22" t="s">
        <v>15</v>
      </c>
      <c r="D35" s="22" t="s">
        <v>3798</v>
      </c>
      <c r="E35" s="22" t="s">
        <v>1318</v>
      </c>
      <c r="F35" s="22" t="s">
        <v>1311</v>
      </c>
      <c r="G35" s="22" t="s">
        <v>1312</v>
      </c>
      <c r="H35" s="22" t="s">
        <v>1313</v>
      </c>
      <c r="I35" s="22" t="s">
        <v>1315</v>
      </c>
      <c r="J35" s="22" t="s">
        <v>1316</v>
      </c>
    </row>
    <row r="36" spans="1:10" x14ac:dyDescent="0.4">
      <c r="A36" s="22" t="s">
        <v>6191</v>
      </c>
      <c r="B36" s="22" t="s">
        <v>3772</v>
      </c>
      <c r="C36" s="22" t="s">
        <v>15</v>
      </c>
      <c r="D36" s="22" t="s">
        <v>3799</v>
      </c>
      <c r="E36" s="22" t="s">
        <v>1596</v>
      </c>
      <c r="F36" s="22" t="s">
        <v>3800</v>
      </c>
      <c r="G36" s="22" t="s">
        <v>1598</v>
      </c>
      <c r="H36" s="22" t="s">
        <v>894</v>
      </c>
      <c r="I36" s="22" t="s">
        <v>1600</v>
      </c>
      <c r="J36" s="22" t="s">
        <v>897</v>
      </c>
    </row>
    <row r="37" spans="1:10" x14ac:dyDescent="0.4">
      <c r="A37" s="22" t="s">
        <v>6191</v>
      </c>
      <c r="B37" s="22" t="s">
        <v>3772</v>
      </c>
      <c r="C37" s="22" t="s">
        <v>15</v>
      </c>
      <c r="D37" s="22" t="s">
        <v>3801</v>
      </c>
      <c r="E37" s="22" t="s">
        <v>1613</v>
      </c>
      <c r="F37" s="22" t="s">
        <v>169</v>
      </c>
      <c r="G37" s="22" t="s">
        <v>893</v>
      </c>
      <c r="H37" s="22" t="s">
        <v>894</v>
      </c>
      <c r="I37" s="22" t="s">
        <v>896</v>
      </c>
      <c r="J37" s="22" t="s">
        <v>897</v>
      </c>
    </row>
    <row r="38" spans="1:10" x14ac:dyDescent="0.4">
      <c r="A38" s="22" t="s">
        <v>6193</v>
      </c>
      <c r="B38" s="22" t="s">
        <v>3772</v>
      </c>
      <c r="C38" s="22" t="s">
        <v>15</v>
      </c>
      <c r="D38" s="22" t="s">
        <v>3802</v>
      </c>
      <c r="E38" s="22" t="s">
        <v>3803</v>
      </c>
      <c r="F38" s="22" t="s">
        <v>3804</v>
      </c>
      <c r="G38" s="22" t="s">
        <v>3805</v>
      </c>
      <c r="H38" s="22" t="s">
        <v>3806</v>
      </c>
      <c r="I38" s="22" t="s">
        <v>3807</v>
      </c>
      <c r="J38" s="22" t="s">
        <v>3808</v>
      </c>
    </row>
    <row r="39" spans="1:10" x14ac:dyDescent="0.4">
      <c r="A39" s="22" t="s">
        <v>6187</v>
      </c>
      <c r="B39" s="22" t="s">
        <v>3772</v>
      </c>
      <c r="C39" s="22" t="s">
        <v>15</v>
      </c>
      <c r="D39" s="22" t="s">
        <v>3809</v>
      </c>
      <c r="E39" s="22" t="s">
        <v>3810</v>
      </c>
      <c r="F39" s="22" t="s">
        <v>3811</v>
      </c>
      <c r="G39" s="22" t="s">
        <v>3812</v>
      </c>
      <c r="H39" s="22" t="s">
        <v>1131</v>
      </c>
      <c r="I39" s="22" t="s">
        <v>3813</v>
      </c>
      <c r="J39" s="22" t="s">
        <v>1134</v>
      </c>
    </row>
    <row r="40" spans="1:10" x14ac:dyDescent="0.4">
      <c r="A40" s="22" t="s">
        <v>6191</v>
      </c>
      <c r="B40" s="22" t="s">
        <v>3772</v>
      </c>
      <c r="C40" s="22" t="s">
        <v>15</v>
      </c>
      <c r="D40" s="22" t="s">
        <v>3814</v>
      </c>
      <c r="E40" s="22" t="s">
        <v>1622</v>
      </c>
      <c r="F40" s="22" t="s">
        <v>3815</v>
      </c>
      <c r="G40" s="22" t="s">
        <v>3816</v>
      </c>
      <c r="H40" s="22" t="s">
        <v>1117</v>
      </c>
      <c r="I40" s="22" t="s">
        <v>3817</v>
      </c>
      <c r="J40" s="22" t="s">
        <v>1120</v>
      </c>
    </row>
    <row r="41" spans="1:10" x14ac:dyDescent="0.4">
      <c r="A41" s="22" t="s">
        <v>6187</v>
      </c>
      <c r="B41" s="22" t="s">
        <v>3772</v>
      </c>
      <c r="C41" s="22" t="s">
        <v>15</v>
      </c>
      <c r="D41" s="22" t="s">
        <v>3818</v>
      </c>
      <c r="E41" s="22" t="s">
        <v>3819</v>
      </c>
      <c r="F41" s="22" t="s">
        <v>169</v>
      </c>
      <c r="G41" s="22" t="s">
        <v>1486</v>
      </c>
      <c r="H41" s="22" t="s">
        <v>1487</v>
      </c>
      <c r="I41" s="22" t="s">
        <v>1488</v>
      </c>
      <c r="J41" s="22" t="s">
        <v>1489</v>
      </c>
    </row>
    <row r="42" spans="1:10" x14ac:dyDescent="0.4">
      <c r="A42" s="22" t="s">
        <v>6189</v>
      </c>
      <c r="B42" s="22" t="s">
        <v>3772</v>
      </c>
      <c r="C42" s="22" t="s">
        <v>15</v>
      </c>
      <c r="D42" s="22" t="s">
        <v>3820</v>
      </c>
      <c r="E42" s="22" t="s">
        <v>3713</v>
      </c>
      <c r="F42" s="22" t="s">
        <v>3714</v>
      </c>
      <c r="G42" s="22" t="s">
        <v>3715</v>
      </c>
      <c r="H42" s="22" t="s">
        <v>3716</v>
      </c>
      <c r="I42" s="22" t="s">
        <v>3717</v>
      </c>
      <c r="J42" s="22" t="s">
        <v>3718</v>
      </c>
    </row>
    <row r="43" spans="1:10" x14ac:dyDescent="0.4">
      <c r="A43" s="22" t="s">
        <v>6189</v>
      </c>
      <c r="B43" s="22" t="s">
        <v>3772</v>
      </c>
      <c r="C43" s="22" t="s">
        <v>15</v>
      </c>
      <c r="D43" s="22" t="s">
        <v>3821</v>
      </c>
      <c r="E43" s="22" t="s">
        <v>3713</v>
      </c>
      <c r="F43" s="22" t="s">
        <v>3714</v>
      </c>
      <c r="G43" s="22" t="s">
        <v>3715</v>
      </c>
      <c r="H43" s="22" t="s">
        <v>3716</v>
      </c>
      <c r="I43" s="22" t="s">
        <v>3717</v>
      </c>
      <c r="J43" s="22" t="s">
        <v>3718</v>
      </c>
    </row>
    <row r="44" spans="1:10" x14ac:dyDescent="0.4">
      <c r="A44" s="22" t="s">
        <v>6195</v>
      </c>
      <c r="B44" s="22" t="s">
        <v>3822</v>
      </c>
      <c r="C44" s="22" t="s">
        <v>3823</v>
      </c>
      <c r="D44" s="22" t="s">
        <v>3824</v>
      </c>
      <c r="E44" s="22" t="s">
        <v>3825</v>
      </c>
      <c r="F44" s="22" t="s">
        <v>3826</v>
      </c>
      <c r="G44" s="22" t="s">
        <v>3827</v>
      </c>
      <c r="H44" s="22" t="s">
        <v>3828</v>
      </c>
      <c r="I44" s="22" t="s">
        <v>3829</v>
      </c>
      <c r="J44" s="22" t="s">
        <v>3830</v>
      </c>
    </row>
    <row r="45" spans="1:10" x14ac:dyDescent="0.4">
      <c r="A45" s="22" t="s">
        <v>6195</v>
      </c>
      <c r="B45" s="22" t="s">
        <v>3822</v>
      </c>
      <c r="C45" s="22" t="s">
        <v>3823</v>
      </c>
      <c r="D45" s="22" t="s">
        <v>3831</v>
      </c>
      <c r="E45" s="22" t="s">
        <v>3832</v>
      </c>
      <c r="F45" s="22" t="s">
        <v>3833</v>
      </c>
      <c r="G45" s="22" t="s">
        <v>3834</v>
      </c>
      <c r="H45" s="22" t="s">
        <v>3835</v>
      </c>
      <c r="I45" s="22" t="s">
        <v>3836</v>
      </c>
      <c r="J45" s="22" t="s">
        <v>3837</v>
      </c>
    </row>
    <row r="46" spans="1:10" x14ac:dyDescent="0.4">
      <c r="A46" s="22" t="s">
        <v>6193</v>
      </c>
      <c r="B46" s="22" t="s">
        <v>3822</v>
      </c>
      <c r="C46" s="22" t="s">
        <v>3823</v>
      </c>
      <c r="D46" s="22" t="s">
        <v>3838</v>
      </c>
      <c r="E46" s="22" t="s">
        <v>3839</v>
      </c>
      <c r="F46" s="22" t="s">
        <v>3840</v>
      </c>
      <c r="G46" s="22" t="s">
        <v>3841</v>
      </c>
      <c r="H46" s="22" t="s">
        <v>3842</v>
      </c>
      <c r="I46" s="22" t="s">
        <v>3843</v>
      </c>
      <c r="J46" s="22" t="s">
        <v>3844</v>
      </c>
    </row>
    <row r="47" spans="1:10" x14ac:dyDescent="0.4">
      <c r="A47" s="22" t="s">
        <v>6195</v>
      </c>
      <c r="B47" s="22" t="s">
        <v>3845</v>
      </c>
      <c r="C47" s="22" t="s">
        <v>15</v>
      </c>
      <c r="D47" s="22" t="s">
        <v>3846</v>
      </c>
      <c r="E47" s="22" t="s">
        <v>1162</v>
      </c>
      <c r="F47" s="22" t="s">
        <v>1059</v>
      </c>
      <c r="G47" s="22" t="s">
        <v>1060</v>
      </c>
      <c r="H47" s="22" t="s">
        <v>1061</v>
      </c>
      <c r="I47" s="22" t="s">
        <v>1063</v>
      </c>
      <c r="J47" s="22" t="s">
        <v>1064</v>
      </c>
    </row>
    <row r="48" spans="1:10" x14ac:dyDescent="0.4">
      <c r="A48" s="22" t="s">
        <v>6195</v>
      </c>
      <c r="B48" s="22" t="s">
        <v>3845</v>
      </c>
      <c r="C48" s="22" t="s">
        <v>15</v>
      </c>
      <c r="D48" s="22" t="s">
        <v>3847</v>
      </c>
      <c r="E48" s="22" t="s">
        <v>1162</v>
      </c>
      <c r="F48" s="22" t="s">
        <v>1059</v>
      </c>
      <c r="G48" s="22" t="s">
        <v>1060</v>
      </c>
      <c r="H48" s="22" t="s">
        <v>1061</v>
      </c>
      <c r="I48" s="22" t="s">
        <v>1063</v>
      </c>
      <c r="J48" s="22" t="s">
        <v>1064</v>
      </c>
    </row>
    <row r="49" spans="1:10" x14ac:dyDescent="0.4">
      <c r="A49" s="22" t="s">
        <v>6193</v>
      </c>
      <c r="B49" s="22" t="s">
        <v>3845</v>
      </c>
      <c r="C49" s="22" t="s">
        <v>15</v>
      </c>
      <c r="D49" s="22" t="s">
        <v>3848</v>
      </c>
      <c r="E49" s="22" t="s">
        <v>3849</v>
      </c>
      <c r="F49" s="22" t="s">
        <v>169</v>
      </c>
      <c r="G49" s="22" t="s">
        <v>3850</v>
      </c>
      <c r="H49" s="22" t="s">
        <v>3851</v>
      </c>
      <c r="I49" s="22" t="s">
        <v>3852</v>
      </c>
      <c r="J49" s="22" t="s">
        <v>3853</v>
      </c>
    </row>
    <row r="50" spans="1:10" x14ac:dyDescent="0.4">
      <c r="A50" s="22" t="s">
        <v>6195</v>
      </c>
      <c r="B50" s="22" t="s">
        <v>3845</v>
      </c>
      <c r="C50" s="22" t="s">
        <v>15</v>
      </c>
      <c r="D50" s="22" t="s">
        <v>3854</v>
      </c>
      <c r="E50" s="22" t="s">
        <v>1162</v>
      </c>
      <c r="F50" s="22" t="s">
        <v>169</v>
      </c>
      <c r="G50" s="22" t="s">
        <v>1060</v>
      </c>
      <c r="H50" s="22" t="s">
        <v>1061</v>
      </c>
      <c r="I50" s="22" t="s">
        <v>1063</v>
      </c>
      <c r="J50" s="22" t="s">
        <v>1064</v>
      </c>
    </row>
    <row r="51" spans="1:10" x14ac:dyDescent="0.4">
      <c r="A51" s="22" t="s">
        <v>6193</v>
      </c>
      <c r="B51" s="22" t="s">
        <v>3845</v>
      </c>
      <c r="C51" s="22" t="s">
        <v>15</v>
      </c>
      <c r="D51" s="22" t="s">
        <v>3855</v>
      </c>
      <c r="E51" s="22" t="s">
        <v>3856</v>
      </c>
      <c r="F51" s="22" t="s">
        <v>3857</v>
      </c>
      <c r="G51" s="22" t="s">
        <v>3858</v>
      </c>
      <c r="H51" s="22" t="s">
        <v>3859</v>
      </c>
      <c r="I51" s="22" t="s">
        <v>3860</v>
      </c>
      <c r="J51" s="22" t="s">
        <v>3861</v>
      </c>
    </row>
    <row r="52" spans="1:10" x14ac:dyDescent="0.4">
      <c r="A52" s="22" t="s">
        <v>6196</v>
      </c>
      <c r="B52" s="22" t="s">
        <v>3845</v>
      </c>
      <c r="C52" s="22" t="s">
        <v>15</v>
      </c>
      <c r="D52" s="22" t="s">
        <v>3862</v>
      </c>
      <c r="E52" s="22" t="s">
        <v>3863</v>
      </c>
      <c r="F52" s="22" t="s">
        <v>3864</v>
      </c>
      <c r="G52" s="22" t="s">
        <v>3865</v>
      </c>
      <c r="H52" s="22" t="s">
        <v>3866</v>
      </c>
      <c r="I52" s="22" t="s">
        <v>3867</v>
      </c>
      <c r="J52" s="22" t="s">
        <v>3868</v>
      </c>
    </row>
    <row r="53" spans="1:10" x14ac:dyDescent="0.4">
      <c r="A53" s="22" t="s">
        <v>6195</v>
      </c>
      <c r="B53" s="22" t="s">
        <v>3845</v>
      </c>
      <c r="C53" s="22" t="s">
        <v>15</v>
      </c>
      <c r="D53" s="22" t="s">
        <v>3869</v>
      </c>
      <c r="E53" s="22" t="s">
        <v>3870</v>
      </c>
      <c r="F53" s="22" t="s">
        <v>909</v>
      </c>
      <c r="G53" s="22" t="s">
        <v>910</v>
      </c>
      <c r="H53" s="22" t="s">
        <v>911</v>
      </c>
      <c r="I53" s="22" t="s">
        <v>913</v>
      </c>
      <c r="J53" s="22" t="s">
        <v>914</v>
      </c>
    </row>
    <row r="54" spans="1:10" x14ac:dyDescent="0.4">
      <c r="A54" s="22" t="s">
        <v>6193</v>
      </c>
      <c r="B54" s="22" t="s">
        <v>3845</v>
      </c>
      <c r="C54" s="22" t="s">
        <v>15</v>
      </c>
      <c r="D54" s="22" t="s">
        <v>3871</v>
      </c>
      <c r="E54" s="22" t="s">
        <v>3872</v>
      </c>
      <c r="F54" s="22" t="s">
        <v>3873</v>
      </c>
      <c r="G54" s="22" t="s">
        <v>3874</v>
      </c>
      <c r="H54" s="22" t="s">
        <v>3875</v>
      </c>
      <c r="I54" s="22" t="s">
        <v>3876</v>
      </c>
      <c r="J54" s="22" t="s">
        <v>3877</v>
      </c>
    </row>
    <row r="55" spans="1:10" x14ac:dyDescent="0.4">
      <c r="A55" s="22" t="s">
        <v>6190</v>
      </c>
      <c r="B55" s="22" t="s">
        <v>3845</v>
      </c>
      <c r="C55" s="22" t="s">
        <v>15</v>
      </c>
      <c r="D55" s="22" t="s">
        <v>3878</v>
      </c>
      <c r="E55" s="22" t="s">
        <v>3194</v>
      </c>
      <c r="F55" s="22" t="s">
        <v>3879</v>
      </c>
      <c r="G55" s="22" t="s">
        <v>3880</v>
      </c>
      <c r="H55" s="22" t="s">
        <v>3195</v>
      </c>
      <c r="I55" s="22" t="s">
        <v>3881</v>
      </c>
      <c r="J55" s="22" t="s">
        <v>3196</v>
      </c>
    </row>
    <row r="56" spans="1:10" x14ac:dyDescent="0.4">
      <c r="A56" s="22" t="s">
        <v>6190</v>
      </c>
      <c r="B56" s="22" t="s">
        <v>3845</v>
      </c>
      <c r="C56" s="22" t="s">
        <v>15</v>
      </c>
      <c r="D56" s="22" t="s">
        <v>3882</v>
      </c>
      <c r="E56" s="22" t="s">
        <v>3194</v>
      </c>
      <c r="F56" s="22" t="s">
        <v>3879</v>
      </c>
      <c r="G56" s="22" t="s">
        <v>3880</v>
      </c>
      <c r="H56" s="22" t="s">
        <v>3195</v>
      </c>
      <c r="I56" s="22" t="s">
        <v>3881</v>
      </c>
      <c r="J56" s="22" t="s">
        <v>3196</v>
      </c>
    </row>
    <row r="57" spans="1:10" x14ac:dyDescent="0.4">
      <c r="A57" s="22" t="s">
        <v>6190</v>
      </c>
      <c r="B57" s="22" t="s">
        <v>3845</v>
      </c>
      <c r="C57" s="22" t="s">
        <v>15</v>
      </c>
      <c r="D57" s="22" t="s">
        <v>3883</v>
      </c>
      <c r="E57" s="22" t="s">
        <v>3194</v>
      </c>
      <c r="F57" s="22" t="s">
        <v>3879</v>
      </c>
      <c r="G57" s="22" t="s">
        <v>3884</v>
      </c>
      <c r="H57" s="22" t="s">
        <v>3195</v>
      </c>
      <c r="I57" s="22" t="s">
        <v>3885</v>
      </c>
      <c r="J57" s="22" t="s">
        <v>3196</v>
      </c>
    </row>
    <row r="58" spans="1:10" x14ac:dyDescent="0.4">
      <c r="A58" s="22" t="s">
        <v>6190</v>
      </c>
      <c r="B58" s="22" t="s">
        <v>3845</v>
      </c>
      <c r="C58" s="22" t="s">
        <v>15</v>
      </c>
      <c r="D58" s="22" t="s">
        <v>3886</v>
      </c>
      <c r="E58" s="22" t="s">
        <v>3194</v>
      </c>
      <c r="F58" s="22" t="s">
        <v>3879</v>
      </c>
      <c r="G58" s="22" t="s">
        <v>3887</v>
      </c>
      <c r="H58" s="22" t="s">
        <v>3195</v>
      </c>
      <c r="I58" s="22" t="s">
        <v>3888</v>
      </c>
      <c r="J58" s="22" t="s">
        <v>3196</v>
      </c>
    </row>
    <row r="59" spans="1:10" x14ac:dyDescent="0.4">
      <c r="A59" s="22" t="s">
        <v>6190</v>
      </c>
      <c r="B59" s="22" t="s">
        <v>3845</v>
      </c>
      <c r="C59" s="22" t="s">
        <v>15</v>
      </c>
      <c r="D59" s="22" t="s">
        <v>3889</v>
      </c>
      <c r="E59" s="22" t="s">
        <v>3194</v>
      </c>
      <c r="F59" s="22" t="s">
        <v>3879</v>
      </c>
      <c r="G59" s="22" t="s">
        <v>3880</v>
      </c>
      <c r="H59" s="22" t="s">
        <v>3195</v>
      </c>
      <c r="I59" s="22" t="s">
        <v>3881</v>
      </c>
      <c r="J59" s="22" t="s">
        <v>3196</v>
      </c>
    </row>
    <row r="60" spans="1:10" x14ac:dyDescent="0.4">
      <c r="A60" s="22" t="s">
        <v>6188</v>
      </c>
      <c r="B60" s="22" t="s">
        <v>3845</v>
      </c>
      <c r="C60" s="22" t="s">
        <v>15</v>
      </c>
      <c r="D60" s="22" t="s">
        <v>3890</v>
      </c>
      <c r="E60" s="22" t="s">
        <v>3891</v>
      </c>
      <c r="F60" s="22" t="s">
        <v>804</v>
      </c>
      <c r="G60" s="22" t="s">
        <v>805</v>
      </c>
      <c r="H60" s="22" t="s">
        <v>806</v>
      </c>
      <c r="I60" s="22" t="s">
        <v>808</v>
      </c>
      <c r="J60" s="22" t="s">
        <v>809</v>
      </c>
    </row>
    <row r="61" spans="1:10" x14ac:dyDescent="0.4">
      <c r="A61" s="22" t="s">
        <v>6193</v>
      </c>
      <c r="B61" s="22" t="s">
        <v>3845</v>
      </c>
      <c r="C61" s="22" t="s">
        <v>15</v>
      </c>
      <c r="D61" s="22" t="s">
        <v>3892</v>
      </c>
      <c r="E61" s="22" t="s">
        <v>944</v>
      </c>
      <c r="F61" s="22" t="s">
        <v>3893</v>
      </c>
      <c r="G61" s="22" t="s">
        <v>1848</v>
      </c>
      <c r="H61" s="22" t="s">
        <v>894</v>
      </c>
      <c r="I61" s="22" t="s">
        <v>1850</v>
      </c>
      <c r="J61" s="22" t="s">
        <v>897</v>
      </c>
    </row>
    <row r="62" spans="1:10" x14ac:dyDescent="0.4">
      <c r="A62" s="22" t="s">
        <v>6193</v>
      </c>
      <c r="B62" s="22" t="s">
        <v>3845</v>
      </c>
      <c r="C62" s="22" t="s">
        <v>15</v>
      </c>
      <c r="D62" s="22" t="s">
        <v>3894</v>
      </c>
      <c r="E62" s="22" t="s">
        <v>3895</v>
      </c>
      <c r="F62" s="22" t="s">
        <v>3896</v>
      </c>
      <c r="G62" s="22" t="s">
        <v>3897</v>
      </c>
      <c r="H62" s="22" t="s">
        <v>3898</v>
      </c>
      <c r="I62" s="22" t="s">
        <v>3899</v>
      </c>
      <c r="J62" s="22" t="s">
        <v>3900</v>
      </c>
    </row>
    <row r="63" spans="1:10" x14ac:dyDescent="0.4">
      <c r="A63" s="22" t="s">
        <v>6196</v>
      </c>
      <c r="B63" s="22" t="s">
        <v>3845</v>
      </c>
      <c r="C63" s="22" t="s">
        <v>15</v>
      </c>
      <c r="D63" s="22" t="s">
        <v>3901</v>
      </c>
      <c r="E63" s="22" t="s">
        <v>3902</v>
      </c>
      <c r="F63" s="22" t="s">
        <v>3903</v>
      </c>
      <c r="G63" s="22" t="s">
        <v>3904</v>
      </c>
      <c r="H63" s="22" t="s">
        <v>3905</v>
      </c>
      <c r="I63" s="22" t="s">
        <v>3906</v>
      </c>
      <c r="J63" s="22" t="s">
        <v>3907</v>
      </c>
    </row>
    <row r="64" spans="1:10" x14ac:dyDescent="0.4">
      <c r="A64" s="22" t="s">
        <v>6190</v>
      </c>
      <c r="B64" s="22" t="s">
        <v>3845</v>
      </c>
      <c r="C64" s="22" t="s">
        <v>15</v>
      </c>
      <c r="D64" s="22" t="s">
        <v>3908</v>
      </c>
      <c r="E64" s="22" t="s">
        <v>2049</v>
      </c>
      <c r="F64" s="22" t="s">
        <v>1337</v>
      </c>
      <c r="G64" s="22" t="s">
        <v>1338</v>
      </c>
      <c r="H64" s="22" t="s">
        <v>1339</v>
      </c>
      <c r="I64" s="22" t="s">
        <v>1341</v>
      </c>
      <c r="J64" s="22" t="s">
        <v>1342</v>
      </c>
    </row>
    <row r="65" spans="1:10" x14ac:dyDescent="0.4">
      <c r="A65" s="22" t="s">
        <v>6189</v>
      </c>
      <c r="B65" s="22" t="s">
        <v>3845</v>
      </c>
      <c r="C65" s="22" t="s">
        <v>15</v>
      </c>
      <c r="D65" s="22" t="s">
        <v>3909</v>
      </c>
      <c r="E65" s="22" t="s">
        <v>811</v>
      </c>
      <c r="F65" s="22" t="s">
        <v>812</v>
      </c>
      <c r="G65" s="22" t="s">
        <v>813</v>
      </c>
      <c r="H65" s="22" t="s">
        <v>814</v>
      </c>
      <c r="I65" s="22" t="s">
        <v>816</v>
      </c>
      <c r="J65" s="22" t="s">
        <v>817</v>
      </c>
    </row>
    <row r="66" spans="1:10" x14ac:dyDescent="0.4">
      <c r="A66" s="22" t="s">
        <v>6193</v>
      </c>
      <c r="B66" s="22" t="s">
        <v>3845</v>
      </c>
      <c r="C66" s="22" t="s">
        <v>15</v>
      </c>
      <c r="D66" s="22" t="s">
        <v>3910</v>
      </c>
      <c r="E66" s="22" t="s">
        <v>3911</v>
      </c>
      <c r="F66" s="22" t="s">
        <v>3912</v>
      </c>
      <c r="G66" s="22" t="s">
        <v>3913</v>
      </c>
      <c r="H66" s="22" t="s">
        <v>3914</v>
      </c>
      <c r="I66" s="22" t="s">
        <v>3915</v>
      </c>
      <c r="J66" s="22" t="s">
        <v>3916</v>
      </c>
    </row>
    <row r="67" spans="1:10" x14ac:dyDescent="0.4">
      <c r="A67" s="22" t="s">
        <v>6193</v>
      </c>
      <c r="B67" s="22" t="s">
        <v>3845</v>
      </c>
      <c r="C67" s="22" t="s">
        <v>15</v>
      </c>
      <c r="D67" s="22" t="s">
        <v>3917</v>
      </c>
      <c r="E67" s="22" t="s">
        <v>3918</v>
      </c>
      <c r="F67" s="22" t="s">
        <v>3919</v>
      </c>
      <c r="G67" s="22" t="s">
        <v>3920</v>
      </c>
      <c r="H67" s="22" t="s">
        <v>3921</v>
      </c>
      <c r="I67" s="22" t="s">
        <v>3922</v>
      </c>
      <c r="J67" s="22" t="s">
        <v>3923</v>
      </c>
    </row>
    <row r="68" spans="1:10" x14ac:dyDescent="0.4">
      <c r="A68" s="22" t="s">
        <v>6188</v>
      </c>
      <c r="B68" s="22" t="s">
        <v>3845</v>
      </c>
      <c r="C68" s="22" t="s">
        <v>15</v>
      </c>
      <c r="D68" s="22" t="s">
        <v>3924</v>
      </c>
      <c r="E68" s="22" t="s">
        <v>2961</v>
      </c>
      <c r="F68" s="22" t="s">
        <v>2962</v>
      </c>
      <c r="G68" s="22" t="s">
        <v>2963</v>
      </c>
      <c r="H68" s="22" t="s">
        <v>2964</v>
      </c>
      <c r="I68" s="22" t="s">
        <v>2966</v>
      </c>
      <c r="J68" s="22" t="s">
        <v>2967</v>
      </c>
    </row>
    <row r="69" spans="1:10" x14ac:dyDescent="0.4">
      <c r="A69" s="22" t="s">
        <v>6190</v>
      </c>
      <c r="B69" s="22" t="s">
        <v>3845</v>
      </c>
      <c r="C69" s="22" t="s">
        <v>15</v>
      </c>
      <c r="D69" s="22" t="s">
        <v>3925</v>
      </c>
      <c r="E69" s="22" t="s">
        <v>1663</v>
      </c>
      <c r="F69" s="22" t="s">
        <v>3926</v>
      </c>
      <c r="G69" s="22" t="s">
        <v>1665</v>
      </c>
      <c r="H69" s="22" t="s">
        <v>894</v>
      </c>
      <c r="I69" s="22" t="s">
        <v>1667</v>
      </c>
      <c r="J69" s="22" t="s">
        <v>897</v>
      </c>
    </row>
    <row r="70" spans="1:10" x14ac:dyDescent="0.4">
      <c r="A70" s="22" t="s">
        <v>6190</v>
      </c>
      <c r="B70" s="22" t="s">
        <v>3845</v>
      </c>
      <c r="C70" s="22" t="s">
        <v>15</v>
      </c>
      <c r="D70" s="22" t="s">
        <v>3927</v>
      </c>
      <c r="E70" s="22" t="s">
        <v>3928</v>
      </c>
      <c r="F70" s="22" t="s">
        <v>1337</v>
      </c>
      <c r="G70" s="22" t="s">
        <v>2569</v>
      </c>
      <c r="H70" s="22" t="s">
        <v>1339</v>
      </c>
      <c r="I70" s="22" t="s">
        <v>2570</v>
      </c>
      <c r="J70" s="22" t="s">
        <v>1342</v>
      </c>
    </row>
    <row r="71" spans="1:10" x14ac:dyDescent="0.4">
      <c r="A71" s="22" t="s">
        <v>6188</v>
      </c>
      <c r="B71" s="22" t="s">
        <v>3845</v>
      </c>
      <c r="C71" s="22" t="s">
        <v>15</v>
      </c>
      <c r="D71" s="22" t="s">
        <v>3929</v>
      </c>
      <c r="E71" s="22" t="s">
        <v>1016</v>
      </c>
      <c r="F71" s="22" t="s">
        <v>169</v>
      </c>
      <c r="G71" s="22" t="s">
        <v>834</v>
      </c>
      <c r="H71" s="22" t="s">
        <v>828</v>
      </c>
      <c r="I71" s="22" t="s">
        <v>835</v>
      </c>
      <c r="J71" s="22" t="s">
        <v>831</v>
      </c>
    </row>
    <row r="72" spans="1:10" x14ac:dyDescent="0.4">
      <c r="A72" s="22" t="s">
        <v>6188</v>
      </c>
      <c r="B72" s="22" t="s">
        <v>3845</v>
      </c>
      <c r="C72" s="22" t="s">
        <v>15</v>
      </c>
      <c r="D72" s="22" t="s">
        <v>3930</v>
      </c>
      <c r="E72" s="22" t="s">
        <v>3931</v>
      </c>
      <c r="F72" s="22" t="s">
        <v>3932</v>
      </c>
      <c r="G72" s="22" t="s">
        <v>3933</v>
      </c>
      <c r="H72" s="22" t="s">
        <v>2826</v>
      </c>
      <c r="I72" s="22" t="s">
        <v>3934</v>
      </c>
      <c r="J72" s="22" t="s">
        <v>2829</v>
      </c>
    </row>
    <row r="73" spans="1:10" x14ac:dyDescent="0.4">
      <c r="A73" s="22" t="s">
        <v>6191</v>
      </c>
      <c r="B73" s="22" t="s">
        <v>3845</v>
      </c>
      <c r="C73" s="22" t="s">
        <v>15</v>
      </c>
      <c r="D73" s="22" t="s">
        <v>3935</v>
      </c>
      <c r="E73" s="22" t="s">
        <v>891</v>
      </c>
      <c r="F73" s="22" t="s">
        <v>169</v>
      </c>
      <c r="G73" s="22" t="s">
        <v>893</v>
      </c>
      <c r="H73" s="22" t="s">
        <v>894</v>
      </c>
      <c r="I73" s="22" t="s">
        <v>896</v>
      </c>
      <c r="J73" s="22" t="s">
        <v>897</v>
      </c>
    </row>
    <row r="74" spans="1:10" x14ac:dyDescent="0.4">
      <c r="A74" s="22" t="s">
        <v>6190</v>
      </c>
      <c r="B74" s="22" t="s">
        <v>3845</v>
      </c>
      <c r="C74" s="22" t="s">
        <v>15</v>
      </c>
      <c r="D74" s="22" t="s">
        <v>3936</v>
      </c>
      <c r="E74" s="22" t="s">
        <v>1817</v>
      </c>
      <c r="F74" s="22" t="s">
        <v>1818</v>
      </c>
      <c r="G74" s="22" t="s">
        <v>1819</v>
      </c>
      <c r="H74" s="22" t="s">
        <v>1820</v>
      </c>
      <c r="I74" s="22" t="s">
        <v>1822</v>
      </c>
      <c r="J74" s="22" t="s">
        <v>1823</v>
      </c>
    </row>
    <row r="75" spans="1:10" x14ac:dyDescent="0.4">
      <c r="A75" s="22" t="s">
        <v>6188</v>
      </c>
      <c r="B75" s="22" t="s">
        <v>3845</v>
      </c>
      <c r="C75" s="22" t="s">
        <v>15</v>
      </c>
      <c r="D75" s="22" t="s">
        <v>3937</v>
      </c>
      <c r="E75" s="22" t="s">
        <v>1718</v>
      </c>
      <c r="F75" s="22" t="s">
        <v>169</v>
      </c>
      <c r="G75" s="22" t="s">
        <v>3938</v>
      </c>
      <c r="H75" s="22" t="s">
        <v>894</v>
      </c>
      <c r="I75" s="22" t="s">
        <v>3939</v>
      </c>
      <c r="J75" s="22" t="s">
        <v>897</v>
      </c>
    </row>
    <row r="76" spans="1:10" x14ac:dyDescent="0.4">
      <c r="A76" s="22" t="s">
        <v>6193</v>
      </c>
      <c r="B76" s="22" t="s">
        <v>3845</v>
      </c>
      <c r="C76" s="22" t="s">
        <v>15</v>
      </c>
      <c r="D76" s="22" t="s">
        <v>3940</v>
      </c>
      <c r="E76" s="22" t="s">
        <v>3206</v>
      </c>
      <c r="F76" s="22" t="s">
        <v>3207</v>
      </c>
      <c r="G76" s="22" t="s">
        <v>3208</v>
      </c>
      <c r="H76" s="22" t="s">
        <v>3209</v>
      </c>
      <c r="I76" s="22" t="s">
        <v>3210</v>
      </c>
      <c r="J76" s="22" t="s">
        <v>3211</v>
      </c>
    </row>
    <row r="77" spans="1:10" x14ac:dyDescent="0.4">
      <c r="A77" s="22" t="s">
        <v>6193</v>
      </c>
      <c r="B77" s="22" t="s">
        <v>3845</v>
      </c>
      <c r="C77" s="22" t="s">
        <v>15</v>
      </c>
      <c r="D77" s="22" t="s">
        <v>3941</v>
      </c>
      <c r="E77" s="22" t="s">
        <v>3206</v>
      </c>
      <c r="F77" s="22" t="s">
        <v>3207</v>
      </c>
      <c r="G77" s="22" t="s">
        <v>3208</v>
      </c>
      <c r="H77" s="22" t="s">
        <v>3209</v>
      </c>
      <c r="I77" s="22" t="s">
        <v>3210</v>
      </c>
      <c r="J77" s="22" t="s">
        <v>3211</v>
      </c>
    </row>
    <row r="78" spans="1:10" x14ac:dyDescent="0.4">
      <c r="A78" s="22" t="s">
        <v>6191</v>
      </c>
      <c r="B78" s="22" t="s">
        <v>3845</v>
      </c>
      <c r="C78" s="22" t="s">
        <v>15</v>
      </c>
      <c r="D78" s="22" t="s">
        <v>3942</v>
      </c>
      <c r="E78" s="22" t="s">
        <v>1827</v>
      </c>
      <c r="F78" s="22" t="s">
        <v>169</v>
      </c>
      <c r="G78" s="22" t="s">
        <v>893</v>
      </c>
      <c r="H78" s="22" t="s">
        <v>894</v>
      </c>
      <c r="I78" s="22" t="s">
        <v>896</v>
      </c>
      <c r="J78" s="22" t="s">
        <v>897</v>
      </c>
    </row>
    <row r="79" spans="1:10" x14ac:dyDescent="0.4">
      <c r="A79" s="22" t="s">
        <v>6191</v>
      </c>
      <c r="B79" s="22" t="s">
        <v>3845</v>
      </c>
      <c r="C79" s="22" t="s">
        <v>15</v>
      </c>
      <c r="D79" s="22" t="s">
        <v>3943</v>
      </c>
      <c r="E79" s="22" t="s">
        <v>3944</v>
      </c>
      <c r="F79" s="22" t="s">
        <v>2533</v>
      </c>
      <c r="G79" s="22" t="s">
        <v>2534</v>
      </c>
      <c r="H79" s="22" t="s">
        <v>1117</v>
      </c>
      <c r="I79" s="22" t="s">
        <v>2536</v>
      </c>
      <c r="J79" s="22" t="s">
        <v>1120</v>
      </c>
    </row>
    <row r="80" spans="1:10" ht="31.5" customHeight="1" x14ac:dyDescent="0.4">
      <c r="A80" s="22" t="s">
        <v>6196</v>
      </c>
      <c r="B80" s="22" t="s">
        <v>3945</v>
      </c>
      <c r="C80" s="22" t="s">
        <v>3823</v>
      </c>
      <c r="D80" s="22" t="s">
        <v>3946</v>
      </c>
      <c r="E80" s="22" t="s">
        <v>3947</v>
      </c>
      <c r="F80" s="22" t="s">
        <v>3948</v>
      </c>
      <c r="G80" s="22" t="s">
        <v>3949</v>
      </c>
      <c r="H80" s="22" t="s">
        <v>3950</v>
      </c>
      <c r="I80" s="22" t="s">
        <v>3951</v>
      </c>
      <c r="J80" s="22" t="s">
        <v>3952</v>
      </c>
    </row>
    <row r="81" spans="1:10" x14ac:dyDescent="0.4">
      <c r="A81" s="22" t="s">
        <v>6193</v>
      </c>
      <c r="B81" s="22" t="s">
        <v>3945</v>
      </c>
      <c r="C81" s="22" t="s">
        <v>3823</v>
      </c>
      <c r="D81" s="22" t="s">
        <v>3953</v>
      </c>
      <c r="E81" s="22" t="s">
        <v>3954</v>
      </c>
      <c r="F81" s="22" t="s">
        <v>2241</v>
      </c>
      <c r="G81" s="22" t="s">
        <v>2242</v>
      </c>
      <c r="H81" s="22" t="s">
        <v>828</v>
      </c>
      <c r="I81" s="22" t="s">
        <v>2244</v>
      </c>
      <c r="J81" s="22" t="s">
        <v>831</v>
      </c>
    </row>
    <row r="82" spans="1:10" x14ac:dyDescent="0.4">
      <c r="A82" s="22" t="s">
        <v>6193</v>
      </c>
      <c r="B82" s="22" t="s">
        <v>3945</v>
      </c>
      <c r="C82" s="22" t="s">
        <v>3823</v>
      </c>
      <c r="D82" s="22" t="s">
        <v>3955</v>
      </c>
      <c r="E82" s="22" t="s">
        <v>3956</v>
      </c>
      <c r="F82" s="22" t="s">
        <v>169</v>
      </c>
      <c r="G82" s="22" t="s">
        <v>1479</v>
      </c>
      <c r="H82" s="22" t="s">
        <v>798</v>
      </c>
      <c r="I82" s="22" t="s">
        <v>1480</v>
      </c>
      <c r="J82" s="22" t="s">
        <v>801</v>
      </c>
    </row>
    <row r="83" spans="1:10" x14ac:dyDescent="0.4">
      <c r="A83" s="22" t="s">
        <v>6191</v>
      </c>
      <c r="B83" s="22" t="s">
        <v>3945</v>
      </c>
      <c r="C83" s="22" t="s">
        <v>3823</v>
      </c>
      <c r="D83" s="22" t="s">
        <v>3957</v>
      </c>
      <c r="E83" s="22" t="s">
        <v>891</v>
      </c>
      <c r="F83" s="22" t="s">
        <v>1614</v>
      </c>
      <c r="G83" s="22" t="s">
        <v>3958</v>
      </c>
      <c r="H83" s="22" t="s">
        <v>894</v>
      </c>
      <c r="I83" s="22" t="s">
        <v>3959</v>
      </c>
      <c r="J83" s="22" t="s">
        <v>897</v>
      </c>
    </row>
    <row r="84" spans="1:10" x14ac:dyDescent="0.4">
      <c r="A84" s="22" t="s">
        <v>6193</v>
      </c>
      <c r="B84" s="22" t="s">
        <v>3945</v>
      </c>
      <c r="C84" s="22" t="s">
        <v>3823</v>
      </c>
      <c r="D84" s="22" t="s">
        <v>3960</v>
      </c>
      <c r="E84" s="22" t="s">
        <v>2140</v>
      </c>
      <c r="F84" s="22" t="s">
        <v>2141</v>
      </c>
      <c r="G84" s="22" t="s">
        <v>3961</v>
      </c>
      <c r="H84" s="22" t="s">
        <v>3962</v>
      </c>
      <c r="I84" s="22" t="s">
        <v>3963</v>
      </c>
      <c r="J84" s="22" t="s">
        <v>3964</v>
      </c>
    </row>
    <row r="85" spans="1:10" x14ac:dyDescent="0.4">
      <c r="A85" s="22" t="s">
        <v>6193</v>
      </c>
      <c r="B85" s="22" t="s">
        <v>3945</v>
      </c>
      <c r="C85" s="22" t="s">
        <v>3823</v>
      </c>
      <c r="D85" s="22" t="s">
        <v>3965</v>
      </c>
      <c r="E85" s="22" t="s">
        <v>2140</v>
      </c>
      <c r="F85" s="22" t="s">
        <v>2141</v>
      </c>
      <c r="G85" s="22" t="s">
        <v>3961</v>
      </c>
      <c r="H85" s="22" t="s">
        <v>3962</v>
      </c>
      <c r="I85" s="22" t="s">
        <v>3963</v>
      </c>
      <c r="J85" s="22" t="s">
        <v>3964</v>
      </c>
    </row>
    <row r="86" spans="1:10" x14ac:dyDescent="0.4">
      <c r="A86" s="22" t="s">
        <v>6193</v>
      </c>
      <c r="B86" s="22" t="s">
        <v>3945</v>
      </c>
      <c r="C86" s="22" t="s">
        <v>3823</v>
      </c>
      <c r="D86" s="22" t="s">
        <v>3966</v>
      </c>
      <c r="E86" s="22" t="s">
        <v>3967</v>
      </c>
      <c r="F86" s="22" t="s">
        <v>2141</v>
      </c>
      <c r="G86" s="22" t="s">
        <v>3961</v>
      </c>
      <c r="H86" s="22" t="s">
        <v>3962</v>
      </c>
      <c r="I86" s="22" t="s">
        <v>3963</v>
      </c>
      <c r="J86" s="22" t="s">
        <v>3964</v>
      </c>
    </row>
    <row r="87" spans="1:10" x14ac:dyDescent="0.4">
      <c r="A87" s="22" t="s">
        <v>6193</v>
      </c>
      <c r="B87" s="22" t="s">
        <v>3945</v>
      </c>
      <c r="C87" s="22" t="s">
        <v>3823</v>
      </c>
      <c r="D87" s="22" t="s">
        <v>3968</v>
      </c>
      <c r="E87" s="22" t="s">
        <v>2140</v>
      </c>
      <c r="F87" s="22" t="s">
        <v>2141</v>
      </c>
      <c r="G87" s="22" t="s">
        <v>3961</v>
      </c>
      <c r="H87" s="22" t="s">
        <v>3962</v>
      </c>
      <c r="I87" s="22" t="s">
        <v>3963</v>
      </c>
      <c r="J87" s="22" t="s">
        <v>3964</v>
      </c>
    </row>
    <row r="88" spans="1:10" x14ac:dyDescent="0.4">
      <c r="A88" s="22" t="s">
        <v>6194</v>
      </c>
      <c r="B88" s="22" t="s">
        <v>3945</v>
      </c>
      <c r="C88" s="22" t="s">
        <v>3823</v>
      </c>
      <c r="D88" s="22" t="s">
        <v>3969</v>
      </c>
      <c r="E88" s="22" t="s">
        <v>3970</v>
      </c>
      <c r="F88" s="22" t="s">
        <v>3971</v>
      </c>
      <c r="G88" s="22" t="s">
        <v>3972</v>
      </c>
      <c r="H88" s="22" t="s">
        <v>3973</v>
      </c>
      <c r="I88" s="22" t="s">
        <v>3974</v>
      </c>
      <c r="J88" s="22" t="s">
        <v>3975</v>
      </c>
    </row>
    <row r="89" spans="1:10" x14ac:dyDescent="0.4">
      <c r="A89" s="22" t="s">
        <v>6190</v>
      </c>
      <c r="B89" s="22" t="s">
        <v>3945</v>
      </c>
      <c r="C89" s="22" t="s">
        <v>3823</v>
      </c>
      <c r="D89" s="22" t="s">
        <v>3976</v>
      </c>
      <c r="E89" s="22" t="s">
        <v>3977</v>
      </c>
      <c r="F89" s="22" t="s">
        <v>3978</v>
      </c>
      <c r="G89" s="22" t="s">
        <v>3979</v>
      </c>
      <c r="H89" s="22" t="s">
        <v>3980</v>
      </c>
      <c r="I89" s="22" t="s">
        <v>3981</v>
      </c>
      <c r="J89" s="22" t="s">
        <v>3982</v>
      </c>
    </row>
    <row r="90" spans="1:10" x14ac:dyDescent="0.4">
      <c r="A90" s="22" t="s">
        <v>6192</v>
      </c>
      <c r="B90" s="22" t="s">
        <v>3945</v>
      </c>
      <c r="C90" s="22" t="s">
        <v>3823</v>
      </c>
      <c r="D90" s="22" t="s">
        <v>3983</v>
      </c>
      <c r="E90" s="22" t="s">
        <v>3984</v>
      </c>
      <c r="F90" s="22" t="s">
        <v>3985</v>
      </c>
      <c r="G90" s="22" t="s">
        <v>3986</v>
      </c>
      <c r="H90" s="22" t="s">
        <v>3987</v>
      </c>
      <c r="I90" s="22" t="s">
        <v>3988</v>
      </c>
      <c r="J90" s="22" t="s">
        <v>3989</v>
      </c>
    </row>
    <row r="91" spans="1:10" x14ac:dyDescent="0.4">
      <c r="A91" s="22" t="s">
        <v>6193</v>
      </c>
      <c r="B91" s="22" t="s">
        <v>3945</v>
      </c>
      <c r="C91" s="22" t="s">
        <v>3823</v>
      </c>
      <c r="D91" s="22" t="s">
        <v>3990</v>
      </c>
      <c r="E91" s="22" t="s">
        <v>3991</v>
      </c>
      <c r="F91" s="22" t="s">
        <v>3992</v>
      </c>
      <c r="G91" s="22" t="s">
        <v>3993</v>
      </c>
      <c r="H91" s="22" t="s">
        <v>3994</v>
      </c>
      <c r="I91" s="22" t="s">
        <v>3995</v>
      </c>
      <c r="J91" s="22" t="s">
        <v>3996</v>
      </c>
    </row>
    <row r="92" spans="1:10" x14ac:dyDescent="0.4">
      <c r="A92" s="22" t="s">
        <v>6193</v>
      </c>
      <c r="B92" s="22" t="s">
        <v>3945</v>
      </c>
      <c r="C92" s="22" t="s">
        <v>3823</v>
      </c>
      <c r="D92" s="22" t="s">
        <v>3997</v>
      </c>
      <c r="E92" s="22" t="s">
        <v>3998</v>
      </c>
      <c r="F92" s="22" t="s">
        <v>3992</v>
      </c>
      <c r="G92" s="22" t="s">
        <v>3993</v>
      </c>
      <c r="H92" s="22" t="s">
        <v>3994</v>
      </c>
      <c r="I92" s="22" t="s">
        <v>3995</v>
      </c>
      <c r="J92" s="22" t="s">
        <v>3996</v>
      </c>
    </row>
    <row r="93" spans="1:10" x14ac:dyDescent="0.4">
      <c r="A93" s="22" t="s">
        <v>6193</v>
      </c>
      <c r="B93" s="22" t="s">
        <v>3945</v>
      </c>
      <c r="C93" s="22" t="s">
        <v>3823</v>
      </c>
      <c r="D93" s="22" t="s">
        <v>3999</v>
      </c>
      <c r="E93" s="22" t="s">
        <v>3998</v>
      </c>
      <c r="F93" s="22" t="s">
        <v>3992</v>
      </c>
      <c r="G93" s="22" t="s">
        <v>3993</v>
      </c>
      <c r="H93" s="22" t="s">
        <v>3994</v>
      </c>
      <c r="I93" s="22" t="s">
        <v>3995</v>
      </c>
      <c r="J93" s="22" t="s">
        <v>3996</v>
      </c>
    </row>
    <row r="94" spans="1:10" x14ac:dyDescent="0.4">
      <c r="A94" s="22" t="s">
        <v>6194</v>
      </c>
      <c r="B94" s="22" t="s">
        <v>3945</v>
      </c>
      <c r="C94" s="22" t="s">
        <v>3823</v>
      </c>
      <c r="D94" s="22" t="s">
        <v>4000</v>
      </c>
      <c r="E94" s="22" t="s">
        <v>1912</v>
      </c>
      <c r="F94" s="22" t="s">
        <v>1913</v>
      </c>
      <c r="G94" s="22" t="s">
        <v>1914</v>
      </c>
      <c r="H94" s="22" t="s">
        <v>1915</v>
      </c>
      <c r="I94" s="22" t="s">
        <v>1917</v>
      </c>
      <c r="J94" s="22" t="s">
        <v>1918</v>
      </c>
    </row>
    <row r="95" spans="1:10" x14ac:dyDescent="0.4">
      <c r="A95" s="22" t="s">
        <v>6193</v>
      </c>
      <c r="B95" s="22" t="s">
        <v>3945</v>
      </c>
      <c r="C95" s="22" t="s">
        <v>3823</v>
      </c>
      <c r="D95" s="22" t="s">
        <v>4001</v>
      </c>
      <c r="E95" s="22" t="s">
        <v>4002</v>
      </c>
      <c r="F95" s="22" t="s">
        <v>4003</v>
      </c>
      <c r="G95" s="22" t="s">
        <v>4004</v>
      </c>
      <c r="H95" s="22" t="s">
        <v>4005</v>
      </c>
      <c r="I95" s="22" t="s">
        <v>4006</v>
      </c>
      <c r="J95" s="22" t="s">
        <v>4007</v>
      </c>
    </row>
    <row r="96" spans="1:10" x14ac:dyDescent="0.4">
      <c r="A96" s="22" t="s">
        <v>6196</v>
      </c>
      <c r="B96" s="22" t="s">
        <v>3945</v>
      </c>
      <c r="C96" s="22" t="s">
        <v>3823</v>
      </c>
      <c r="D96" s="22" t="s">
        <v>4008</v>
      </c>
      <c r="E96" s="22" t="s">
        <v>4009</v>
      </c>
      <c r="F96" s="22" t="s">
        <v>169</v>
      </c>
      <c r="G96" s="22" t="s">
        <v>4010</v>
      </c>
      <c r="H96" s="22" t="s">
        <v>894</v>
      </c>
      <c r="I96" s="22" t="s">
        <v>4011</v>
      </c>
      <c r="J96" s="22" t="s">
        <v>897</v>
      </c>
    </row>
    <row r="97" spans="1:10" x14ac:dyDescent="0.4">
      <c r="A97" s="22" t="s">
        <v>6194</v>
      </c>
      <c r="B97" s="22" t="s">
        <v>3945</v>
      </c>
      <c r="C97" s="22" t="s">
        <v>3823</v>
      </c>
      <c r="D97" s="22" t="s">
        <v>4012</v>
      </c>
      <c r="E97" s="22" t="s">
        <v>1912</v>
      </c>
      <c r="F97" s="22" t="s">
        <v>1913</v>
      </c>
      <c r="G97" s="22" t="s">
        <v>1914</v>
      </c>
      <c r="H97" s="22" t="s">
        <v>1915</v>
      </c>
      <c r="I97" s="22" t="s">
        <v>1917</v>
      </c>
      <c r="J97" s="22" t="s">
        <v>1918</v>
      </c>
    </row>
    <row r="98" spans="1:10" x14ac:dyDescent="0.4">
      <c r="A98" s="22" t="s">
        <v>6193</v>
      </c>
      <c r="B98" s="22" t="s">
        <v>3945</v>
      </c>
      <c r="C98" s="22" t="s">
        <v>3823</v>
      </c>
      <c r="D98" s="22" t="s">
        <v>4013</v>
      </c>
      <c r="E98" s="22" t="s">
        <v>3991</v>
      </c>
      <c r="F98" s="22" t="s">
        <v>3992</v>
      </c>
      <c r="G98" s="22" t="s">
        <v>3993</v>
      </c>
      <c r="H98" s="22" t="s">
        <v>3994</v>
      </c>
      <c r="I98" s="22" t="s">
        <v>3995</v>
      </c>
      <c r="J98" s="22" t="s">
        <v>3996</v>
      </c>
    </row>
    <row r="99" spans="1:10" x14ac:dyDescent="0.4">
      <c r="A99" s="22" t="s">
        <v>6193</v>
      </c>
      <c r="B99" s="22" t="s">
        <v>3945</v>
      </c>
      <c r="C99" s="22" t="s">
        <v>3823</v>
      </c>
      <c r="D99" s="22" t="s">
        <v>4014</v>
      </c>
      <c r="E99" s="22" t="s">
        <v>3998</v>
      </c>
      <c r="F99" s="22" t="s">
        <v>3992</v>
      </c>
      <c r="G99" s="22" t="s">
        <v>3993</v>
      </c>
      <c r="H99" s="22" t="s">
        <v>3994</v>
      </c>
      <c r="I99" s="22" t="s">
        <v>3995</v>
      </c>
      <c r="J99" s="22" t="s">
        <v>3996</v>
      </c>
    </row>
    <row r="100" spans="1:10" x14ac:dyDescent="0.4">
      <c r="A100" s="22" t="s">
        <v>6190</v>
      </c>
      <c r="B100" s="22" t="s">
        <v>4015</v>
      </c>
      <c r="C100" s="22" t="s">
        <v>3823</v>
      </c>
      <c r="D100" s="22" t="s">
        <v>4016</v>
      </c>
      <c r="E100" s="22" t="s">
        <v>4017</v>
      </c>
      <c r="F100" s="22" t="s">
        <v>4018</v>
      </c>
      <c r="G100" s="22" t="s">
        <v>4019</v>
      </c>
      <c r="H100" s="22" t="s">
        <v>4020</v>
      </c>
      <c r="I100" s="22" t="s">
        <v>4021</v>
      </c>
      <c r="J100" s="22" t="s">
        <v>4022</v>
      </c>
    </row>
    <row r="101" spans="1:10" x14ac:dyDescent="0.4">
      <c r="A101" s="22" t="s">
        <v>6190</v>
      </c>
      <c r="B101" s="22" t="s">
        <v>4015</v>
      </c>
      <c r="C101" s="22" t="s">
        <v>3823</v>
      </c>
      <c r="D101" s="22" t="s">
        <v>4023</v>
      </c>
      <c r="E101" s="22" t="s">
        <v>4024</v>
      </c>
      <c r="F101" s="22" t="s">
        <v>4025</v>
      </c>
      <c r="G101" s="22" t="s">
        <v>4026</v>
      </c>
      <c r="H101" s="22" t="s">
        <v>4027</v>
      </c>
      <c r="I101" s="22" t="s">
        <v>4028</v>
      </c>
      <c r="J101" s="22" t="s">
        <v>4029</v>
      </c>
    </row>
    <row r="102" spans="1:10" x14ac:dyDescent="0.4">
      <c r="A102" s="22" t="s">
        <v>6194</v>
      </c>
      <c r="B102" s="22" t="s">
        <v>4015</v>
      </c>
      <c r="C102" s="22" t="s">
        <v>3823</v>
      </c>
      <c r="D102" s="22" t="s">
        <v>4030</v>
      </c>
      <c r="E102" s="22" t="s">
        <v>4031</v>
      </c>
      <c r="F102" s="22" t="s">
        <v>4032</v>
      </c>
      <c r="G102" s="22" t="s">
        <v>4033</v>
      </c>
      <c r="H102" s="22" t="s">
        <v>1376</v>
      </c>
      <c r="I102" s="22" t="s">
        <v>4034</v>
      </c>
      <c r="J102" s="22" t="s">
        <v>1379</v>
      </c>
    </row>
    <row r="103" spans="1:10" x14ac:dyDescent="0.4">
      <c r="A103" s="22" t="s">
        <v>6193</v>
      </c>
      <c r="B103" s="22" t="s">
        <v>4015</v>
      </c>
      <c r="C103" s="22" t="s">
        <v>3823</v>
      </c>
      <c r="D103" s="22" t="s">
        <v>4035</v>
      </c>
      <c r="E103" s="22" t="s">
        <v>4036</v>
      </c>
      <c r="F103" s="22" t="s">
        <v>4037</v>
      </c>
      <c r="G103" s="22" t="s">
        <v>1603</v>
      </c>
      <c r="H103" s="22" t="s">
        <v>894</v>
      </c>
      <c r="I103" s="22" t="s">
        <v>1605</v>
      </c>
      <c r="J103" s="22" t="s">
        <v>897</v>
      </c>
    </row>
    <row r="104" spans="1:10" x14ac:dyDescent="0.4">
      <c r="A104" s="22" t="s">
        <v>6188</v>
      </c>
      <c r="B104" s="22" t="s">
        <v>4015</v>
      </c>
      <c r="C104" s="22" t="s">
        <v>3823</v>
      </c>
      <c r="D104" s="22" t="s">
        <v>4038</v>
      </c>
      <c r="E104" s="22" t="s">
        <v>4039</v>
      </c>
      <c r="F104" s="22" t="s">
        <v>3033</v>
      </c>
      <c r="G104" s="22" t="s">
        <v>4040</v>
      </c>
      <c r="H104" s="22" t="s">
        <v>2276</v>
      </c>
      <c r="I104" s="22" t="s">
        <v>4041</v>
      </c>
      <c r="J104" s="22" t="s">
        <v>2279</v>
      </c>
    </row>
    <row r="105" spans="1:10" x14ac:dyDescent="0.4">
      <c r="A105" s="22" t="s">
        <v>6190</v>
      </c>
      <c r="B105" s="22" t="s">
        <v>4015</v>
      </c>
      <c r="C105" s="22" t="s">
        <v>3823</v>
      </c>
      <c r="D105" s="22" t="s">
        <v>4042</v>
      </c>
      <c r="E105" s="22" t="s">
        <v>883</v>
      </c>
      <c r="F105" s="22" t="s">
        <v>169</v>
      </c>
      <c r="G105" s="22" t="s">
        <v>885</v>
      </c>
      <c r="H105" s="22" t="s">
        <v>886</v>
      </c>
      <c r="I105" s="22" t="s">
        <v>888</v>
      </c>
      <c r="J105" s="22" t="s">
        <v>889</v>
      </c>
    </row>
    <row r="106" spans="1:10" x14ac:dyDescent="0.4">
      <c r="A106" s="22" t="s">
        <v>6191</v>
      </c>
      <c r="B106" s="22" t="s">
        <v>4015</v>
      </c>
      <c r="C106" s="22" t="s">
        <v>3823</v>
      </c>
      <c r="D106" s="22" t="s">
        <v>4043</v>
      </c>
      <c r="E106" s="22" t="s">
        <v>4044</v>
      </c>
      <c r="F106" s="22" t="s">
        <v>4045</v>
      </c>
      <c r="G106" s="22" t="s">
        <v>4046</v>
      </c>
      <c r="H106" s="22" t="s">
        <v>4047</v>
      </c>
      <c r="I106" s="22" t="s">
        <v>4048</v>
      </c>
      <c r="J106" s="22" t="s">
        <v>4049</v>
      </c>
    </row>
    <row r="107" spans="1:10" x14ac:dyDescent="0.4">
      <c r="A107" s="22" t="s">
        <v>6193</v>
      </c>
      <c r="B107" s="22" t="s">
        <v>4015</v>
      </c>
      <c r="C107" s="22" t="s">
        <v>3823</v>
      </c>
      <c r="D107" s="22" t="s">
        <v>4050</v>
      </c>
      <c r="E107" s="22" t="s">
        <v>4051</v>
      </c>
      <c r="F107" s="22" t="s">
        <v>4052</v>
      </c>
      <c r="G107" s="22" t="s">
        <v>4053</v>
      </c>
      <c r="H107" s="22" t="s">
        <v>4054</v>
      </c>
      <c r="I107" s="22" t="s">
        <v>4055</v>
      </c>
      <c r="J107" s="22" t="s">
        <v>4056</v>
      </c>
    </row>
    <row r="108" spans="1:10" x14ac:dyDescent="0.4">
      <c r="A108" s="22" t="s">
        <v>6197</v>
      </c>
      <c r="B108" s="22" t="s">
        <v>4015</v>
      </c>
      <c r="C108" s="22" t="s">
        <v>3823</v>
      </c>
      <c r="D108" s="22" t="s">
        <v>4057</v>
      </c>
      <c r="E108" s="22" t="s">
        <v>1310</v>
      </c>
      <c r="F108" s="22" t="s">
        <v>1311</v>
      </c>
      <c r="G108" s="22" t="s">
        <v>1898</v>
      </c>
      <c r="H108" s="22" t="s">
        <v>1313</v>
      </c>
      <c r="I108" s="22" t="s">
        <v>1899</v>
      </c>
      <c r="J108" s="22" t="s">
        <v>1316</v>
      </c>
    </row>
    <row r="109" spans="1:10" x14ac:dyDescent="0.4">
      <c r="A109" s="22" t="s">
        <v>6195</v>
      </c>
      <c r="B109" s="22" t="s">
        <v>4015</v>
      </c>
      <c r="C109" s="22" t="s">
        <v>3823</v>
      </c>
      <c r="D109" s="22" t="s">
        <v>4058</v>
      </c>
      <c r="E109" s="22" t="s">
        <v>4059</v>
      </c>
      <c r="F109" s="22" t="s">
        <v>1345</v>
      </c>
      <c r="G109" s="22" t="s">
        <v>1346</v>
      </c>
      <c r="H109" s="22" t="s">
        <v>1347</v>
      </c>
      <c r="I109" s="22" t="s">
        <v>1349</v>
      </c>
      <c r="J109" s="22" t="s">
        <v>1350</v>
      </c>
    </row>
    <row r="110" spans="1:10" x14ac:dyDescent="0.4">
      <c r="A110" s="22" t="s">
        <v>6195</v>
      </c>
      <c r="B110" s="22" t="s">
        <v>4015</v>
      </c>
      <c r="C110" s="22" t="s">
        <v>3823</v>
      </c>
      <c r="D110" s="22" t="s">
        <v>4060</v>
      </c>
      <c r="E110" s="22" t="s">
        <v>1344</v>
      </c>
      <c r="F110" s="22" t="s">
        <v>1345</v>
      </c>
      <c r="G110" s="22" t="s">
        <v>1346</v>
      </c>
      <c r="H110" s="22" t="s">
        <v>1347</v>
      </c>
      <c r="I110" s="22" t="s">
        <v>1349</v>
      </c>
      <c r="J110" s="22" t="s">
        <v>1350</v>
      </c>
    </row>
    <row r="111" spans="1:10" x14ac:dyDescent="0.4">
      <c r="A111" s="22" t="s">
        <v>6190</v>
      </c>
      <c r="B111" s="22" t="s">
        <v>4015</v>
      </c>
      <c r="C111" s="22" t="s">
        <v>3823</v>
      </c>
      <c r="D111" s="22" t="s">
        <v>4061</v>
      </c>
      <c r="E111" s="22" t="s">
        <v>4062</v>
      </c>
      <c r="F111" s="22" t="s">
        <v>4063</v>
      </c>
      <c r="G111" s="22" t="s">
        <v>4064</v>
      </c>
      <c r="H111" s="22" t="s">
        <v>4065</v>
      </c>
      <c r="I111" s="22" t="s">
        <v>4066</v>
      </c>
      <c r="J111" s="22" t="s">
        <v>4067</v>
      </c>
    </row>
    <row r="112" spans="1:10" x14ac:dyDescent="0.4">
      <c r="A112" s="22" t="s">
        <v>6193</v>
      </c>
      <c r="B112" s="22" t="s">
        <v>4015</v>
      </c>
      <c r="C112" s="22" t="s">
        <v>3823</v>
      </c>
      <c r="D112" s="22" t="s">
        <v>4068</v>
      </c>
      <c r="E112" s="22" t="s">
        <v>4069</v>
      </c>
      <c r="F112" s="22" t="s">
        <v>4070</v>
      </c>
      <c r="G112" s="22" t="s">
        <v>4071</v>
      </c>
      <c r="H112" s="22" t="s">
        <v>4072</v>
      </c>
      <c r="I112" s="22" t="s">
        <v>4073</v>
      </c>
      <c r="J112" s="22" t="s">
        <v>4074</v>
      </c>
    </row>
    <row r="113" spans="1:10" x14ac:dyDescent="0.4">
      <c r="A113" s="22" t="s">
        <v>6188</v>
      </c>
      <c r="B113" s="22" t="s">
        <v>4015</v>
      </c>
      <c r="C113" s="22" t="s">
        <v>3823</v>
      </c>
      <c r="D113" s="22" t="s">
        <v>4075</v>
      </c>
      <c r="E113" s="22" t="s">
        <v>4076</v>
      </c>
      <c r="F113" s="22" t="s">
        <v>2274</v>
      </c>
      <c r="G113" s="22" t="s">
        <v>2275</v>
      </c>
      <c r="H113" s="22" t="s">
        <v>2276</v>
      </c>
      <c r="I113" s="22" t="s">
        <v>2278</v>
      </c>
      <c r="J113" s="22" t="s">
        <v>2279</v>
      </c>
    </row>
    <row r="114" spans="1:10" x14ac:dyDescent="0.4">
      <c r="A114" s="22" t="s">
        <v>6193</v>
      </c>
      <c r="B114" s="22" t="s">
        <v>4015</v>
      </c>
      <c r="C114" s="22" t="s">
        <v>3823</v>
      </c>
      <c r="D114" s="22" t="s">
        <v>4077</v>
      </c>
      <c r="E114" s="22" t="s">
        <v>4078</v>
      </c>
      <c r="F114" s="22" t="s">
        <v>1790</v>
      </c>
      <c r="G114" s="22" t="s">
        <v>4079</v>
      </c>
      <c r="H114" s="22" t="s">
        <v>894</v>
      </c>
      <c r="I114" s="22" t="s">
        <v>4080</v>
      </c>
      <c r="J114" s="22" t="s">
        <v>897</v>
      </c>
    </row>
    <row r="115" spans="1:10" x14ac:dyDescent="0.4">
      <c r="A115" s="22" t="s">
        <v>6191</v>
      </c>
      <c r="B115" s="22" t="s">
        <v>4015</v>
      </c>
      <c r="C115" s="22" t="s">
        <v>3823</v>
      </c>
      <c r="D115" s="22" t="s">
        <v>4081</v>
      </c>
      <c r="E115" s="22" t="s">
        <v>1987</v>
      </c>
      <c r="F115" s="22" t="s">
        <v>1115</v>
      </c>
      <c r="G115" s="22" t="s">
        <v>4082</v>
      </c>
      <c r="H115" s="22" t="s">
        <v>1117</v>
      </c>
      <c r="I115" s="22" t="s">
        <v>4083</v>
      </c>
      <c r="J115" s="22" t="s">
        <v>1120</v>
      </c>
    </row>
    <row r="116" spans="1:10" x14ac:dyDescent="0.4">
      <c r="A116" s="22" t="s">
        <v>6188</v>
      </c>
      <c r="B116" s="22" t="s">
        <v>4015</v>
      </c>
      <c r="C116" s="22" t="s">
        <v>3823</v>
      </c>
      <c r="D116" s="22" t="s">
        <v>4084</v>
      </c>
      <c r="E116" s="22" t="s">
        <v>4085</v>
      </c>
      <c r="F116" s="22" t="s">
        <v>804</v>
      </c>
      <c r="G116" s="22" t="s">
        <v>805</v>
      </c>
      <c r="H116" s="22" t="s">
        <v>806</v>
      </c>
      <c r="I116" s="22" t="s">
        <v>808</v>
      </c>
      <c r="J116" s="22" t="s">
        <v>809</v>
      </c>
    </row>
    <row r="117" spans="1:10" x14ac:dyDescent="0.4">
      <c r="A117" s="22" t="s">
        <v>6188</v>
      </c>
      <c r="B117" s="22" t="s">
        <v>4015</v>
      </c>
      <c r="C117" s="22" t="s">
        <v>3823</v>
      </c>
      <c r="D117" s="22" t="s">
        <v>4086</v>
      </c>
      <c r="E117" s="22" t="s">
        <v>4085</v>
      </c>
      <c r="F117" s="22" t="s">
        <v>804</v>
      </c>
      <c r="G117" s="22" t="s">
        <v>805</v>
      </c>
      <c r="H117" s="22" t="s">
        <v>806</v>
      </c>
      <c r="I117" s="22" t="s">
        <v>808</v>
      </c>
      <c r="J117" s="22" t="s">
        <v>809</v>
      </c>
    </row>
    <row r="118" spans="1:10" x14ac:dyDescent="0.4">
      <c r="A118" s="22" t="s">
        <v>6196</v>
      </c>
      <c r="B118" s="22" t="s">
        <v>4015</v>
      </c>
      <c r="C118" s="22" t="s">
        <v>3823</v>
      </c>
      <c r="D118" s="22" t="s">
        <v>4087</v>
      </c>
      <c r="E118" s="22" t="s">
        <v>4088</v>
      </c>
      <c r="F118" s="22" t="s">
        <v>4089</v>
      </c>
      <c r="G118" s="22" t="s">
        <v>4090</v>
      </c>
      <c r="H118" s="22" t="s">
        <v>3214</v>
      </c>
      <c r="I118" s="22" t="s">
        <v>4091</v>
      </c>
      <c r="J118" s="22" t="s">
        <v>3215</v>
      </c>
    </row>
    <row r="119" spans="1:10" x14ac:dyDescent="0.4">
      <c r="A119" s="22" t="s">
        <v>6191</v>
      </c>
      <c r="B119" s="22" t="s">
        <v>4015</v>
      </c>
      <c r="C119" s="22" t="s">
        <v>3823</v>
      </c>
      <c r="D119" s="22" t="s">
        <v>4092</v>
      </c>
      <c r="E119" s="22" t="s">
        <v>4093</v>
      </c>
      <c r="F119" s="22" t="s">
        <v>3293</v>
      </c>
      <c r="G119" s="22" t="s">
        <v>2860</v>
      </c>
      <c r="H119" s="22" t="s">
        <v>1001</v>
      </c>
      <c r="I119" s="22" t="s">
        <v>2861</v>
      </c>
      <c r="J119" s="22" t="s">
        <v>1004</v>
      </c>
    </row>
    <row r="120" spans="1:10" x14ac:dyDescent="0.4">
      <c r="A120" s="22" t="s">
        <v>6190</v>
      </c>
      <c r="B120" s="22" t="s">
        <v>4015</v>
      </c>
      <c r="C120" s="22" t="s">
        <v>3823</v>
      </c>
      <c r="D120" s="22" t="s">
        <v>4094</v>
      </c>
      <c r="E120" s="22" t="s">
        <v>4095</v>
      </c>
      <c r="F120" s="22" t="s">
        <v>4096</v>
      </c>
      <c r="G120" s="22" t="s">
        <v>4097</v>
      </c>
      <c r="H120" s="22" t="s">
        <v>4098</v>
      </c>
      <c r="I120" s="22" t="s">
        <v>4099</v>
      </c>
      <c r="J120" s="22" t="s">
        <v>4100</v>
      </c>
    </row>
    <row r="121" spans="1:10" x14ac:dyDescent="0.4">
      <c r="A121" s="22" t="s">
        <v>6194</v>
      </c>
      <c r="B121" s="22" t="s">
        <v>4015</v>
      </c>
      <c r="C121" s="22" t="s">
        <v>3823</v>
      </c>
      <c r="D121" s="22" t="s">
        <v>4101</v>
      </c>
      <c r="E121" s="22" t="s">
        <v>1922</v>
      </c>
      <c r="F121" s="22" t="s">
        <v>1913</v>
      </c>
      <c r="G121" s="22" t="s">
        <v>1914</v>
      </c>
      <c r="H121" s="22" t="s">
        <v>1915</v>
      </c>
      <c r="I121" s="22" t="s">
        <v>1917</v>
      </c>
      <c r="J121" s="22" t="s">
        <v>1918</v>
      </c>
    </row>
    <row r="122" spans="1:10" x14ac:dyDescent="0.4">
      <c r="A122" s="22" t="s">
        <v>6194</v>
      </c>
      <c r="B122" s="22" t="s">
        <v>4015</v>
      </c>
      <c r="C122" s="22" t="s">
        <v>3823</v>
      </c>
      <c r="D122" s="22" t="s">
        <v>4102</v>
      </c>
      <c r="E122" s="22" t="s">
        <v>1922</v>
      </c>
      <c r="F122" s="22" t="s">
        <v>1913</v>
      </c>
      <c r="G122" s="22" t="s">
        <v>1914</v>
      </c>
      <c r="H122" s="22" t="s">
        <v>1915</v>
      </c>
      <c r="I122" s="22" t="s">
        <v>1917</v>
      </c>
      <c r="J122" s="22" t="s">
        <v>1918</v>
      </c>
    </row>
    <row r="123" spans="1:10" x14ac:dyDescent="0.4">
      <c r="A123" s="22" t="s">
        <v>6194</v>
      </c>
      <c r="B123" s="22" t="s">
        <v>4015</v>
      </c>
      <c r="C123" s="22" t="s">
        <v>3823</v>
      </c>
      <c r="D123" s="22" t="s">
        <v>4103</v>
      </c>
      <c r="E123" s="22" t="s">
        <v>1922</v>
      </c>
      <c r="F123" s="22" t="s">
        <v>1913</v>
      </c>
      <c r="G123" s="22" t="s">
        <v>1914</v>
      </c>
      <c r="H123" s="22" t="s">
        <v>1915</v>
      </c>
      <c r="I123" s="22" t="s">
        <v>1917</v>
      </c>
      <c r="J123" s="22" t="s">
        <v>1918</v>
      </c>
    </row>
    <row r="124" spans="1:10" x14ac:dyDescent="0.4">
      <c r="A124" s="22" t="s">
        <v>6194</v>
      </c>
      <c r="B124" s="22" t="s">
        <v>4015</v>
      </c>
      <c r="C124" s="22" t="s">
        <v>3823</v>
      </c>
      <c r="D124" s="22" t="s">
        <v>4104</v>
      </c>
      <c r="E124" s="22" t="s">
        <v>1922</v>
      </c>
      <c r="F124" s="22" t="s">
        <v>1913</v>
      </c>
      <c r="G124" s="22" t="s">
        <v>1914</v>
      </c>
      <c r="H124" s="22" t="s">
        <v>1915</v>
      </c>
      <c r="I124" s="22" t="s">
        <v>1917</v>
      </c>
      <c r="J124" s="22" t="s">
        <v>1918</v>
      </c>
    </row>
    <row r="125" spans="1:10" x14ac:dyDescent="0.4">
      <c r="A125" s="22" t="s">
        <v>6193</v>
      </c>
      <c r="B125" s="22" t="s">
        <v>4015</v>
      </c>
      <c r="C125" s="22" t="s">
        <v>3823</v>
      </c>
      <c r="D125" s="22" t="s">
        <v>4105</v>
      </c>
      <c r="E125" s="22" t="s">
        <v>1424</v>
      </c>
      <c r="F125" s="22" t="s">
        <v>1425</v>
      </c>
      <c r="G125" s="22" t="s">
        <v>4106</v>
      </c>
      <c r="H125" s="22" t="s">
        <v>4107</v>
      </c>
      <c r="I125" s="22" t="s">
        <v>4108</v>
      </c>
      <c r="J125" s="22" t="s">
        <v>4109</v>
      </c>
    </row>
    <row r="126" spans="1:10" x14ac:dyDescent="0.4">
      <c r="A126" s="22" t="s">
        <v>6194</v>
      </c>
      <c r="B126" s="22" t="s">
        <v>4015</v>
      </c>
      <c r="C126" s="22" t="s">
        <v>3823</v>
      </c>
      <c r="D126" s="22" t="s">
        <v>4110</v>
      </c>
      <c r="E126" s="22" t="s">
        <v>1922</v>
      </c>
      <c r="F126" s="22" t="s">
        <v>1913</v>
      </c>
      <c r="G126" s="22" t="s">
        <v>1914</v>
      </c>
      <c r="H126" s="22" t="s">
        <v>1915</v>
      </c>
      <c r="I126" s="22" t="s">
        <v>1917</v>
      </c>
      <c r="J126" s="22" t="s">
        <v>1918</v>
      </c>
    </row>
    <row r="127" spans="1:10" x14ac:dyDescent="0.4">
      <c r="A127" s="22" t="s">
        <v>6194</v>
      </c>
      <c r="B127" s="22" t="s">
        <v>4015</v>
      </c>
      <c r="C127" s="22" t="s">
        <v>3823</v>
      </c>
      <c r="D127" s="22" t="s">
        <v>4111</v>
      </c>
      <c r="E127" s="22" t="s">
        <v>1922</v>
      </c>
      <c r="F127" s="22" t="s">
        <v>1913</v>
      </c>
      <c r="G127" s="22" t="s">
        <v>1914</v>
      </c>
      <c r="H127" s="22" t="s">
        <v>1915</v>
      </c>
      <c r="I127" s="22" t="s">
        <v>1917</v>
      </c>
      <c r="J127" s="22" t="s">
        <v>1918</v>
      </c>
    </row>
    <row r="128" spans="1:10" x14ac:dyDescent="0.4">
      <c r="A128" s="22" t="s">
        <v>6194</v>
      </c>
      <c r="B128" s="22" t="s">
        <v>4015</v>
      </c>
      <c r="C128" s="22" t="s">
        <v>3823</v>
      </c>
      <c r="D128" s="22" t="s">
        <v>4112</v>
      </c>
      <c r="E128" s="22" t="s">
        <v>1922</v>
      </c>
      <c r="F128" s="22" t="s">
        <v>1913</v>
      </c>
      <c r="G128" s="22" t="s">
        <v>1914</v>
      </c>
      <c r="H128" s="22" t="s">
        <v>1915</v>
      </c>
      <c r="I128" s="22" t="s">
        <v>1917</v>
      </c>
      <c r="J128" s="22" t="s">
        <v>1918</v>
      </c>
    </row>
    <row r="129" spans="1:10" x14ac:dyDescent="0.4">
      <c r="A129" s="22" t="s">
        <v>6194</v>
      </c>
      <c r="B129" s="22" t="s">
        <v>4015</v>
      </c>
      <c r="C129" s="22" t="s">
        <v>3823</v>
      </c>
      <c r="D129" s="22" t="s">
        <v>4113</v>
      </c>
      <c r="E129" s="22" t="s">
        <v>1922</v>
      </c>
      <c r="F129" s="22" t="s">
        <v>1913</v>
      </c>
      <c r="G129" s="22" t="s">
        <v>1914</v>
      </c>
      <c r="H129" s="22" t="s">
        <v>1915</v>
      </c>
      <c r="I129" s="22" t="s">
        <v>1917</v>
      </c>
      <c r="J129" s="22" t="s">
        <v>1918</v>
      </c>
    </row>
    <row r="130" spans="1:10" x14ac:dyDescent="0.4">
      <c r="A130" s="22" t="s">
        <v>6190</v>
      </c>
      <c r="B130" s="22" t="s">
        <v>4015</v>
      </c>
      <c r="C130" s="22" t="s">
        <v>3823</v>
      </c>
      <c r="D130" s="22" t="s">
        <v>4114</v>
      </c>
      <c r="E130" s="22" t="s">
        <v>4115</v>
      </c>
      <c r="F130" s="22" t="s">
        <v>4116</v>
      </c>
      <c r="G130" s="22" t="s">
        <v>4117</v>
      </c>
      <c r="H130" s="22" t="s">
        <v>4118</v>
      </c>
      <c r="I130" s="22" t="s">
        <v>4119</v>
      </c>
      <c r="J130" s="22" t="s">
        <v>4120</v>
      </c>
    </row>
    <row r="131" spans="1:10" x14ac:dyDescent="0.4">
      <c r="A131" s="22" t="s">
        <v>6195</v>
      </c>
      <c r="B131" s="22" t="s">
        <v>4015</v>
      </c>
      <c r="C131" s="22" t="s">
        <v>3823</v>
      </c>
      <c r="D131" s="22" t="s">
        <v>4121</v>
      </c>
      <c r="E131" s="22" t="s">
        <v>4122</v>
      </c>
      <c r="F131" s="22" t="s">
        <v>4123</v>
      </c>
      <c r="G131" s="22" t="s">
        <v>4124</v>
      </c>
      <c r="H131" s="22" t="s">
        <v>3835</v>
      </c>
      <c r="I131" s="22" t="s">
        <v>4125</v>
      </c>
      <c r="J131" s="22" t="s">
        <v>3837</v>
      </c>
    </row>
    <row r="132" spans="1:10" x14ac:dyDescent="0.4">
      <c r="A132" s="22" t="s">
        <v>6190</v>
      </c>
      <c r="B132" s="22" t="s">
        <v>6172</v>
      </c>
      <c r="C132" s="22" t="s">
        <v>15</v>
      </c>
      <c r="D132" s="22" t="s">
        <v>4126</v>
      </c>
      <c r="E132" s="22" t="s">
        <v>4127</v>
      </c>
      <c r="F132" s="22" t="s">
        <v>4128</v>
      </c>
      <c r="G132" s="22" t="s">
        <v>4129</v>
      </c>
      <c r="H132" s="22" t="s">
        <v>2084</v>
      </c>
      <c r="I132" s="22" t="s">
        <v>4130</v>
      </c>
      <c r="J132" s="22" t="s">
        <v>2087</v>
      </c>
    </row>
    <row r="133" spans="1:10" x14ac:dyDescent="0.4">
      <c r="A133" s="22" t="s">
        <v>6191</v>
      </c>
      <c r="B133" s="22" t="s">
        <v>6172</v>
      </c>
      <c r="C133" s="22" t="s">
        <v>15</v>
      </c>
      <c r="D133" s="22" t="s">
        <v>4131</v>
      </c>
      <c r="E133" s="22" t="s">
        <v>4132</v>
      </c>
      <c r="F133" s="22" t="s">
        <v>4133</v>
      </c>
      <c r="G133" s="22" t="s">
        <v>4134</v>
      </c>
      <c r="H133" s="22" t="s">
        <v>4135</v>
      </c>
      <c r="I133" s="22" t="s">
        <v>4136</v>
      </c>
      <c r="J133" s="22" t="s">
        <v>4137</v>
      </c>
    </row>
    <row r="134" spans="1:10" x14ac:dyDescent="0.4">
      <c r="A134" s="22" t="s">
        <v>6193</v>
      </c>
      <c r="B134" s="22" t="s">
        <v>6172</v>
      </c>
      <c r="C134" s="22" t="s">
        <v>15</v>
      </c>
      <c r="D134" s="22" t="s">
        <v>4138</v>
      </c>
      <c r="E134" s="22" t="s">
        <v>4139</v>
      </c>
      <c r="F134" s="22" t="s">
        <v>4140</v>
      </c>
      <c r="G134" s="22" t="s">
        <v>4141</v>
      </c>
      <c r="H134" s="22" t="s">
        <v>4142</v>
      </c>
      <c r="I134" s="22" t="s">
        <v>4143</v>
      </c>
      <c r="J134" s="22" t="s">
        <v>4144</v>
      </c>
    </row>
    <row r="135" spans="1:10" x14ac:dyDescent="0.4">
      <c r="A135" s="22" t="s">
        <v>6193</v>
      </c>
      <c r="B135" s="22" t="s">
        <v>6172</v>
      </c>
      <c r="C135" s="22" t="s">
        <v>15</v>
      </c>
      <c r="D135" s="22" t="s">
        <v>4145</v>
      </c>
      <c r="E135" s="22" t="s">
        <v>4139</v>
      </c>
      <c r="F135" s="22" t="s">
        <v>4140</v>
      </c>
      <c r="G135" s="22" t="s">
        <v>4141</v>
      </c>
      <c r="H135" s="22" t="s">
        <v>4142</v>
      </c>
      <c r="I135" s="22" t="s">
        <v>4143</v>
      </c>
      <c r="J135" s="22" t="s">
        <v>4144</v>
      </c>
    </row>
    <row r="136" spans="1:10" x14ac:dyDescent="0.4">
      <c r="A136" s="22" t="s">
        <v>6190</v>
      </c>
      <c r="B136" s="22" t="s">
        <v>6172</v>
      </c>
      <c r="C136" s="22" t="s">
        <v>15</v>
      </c>
      <c r="D136" s="22" t="s">
        <v>4146</v>
      </c>
      <c r="E136" s="22" t="s">
        <v>4147</v>
      </c>
      <c r="F136" s="22" t="s">
        <v>169</v>
      </c>
      <c r="G136" s="22" t="s">
        <v>4148</v>
      </c>
      <c r="H136" s="22" t="s">
        <v>4149</v>
      </c>
      <c r="I136" s="22" t="s">
        <v>4150</v>
      </c>
      <c r="J136" s="22" t="s">
        <v>4151</v>
      </c>
    </row>
    <row r="137" spans="1:10" x14ac:dyDescent="0.4">
      <c r="A137" s="22" t="s">
        <v>6190</v>
      </c>
      <c r="B137" s="22" t="s">
        <v>6172</v>
      </c>
      <c r="C137" s="22" t="s">
        <v>15</v>
      </c>
      <c r="D137" s="22" t="s">
        <v>4152</v>
      </c>
      <c r="E137" s="22" t="s">
        <v>4153</v>
      </c>
      <c r="F137" s="22" t="s">
        <v>1008</v>
      </c>
      <c r="G137" s="22" t="s">
        <v>4154</v>
      </c>
      <c r="H137" s="22" t="s">
        <v>4155</v>
      </c>
      <c r="I137" s="22" t="s">
        <v>4156</v>
      </c>
      <c r="J137" s="22" t="s">
        <v>4157</v>
      </c>
    </row>
    <row r="138" spans="1:10" x14ac:dyDescent="0.4">
      <c r="A138" s="22" t="s">
        <v>6188</v>
      </c>
      <c r="B138" s="22" t="s">
        <v>6172</v>
      </c>
      <c r="C138" s="22" t="s">
        <v>15</v>
      </c>
      <c r="D138" s="22" t="s">
        <v>4158</v>
      </c>
      <c r="E138" s="22" t="s">
        <v>4159</v>
      </c>
      <c r="F138" s="22" t="s">
        <v>2274</v>
      </c>
      <c r="G138" s="22" t="s">
        <v>2275</v>
      </c>
      <c r="H138" s="22" t="s">
        <v>2276</v>
      </c>
      <c r="I138" s="22" t="s">
        <v>2278</v>
      </c>
      <c r="J138" s="22" t="s">
        <v>2279</v>
      </c>
    </row>
    <row r="139" spans="1:10" x14ac:dyDescent="0.4">
      <c r="A139" s="22" t="s">
        <v>6188</v>
      </c>
      <c r="B139" s="22" t="s">
        <v>6172</v>
      </c>
      <c r="C139" s="22" t="s">
        <v>15</v>
      </c>
      <c r="D139" s="22" t="s">
        <v>4160</v>
      </c>
      <c r="E139" s="22" t="s">
        <v>4161</v>
      </c>
      <c r="F139" s="22" t="s">
        <v>4162</v>
      </c>
      <c r="G139" s="22" t="s">
        <v>4163</v>
      </c>
      <c r="H139" s="22" t="s">
        <v>4164</v>
      </c>
      <c r="I139" s="22" t="s">
        <v>4165</v>
      </c>
      <c r="J139" s="22" t="s">
        <v>4166</v>
      </c>
    </row>
    <row r="140" spans="1:10" x14ac:dyDescent="0.4">
      <c r="A140" s="22" t="s">
        <v>6188</v>
      </c>
      <c r="B140" s="22" t="s">
        <v>6172</v>
      </c>
      <c r="C140" s="22" t="s">
        <v>15</v>
      </c>
      <c r="D140" s="22" t="s">
        <v>4167</v>
      </c>
      <c r="E140" s="22" t="s">
        <v>4168</v>
      </c>
      <c r="F140" s="22" t="s">
        <v>2400</v>
      </c>
      <c r="G140" s="22" t="s">
        <v>4169</v>
      </c>
      <c r="H140" s="22" t="s">
        <v>1398</v>
      </c>
      <c r="I140" s="22" t="s">
        <v>4170</v>
      </c>
      <c r="J140" s="22" t="s">
        <v>1401</v>
      </c>
    </row>
    <row r="141" spans="1:10" x14ac:dyDescent="0.4">
      <c r="A141" s="22" t="s">
        <v>6195</v>
      </c>
      <c r="B141" s="22" t="s">
        <v>6172</v>
      </c>
      <c r="C141" s="22" t="s">
        <v>15</v>
      </c>
      <c r="D141" s="22" t="s">
        <v>4171</v>
      </c>
      <c r="E141" s="22" t="s">
        <v>4172</v>
      </c>
      <c r="F141" s="22" t="s">
        <v>4173</v>
      </c>
      <c r="G141" s="22" t="s">
        <v>4174</v>
      </c>
      <c r="H141" s="22" t="s">
        <v>894</v>
      </c>
      <c r="I141" s="22" t="s">
        <v>4175</v>
      </c>
      <c r="J141" s="22" t="s">
        <v>897</v>
      </c>
    </row>
    <row r="142" spans="1:10" x14ac:dyDescent="0.4">
      <c r="A142" s="22" t="s">
        <v>6188</v>
      </c>
      <c r="B142" s="22" t="s">
        <v>6172</v>
      </c>
      <c r="C142" s="22" t="s">
        <v>15</v>
      </c>
      <c r="D142" s="22" t="s">
        <v>4176</v>
      </c>
      <c r="E142" s="22" t="s">
        <v>899</v>
      </c>
      <c r="F142" s="22" t="s">
        <v>4177</v>
      </c>
      <c r="G142" s="22" t="s">
        <v>4178</v>
      </c>
      <c r="H142" s="22" t="s">
        <v>4179</v>
      </c>
      <c r="I142" s="22" t="s">
        <v>4180</v>
      </c>
      <c r="J142" s="22" t="s">
        <v>4181</v>
      </c>
    </row>
    <row r="143" spans="1:10" x14ac:dyDescent="0.4">
      <c r="A143" s="22" t="s">
        <v>6193</v>
      </c>
      <c r="B143" s="22" t="s">
        <v>6172</v>
      </c>
      <c r="C143" s="22" t="s">
        <v>15</v>
      </c>
      <c r="D143" s="22" t="s">
        <v>4182</v>
      </c>
      <c r="E143" s="22" t="s">
        <v>4183</v>
      </c>
      <c r="F143" s="22" t="s">
        <v>169</v>
      </c>
      <c r="G143" s="22" t="s">
        <v>4184</v>
      </c>
      <c r="H143" s="22" t="s">
        <v>4185</v>
      </c>
      <c r="I143" s="22" t="s">
        <v>4186</v>
      </c>
      <c r="J143" s="22" t="s">
        <v>4187</v>
      </c>
    </row>
    <row r="144" spans="1:10" x14ac:dyDescent="0.4">
      <c r="A144" s="22" t="s">
        <v>6193</v>
      </c>
      <c r="B144" s="22" t="s">
        <v>6172</v>
      </c>
      <c r="C144" s="22" t="s">
        <v>15</v>
      </c>
      <c r="D144" s="22" t="s">
        <v>4188</v>
      </c>
      <c r="E144" s="22" t="s">
        <v>879</v>
      </c>
      <c r="F144" s="22" t="s">
        <v>2880</v>
      </c>
      <c r="G144" s="22" t="s">
        <v>4189</v>
      </c>
      <c r="H144" s="22" t="s">
        <v>2882</v>
      </c>
      <c r="I144" s="22" t="s">
        <v>4190</v>
      </c>
      <c r="J144" s="22" t="s">
        <v>2885</v>
      </c>
    </row>
    <row r="145" spans="1:10" x14ac:dyDescent="0.4">
      <c r="A145" s="22" t="s">
        <v>6193</v>
      </c>
      <c r="B145" s="22" t="s">
        <v>6172</v>
      </c>
      <c r="C145" s="22" t="s">
        <v>15</v>
      </c>
      <c r="D145" s="22" t="s">
        <v>4191</v>
      </c>
      <c r="E145" s="22" t="s">
        <v>4192</v>
      </c>
      <c r="F145" s="22" t="s">
        <v>4193</v>
      </c>
      <c r="G145" s="22" t="s">
        <v>4194</v>
      </c>
      <c r="H145" s="22" t="s">
        <v>4195</v>
      </c>
      <c r="I145" s="22" t="s">
        <v>4196</v>
      </c>
      <c r="J145" s="22" t="s">
        <v>4197</v>
      </c>
    </row>
    <row r="146" spans="1:10" x14ac:dyDescent="0.4">
      <c r="A146" s="22" t="s">
        <v>6188</v>
      </c>
      <c r="B146" s="22" t="s">
        <v>6172</v>
      </c>
      <c r="C146" s="22" t="s">
        <v>15</v>
      </c>
      <c r="D146" s="22" t="s">
        <v>4198</v>
      </c>
      <c r="E146" s="22" t="s">
        <v>4199</v>
      </c>
      <c r="F146" s="22" t="s">
        <v>4200</v>
      </c>
      <c r="G146" s="22" t="s">
        <v>4201</v>
      </c>
      <c r="H146" s="22" t="s">
        <v>4202</v>
      </c>
      <c r="I146" s="22" t="s">
        <v>4203</v>
      </c>
      <c r="J146" s="22" t="s">
        <v>4204</v>
      </c>
    </row>
    <row r="147" spans="1:10" x14ac:dyDescent="0.4">
      <c r="A147" s="22" t="s">
        <v>6193</v>
      </c>
      <c r="B147" s="22" t="s">
        <v>6172</v>
      </c>
      <c r="C147" s="22" t="s">
        <v>15</v>
      </c>
      <c r="D147" s="22" t="s">
        <v>4205</v>
      </c>
      <c r="E147" s="22" t="s">
        <v>4206</v>
      </c>
      <c r="F147" s="22" t="s">
        <v>2274</v>
      </c>
      <c r="G147" s="22" t="s">
        <v>4207</v>
      </c>
      <c r="H147" s="22" t="s">
        <v>4208</v>
      </c>
      <c r="I147" s="22" t="s">
        <v>4209</v>
      </c>
      <c r="J147" s="22" t="s">
        <v>4210</v>
      </c>
    </row>
    <row r="148" spans="1:10" x14ac:dyDescent="0.4">
      <c r="A148" s="22" t="s">
        <v>6189</v>
      </c>
      <c r="B148" s="22" t="s">
        <v>6172</v>
      </c>
      <c r="C148" s="22" t="s">
        <v>15</v>
      </c>
      <c r="D148" s="22" t="s">
        <v>4211</v>
      </c>
      <c r="E148" s="22" t="s">
        <v>4212</v>
      </c>
      <c r="F148" s="22" t="s">
        <v>4213</v>
      </c>
      <c r="G148" s="22" t="s">
        <v>4214</v>
      </c>
      <c r="H148" s="22" t="s">
        <v>4215</v>
      </c>
      <c r="I148" s="22" t="s">
        <v>4216</v>
      </c>
      <c r="J148" s="22" t="s">
        <v>4217</v>
      </c>
    </row>
    <row r="149" spans="1:10" x14ac:dyDescent="0.4">
      <c r="A149" s="22" t="s">
        <v>6193</v>
      </c>
      <c r="B149" s="22" t="s">
        <v>6172</v>
      </c>
      <c r="C149" s="22" t="s">
        <v>15</v>
      </c>
      <c r="D149" s="22" t="s">
        <v>4218</v>
      </c>
      <c r="E149" s="22" t="s">
        <v>4219</v>
      </c>
      <c r="F149" s="22" t="s">
        <v>4220</v>
      </c>
      <c r="G149" s="22" t="s">
        <v>4221</v>
      </c>
      <c r="H149" s="22" t="s">
        <v>4222</v>
      </c>
      <c r="I149" s="22" t="s">
        <v>4223</v>
      </c>
      <c r="J149" s="22" t="s">
        <v>4224</v>
      </c>
    </row>
    <row r="150" spans="1:10" x14ac:dyDescent="0.4">
      <c r="A150" s="22" t="s">
        <v>6193</v>
      </c>
      <c r="B150" s="22" t="s">
        <v>6172</v>
      </c>
      <c r="C150" s="22" t="s">
        <v>15</v>
      </c>
      <c r="D150" s="22" t="s">
        <v>4225</v>
      </c>
      <c r="E150" s="22" t="s">
        <v>4226</v>
      </c>
      <c r="F150" s="22" t="s">
        <v>1790</v>
      </c>
      <c r="G150" s="22" t="s">
        <v>2302</v>
      </c>
      <c r="H150" s="22" t="s">
        <v>894</v>
      </c>
      <c r="I150" s="22" t="s">
        <v>2303</v>
      </c>
      <c r="J150" s="22" t="s">
        <v>897</v>
      </c>
    </row>
    <row r="151" spans="1:10" x14ac:dyDescent="0.4">
      <c r="A151" s="22" t="s">
        <v>6193</v>
      </c>
      <c r="B151" s="22" t="s">
        <v>6172</v>
      </c>
      <c r="C151" s="22" t="s">
        <v>15</v>
      </c>
      <c r="D151" s="22" t="s">
        <v>4227</v>
      </c>
      <c r="E151" s="22" t="s">
        <v>944</v>
      </c>
      <c r="F151" s="22" t="s">
        <v>2179</v>
      </c>
      <c r="G151" s="22" t="s">
        <v>1848</v>
      </c>
      <c r="H151" s="22" t="s">
        <v>894</v>
      </c>
      <c r="I151" s="22" t="s">
        <v>1850</v>
      </c>
      <c r="J151" s="22" t="s">
        <v>897</v>
      </c>
    </row>
    <row r="152" spans="1:10" x14ac:dyDescent="0.4">
      <c r="A152" s="22" t="s">
        <v>6187</v>
      </c>
      <c r="B152" s="22" t="s">
        <v>6172</v>
      </c>
      <c r="C152" s="22" t="s">
        <v>15</v>
      </c>
      <c r="D152" s="22" t="s">
        <v>4228</v>
      </c>
      <c r="E152" s="22" t="s">
        <v>4229</v>
      </c>
      <c r="F152" s="22" t="s">
        <v>4230</v>
      </c>
      <c r="G152" s="22" t="s">
        <v>4231</v>
      </c>
      <c r="H152" s="22" t="s">
        <v>4232</v>
      </c>
      <c r="I152" s="22" t="s">
        <v>4233</v>
      </c>
      <c r="J152" s="22" t="s">
        <v>4234</v>
      </c>
    </row>
    <row r="153" spans="1:10" x14ac:dyDescent="0.4">
      <c r="A153" s="22" t="s">
        <v>6187</v>
      </c>
      <c r="B153" s="22" t="s">
        <v>6172</v>
      </c>
      <c r="C153" s="22" t="s">
        <v>15</v>
      </c>
      <c r="D153" s="22" t="s">
        <v>4235</v>
      </c>
      <c r="E153" s="22" t="s">
        <v>4236</v>
      </c>
      <c r="F153" s="22" t="s">
        <v>1129</v>
      </c>
      <c r="G153" s="22" t="s">
        <v>1619</v>
      </c>
      <c r="H153" s="22" t="s">
        <v>1131</v>
      </c>
      <c r="I153" s="22" t="s">
        <v>1620</v>
      </c>
      <c r="J153" s="22" t="s">
        <v>1134</v>
      </c>
    </row>
    <row r="154" spans="1:10" x14ac:dyDescent="0.4">
      <c r="A154" s="22" t="s">
        <v>6193</v>
      </c>
      <c r="B154" s="22" t="s">
        <v>6172</v>
      </c>
      <c r="C154" s="22" t="s">
        <v>15</v>
      </c>
      <c r="D154" s="22" t="s">
        <v>4237</v>
      </c>
      <c r="E154" s="22" t="s">
        <v>944</v>
      </c>
      <c r="F154" s="22" t="s">
        <v>4238</v>
      </c>
      <c r="G154" s="22" t="s">
        <v>1848</v>
      </c>
      <c r="H154" s="22" t="s">
        <v>894</v>
      </c>
      <c r="I154" s="22" t="s">
        <v>1850</v>
      </c>
      <c r="J154" s="22" t="s">
        <v>897</v>
      </c>
    </row>
    <row r="155" spans="1:10" x14ac:dyDescent="0.4">
      <c r="A155" s="22" t="s">
        <v>6190</v>
      </c>
      <c r="B155" s="22" t="s">
        <v>6172</v>
      </c>
      <c r="C155" s="22" t="s">
        <v>15</v>
      </c>
      <c r="D155" s="22" t="s">
        <v>4239</v>
      </c>
      <c r="E155" s="22" t="s">
        <v>1106</v>
      </c>
      <c r="F155" s="22" t="s">
        <v>1107</v>
      </c>
      <c r="G155" s="22" t="s">
        <v>1108</v>
      </c>
      <c r="H155" s="22" t="s">
        <v>1109</v>
      </c>
      <c r="I155" s="22" t="s">
        <v>1111</v>
      </c>
      <c r="J155" s="22" t="s">
        <v>1112</v>
      </c>
    </row>
    <row r="156" spans="1:10" x14ac:dyDescent="0.4">
      <c r="A156" s="22" t="s">
        <v>6195</v>
      </c>
      <c r="B156" s="22" t="s">
        <v>6172</v>
      </c>
      <c r="C156" s="22" t="s">
        <v>15</v>
      </c>
      <c r="D156" s="22" t="s">
        <v>4240</v>
      </c>
      <c r="E156" s="22" t="s">
        <v>4241</v>
      </c>
      <c r="F156" s="22" t="s">
        <v>3833</v>
      </c>
      <c r="G156" s="22" t="s">
        <v>3834</v>
      </c>
      <c r="H156" s="22" t="s">
        <v>3835</v>
      </c>
      <c r="I156" s="22" t="s">
        <v>3836</v>
      </c>
      <c r="J156" s="22" t="s">
        <v>3837</v>
      </c>
    </row>
    <row r="157" spans="1:10" x14ac:dyDescent="0.4">
      <c r="A157" s="22" t="s">
        <v>6193</v>
      </c>
      <c r="B157" s="22" t="s">
        <v>6172</v>
      </c>
      <c r="C157" s="22" t="s">
        <v>15</v>
      </c>
      <c r="D157" s="22" t="s">
        <v>4242</v>
      </c>
      <c r="E157" s="22" t="s">
        <v>837</v>
      </c>
      <c r="F157" s="22" t="s">
        <v>4243</v>
      </c>
      <c r="G157" s="22" t="s">
        <v>4244</v>
      </c>
      <c r="H157" s="22" t="s">
        <v>828</v>
      </c>
      <c r="I157" s="22" t="s">
        <v>4245</v>
      </c>
      <c r="J157" s="22" t="s">
        <v>831</v>
      </c>
    </row>
    <row r="158" spans="1:10" x14ac:dyDescent="0.4">
      <c r="A158" s="22" t="s">
        <v>6196</v>
      </c>
      <c r="B158" s="22" t="s">
        <v>6172</v>
      </c>
      <c r="C158" s="22" t="s">
        <v>15</v>
      </c>
      <c r="D158" s="22" t="s">
        <v>4246</v>
      </c>
      <c r="E158" s="22" t="s">
        <v>4247</v>
      </c>
      <c r="F158" s="22" t="s">
        <v>4248</v>
      </c>
      <c r="G158" s="22" t="s">
        <v>4249</v>
      </c>
      <c r="H158" s="22" t="s">
        <v>4250</v>
      </c>
      <c r="I158" s="22" t="s">
        <v>4251</v>
      </c>
      <c r="J158" s="22" t="s">
        <v>4252</v>
      </c>
    </row>
    <row r="159" spans="1:10" x14ac:dyDescent="0.4">
      <c r="A159" s="22" t="s">
        <v>6190</v>
      </c>
      <c r="B159" s="22" t="s">
        <v>6172</v>
      </c>
      <c r="C159" s="22" t="s">
        <v>15</v>
      </c>
      <c r="D159" s="22" t="s">
        <v>4253</v>
      </c>
      <c r="E159" s="22" t="s">
        <v>4254</v>
      </c>
      <c r="F159" s="22" t="s">
        <v>4255</v>
      </c>
      <c r="G159" s="22" t="s">
        <v>4256</v>
      </c>
      <c r="H159" s="22" t="s">
        <v>4257</v>
      </c>
      <c r="I159" s="22" t="s">
        <v>4258</v>
      </c>
      <c r="J159" s="22" t="s">
        <v>4259</v>
      </c>
    </row>
    <row r="160" spans="1:10" x14ac:dyDescent="0.4">
      <c r="A160" s="22" t="s">
        <v>6193</v>
      </c>
      <c r="B160" s="22" t="s">
        <v>6172</v>
      </c>
      <c r="C160" s="22" t="s">
        <v>15</v>
      </c>
      <c r="D160" s="22" t="s">
        <v>4260</v>
      </c>
      <c r="E160" s="22" t="s">
        <v>4261</v>
      </c>
      <c r="F160" s="22" t="s">
        <v>4262</v>
      </c>
      <c r="G160" s="22" t="s">
        <v>4263</v>
      </c>
      <c r="H160" s="22" t="s">
        <v>4264</v>
      </c>
      <c r="I160" s="22" t="s">
        <v>4265</v>
      </c>
      <c r="J160" s="22" t="s">
        <v>4266</v>
      </c>
    </row>
    <row r="161" spans="1:10" x14ac:dyDescent="0.4">
      <c r="A161" s="22" t="s">
        <v>6193</v>
      </c>
      <c r="B161" s="22" t="s">
        <v>6172</v>
      </c>
      <c r="C161" s="22" t="s">
        <v>15</v>
      </c>
      <c r="D161" s="22" t="s">
        <v>4267</v>
      </c>
      <c r="E161" s="22" t="s">
        <v>4268</v>
      </c>
      <c r="F161" s="22" t="s">
        <v>4269</v>
      </c>
      <c r="G161" s="22" t="s">
        <v>4270</v>
      </c>
      <c r="H161" s="22" t="s">
        <v>4271</v>
      </c>
      <c r="I161" s="22" t="s">
        <v>4272</v>
      </c>
      <c r="J161" s="22" t="s">
        <v>4273</v>
      </c>
    </row>
    <row r="162" spans="1:10" x14ac:dyDescent="0.4">
      <c r="A162" s="22" t="s">
        <v>6190</v>
      </c>
      <c r="B162" s="22" t="s">
        <v>6172</v>
      </c>
      <c r="C162" s="22" t="s">
        <v>15</v>
      </c>
      <c r="D162" s="22" t="s">
        <v>4274</v>
      </c>
      <c r="E162" s="22" t="s">
        <v>4275</v>
      </c>
      <c r="F162" s="22" t="s">
        <v>2151</v>
      </c>
      <c r="G162" s="22" t="s">
        <v>2152</v>
      </c>
      <c r="H162" s="22" t="s">
        <v>2153</v>
      </c>
      <c r="I162" s="22" t="s">
        <v>2155</v>
      </c>
      <c r="J162" s="22" t="s">
        <v>2156</v>
      </c>
    </row>
    <row r="163" spans="1:10" x14ac:dyDescent="0.4">
      <c r="A163" s="22" t="s">
        <v>6193</v>
      </c>
      <c r="B163" s="22" t="s">
        <v>6172</v>
      </c>
      <c r="C163" s="22" t="s">
        <v>15</v>
      </c>
      <c r="D163" s="22" t="s">
        <v>4276</v>
      </c>
      <c r="E163" s="22" t="s">
        <v>4277</v>
      </c>
      <c r="F163" s="22" t="s">
        <v>4278</v>
      </c>
      <c r="G163" s="22" t="s">
        <v>4279</v>
      </c>
      <c r="H163" s="22" t="s">
        <v>4280</v>
      </c>
      <c r="I163" s="22" t="s">
        <v>4281</v>
      </c>
      <c r="J163" s="22" t="s">
        <v>4282</v>
      </c>
    </row>
    <row r="164" spans="1:10" x14ac:dyDescent="0.4">
      <c r="A164" s="22" t="s">
        <v>6188</v>
      </c>
      <c r="B164" s="22" t="s">
        <v>6172</v>
      </c>
      <c r="C164" s="22" t="s">
        <v>15</v>
      </c>
      <c r="D164" s="22" t="s">
        <v>4283</v>
      </c>
      <c r="E164" s="22" t="s">
        <v>4284</v>
      </c>
      <c r="F164" s="22" t="s">
        <v>4285</v>
      </c>
      <c r="G164" s="22" t="s">
        <v>4286</v>
      </c>
      <c r="H164" s="22" t="s">
        <v>4287</v>
      </c>
      <c r="I164" s="22" t="s">
        <v>4288</v>
      </c>
      <c r="J164" s="22" t="s">
        <v>4289</v>
      </c>
    </row>
    <row r="165" spans="1:10" x14ac:dyDescent="0.4">
      <c r="A165" s="22" t="s">
        <v>6190</v>
      </c>
      <c r="B165" s="22" t="s">
        <v>6172</v>
      </c>
      <c r="C165" s="22" t="s">
        <v>15</v>
      </c>
      <c r="D165" s="22" t="s">
        <v>4290</v>
      </c>
      <c r="E165" s="22" t="s">
        <v>1663</v>
      </c>
      <c r="F165" s="22" t="s">
        <v>1664</v>
      </c>
      <c r="G165" s="22" t="s">
        <v>1665</v>
      </c>
      <c r="H165" s="22" t="s">
        <v>894</v>
      </c>
      <c r="I165" s="22" t="s">
        <v>1667</v>
      </c>
      <c r="J165" s="22" t="s">
        <v>897</v>
      </c>
    </row>
    <row r="166" spans="1:10" x14ac:dyDescent="0.4">
      <c r="A166" s="22" t="s">
        <v>6190</v>
      </c>
      <c r="B166" s="22" t="s">
        <v>6172</v>
      </c>
      <c r="C166" s="22" t="s">
        <v>15</v>
      </c>
      <c r="D166" s="22" t="s">
        <v>4291</v>
      </c>
      <c r="E166" s="22" t="s">
        <v>1663</v>
      </c>
      <c r="F166" s="22" t="s">
        <v>1664</v>
      </c>
      <c r="G166" s="22" t="s">
        <v>4292</v>
      </c>
      <c r="H166" s="22" t="s">
        <v>4293</v>
      </c>
      <c r="I166" s="22" t="s">
        <v>4294</v>
      </c>
      <c r="J166" s="22" t="s">
        <v>4295</v>
      </c>
    </row>
    <row r="167" spans="1:10" x14ac:dyDescent="0.4">
      <c r="A167" s="22" t="s">
        <v>6193</v>
      </c>
      <c r="B167" s="22" t="s">
        <v>6172</v>
      </c>
      <c r="C167" s="22" t="s">
        <v>15</v>
      </c>
      <c r="D167" s="22" t="s">
        <v>4296</v>
      </c>
      <c r="E167" s="22" t="s">
        <v>4297</v>
      </c>
      <c r="F167" s="22" t="s">
        <v>4298</v>
      </c>
      <c r="G167" s="22" t="s">
        <v>4299</v>
      </c>
      <c r="H167" s="22" t="s">
        <v>4300</v>
      </c>
      <c r="I167" s="22" t="s">
        <v>4301</v>
      </c>
      <c r="J167" s="22" t="s">
        <v>4302</v>
      </c>
    </row>
    <row r="168" spans="1:10" x14ac:dyDescent="0.4">
      <c r="A168" s="22" t="s">
        <v>6193</v>
      </c>
      <c r="B168" s="22" t="s">
        <v>6172</v>
      </c>
      <c r="C168" s="22" t="s">
        <v>15</v>
      </c>
      <c r="D168" s="22" t="s">
        <v>4303</v>
      </c>
      <c r="E168" s="22" t="s">
        <v>4297</v>
      </c>
      <c r="F168" s="22" t="s">
        <v>4298</v>
      </c>
      <c r="G168" s="22" t="s">
        <v>4299</v>
      </c>
      <c r="H168" s="22" t="s">
        <v>4300</v>
      </c>
      <c r="I168" s="22" t="s">
        <v>4301</v>
      </c>
      <c r="J168" s="22" t="s">
        <v>4302</v>
      </c>
    </row>
    <row r="169" spans="1:10" x14ac:dyDescent="0.4">
      <c r="A169" s="22" t="s">
        <v>6190</v>
      </c>
      <c r="B169" s="22" t="s">
        <v>6172</v>
      </c>
      <c r="C169" s="22" t="s">
        <v>15</v>
      </c>
      <c r="D169" s="22" t="s">
        <v>4304</v>
      </c>
      <c r="E169" s="22" t="s">
        <v>4305</v>
      </c>
      <c r="F169" s="22" t="s">
        <v>4306</v>
      </c>
      <c r="G169" s="22" t="s">
        <v>4307</v>
      </c>
      <c r="H169" s="22" t="s">
        <v>2084</v>
      </c>
      <c r="I169" s="22" t="s">
        <v>4308</v>
      </c>
      <c r="J169" s="22" t="s">
        <v>2087</v>
      </c>
    </row>
    <row r="170" spans="1:10" x14ac:dyDescent="0.4">
      <c r="A170" s="22" t="s">
        <v>6190</v>
      </c>
      <c r="B170" s="22" t="s">
        <v>6172</v>
      </c>
      <c r="C170" s="22" t="s">
        <v>15</v>
      </c>
      <c r="D170" s="22" t="s">
        <v>4309</v>
      </c>
      <c r="E170" s="22" t="s">
        <v>4305</v>
      </c>
      <c r="F170" s="22" t="s">
        <v>4306</v>
      </c>
      <c r="G170" s="22" t="s">
        <v>4307</v>
      </c>
      <c r="H170" s="22" t="s">
        <v>2084</v>
      </c>
      <c r="I170" s="22" t="s">
        <v>4308</v>
      </c>
      <c r="J170" s="22" t="s">
        <v>2087</v>
      </c>
    </row>
    <row r="171" spans="1:10" x14ac:dyDescent="0.4">
      <c r="A171" s="22" t="s">
        <v>6196</v>
      </c>
      <c r="B171" s="22" t="s">
        <v>6172</v>
      </c>
      <c r="C171" s="22" t="s">
        <v>15</v>
      </c>
      <c r="D171" s="22" t="s">
        <v>4310</v>
      </c>
      <c r="E171" s="22" t="s">
        <v>4311</v>
      </c>
      <c r="F171" s="22" t="s">
        <v>4312</v>
      </c>
      <c r="G171" s="22" t="s">
        <v>4313</v>
      </c>
      <c r="H171" s="22" t="s">
        <v>4314</v>
      </c>
      <c r="I171" s="22" t="s">
        <v>4315</v>
      </c>
      <c r="J171" s="22" t="s">
        <v>4316</v>
      </c>
    </row>
    <row r="172" spans="1:10" x14ac:dyDescent="0.4">
      <c r="A172" s="22" t="s">
        <v>6191</v>
      </c>
      <c r="B172" s="22" t="s">
        <v>6172</v>
      </c>
      <c r="C172" s="22" t="s">
        <v>15</v>
      </c>
      <c r="D172" s="22" t="s">
        <v>4317</v>
      </c>
      <c r="E172" s="22" t="s">
        <v>1827</v>
      </c>
      <c r="F172" s="22" t="s">
        <v>1614</v>
      </c>
      <c r="G172" s="22" t="s">
        <v>2598</v>
      </c>
      <c r="H172" s="22" t="s">
        <v>894</v>
      </c>
      <c r="I172" s="22" t="s">
        <v>2599</v>
      </c>
      <c r="J172" s="22" t="s">
        <v>897</v>
      </c>
    </row>
    <row r="173" spans="1:10" x14ac:dyDescent="0.4">
      <c r="A173" s="22" t="s">
        <v>6193</v>
      </c>
      <c r="B173" s="22" t="s">
        <v>6172</v>
      </c>
      <c r="C173" s="22" t="s">
        <v>15</v>
      </c>
      <c r="D173" s="22" t="s">
        <v>4318</v>
      </c>
      <c r="E173" s="22" t="s">
        <v>4319</v>
      </c>
      <c r="F173" s="22" t="s">
        <v>4320</v>
      </c>
      <c r="G173" s="22" t="s">
        <v>4321</v>
      </c>
      <c r="H173" s="22" t="s">
        <v>4322</v>
      </c>
      <c r="I173" s="22" t="s">
        <v>4323</v>
      </c>
      <c r="J173" s="22" t="s">
        <v>4324</v>
      </c>
    </row>
    <row r="174" spans="1:10" x14ac:dyDescent="0.4">
      <c r="A174" s="22" t="s">
        <v>6193</v>
      </c>
      <c r="B174" s="22" t="s">
        <v>6172</v>
      </c>
      <c r="C174" s="22" t="s">
        <v>15</v>
      </c>
      <c r="D174" s="22" t="s">
        <v>4325</v>
      </c>
      <c r="E174" s="22" t="s">
        <v>4319</v>
      </c>
      <c r="F174" s="22" t="s">
        <v>4320</v>
      </c>
      <c r="G174" s="22" t="s">
        <v>4321</v>
      </c>
      <c r="H174" s="22" t="s">
        <v>4322</v>
      </c>
      <c r="I174" s="22" t="s">
        <v>4323</v>
      </c>
      <c r="J174" s="22" t="s">
        <v>4324</v>
      </c>
    </row>
    <row r="175" spans="1:10" x14ac:dyDescent="0.4">
      <c r="A175" s="22" t="s">
        <v>6193</v>
      </c>
      <c r="B175" s="22" t="s">
        <v>6172</v>
      </c>
      <c r="C175" s="22" t="s">
        <v>15</v>
      </c>
      <c r="D175" s="22" t="s">
        <v>4326</v>
      </c>
      <c r="E175" s="22" t="s">
        <v>4327</v>
      </c>
      <c r="F175" s="22" t="s">
        <v>3207</v>
      </c>
      <c r="G175" s="22" t="s">
        <v>3208</v>
      </c>
      <c r="H175" s="22" t="s">
        <v>3209</v>
      </c>
      <c r="I175" s="22" t="s">
        <v>3210</v>
      </c>
      <c r="J175" s="22" t="s">
        <v>3211</v>
      </c>
    </row>
    <row r="176" spans="1:10" x14ac:dyDescent="0.4">
      <c r="A176" s="22" t="s">
        <v>6193</v>
      </c>
      <c r="B176" s="22" t="s">
        <v>6172</v>
      </c>
      <c r="C176" s="22" t="s">
        <v>15</v>
      </c>
      <c r="D176" s="22" t="s">
        <v>4328</v>
      </c>
      <c r="E176" s="22" t="s">
        <v>4329</v>
      </c>
      <c r="F176" s="22" t="s">
        <v>4330</v>
      </c>
      <c r="G176" s="22" t="s">
        <v>4331</v>
      </c>
      <c r="H176" s="22" t="s">
        <v>894</v>
      </c>
      <c r="I176" s="22" t="s">
        <v>4332</v>
      </c>
      <c r="J176" s="22" t="s">
        <v>897</v>
      </c>
    </row>
    <row r="177" spans="1:10" x14ac:dyDescent="0.4">
      <c r="A177" s="22" t="s">
        <v>6191</v>
      </c>
      <c r="B177" s="22" t="s">
        <v>6172</v>
      </c>
      <c r="C177" s="22" t="s">
        <v>15</v>
      </c>
      <c r="D177" s="22" t="s">
        <v>4333</v>
      </c>
      <c r="E177" s="22" t="s">
        <v>1827</v>
      </c>
      <c r="F177" s="22" t="s">
        <v>1614</v>
      </c>
      <c r="G177" s="22" t="s">
        <v>2598</v>
      </c>
      <c r="H177" s="22" t="s">
        <v>894</v>
      </c>
      <c r="I177" s="22" t="s">
        <v>2599</v>
      </c>
      <c r="J177" s="22" t="s">
        <v>897</v>
      </c>
    </row>
    <row r="178" spans="1:10" x14ac:dyDescent="0.4">
      <c r="A178" s="22" t="s">
        <v>6191</v>
      </c>
      <c r="B178" s="22" t="s">
        <v>6172</v>
      </c>
      <c r="C178" s="22" t="s">
        <v>15</v>
      </c>
      <c r="D178" s="22" t="s">
        <v>4334</v>
      </c>
      <c r="E178" s="22" t="s">
        <v>1827</v>
      </c>
      <c r="F178" s="22" t="s">
        <v>1614</v>
      </c>
      <c r="G178" s="22" t="s">
        <v>2598</v>
      </c>
      <c r="H178" s="22" t="s">
        <v>894</v>
      </c>
      <c r="I178" s="22" t="s">
        <v>2599</v>
      </c>
      <c r="J178" s="22" t="s">
        <v>897</v>
      </c>
    </row>
    <row r="179" spans="1:10" x14ac:dyDescent="0.4">
      <c r="A179" s="22" t="s">
        <v>6195</v>
      </c>
      <c r="B179" s="22" t="s">
        <v>6172</v>
      </c>
      <c r="C179" s="22" t="s">
        <v>15</v>
      </c>
      <c r="D179" s="22" t="s">
        <v>4335</v>
      </c>
      <c r="E179" s="22" t="s">
        <v>1162</v>
      </c>
      <c r="F179" s="22" t="s">
        <v>1059</v>
      </c>
      <c r="G179" s="22" t="s">
        <v>1060</v>
      </c>
      <c r="H179" s="22" t="s">
        <v>1061</v>
      </c>
      <c r="I179" s="22" t="s">
        <v>1063</v>
      </c>
      <c r="J179" s="22" t="s">
        <v>1064</v>
      </c>
    </row>
    <row r="180" spans="1:10" x14ac:dyDescent="0.4">
      <c r="A180" s="22" t="s">
        <v>6187</v>
      </c>
      <c r="B180" s="22" t="s">
        <v>6172</v>
      </c>
      <c r="C180" s="22" t="s">
        <v>15</v>
      </c>
      <c r="D180" s="22" t="s">
        <v>4336</v>
      </c>
      <c r="E180" s="22" t="s">
        <v>4337</v>
      </c>
      <c r="F180" s="22" t="s">
        <v>1129</v>
      </c>
      <c r="G180" s="22" t="s">
        <v>1619</v>
      </c>
      <c r="H180" s="22" t="s">
        <v>1131</v>
      </c>
      <c r="I180" s="22" t="s">
        <v>1620</v>
      </c>
      <c r="J180" s="22" t="s">
        <v>1134</v>
      </c>
    </row>
    <row r="181" spans="1:10" x14ac:dyDescent="0.4">
      <c r="A181" s="22" t="s">
        <v>6191</v>
      </c>
      <c r="B181" s="22" t="s">
        <v>6169</v>
      </c>
      <c r="C181" s="22" t="s">
        <v>3823</v>
      </c>
      <c r="D181" s="22" t="s">
        <v>4338</v>
      </c>
      <c r="E181" s="22" t="s">
        <v>4339</v>
      </c>
      <c r="F181" s="22" t="s">
        <v>2914</v>
      </c>
      <c r="G181" s="22" t="s">
        <v>4340</v>
      </c>
      <c r="H181" s="22" t="s">
        <v>4341</v>
      </c>
      <c r="I181" s="22" t="s">
        <v>4342</v>
      </c>
      <c r="J181" s="22" t="s">
        <v>4343</v>
      </c>
    </row>
    <row r="182" spans="1:10" x14ac:dyDescent="0.4">
      <c r="A182" s="22" t="s">
        <v>6193</v>
      </c>
      <c r="B182" s="22" t="s">
        <v>6169</v>
      </c>
      <c r="C182" s="22" t="s">
        <v>3823</v>
      </c>
      <c r="D182" s="22" t="s">
        <v>4344</v>
      </c>
      <c r="E182" s="22" t="s">
        <v>4345</v>
      </c>
      <c r="F182" s="22" t="s">
        <v>4346</v>
      </c>
      <c r="G182" s="22" t="s">
        <v>4347</v>
      </c>
      <c r="H182" s="22" t="s">
        <v>4348</v>
      </c>
      <c r="I182" s="22" t="s">
        <v>4349</v>
      </c>
      <c r="J182" s="22" t="s">
        <v>4350</v>
      </c>
    </row>
    <row r="183" spans="1:10" x14ac:dyDescent="0.4">
      <c r="A183" s="22" t="s">
        <v>6191</v>
      </c>
      <c r="B183" s="22" t="s">
        <v>6169</v>
      </c>
      <c r="C183" s="22" t="s">
        <v>3823</v>
      </c>
      <c r="D183" s="22" t="s">
        <v>4351</v>
      </c>
      <c r="E183" s="22" t="s">
        <v>4352</v>
      </c>
      <c r="F183" s="22" t="s">
        <v>1416</v>
      </c>
      <c r="G183" s="22" t="s">
        <v>4353</v>
      </c>
      <c r="H183" s="22" t="s">
        <v>1418</v>
      </c>
      <c r="I183" s="22" t="s">
        <v>4354</v>
      </c>
      <c r="J183" s="22" t="s">
        <v>1421</v>
      </c>
    </row>
    <row r="184" spans="1:10" x14ac:dyDescent="0.4">
      <c r="A184" s="22" t="s">
        <v>6191</v>
      </c>
      <c r="B184" s="22" t="s">
        <v>6169</v>
      </c>
      <c r="C184" s="22" t="s">
        <v>3823</v>
      </c>
      <c r="D184" s="22" t="s">
        <v>4355</v>
      </c>
      <c r="E184" s="22" t="s">
        <v>4352</v>
      </c>
      <c r="F184" s="22" t="s">
        <v>1416</v>
      </c>
      <c r="G184" s="22" t="s">
        <v>1417</v>
      </c>
      <c r="H184" s="22" t="s">
        <v>1418</v>
      </c>
      <c r="I184" s="22" t="s">
        <v>1420</v>
      </c>
      <c r="J184" s="22" t="s">
        <v>1421</v>
      </c>
    </row>
    <row r="185" spans="1:10" x14ac:dyDescent="0.4">
      <c r="A185" s="22" t="s">
        <v>6188</v>
      </c>
      <c r="B185" s="22" t="s">
        <v>6169</v>
      </c>
      <c r="C185" s="22" t="s">
        <v>3823</v>
      </c>
      <c r="D185" s="22" t="s">
        <v>4356</v>
      </c>
      <c r="E185" s="22" t="s">
        <v>4357</v>
      </c>
      <c r="F185" s="22" t="s">
        <v>3201</v>
      </c>
      <c r="G185" s="22" t="s">
        <v>3202</v>
      </c>
      <c r="H185" s="22" t="s">
        <v>3203</v>
      </c>
      <c r="I185" s="22" t="s">
        <v>3204</v>
      </c>
      <c r="J185" s="22" t="s">
        <v>3205</v>
      </c>
    </row>
    <row r="186" spans="1:10" x14ac:dyDescent="0.4">
      <c r="A186" s="22" t="s">
        <v>6193</v>
      </c>
      <c r="B186" s="22" t="s">
        <v>6169</v>
      </c>
      <c r="C186" s="22" t="s">
        <v>3823</v>
      </c>
      <c r="D186" s="22" t="s">
        <v>4358</v>
      </c>
      <c r="E186" s="22" t="s">
        <v>3849</v>
      </c>
      <c r="F186" s="22" t="s">
        <v>4359</v>
      </c>
      <c r="G186" s="22" t="s">
        <v>3850</v>
      </c>
      <c r="H186" s="22" t="s">
        <v>3851</v>
      </c>
      <c r="I186" s="22" t="s">
        <v>3852</v>
      </c>
      <c r="J186" s="22" t="s">
        <v>3853</v>
      </c>
    </row>
    <row r="187" spans="1:10" x14ac:dyDescent="0.4">
      <c r="A187" s="22" t="s">
        <v>6193</v>
      </c>
      <c r="B187" s="22" t="s">
        <v>6169</v>
      </c>
      <c r="C187" s="22" t="s">
        <v>3823</v>
      </c>
      <c r="D187" s="22" t="s">
        <v>4360</v>
      </c>
      <c r="E187" s="22" t="s">
        <v>4361</v>
      </c>
      <c r="F187" s="22" t="s">
        <v>1143</v>
      </c>
      <c r="G187" s="22" t="s">
        <v>1144</v>
      </c>
      <c r="H187" s="22" t="s">
        <v>1145</v>
      </c>
      <c r="I187" s="22" t="s">
        <v>1147</v>
      </c>
      <c r="J187" s="22" t="s">
        <v>1148</v>
      </c>
    </row>
    <row r="188" spans="1:10" x14ac:dyDescent="0.4">
      <c r="A188" s="22" t="s">
        <v>6188</v>
      </c>
      <c r="B188" s="22" t="s">
        <v>6169</v>
      </c>
      <c r="C188" s="22" t="s">
        <v>3823</v>
      </c>
      <c r="D188" s="22" t="s">
        <v>4362</v>
      </c>
      <c r="E188" s="22" t="s">
        <v>4363</v>
      </c>
      <c r="F188" s="22" t="s">
        <v>1027</v>
      </c>
      <c r="G188" s="22" t="s">
        <v>1028</v>
      </c>
      <c r="H188" s="22" t="s">
        <v>1029</v>
      </c>
      <c r="I188" s="22" t="s">
        <v>1031</v>
      </c>
      <c r="J188" s="22" t="s">
        <v>1032</v>
      </c>
    </row>
    <row r="189" spans="1:10" x14ac:dyDescent="0.4">
      <c r="A189" s="22" t="s">
        <v>6193</v>
      </c>
      <c r="B189" s="22" t="s">
        <v>6169</v>
      </c>
      <c r="C189" s="22" t="s">
        <v>3823</v>
      </c>
      <c r="D189" s="22" t="s">
        <v>4364</v>
      </c>
      <c r="E189" s="22" t="s">
        <v>4361</v>
      </c>
      <c r="F189" s="22" t="s">
        <v>1143</v>
      </c>
      <c r="G189" s="22" t="s">
        <v>1144</v>
      </c>
      <c r="H189" s="22" t="s">
        <v>1145</v>
      </c>
      <c r="I189" s="22" t="s">
        <v>1147</v>
      </c>
      <c r="J189" s="22" t="s">
        <v>1148</v>
      </c>
    </row>
    <row r="190" spans="1:10" x14ac:dyDescent="0.4">
      <c r="A190" s="22" t="s">
        <v>6193</v>
      </c>
      <c r="B190" s="22" t="s">
        <v>6169</v>
      </c>
      <c r="C190" s="22" t="s">
        <v>3823</v>
      </c>
      <c r="D190" s="22" t="s">
        <v>4365</v>
      </c>
      <c r="E190" s="22" t="s">
        <v>4361</v>
      </c>
      <c r="F190" s="22" t="s">
        <v>1143</v>
      </c>
      <c r="G190" s="22" t="s">
        <v>1144</v>
      </c>
      <c r="H190" s="22" t="s">
        <v>1145</v>
      </c>
      <c r="I190" s="22" t="s">
        <v>1147</v>
      </c>
      <c r="J190" s="22" t="s">
        <v>1148</v>
      </c>
    </row>
    <row r="191" spans="1:10" x14ac:dyDescent="0.4">
      <c r="A191" s="22" t="s">
        <v>6193</v>
      </c>
      <c r="B191" s="22" t="s">
        <v>6169</v>
      </c>
      <c r="C191" s="22" t="s">
        <v>3823</v>
      </c>
      <c r="D191" s="22" t="s">
        <v>4366</v>
      </c>
      <c r="E191" s="22" t="s">
        <v>4367</v>
      </c>
      <c r="F191" s="22" t="s">
        <v>4368</v>
      </c>
      <c r="G191" s="22" t="s">
        <v>4369</v>
      </c>
      <c r="H191" s="22" t="s">
        <v>4370</v>
      </c>
      <c r="I191" s="22" t="s">
        <v>4371</v>
      </c>
      <c r="J191" s="22" t="s">
        <v>4372</v>
      </c>
    </row>
    <row r="192" spans="1:10" x14ac:dyDescent="0.4">
      <c r="A192" s="22" t="s">
        <v>6193</v>
      </c>
      <c r="B192" s="22" t="s">
        <v>6169</v>
      </c>
      <c r="C192" s="22" t="s">
        <v>3823</v>
      </c>
      <c r="D192" s="22" t="s">
        <v>4373</v>
      </c>
      <c r="E192" s="22" t="s">
        <v>4367</v>
      </c>
      <c r="F192" s="22" t="s">
        <v>4368</v>
      </c>
      <c r="G192" s="22" t="s">
        <v>4369</v>
      </c>
      <c r="H192" s="22" t="s">
        <v>4370</v>
      </c>
      <c r="I192" s="22" t="s">
        <v>4371</v>
      </c>
      <c r="J192" s="22" t="s">
        <v>4372</v>
      </c>
    </row>
    <row r="193" spans="1:10" x14ac:dyDescent="0.4">
      <c r="A193" s="22" t="s">
        <v>6188</v>
      </c>
      <c r="B193" s="22" t="s">
        <v>6169</v>
      </c>
      <c r="C193" s="22" t="s">
        <v>3823</v>
      </c>
      <c r="D193" s="22" t="s">
        <v>4374</v>
      </c>
      <c r="E193" s="22" t="s">
        <v>4375</v>
      </c>
      <c r="F193" s="22" t="s">
        <v>4376</v>
      </c>
      <c r="G193" s="22" t="s">
        <v>4377</v>
      </c>
      <c r="H193" s="22" t="s">
        <v>4378</v>
      </c>
      <c r="I193" s="22" t="s">
        <v>4379</v>
      </c>
      <c r="J193" s="22" t="s">
        <v>4380</v>
      </c>
    </row>
    <row r="194" spans="1:10" x14ac:dyDescent="0.4">
      <c r="A194" s="22" t="s">
        <v>6187</v>
      </c>
      <c r="B194" s="22" t="s">
        <v>6169</v>
      </c>
      <c r="C194" s="22" t="s">
        <v>3823</v>
      </c>
      <c r="D194" s="22" t="s">
        <v>4381</v>
      </c>
      <c r="E194" s="22" t="s">
        <v>4337</v>
      </c>
      <c r="F194" s="22" t="s">
        <v>1129</v>
      </c>
      <c r="G194" s="22" t="s">
        <v>1619</v>
      </c>
      <c r="H194" s="22" t="s">
        <v>1131</v>
      </c>
      <c r="I194" s="22" t="s">
        <v>1620</v>
      </c>
      <c r="J194" s="22" t="s">
        <v>1134</v>
      </c>
    </row>
    <row r="195" spans="1:10" x14ac:dyDescent="0.4">
      <c r="A195" s="22" t="s">
        <v>6187</v>
      </c>
      <c r="B195" s="22" t="s">
        <v>6169</v>
      </c>
      <c r="C195" s="22" t="s">
        <v>3823</v>
      </c>
      <c r="D195" s="22" t="s">
        <v>4382</v>
      </c>
      <c r="E195" s="22" t="s">
        <v>4337</v>
      </c>
      <c r="F195" s="22" t="s">
        <v>1129</v>
      </c>
      <c r="G195" s="22" t="s">
        <v>1619</v>
      </c>
      <c r="H195" s="22" t="s">
        <v>1131</v>
      </c>
      <c r="I195" s="22" t="s">
        <v>1620</v>
      </c>
      <c r="J195" s="22" t="s">
        <v>1134</v>
      </c>
    </row>
    <row r="196" spans="1:10" x14ac:dyDescent="0.4">
      <c r="A196" s="22" t="s">
        <v>6187</v>
      </c>
      <c r="B196" s="22" t="s">
        <v>6169</v>
      </c>
      <c r="C196" s="22" t="s">
        <v>3823</v>
      </c>
      <c r="D196" s="22" t="s">
        <v>4383</v>
      </c>
      <c r="E196" s="22" t="s">
        <v>3039</v>
      </c>
      <c r="F196" s="22" t="s">
        <v>1129</v>
      </c>
      <c r="G196" s="22" t="s">
        <v>4384</v>
      </c>
      <c r="H196" s="22" t="s">
        <v>1131</v>
      </c>
      <c r="I196" s="22" t="s">
        <v>4385</v>
      </c>
      <c r="J196" s="22" t="s">
        <v>1134</v>
      </c>
    </row>
    <row r="197" spans="1:10" x14ac:dyDescent="0.4">
      <c r="A197" s="22" t="s">
        <v>6193</v>
      </c>
      <c r="B197" s="22" t="s">
        <v>4386</v>
      </c>
      <c r="C197" s="22" t="s">
        <v>15</v>
      </c>
      <c r="D197" s="22" t="s">
        <v>4387</v>
      </c>
      <c r="E197" s="22" t="s">
        <v>4388</v>
      </c>
      <c r="F197" s="22" t="s">
        <v>2714</v>
      </c>
      <c r="G197" s="22" t="s">
        <v>2715</v>
      </c>
      <c r="H197" s="22" t="s">
        <v>2716</v>
      </c>
      <c r="I197" s="22" t="s">
        <v>2718</v>
      </c>
      <c r="J197" s="22" t="s">
        <v>2719</v>
      </c>
    </row>
    <row r="198" spans="1:10" x14ac:dyDescent="0.4">
      <c r="A198" s="22" t="s">
        <v>6193</v>
      </c>
      <c r="B198" s="22" t="s">
        <v>4386</v>
      </c>
      <c r="C198" s="22" t="s">
        <v>15</v>
      </c>
      <c r="D198" s="22" t="s">
        <v>4389</v>
      </c>
      <c r="E198" s="22" t="s">
        <v>4390</v>
      </c>
      <c r="F198" s="22" t="s">
        <v>1614</v>
      </c>
      <c r="G198" s="22" t="s">
        <v>893</v>
      </c>
      <c r="H198" s="22" t="s">
        <v>894</v>
      </c>
      <c r="I198" s="22" t="s">
        <v>896</v>
      </c>
      <c r="J198" s="22" t="s">
        <v>897</v>
      </c>
    </row>
    <row r="199" spans="1:10" x14ac:dyDescent="0.4">
      <c r="A199" s="22" t="s">
        <v>6190</v>
      </c>
      <c r="B199" s="22" t="s">
        <v>4386</v>
      </c>
      <c r="C199" s="22" t="s">
        <v>15</v>
      </c>
      <c r="D199" s="22" t="s">
        <v>4391</v>
      </c>
      <c r="E199" s="22" t="s">
        <v>4392</v>
      </c>
      <c r="F199" s="22" t="s">
        <v>2382</v>
      </c>
      <c r="G199" s="22" t="s">
        <v>2225</v>
      </c>
      <c r="H199" s="22" t="s">
        <v>2226</v>
      </c>
      <c r="I199" s="22" t="s">
        <v>2227</v>
      </c>
      <c r="J199" s="22" t="s">
        <v>2228</v>
      </c>
    </row>
    <row r="200" spans="1:10" x14ac:dyDescent="0.4">
      <c r="A200" s="22" t="s">
        <v>6193</v>
      </c>
      <c r="B200" s="22" t="s">
        <v>4386</v>
      </c>
      <c r="C200" s="22" t="s">
        <v>15</v>
      </c>
      <c r="D200" s="22" t="s">
        <v>4393</v>
      </c>
      <c r="E200" s="22" t="s">
        <v>4394</v>
      </c>
      <c r="F200" s="22" t="s">
        <v>4395</v>
      </c>
      <c r="G200" s="22" t="s">
        <v>4396</v>
      </c>
      <c r="H200" s="22" t="s">
        <v>1313</v>
      </c>
      <c r="I200" s="22" t="s">
        <v>4397</v>
      </c>
      <c r="J200" s="22" t="s">
        <v>1316</v>
      </c>
    </row>
    <row r="201" spans="1:10" x14ac:dyDescent="0.4">
      <c r="A201" s="22" t="s">
        <v>6188</v>
      </c>
      <c r="B201" s="22" t="s">
        <v>4386</v>
      </c>
      <c r="C201" s="22" t="s">
        <v>15</v>
      </c>
      <c r="D201" s="22" t="s">
        <v>4398</v>
      </c>
      <c r="E201" s="22" t="s">
        <v>4363</v>
      </c>
      <c r="F201" s="22" t="s">
        <v>1027</v>
      </c>
      <c r="G201" s="22" t="s">
        <v>1028</v>
      </c>
      <c r="H201" s="22" t="s">
        <v>1029</v>
      </c>
      <c r="I201" s="22" t="s">
        <v>1031</v>
      </c>
      <c r="J201" s="22" t="s">
        <v>1032</v>
      </c>
    </row>
    <row r="202" spans="1:10" x14ac:dyDescent="0.4">
      <c r="A202" s="22" t="s">
        <v>6187</v>
      </c>
      <c r="B202" s="22" t="s">
        <v>4386</v>
      </c>
      <c r="C202" s="22" t="s">
        <v>15</v>
      </c>
      <c r="D202" s="22" t="s">
        <v>4399</v>
      </c>
      <c r="E202" s="22" t="s">
        <v>4400</v>
      </c>
      <c r="F202" s="22" t="s">
        <v>2488</v>
      </c>
      <c r="G202" s="22" t="s">
        <v>2489</v>
      </c>
      <c r="H202" s="22" t="s">
        <v>2490</v>
      </c>
      <c r="I202" s="22" t="s">
        <v>2492</v>
      </c>
      <c r="J202" s="22" t="s">
        <v>2493</v>
      </c>
    </row>
    <row r="203" spans="1:10" x14ac:dyDescent="0.4">
      <c r="A203" s="22" t="s">
        <v>6194</v>
      </c>
      <c r="B203" s="22" t="s">
        <v>4386</v>
      </c>
      <c r="C203" s="22" t="s">
        <v>15</v>
      </c>
      <c r="D203" s="22" t="s">
        <v>4401</v>
      </c>
      <c r="E203" s="22" t="s">
        <v>4402</v>
      </c>
      <c r="F203" s="22" t="s">
        <v>4403</v>
      </c>
      <c r="G203" s="22" t="s">
        <v>4404</v>
      </c>
      <c r="H203" s="22" t="s">
        <v>4405</v>
      </c>
      <c r="I203" s="22" t="s">
        <v>4406</v>
      </c>
      <c r="J203" s="22" t="s">
        <v>4407</v>
      </c>
    </row>
    <row r="204" spans="1:10" x14ac:dyDescent="0.4">
      <c r="A204" s="22" t="s">
        <v>6190</v>
      </c>
      <c r="B204" s="22" t="s">
        <v>4386</v>
      </c>
      <c r="C204" s="22" t="s">
        <v>15</v>
      </c>
      <c r="D204" s="22" t="s">
        <v>4408</v>
      </c>
      <c r="E204" s="22" t="s">
        <v>2224</v>
      </c>
      <c r="F204" s="22" t="s">
        <v>1353</v>
      </c>
      <c r="G204" s="22" t="s">
        <v>2225</v>
      </c>
      <c r="H204" s="22" t="s">
        <v>2226</v>
      </c>
      <c r="I204" s="22" t="s">
        <v>2227</v>
      </c>
      <c r="J204" s="22" t="s">
        <v>2228</v>
      </c>
    </row>
    <row r="205" spans="1:10" x14ac:dyDescent="0.4">
      <c r="A205" s="22" t="s">
        <v>6190</v>
      </c>
      <c r="B205" s="22" t="s">
        <v>4386</v>
      </c>
      <c r="C205" s="22" t="s">
        <v>15</v>
      </c>
      <c r="D205" s="22" t="s">
        <v>4409</v>
      </c>
      <c r="E205" s="22" t="s">
        <v>4410</v>
      </c>
      <c r="F205" s="22" t="s">
        <v>4411</v>
      </c>
      <c r="G205" s="22" t="s">
        <v>4412</v>
      </c>
      <c r="H205" s="22" t="s">
        <v>4413</v>
      </c>
      <c r="I205" s="22" t="s">
        <v>4414</v>
      </c>
      <c r="J205" s="22" t="s">
        <v>4415</v>
      </c>
    </row>
    <row r="206" spans="1:10" x14ac:dyDescent="0.4">
      <c r="A206" s="22" t="s">
        <v>6193</v>
      </c>
      <c r="B206" s="22" t="s">
        <v>4386</v>
      </c>
      <c r="C206" s="22" t="s">
        <v>15</v>
      </c>
      <c r="D206" s="22" t="s">
        <v>4416</v>
      </c>
      <c r="E206" s="22" t="s">
        <v>4417</v>
      </c>
      <c r="F206" s="22" t="s">
        <v>3230</v>
      </c>
      <c r="G206" s="22" t="s">
        <v>3231</v>
      </c>
      <c r="H206" s="22" t="s">
        <v>3232</v>
      </c>
      <c r="I206" s="22" t="s">
        <v>3233</v>
      </c>
      <c r="J206" s="22" t="s">
        <v>3234</v>
      </c>
    </row>
    <row r="207" spans="1:10" x14ac:dyDescent="0.4">
      <c r="A207" s="22" t="s">
        <v>6191</v>
      </c>
      <c r="B207" s="22" t="s">
        <v>4386</v>
      </c>
      <c r="C207" s="22" t="s">
        <v>15</v>
      </c>
      <c r="D207" s="22" t="s">
        <v>4418</v>
      </c>
      <c r="E207" s="22" t="s">
        <v>2479</v>
      </c>
      <c r="F207" s="22" t="s">
        <v>4419</v>
      </c>
      <c r="G207" s="22" t="s">
        <v>4420</v>
      </c>
      <c r="H207" s="22" t="s">
        <v>4421</v>
      </c>
      <c r="I207" s="22" t="s">
        <v>4422</v>
      </c>
      <c r="J207" s="22" t="s">
        <v>4423</v>
      </c>
    </row>
    <row r="208" spans="1:10" x14ac:dyDescent="0.4">
      <c r="A208" s="22" t="s">
        <v>6193</v>
      </c>
      <c r="B208" s="22" t="s">
        <v>4386</v>
      </c>
      <c r="C208" s="22" t="s">
        <v>15</v>
      </c>
      <c r="D208" s="22" t="s">
        <v>4424</v>
      </c>
      <c r="E208" s="22" t="s">
        <v>4425</v>
      </c>
      <c r="F208" s="22" t="s">
        <v>4426</v>
      </c>
      <c r="G208" s="22" t="s">
        <v>4427</v>
      </c>
      <c r="H208" s="22" t="s">
        <v>4428</v>
      </c>
      <c r="I208" s="22" t="s">
        <v>4429</v>
      </c>
      <c r="J208" s="22" t="s">
        <v>4430</v>
      </c>
    </row>
    <row r="209" spans="1:10" x14ac:dyDescent="0.4">
      <c r="A209" s="22" t="s">
        <v>6193</v>
      </c>
      <c r="B209" s="22" t="s">
        <v>4386</v>
      </c>
      <c r="C209" s="22" t="s">
        <v>15</v>
      </c>
      <c r="D209" s="22" t="s">
        <v>4431</v>
      </c>
      <c r="E209" s="22" t="s">
        <v>4432</v>
      </c>
      <c r="F209" s="22" t="s">
        <v>4433</v>
      </c>
      <c r="G209" s="22" t="s">
        <v>4434</v>
      </c>
      <c r="H209" s="22" t="s">
        <v>4435</v>
      </c>
      <c r="I209" s="22" t="s">
        <v>4436</v>
      </c>
      <c r="J209" s="22" t="s">
        <v>4437</v>
      </c>
    </row>
    <row r="210" spans="1:10" x14ac:dyDescent="0.4">
      <c r="A210" s="22" t="s">
        <v>6188</v>
      </c>
      <c r="B210" s="22" t="s">
        <v>4386</v>
      </c>
      <c r="C210" s="22" t="s">
        <v>15</v>
      </c>
      <c r="D210" s="22" t="s">
        <v>4438</v>
      </c>
      <c r="E210" s="22" t="s">
        <v>944</v>
      </c>
      <c r="F210" s="22" t="s">
        <v>4439</v>
      </c>
      <c r="G210" s="22" t="s">
        <v>4440</v>
      </c>
      <c r="H210" s="22" t="s">
        <v>2028</v>
      </c>
      <c r="I210" s="22" t="s">
        <v>4441</v>
      </c>
      <c r="J210" s="22" t="s">
        <v>2031</v>
      </c>
    </row>
    <row r="211" spans="1:10" x14ac:dyDescent="0.4">
      <c r="A211" s="22" t="s">
        <v>6191</v>
      </c>
      <c r="B211" s="22" t="s">
        <v>4386</v>
      </c>
      <c r="C211" s="22" t="s">
        <v>15</v>
      </c>
      <c r="D211" s="22" t="s">
        <v>4442</v>
      </c>
      <c r="E211" s="22" t="s">
        <v>4443</v>
      </c>
      <c r="F211" s="22" t="s">
        <v>2533</v>
      </c>
      <c r="G211" s="22" t="s">
        <v>4444</v>
      </c>
      <c r="H211" s="22" t="s">
        <v>4445</v>
      </c>
      <c r="I211" s="22" t="s">
        <v>4446</v>
      </c>
      <c r="J211" s="22" t="s">
        <v>4447</v>
      </c>
    </row>
    <row r="212" spans="1:10" x14ac:dyDescent="0.4">
      <c r="A212" s="22" t="s">
        <v>6187</v>
      </c>
      <c r="B212" s="22" t="s">
        <v>4386</v>
      </c>
      <c r="C212" s="22" t="s">
        <v>15</v>
      </c>
      <c r="D212" s="22" t="s">
        <v>4448</v>
      </c>
      <c r="E212" s="22" t="s">
        <v>2760</v>
      </c>
      <c r="F212" s="22" t="s">
        <v>2761</v>
      </c>
      <c r="G212" s="22" t="s">
        <v>4449</v>
      </c>
      <c r="H212" s="22" t="s">
        <v>2763</v>
      </c>
      <c r="I212" s="22" t="s">
        <v>4450</v>
      </c>
      <c r="J212" s="22" t="s">
        <v>2766</v>
      </c>
    </row>
    <row r="213" spans="1:10" x14ac:dyDescent="0.4">
      <c r="A213" s="22" t="s">
        <v>6193</v>
      </c>
      <c r="B213" s="22" t="s">
        <v>4386</v>
      </c>
      <c r="C213" s="22" t="s">
        <v>15</v>
      </c>
      <c r="D213" s="22" t="s">
        <v>4451</v>
      </c>
      <c r="E213" s="22" t="s">
        <v>1424</v>
      </c>
      <c r="F213" s="22" t="s">
        <v>1425</v>
      </c>
      <c r="G213" s="22" t="s">
        <v>1426</v>
      </c>
      <c r="H213" s="22" t="s">
        <v>1427</v>
      </c>
      <c r="I213" s="22" t="s">
        <v>1429</v>
      </c>
      <c r="J213" s="22" t="s">
        <v>1430</v>
      </c>
    </row>
    <row r="214" spans="1:10" x14ac:dyDescent="0.4">
      <c r="A214" s="22" t="s">
        <v>6193</v>
      </c>
      <c r="B214" s="22" t="s">
        <v>4386</v>
      </c>
      <c r="C214" s="22" t="s">
        <v>15</v>
      </c>
      <c r="D214" s="22" t="s">
        <v>4452</v>
      </c>
      <c r="E214" s="22" t="s">
        <v>4453</v>
      </c>
      <c r="F214" s="22" t="s">
        <v>4454</v>
      </c>
      <c r="G214" s="22" t="s">
        <v>4455</v>
      </c>
      <c r="H214" s="22" t="s">
        <v>4456</v>
      </c>
      <c r="I214" s="22" t="s">
        <v>4457</v>
      </c>
      <c r="J214" s="22" t="s">
        <v>4458</v>
      </c>
    </row>
    <row r="215" spans="1:10" x14ac:dyDescent="0.4">
      <c r="A215" s="22" t="s">
        <v>6188</v>
      </c>
      <c r="B215" s="22" t="s">
        <v>4386</v>
      </c>
      <c r="C215" s="22" t="s">
        <v>15</v>
      </c>
      <c r="D215" s="22" t="s">
        <v>4459</v>
      </c>
      <c r="E215" s="22" t="s">
        <v>4460</v>
      </c>
      <c r="F215" s="22" t="s">
        <v>4461</v>
      </c>
      <c r="G215" s="22" t="s">
        <v>4462</v>
      </c>
      <c r="H215" s="22" t="s">
        <v>4463</v>
      </c>
      <c r="I215" s="22" t="s">
        <v>4464</v>
      </c>
      <c r="J215" s="22" t="s">
        <v>4465</v>
      </c>
    </row>
    <row r="216" spans="1:10" x14ac:dyDescent="0.4">
      <c r="A216" s="22" t="s">
        <v>6190</v>
      </c>
      <c r="B216" s="22" t="s">
        <v>4466</v>
      </c>
      <c r="C216" s="22" t="s">
        <v>15</v>
      </c>
      <c r="D216" s="22" t="s">
        <v>4467</v>
      </c>
      <c r="E216" s="22" t="s">
        <v>1827</v>
      </c>
      <c r="F216" s="22" t="s">
        <v>1614</v>
      </c>
      <c r="G216" s="22" t="s">
        <v>4468</v>
      </c>
      <c r="H216" s="22" t="s">
        <v>894</v>
      </c>
      <c r="I216" s="22" t="s">
        <v>4469</v>
      </c>
      <c r="J216" s="22" t="s">
        <v>897</v>
      </c>
    </row>
    <row r="217" spans="1:10" x14ac:dyDescent="0.4">
      <c r="A217" s="22" t="s">
        <v>6191</v>
      </c>
      <c r="B217" s="22" t="s">
        <v>4466</v>
      </c>
      <c r="C217" s="22" t="s">
        <v>15</v>
      </c>
      <c r="D217" s="22" t="s">
        <v>4470</v>
      </c>
      <c r="E217" s="22" t="s">
        <v>1827</v>
      </c>
      <c r="F217" s="22" t="s">
        <v>1614</v>
      </c>
      <c r="G217" s="22" t="s">
        <v>4471</v>
      </c>
      <c r="H217" s="22" t="s">
        <v>894</v>
      </c>
      <c r="I217" s="22" t="s">
        <v>4472</v>
      </c>
      <c r="J217" s="22" t="s">
        <v>897</v>
      </c>
    </row>
    <row r="218" spans="1:10" x14ac:dyDescent="0.4">
      <c r="A218" s="22" t="s">
        <v>6191</v>
      </c>
      <c r="B218" s="22" t="s">
        <v>4466</v>
      </c>
      <c r="C218" s="22" t="s">
        <v>15</v>
      </c>
      <c r="D218" s="22" t="s">
        <v>4473</v>
      </c>
      <c r="E218" s="22" t="s">
        <v>1827</v>
      </c>
      <c r="F218" s="22" t="s">
        <v>1614</v>
      </c>
      <c r="G218" s="22" t="s">
        <v>4471</v>
      </c>
      <c r="H218" s="22" t="s">
        <v>894</v>
      </c>
      <c r="I218" s="22" t="s">
        <v>4472</v>
      </c>
      <c r="J218" s="22" t="s">
        <v>897</v>
      </c>
    </row>
    <row r="219" spans="1:10" x14ac:dyDescent="0.4">
      <c r="A219" s="22" t="s">
        <v>6194</v>
      </c>
      <c r="B219" s="22" t="s">
        <v>4474</v>
      </c>
      <c r="C219" s="22" t="s">
        <v>15</v>
      </c>
      <c r="D219" s="22" t="s">
        <v>3297</v>
      </c>
      <c r="E219" s="22" t="s">
        <v>1373</v>
      </c>
      <c r="F219" s="22" t="s">
        <v>1374</v>
      </c>
      <c r="G219" s="22" t="s">
        <v>1942</v>
      </c>
      <c r="H219" s="22" t="s">
        <v>1376</v>
      </c>
      <c r="I219" s="22" t="s">
        <v>1943</v>
      </c>
      <c r="J219" s="22" t="s">
        <v>1379</v>
      </c>
    </row>
    <row r="220" spans="1:10" x14ac:dyDescent="0.4">
      <c r="A220" s="22" t="s">
        <v>6191</v>
      </c>
      <c r="B220" s="22" t="s">
        <v>4474</v>
      </c>
      <c r="C220" s="22" t="s">
        <v>15</v>
      </c>
      <c r="D220" s="22" t="s">
        <v>3298</v>
      </c>
      <c r="E220" s="22" t="s">
        <v>1114</v>
      </c>
      <c r="F220" s="22" t="s">
        <v>3299</v>
      </c>
      <c r="G220" s="22" t="s">
        <v>3300</v>
      </c>
      <c r="H220" s="22" t="s">
        <v>1001</v>
      </c>
      <c r="I220" s="22" t="s">
        <v>3302</v>
      </c>
      <c r="J220" s="22" t="s">
        <v>1004</v>
      </c>
    </row>
    <row r="221" spans="1:10" x14ac:dyDescent="0.4">
      <c r="A221" s="22" t="s">
        <v>6193</v>
      </c>
      <c r="B221" s="22" t="s">
        <v>4474</v>
      </c>
      <c r="C221" s="22" t="s">
        <v>15</v>
      </c>
      <c r="D221" s="22" t="s">
        <v>3315</v>
      </c>
      <c r="E221" s="22" t="s">
        <v>3316</v>
      </c>
      <c r="F221" s="22" t="s">
        <v>3317</v>
      </c>
      <c r="G221" s="22" t="s">
        <v>3318</v>
      </c>
      <c r="H221" s="22" t="s">
        <v>3319</v>
      </c>
      <c r="I221" s="22" t="s">
        <v>3321</v>
      </c>
      <c r="J221" s="22" t="s">
        <v>3322</v>
      </c>
    </row>
    <row r="222" spans="1:10" x14ac:dyDescent="0.4">
      <c r="A222" s="22" t="s">
        <v>6190</v>
      </c>
      <c r="B222" s="22" t="s">
        <v>4474</v>
      </c>
      <c r="C222" s="22" t="s">
        <v>15</v>
      </c>
      <c r="D222" s="22" t="s">
        <v>3323</v>
      </c>
      <c r="E222" s="22" t="s">
        <v>3324</v>
      </c>
      <c r="F222" s="22" t="s">
        <v>3325</v>
      </c>
      <c r="G222" s="22" t="s">
        <v>3326</v>
      </c>
      <c r="H222" s="22" t="s">
        <v>2084</v>
      </c>
      <c r="I222" s="22" t="s">
        <v>3328</v>
      </c>
      <c r="J222" s="22" t="s">
        <v>2087</v>
      </c>
    </row>
    <row r="223" spans="1:10" x14ac:dyDescent="0.4">
      <c r="A223" s="22" t="s">
        <v>6187</v>
      </c>
      <c r="B223" s="22" t="s">
        <v>4474</v>
      </c>
      <c r="C223" s="22" t="s">
        <v>15</v>
      </c>
      <c r="D223" s="22" t="s">
        <v>3329</v>
      </c>
      <c r="E223" s="22" t="s">
        <v>1128</v>
      </c>
      <c r="F223" s="22" t="s">
        <v>1129</v>
      </c>
      <c r="G223" s="22" t="s">
        <v>1619</v>
      </c>
      <c r="H223" s="22" t="s">
        <v>1131</v>
      </c>
      <c r="I223" s="22" t="s">
        <v>1620</v>
      </c>
      <c r="J223" s="22" t="s">
        <v>1134</v>
      </c>
    </row>
    <row r="224" spans="1:10" x14ac:dyDescent="0.4">
      <c r="A224" s="22" t="s">
        <v>6191</v>
      </c>
      <c r="B224" s="22" t="s">
        <v>4474</v>
      </c>
      <c r="C224" s="22" t="s">
        <v>15</v>
      </c>
      <c r="D224" s="22" t="s">
        <v>3330</v>
      </c>
      <c r="E224" s="22" t="s">
        <v>1827</v>
      </c>
      <c r="F224" s="22" t="s">
        <v>1614</v>
      </c>
      <c r="G224" s="22" t="s">
        <v>893</v>
      </c>
      <c r="H224" s="22" t="s">
        <v>894</v>
      </c>
      <c r="I224" s="22" t="s">
        <v>896</v>
      </c>
      <c r="J224" s="22" t="s">
        <v>897</v>
      </c>
    </row>
    <row r="225" spans="1:10" x14ac:dyDescent="0.4">
      <c r="A225" s="22" t="s">
        <v>6187</v>
      </c>
      <c r="B225" s="22" t="s">
        <v>4474</v>
      </c>
      <c r="C225" s="22" t="s">
        <v>15</v>
      </c>
      <c r="D225" s="22" t="s">
        <v>3331</v>
      </c>
      <c r="E225" s="22" t="s">
        <v>3332</v>
      </c>
      <c r="F225" s="22" t="s">
        <v>1790</v>
      </c>
      <c r="G225" s="22" t="s">
        <v>3333</v>
      </c>
      <c r="H225" s="22" t="s">
        <v>3334</v>
      </c>
      <c r="I225" s="22" t="s">
        <v>3335</v>
      </c>
      <c r="J225" s="22" t="s">
        <v>3336</v>
      </c>
    </row>
    <row r="226" spans="1:10" x14ac:dyDescent="0.4">
      <c r="A226" s="22" t="s">
        <v>6193</v>
      </c>
      <c r="B226" s="22" t="s">
        <v>4474</v>
      </c>
      <c r="C226" s="22" t="s">
        <v>15</v>
      </c>
      <c r="D226" s="22" t="s">
        <v>3337</v>
      </c>
      <c r="E226" s="22" t="s">
        <v>3338</v>
      </c>
      <c r="F226" s="22" t="s">
        <v>3339</v>
      </c>
      <c r="G226" s="22" t="s">
        <v>3340</v>
      </c>
      <c r="H226" s="22" t="s">
        <v>3341</v>
      </c>
      <c r="I226" s="22" t="s">
        <v>3343</v>
      </c>
      <c r="J226" s="22" t="s">
        <v>3344</v>
      </c>
    </row>
    <row r="227" spans="1:10" x14ac:dyDescent="0.4">
      <c r="A227" s="22" t="s">
        <v>6197</v>
      </c>
      <c r="B227" s="22" t="s">
        <v>4474</v>
      </c>
      <c r="C227" s="22" t="s">
        <v>15</v>
      </c>
      <c r="D227" s="22" t="s">
        <v>3351</v>
      </c>
      <c r="E227" s="22" t="s">
        <v>3352</v>
      </c>
      <c r="F227" s="22" t="s">
        <v>3353</v>
      </c>
      <c r="G227" s="22" t="s">
        <v>3354</v>
      </c>
      <c r="H227" s="22" t="s">
        <v>1251</v>
      </c>
      <c r="I227" s="22" t="s">
        <v>3356</v>
      </c>
      <c r="J227" s="22" t="s">
        <v>1253</v>
      </c>
    </row>
    <row r="228" spans="1:10" x14ac:dyDescent="0.4">
      <c r="A228" s="22" t="s">
        <v>6193</v>
      </c>
      <c r="B228" s="22" t="s">
        <v>4474</v>
      </c>
      <c r="C228" s="22" t="s">
        <v>15</v>
      </c>
      <c r="D228" s="22" t="s">
        <v>3357</v>
      </c>
      <c r="E228" s="22" t="s">
        <v>3358</v>
      </c>
      <c r="F228" s="22" t="s">
        <v>3359</v>
      </c>
      <c r="G228" s="22" t="s">
        <v>3360</v>
      </c>
      <c r="H228" s="22" t="s">
        <v>828</v>
      </c>
      <c r="I228" s="22" t="s">
        <v>3362</v>
      </c>
      <c r="J228" s="22" t="s">
        <v>831</v>
      </c>
    </row>
    <row r="229" spans="1:10" x14ac:dyDescent="0.4">
      <c r="A229" s="22" t="s">
        <v>6187</v>
      </c>
      <c r="B229" s="22" t="s">
        <v>4474</v>
      </c>
      <c r="C229" s="22" t="s">
        <v>15</v>
      </c>
      <c r="D229" s="22" t="s">
        <v>3363</v>
      </c>
      <c r="E229" s="22" t="s">
        <v>3364</v>
      </c>
      <c r="F229" s="22" t="s">
        <v>3365</v>
      </c>
      <c r="G229" s="22" t="s">
        <v>3366</v>
      </c>
      <c r="H229" s="22" t="s">
        <v>3367</v>
      </c>
      <c r="I229" s="22" t="s">
        <v>3369</v>
      </c>
      <c r="J229" s="22" t="s">
        <v>3370</v>
      </c>
    </row>
    <row r="230" spans="1:10" x14ac:dyDescent="0.4">
      <c r="A230" s="22" t="s">
        <v>6193</v>
      </c>
      <c r="B230" s="22" t="s">
        <v>4474</v>
      </c>
      <c r="C230" s="22" t="s">
        <v>15</v>
      </c>
      <c r="D230" s="22" t="s">
        <v>3371</v>
      </c>
      <c r="E230" s="22" t="s">
        <v>3372</v>
      </c>
      <c r="F230" s="22" t="s">
        <v>3373</v>
      </c>
      <c r="G230" s="22" t="s">
        <v>3374</v>
      </c>
      <c r="H230" s="22" t="s">
        <v>3375</v>
      </c>
      <c r="I230" s="22" t="s">
        <v>3377</v>
      </c>
      <c r="J230" s="22" t="s">
        <v>3378</v>
      </c>
    </row>
    <row r="231" spans="1:10" x14ac:dyDescent="0.4">
      <c r="A231" s="22" t="s">
        <v>6193</v>
      </c>
      <c r="B231" s="22" t="s">
        <v>4474</v>
      </c>
      <c r="C231" s="22" t="s">
        <v>15</v>
      </c>
      <c r="D231" s="22" t="s">
        <v>3379</v>
      </c>
      <c r="E231" s="22" t="s">
        <v>3380</v>
      </c>
      <c r="F231" s="22" t="s">
        <v>3381</v>
      </c>
      <c r="G231" s="22" t="s">
        <v>3382</v>
      </c>
      <c r="H231" s="22" t="s">
        <v>911</v>
      </c>
      <c r="I231" s="22" t="s">
        <v>3384</v>
      </c>
      <c r="J231" s="22" t="s">
        <v>914</v>
      </c>
    </row>
    <row r="232" spans="1:10" x14ac:dyDescent="0.4">
      <c r="A232" s="22" t="s">
        <v>6188</v>
      </c>
      <c r="B232" s="22" t="s">
        <v>4474</v>
      </c>
      <c r="C232" s="22" t="s">
        <v>15</v>
      </c>
      <c r="D232" s="22" t="s">
        <v>3391</v>
      </c>
      <c r="E232" s="22" t="s">
        <v>3392</v>
      </c>
      <c r="F232" s="22" t="s">
        <v>804</v>
      </c>
      <c r="G232" s="22" t="s">
        <v>805</v>
      </c>
      <c r="H232" s="22" t="s">
        <v>806</v>
      </c>
      <c r="I232" s="22" t="s">
        <v>808</v>
      </c>
      <c r="J232" s="22" t="s">
        <v>809</v>
      </c>
    </row>
    <row r="233" spans="1:10" x14ac:dyDescent="0.4">
      <c r="A233" s="22" t="s">
        <v>6188</v>
      </c>
      <c r="B233" s="22" t="s">
        <v>4474</v>
      </c>
      <c r="C233" s="22" t="s">
        <v>15</v>
      </c>
      <c r="D233" s="22" t="s">
        <v>3393</v>
      </c>
      <c r="E233" s="22" t="s">
        <v>3394</v>
      </c>
      <c r="F233" s="22" t="s">
        <v>3395</v>
      </c>
      <c r="G233" s="22" t="s">
        <v>3396</v>
      </c>
      <c r="H233" s="22" t="s">
        <v>3397</v>
      </c>
      <c r="I233" s="22" t="s">
        <v>3399</v>
      </c>
      <c r="J233" s="22" t="s">
        <v>3400</v>
      </c>
    </row>
    <row r="234" spans="1:10" x14ac:dyDescent="0.4">
      <c r="A234" s="22" t="s">
        <v>6190</v>
      </c>
      <c r="B234" s="22" t="s">
        <v>4474</v>
      </c>
      <c r="C234" s="22" t="s">
        <v>15</v>
      </c>
      <c r="D234" s="22" t="s">
        <v>3401</v>
      </c>
      <c r="E234" s="22" t="s">
        <v>3402</v>
      </c>
      <c r="F234" s="22" t="s">
        <v>3403</v>
      </c>
      <c r="G234" s="22" t="s">
        <v>3404</v>
      </c>
      <c r="H234" s="22" t="s">
        <v>3405</v>
      </c>
      <c r="I234" s="22" t="s">
        <v>3407</v>
      </c>
      <c r="J234" s="22" t="s">
        <v>3408</v>
      </c>
    </row>
    <row r="235" spans="1:10" x14ac:dyDescent="0.4">
      <c r="A235" s="22" t="s">
        <v>6193</v>
      </c>
      <c r="B235" s="22" t="s">
        <v>4474</v>
      </c>
      <c r="C235" s="22" t="s">
        <v>15</v>
      </c>
      <c r="D235" s="22" t="s">
        <v>3409</v>
      </c>
      <c r="E235" s="22" t="s">
        <v>1424</v>
      </c>
      <c r="F235" s="22" t="s">
        <v>1425</v>
      </c>
      <c r="G235" s="22" t="s">
        <v>3410</v>
      </c>
      <c r="H235" s="22" t="s">
        <v>1427</v>
      </c>
      <c r="I235" s="22" t="s">
        <v>3411</v>
      </c>
      <c r="J235" s="22" t="s">
        <v>1430</v>
      </c>
    </row>
    <row r="236" spans="1:10" x14ac:dyDescent="0.4">
      <c r="A236" s="22" t="s">
        <v>6193</v>
      </c>
      <c r="B236" s="22" t="s">
        <v>4474</v>
      </c>
      <c r="C236" s="22" t="s">
        <v>15</v>
      </c>
      <c r="D236" s="22" t="s">
        <v>3413</v>
      </c>
      <c r="E236" s="22" t="s">
        <v>3414</v>
      </c>
      <c r="F236" s="22" t="s">
        <v>3415</v>
      </c>
      <c r="G236" s="22" t="s">
        <v>3416</v>
      </c>
      <c r="H236" s="22" t="s">
        <v>3375</v>
      </c>
      <c r="I236" s="22" t="s">
        <v>3418</v>
      </c>
      <c r="J236" s="22" t="s">
        <v>3378</v>
      </c>
    </row>
    <row r="237" spans="1:10" x14ac:dyDescent="0.4">
      <c r="A237" s="22" t="s">
        <v>6188</v>
      </c>
      <c r="B237" s="22" t="s">
        <v>4474</v>
      </c>
      <c r="C237" s="22" t="s">
        <v>15</v>
      </c>
      <c r="D237" s="22" t="s">
        <v>3419</v>
      </c>
      <c r="E237" s="22" t="s">
        <v>3420</v>
      </c>
      <c r="F237" s="22" t="s">
        <v>3421</v>
      </c>
      <c r="G237" s="22" t="s">
        <v>3422</v>
      </c>
      <c r="H237" s="22" t="s">
        <v>3423</v>
      </c>
      <c r="I237" s="22" t="s">
        <v>3425</v>
      </c>
      <c r="J237" s="22" t="s">
        <v>3426</v>
      </c>
    </row>
    <row r="238" spans="1:10" x14ac:dyDescent="0.4">
      <c r="A238" s="22" t="s">
        <v>6193</v>
      </c>
      <c r="B238" s="22" t="s">
        <v>4474</v>
      </c>
      <c r="C238" s="22" t="s">
        <v>15</v>
      </c>
      <c r="D238" s="22" t="s">
        <v>3433</v>
      </c>
      <c r="E238" s="22" t="s">
        <v>3434</v>
      </c>
      <c r="F238" s="22" t="s">
        <v>3435</v>
      </c>
      <c r="G238" s="22" t="s">
        <v>3436</v>
      </c>
      <c r="H238" s="22" t="s">
        <v>3437</v>
      </c>
      <c r="I238" s="22" t="s">
        <v>3439</v>
      </c>
      <c r="J238" s="22" t="s">
        <v>3440</v>
      </c>
    </row>
    <row r="239" spans="1:10" x14ac:dyDescent="0.4">
      <c r="A239" s="22" t="s">
        <v>6188</v>
      </c>
      <c r="B239" s="22" t="s">
        <v>4474</v>
      </c>
      <c r="C239" s="22" t="s">
        <v>15</v>
      </c>
      <c r="D239" s="22" t="s">
        <v>3441</v>
      </c>
      <c r="E239" s="22" t="s">
        <v>2053</v>
      </c>
      <c r="F239" s="22" t="s">
        <v>2054</v>
      </c>
      <c r="G239" s="22" t="s">
        <v>2055</v>
      </c>
      <c r="H239" s="22" t="s">
        <v>2056</v>
      </c>
      <c r="I239" s="22" t="s">
        <v>2058</v>
      </c>
      <c r="J239" s="22" t="s">
        <v>2059</v>
      </c>
    </row>
    <row r="240" spans="1:10" x14ac:dyDescent="0.4">
      <c r="A240" s="22" t="s">
        <v>6191</v>
      </c>
      <c r="B240" s="22" t="s">
        <v>4474</v>
      </c>
      <c r="C240" s="22" t="s">
        <v>15</v>
      </c>
      <c r="D240" s="22" t="s">
        <v>3442</v>
      </c>
      <c r="E240" s="22" t="s">
        <v>998</v>
      </c>
      <c r="F240" s="22" t="s">
        <v>3443</v>
      </c>
      <c r="G240" s="22" t="s">
        <v>3444</v>
      </c>
      <c r="H240" s="22" t="s">
        <v>1001</v>
      </c>
      <c r="I240" s="22" t="s">
        <v>3446</v>
      </c>
      <c r="J240" s="22" t="s">
        <v>1004</v>
      </c>
    </row>
    <row r="241" spans="1:10" x14ac:dyDescent="0.4">
      <c r="A241" s="22" t="s">
        <v>6193</v>
      </c>
      <c r="B241" s="22" t="s">
        <v>4474</v>
      </c>
      <c r="C241" s="22" t="s">
        <v>15</v>
      </c>
      <c r="D241" s="22" t="s">
        <v>3447</v>
      </c>
      <c r="E241" s="22" t="s">
        <v>3448</v>
      </c>
      <c r="F241" s="22" t="s">
        <v>3449</v>
      </c>
      <c r="G241" s="22" t="s">
        <v>3450</v>
      </c>
      <c r="H241" s="22" t="s">
        <v>1871</v>
      </c>
      <c r="I241" s="22" t="s">
        <v>3452</v>
      </c>
      <c r="J241" s="22" t="s">
        <v>1874</v>
      </c>
    </row>
    <row r="242" spans="1:10" x14ac:dyDescent="0.4">
      <c r="A242" s="22" t="s">
        <v>6196</v>
      </c>
      <c r="B242" s="22" t="s">
        <v>4474</v>
      </c>
      <c r="C242" s="22" t="s">
        <v>15</v>
      </c>
      <c r="D242" s="22" t="s">
        <v>3459</v>
      </c>
      <c r="E242" s="22" t="s">
        <v>3460</v>
      </c>
      <c r="F242" s="22" t="s">
        <v>3461</v>
      </c>
      <c r="G242" s="22" t="s">
        <v>3462</v>
      </c>
      <c r="H242" s="22" t="s">
        <v>3463</v>
      </c>
      <c r="I242" s="22" t="s">
        <v>3465</v>
      </c>
      <c r="J242" s="22" t="s">
        <v>3466</v>
      </c>
    </row>
    <row r="243" spans="1:10" x14ac:dyDescent="0.4">
      <c r="A243" s="22" t="s">
        <v>6196</v>
      </c>
      <c r="B243" s="22" t="s">
        <v>4474</v>
      </c>
      <c r="C243" s="22" t="s">
        <v>15</v>
      </c>
      <c r="D243" s="22" t="s">
        <v>3467</v>
      </c>
      <c r="E243" s="22" t="s">
        <v>3468</v>
      </c>
      <c r="F243" s="22" t="s">
        <v>3469</v>
      </c>
      <c r="G243" s="22" t="s">
        <v>3470</v>
      </c>
      <c r="H243" s="22" t="s">
        <v>953</v>
      </c>
      <c r="I243" s="22" t="s">
        <v>3472</v>
      </c>
      <c r="J243" s="22" t="s">
        <v>956</v>
      </c>
    </row>
    <row r="244" spans="1:10" x14ac:dyDescent="0.4">
      <c r="A244" s="22" t="s">
        <v>6188</v>
      </c>
      <c r="B244" s="22" t="s">
        <v>4474</v>
      </c>
      <c r="C244" s="22" t="s">
        <v>15</v>
      </c>
      <c r="D244" s="22" t="s">
        <v>3473</v>
      </c>
      <c r="E244" s="22" t="s">
        <v>3474</v>
      </c>
      <c r="F244" s="22" t="s">
        <v>3057</v>
      </c>
      <c r="G244" s="22" t="s">
        <v>3058</v>
      </c>
      <c r="H244" s="22" t="s">
        <v>3059</v>
      </c>
      <c r="I244" s="22" t="s">
        <v>3061</v>
      </c>
      <c r="J244" s="22" t="s">
        <v>3062</v>
      </c>
    </row>
    <row r="245" spans="1:10" x14ac:dyDescent="0.4">
      <c r="A245" s="22" t="s">
        <v>6188</v>
      </c>
      <c r="B245" s="22" t="s">
        <v>4474</v>
      </c>
      <c r="C245" s="22" t="s">
        <v>15</v>
      </c>
      <c r="D245" s="22" t="s">
        <v>3475</v>
      </c>
      <c r="E245" s="22" t="s">
        <v>3237</v>
      </c>
      <c r="F245" s="22" t="s">
        <v>3238</v>
      </c>
      <c r="G245" s="22" t="s">
        <v>3239</v>
      </c>
      <c r="H245" s="22" t="s">
        <v>3059</v>
      </c>
      <c r="I245" s="22" t="s">
        <v>3241</v>
      </c>
      <c r="J245" s="22" t="s">
        <v>3062</v>
      </c>
    </row>
    <row r="246" spans="1:10" x14ac:dyDescent="0.4">
      <c r="A246" s="22" t="s">
        <v>6193</v>
      </c>
      <c r="B246" s="22" t="s">
        <v>4474</v>
      </c>
      <c r="C246" s="22" t="s">
        <v>15</v>
      </c>
      <c r="D246" s="22" t="s">
        <v>3476</v>
      </c>
      <c r="E246" s="22" t="s">
        <v>916</v>
      </c>
      <c r="F246" s="22" t="s">
        <v>3477</v>
      </c>
      <c r="G246" s="22" t="s">
        <v>3478</v>
      </c>
      <c r="H246" s="22" t="s">
        <v>3479</v>
      </c>
      <c r="I246" s="22" t="s">
        <v>3481</v>
      </c>
      <c r="J246" s="22" t="s">
        <v>3482</v>
      </c>
    </row>
    <row r="247" spans="1:10" x14ac:dyDescent="0.4">
      <c r="A247" s="22" t="s">
        <v>6191</v>
      </c>
      <c r="B247" s="22" t="s">
        <v>4474</v>
      </c>
      <c r="C247" s="22" t="s">
        <v>15</v>
      </c>
      <c r="D247" s="22" t="s">
        <v>3490</v>
      </c>
      <c r="E247" s="22" t="s">
        <v>3491</v>
      </c>
      <c r="F247" s="22" t="s">
        <v>3492</v>
      </c>
      <c r="G247" s="22" t="s">
        <v>3493</v>
      </c>
      <c r="H247" s="22" t="s">
        <v>2028</v>
      </c>
      <c r="I247" s="22" t="s">
        <v>3495</v>
      </c>
      <c r="J247" s="22" t="s">
        <v>2031</v>
      </c>
    </row>
    <row r="248" spans="1:10" x14ac:dyDescent="0.4">
      <c r="A248" s="22" t="s">
        <v>6188</v>
      </c>
      <c r="B248" s="22" t="s">
        <v>4474</v>
      </c>
      <c r="C248" s="22" t="s">
        <v>15</v>
      </c>
      <c r="D248" s="22" t="s">
        <v>4475</v>
      </c>
      <c r="E248" s="22" t="s">
        <v>4476</v>
      </c>
      <c r="F248" s="22" t="s">
        <v>4477</v>
      </c>
      <c r="G248" s="22" t="s">
        <v>4478</v>
      </c>
      <c r="H248" s="22" t="s">
        <v>4479</v>
      </c>
      <c r="I248" s="22" t="s">
        <v>4480</v>
      </c>
      <c r="J248" s="22" t="s">
        <v>4481</v>
      </c>
    </row>
    <row r="249" spans="1:10" x14ac:dyDescent="0.4">
      <c r="A249" s="22" t="s">
        <v>6195</v>
      </c>
      <c r="B249" s="22" t="s">
        <v>4474</v>
      </c>
      <c r="C249" s="22" t="s">
        <v>15</v>
      </c>
      <c r="D249" s="22" t="s">
        <v>4482</v>
      </c>
      <c r="E249" s="22" t="s">
        <v>1058</v>
      </c>
      <c r="F249" s="22" t="s">
        <v>1059</v>
      </c>
      <c r="G249" s="22" t="s">
        <v>1060</v>
      </c>
      <c r="H249" s="22" t="s">
        <v>1061</v>
      </c>
      <c r="I249" s="22" t="s">
        <v>1063</v>
      </c>
      <c r="J249" s="22" t="s">
        <v>1064</v>
      </c>
    </row>
    <row r="250" spans="1:10" x14ac:dyDescent="0.4">
      <c r="A250" s="22" t="s">
        <v>6187</v>
      </c>
      <c r="B250" s="22" t="s">
        <v>4474</v>
      </c>
      <c r="C250" s="22" t="s">
        <v>15</v>
      </c>
      <c r="D250" s="22" t="s">
        <v>4483</v>
      </c>
      <c r="E250" s="22" t="s">
        <v>1560</v>
      </c>
      <c r="F250" s="22" t="s">
        <v>1561</v>
      </c>
      <c r="G250" s="22" t="s">
        <v>1562</v>
      </c>
      <c r="H250" s="22" t="s">
        <v>1563</v>
      </c>
      <c r="I250" s="22" t="s">
        <v>1565</v>
      </c>
      <c r="J250" s="22" t="s">
        <v>1566</v>
      </c>
    </row>
    <row r="251" spans="1:10" x14ac:dyDescent="0.4">
      <c r="A251" s="22" t="s">
        <v>6193</v>
      </c>
      <c r="B251" s="22" t="s">
        <v>4474</v>
      </c>
      <c r="C251" s="22" t="s">
        <v>15</v>
      </c>
      <c r="D251" s="22" t="s">
        <v>4484</v>
      </c>
      <c r="E251" s="22" t="s">
        <v>3227</v>
      </c>
      <c r="F251" s="22" t="s">
        <v>3218</v>
      </c>
      <c r="G251" s="22" t="s">
        <v>3219</v>
      </c>
      <c r="H251" s="22" t="s">
        <v>3220</v>
      </c>
      <c r="I251" s="22" t="s">
        <v>3221</v>
      </c>
      <c r="J251" s="22" t="s">
        <v>3222</v>
      </c>
    </row>
    <row r="252" spans="1:10" x14ac:dyDescent="0.4">
      <c r="A252" s="22" t="s">
        <v>6188</v>
      </c>
      <c r="B252" s="22" t="s">
        <v>4474</v>
      </c>
      <c r="C252" s="22" t="s">
        <v>15</v>
      </c>
      <c r="D252" s="22" t="s">
        <v>4485</v>
      </c>
      <c r="E252" s="22" t="s">
        <v>4486</v>
      </c>
      <c r="F252" s="22" t="s">
        <v>4487</v>
      </c>
      <c r="G252" s="22" t="s">
        <v>4488</v>
      </c>
      <c r="H252" s="22" t="s">
        <v>3708</v>
      </c>
      <c r="I252" s="22" t="s">
        <v>4489</v>
      </c>
      <c r="J252" s="22" t="s">
        <v>3710</v>
      </c>
    </row>
    <row r="253" spans="1:10" x14ac:dyDescent="0.4">
      <c r="A253" s="22" t="s">
        <v>6191</v>
      </c>
      <c r="B253" s="22" t="s">
        <v>4474</v>
      </c>
      <c r="C253" s="22" t="s">
        <v>15</v>
      </c>
      <c r="D253" s="22" t="s">
        <v>4490</v>
      </c>
      <c r="E253" s="22" t="s">
        <v>3282</v>
      </c>
      <c r="F253" s="22" t="s">
        <v>1115</v>
      </c>
      <c r="G253" s="22" t="s">
        <v>1962</v>
      </c>
      <c r="H253" s="22" t="s">
        <v>1117</v>
      </c>
      <c r="I253" s="22" t="s">
        <v>1963</v>
      </c>
      <c r="J253" s="22" t="s">
        <v>1120</v>
      </c>
    </row>
    <row r="254" spans="1:10" x14ac:dyDescent="0.4">
      <c r="A254" s="22" t="s">
        <v>6190</v>
      </c>
      <c r="B254" s="22" t="s">
        <v>4474</v>
      </c>
      <c r="C254" s="22" t="s">
        <v>15</v>
      </c>
      <c r="D254" s="22" t="s">
        <v>4491</v>
      </c>
      <c r="E254" s="22" t="s">
        <v>4492</v>
      </c>
      <c r="F254" s="22" t="s">
        <v>4493</v>
      </c>
      <c r="G254" s="22" t="s">
        <v>4494</v>
      </c>
      <c r="H254" s="22" t="s">
        <v>4495</v>
      </c>
      <c r="I254" s="22" t="s">
        <v>4496</v>
      </c>
      <c r="J254" s="22" t="s">
        <v>4497</v>
      </c>
    </row>
    <row r="255" spans="1:10" x14ac:dyDescent="0.4">
      <c r="A255" s="22" t="s">
        <v>6188</v>
      </c>
      <c r="B255" s="22" t="s">
        <v>4474</v>
      </c>
      <c r="C255" s="22" t="s">
        <v>15</v>
      </c>
      <c r="D255" s="22" t="s">
        <v>4498</v>
      </c>
      <c r="E255" s="22" t="s">
        <v>4363</v>
      </c>
      <c r="F255" s="22" t="s">
        <v>1027</v>
      </c>
      <c r="G255" s="22" t="s">
        <v>1028</v>
      </c>
      <c r="H255" s="22" t="s">
        <v>1029</v>
      </c>
      <c r="I255" s="22" t="s">
        <v>1031</v>
      </c>
      <c r="J255" s="22" t="s">
        <v>1032</v>
      </c>
    </row>
    <row r="256" spans="1:10" x14ac:dyDescent="0.4">
      <c r="A256" s="22" t="s">
        <v>6190</v>
      </c>
      <c r="B256" s="22" t="s">
        <v>4474</v>
      </c>
      <c r="C256" s="22" t="s">
        <v>15</v>
      </c>
      <c r="D256" s="22" t="s">
        <v>4499</v>
      </c>
      <c r="E256" s="22" t="s">
        <v>4275</v>
      </c>
      <c r="F256" s="22" t="s">
        <v>2151</v>
      </c>
      <c r="G256" s="22" t="s">
        <v>2152</v>
      </c>
      <c r="H256" s="22" t="s">
        <v>2153</v>
      </c>
      <c r="I256" s="22" t="s">
        <v>2155</v>
      </c>
      <c r="J256" s="22" t="s">
        <v>2156</v>
      </c>
    </row>
    <row r="257" spans="1:10" x14ac:dyDescent="0.4">
      <c r="A257" s="22" t="s">
        <v>6190</v>
      </c>
      <c r="B257" s="22" t="s">
        <v>4474</v>
      </c>
      <c r="C257" s="22" t="s">
        <v>15</v>
      </c>
      <c r="D257" s="22" t="s">
        <v>4500</v>
      </c>
      <c r="E257" s="22" t="s">
        <v>2150</v>
      </c>
      <c r="F257" s="22" t="s">
        <v>2151</v>
      </c>
      <c r="G257" s="22" t="s">
        <v>2152</v>
      </c>
      <c r="H257" s="22" t="s">
        <v>2153</v>
      </c>
      <c r="I257" s="22" t="s">
        <v>2155</v>
      </c>
      <c r="J257" s="22" t="s">
        <v>2156</v>
      </c>
    </row>
    <row r="258" spans="1:10" x14ac:dyDescent="0.4">
      <c r="A258" s="22" t="s">
        <v>6190</v>
      </c>
      <c r="B258" s="22" t="s">
        <v>4474</v>
      </c>
      <c r="C258" s="22" t="s">
        <v>15</v>
      </c>
      <c r="D258" s="22" t="s">
        <v>4501</v>
      </c>
      <c r="E258" s="22" t="s">
        <v>4275</v>
      </c>
      <c r="F258" s="22" t="s">
        <v>2151</v>
      </c>
      <c r="G258" s="22" t="s">
        <v>2152</v>
      </c>
      <c r="H258" s="22" t="s">
        <v>2153</v>
      </c>
      <c r="I258" s="22" t="s">
        <v>2155</v>
      </c>
      <c r="J258" s="22" t="s">
        <v>2156</v>
      </c>
    </row>
    <row r="259" spans="1:10" x14ac:dyDescent="0.4">
      <c r="A259" s="22" t="s">
        <v>6190</v>
      </c>
      <c r="B259" s="22" t="s">
        <v>4474</v>
      </c>
      <c r="C259" s="22" t="s">
        <v>15</v>
      </c>
      <c r="D259" s="22" t="s">
        <v>4502</v>
      </c>
      <c r="E259" s="22" t="s">
        <v>4275</v>
      </c>
      <c r="F259" s="22" t="s">
        <v>2151</v>
      </c>
      <c r="G259" s="22" t="s">
        <v>2152</v>
      </c>
      <c r="H259" s="22" t="s">
        <v>2153</v>
      </c>
      <c r="I259" s="22" t="s">
        <v>2155</v>
      </c>
      <c r="J259" s="22" t="s">
        <v>2156</v>
      </c>
    </row>
    <row r="260" spans="1:10" x14ac:dyDescent="0.4">
      <c r="A260" s="22" t="s">
        <v>6190</v>
      </c>
      <c r="B260" s="22" t="s">
        <v>4474</v>
      </c>
      <c r="C260" s="22" t="s">
        <v>15</v>
      </c>
      <c r="D260" s="22" t="s">
        <v>4503</v>
      </c>
      <c r="E260" s="22" t="s">
        <v>4275</v>
      </c>
      <c r="F260" s="22" t="s">
        <v>2151</v>
      </c>
      <c r="G260" s="22" t="s">
        <v>2152</v>
      </c>
      <c r="H260" s="22" t="s">
        <v>2153</v>
      </c>
      <c r="I260" s="22" t="s">
        <v>2155</v>
      </c>
      <c r="J260" s="22" t="s">
        <v>2156</v>
      </c>
    </row>
    <row r="261" spans="1:10" x14ac:dyDescent="0.4">
      <c r="A261" s="22" t="s">
        <v>6193</v>
      </c>
      <c r="B261" s="22" t="s">
        <v>4474</v>
      </c>
      <c r="C261" s="22" t="s">
        <v>15</v>
      </c>
      <c r="D261" s="22" t="s">
        <v>4504</v>
      </c>
      <c r="E261" s="22" t="s">
        <v>4505</v>
      </c>
      <c r="F261" s="22" t="s">
        <v>4506</v>
      </c>
      <c r="G261" s="22" t="s">
        <v>4507</v>
      </c>
      <c r="H261" s="22" t="s">
        <v>4508</v>
      </c>
      <c r="I261" s="22" t="s">
        <v>4509</v>
      </c>
      <c r="J261" s="22" t="s">
        <v>4510</v>
      </c>
    </row>
    <row r="262" spans="1:10" x14ac:dyDescent="0.4">
      <c r="A262" s="22" t="s">
        <v>6190</v>
      </c>
      <c r="B262" s="22" t="s">
        <v>4474</v>
      </c>
      <c r="C262" s="22" t="s">
        <v>15</v>
      </c>
      <c r="D262" s="22" t="s">
        <v>4511</v>
      </c>
      <c r="E262" s="22" t="s">
        <v>4512</v>
      </c>
      <c r="F262" s="22" t="s">
        <v>4513</v>
      </c>
      <c r="G262" s="22" t="s">
        <v>4514</v>
      </c>
      <c r="H262" s="22" t="s">
        <v>4515</v>
      </c>
      <c r="I262" s="22" t="s">
        <v>4516</v>
      </c>
      <c r="J262" s="22" t="s">
        <v>4517</v>
      </c>
    </row>
    <row r="263" spans="1:10" x14ac:dyDescent="0.4">
      <c r="A263" s="22" t="s">
        <v>6190</v>
      </c>
      <c r="B263" s="22" t="s">
        <v>4474</v>
      </c>
      <c r="C263" s="22" t="s">
        <v>15</v>
      </c>
      <c r="D263" s="22" t="s">
        <v>4518</v>
      </c>
      <c r="E263" s="22" t="s">
        <v>4512</v>
      </c>
      <c r="F263" s="22" t="s">
        <v>4513</v>
      </c>
      <c r="G263" s="22" t="s">
        <v>4514</v>
      </c>
      <c r="H263" s="22" t="s">
        <v>4515</v>
      </c>
      <c r="I263" s="22" t="s">
        <v>4516</v>
      </c>
      <c r="J263" s="22" t="s">
        <v>4517</v>
      </c>
    </row>
    <row r="264" spans="1:10" x14ac:dyDescent="0.4">
      <c r="A264" s="22" t="s">
        <v>6190</v>
      </c>
      <c r="B264" s="22" t="s">
        <v>4474</v>
      </c>
      <c r="C264" s="22" t="s">
        <v>15</v>
      </c>
      <c r="D264" s="22" t="s">
        <v>4519</v>
      </c>
      <c r="E264" s="22" t="s">
        <v>4512</v>
      </c>
      <c r="F264" s="22" t="s">
        <v>4513</v>
      </c>
      <c r="G264" s="22" t="s">
        <v>4514</v>
      </c>
      <c r="H264" s="22" t="s">
        <v>4515</v>
      </c>
      <c r="I264" s="22" t="s">
        <v>4516</v>
      </c>
      <c r="J264" s="22" t="s">
        <v>4517</v>
      </c>
    </row>
    <row r="265" spans="1:10" x14ac:dyDescent="0.4">
      <c r="A265" s="22" t="s">
        <v>6190</v>
      </c>
      <c r="B265" s="22" t="s">
        <v>4474</v>
      </c>
      <c r="C265" s="22" t="s">
        <v>15</v>
      </c>
      <c r="D265" s="22" t="s">
        <v>4520</v>
      </c>
      <c r="E265" s="22" t="s">
        <v>4512</v>
      </c>
      <c r="F265" s="22" t="s">
        <v>4513</v>
      </c>
      <c r="G265" s="22" t="s">
        <v>4514</v>
      </c>
      <c r="H265" s="22" t="s">
        <v>4515</v>
      </c>
      <c r="I265" s="22" t="s">
        <v>4516</v>
      </c>
      <c r="J265" s="22" t="s">
        <v>4517</v>
      </c>
    </row>
    <row r="266" spans="1:10" x14ac:dyDescent="0.4">
      <c r="A266" s="22" t="s">
        <v>6190</v>
      </c>
      <c r="B266" s="22" t="s">
        <v>4474</v>
      </c>
      <c r="C266" s="22" t="s">
        <v>15</v>
      </c>
      <c r="D266" s="22" t="s">
        <v>4521</v>
      </c>
      <c r="E266" s="22" t="s">
        <v>4512</v>
      </c>
      <c r="F266" s="22" t="s">
        <v>4513</v>
      </c>
      <c r="G266" s="22" t="s">
        <v>4514</v>
      </c>
      <c r="H266" s="22" t="s">
        <v>4515</v>
      </c>
      <c r="I266" s="22" t="s">
        <v>4516</v>
      </c>
      <c r="J266" s="22" t="s">
        <v>4517</v>
      </c>
    </row>
    <row r="267" spans="1:10" x14ac:dyDescent="0.4">
      <c r="A267" s="22" t="s">
        <v>6193</v>
      </c>
      <c r="B267" s="22" t="s">
        <v>4474</v>
      </c>
      <c r="C267" s="22" t="s">
        <v>15</v>
      </c>
      <c r="D267" s="22" t="s">
        <v>4522</v>
      </c>
      <c r="E267" s="22" t="s">
        <v>859</v>
      </c>
      <c r="F267" s="22" t="s">
        <v>4523</v>
      </c>
      <c r="G267" s="22" t="s">
        <v>4524</v>
      </c>
      <c r="H267" s="22" t="s">
        <v>894</v>
      </c>
      <c r="I267" s="22" t="s">
        <v>4525</v>
      </c>
      <c r="J267" s="22" t="s">
        <v>897</v>
      </c>
    </row>
    <row r="268" spans="1:10" x14ac:dyDescent="0.4">
      <c r="A268" s="22" t="s">
        <v>6190</v>
      </c>
      <c r="B268" s="22" t="s">
        <v>4474</v>
      </c>
      <c r="C268" s="22" t="s">
        <v>15</v>
      </c>
      <c r="D268" s="22" t="s">
        <v>4526</v>
      </c>
      <c r="E268" s="22" t="s">
        <v>4512</v>
      </c>
      <c r="F268" s="22" t="s">
        <v>4513</v>
      </c>
      <c r="G268" s="22" t="s">
        <v>4514</v>
      </c>
      <c r="H268" s="22" t="s">
        <v>4515</v>
      </c>
      <c r="I268" s="22" t="s">
        <v>4516</v>
      </c>
      <c r="J268" s="22" t="s">
        <v>4517</v>
      </c>
    </row>
    <row r="269" spans="1:10" x14ac:dyDescent="0.4">
      <c r="A269" s="22" t="s">
        <v>6188</v>
      </c>
      <c r="B269" s="22" t="s">
        <v>4474</v>
      </c>
      <c r="C269" s="22" t="s">
        <v>15</v>
      </c>
      <c r="D269" s="22" t="s">
        <v>4527</v>
      </c>
      <c r="E269" s="22" t="s">
        <v>4528</v>
      </c>
      <c r="F269" s="22" t="s">
        <v>4529</v>
      </c>
      <c r="G269" s="22" t="s">
        <v>4530</v>
      </c>
      <c r="H269" s="22" t="s">
        <v>4531</v>
      </c>
      <c r="I269" s="22" t="s">
        <v>4532</v>
      </c>
      <c r="J269" s="22" t="s">
        <v>4533</v>
      </c>
    </row>
    <row r="270" spans="1:10" x14ac:dyDescent="0.4">
      <c r="A270" s="22" t="s">
        <v>6190</v>
      </c>
      <c r="B270" s="22" t="s">
        <v>4474</v>
      </c>
      <c r="C270" s="22" t="s">
        <v>15</v>
      </c>
      <c r="D270" s="22" t="s">
        <v>4534</v>
      </c>
      <c r="E270" s="22" t="s">
        <v>4512</v>
      </c>
      <c r="F270" s="22" t="s">
        <v>4513</v>
      </c>
      <c r="G270" s="22" t="s">
        <v>4535</v>
      </c>
      <c r="H270" s="22" t="s">
        <v>4515</v>
      </c>
      <c r="I270" s="22" t="s">
        <v>4536</v>
      </c>
      <c r="J270" s="22" t="s">
        <v>4517</v>
      </c>
    </row>
    <row r="271" spans="1:10" x14ac:dyDescent="0.4">
      <c r="A271" s="22" t="s">
        <v>6196</v>
      </c>
      <c r="B271" s="22" t="s">
        <v>4474</v>
      </c>
      <c r="C271" s="22" t="s">
        <v>15</v>
      </c>
      <c r="D271" s="22" t="s">
        <v>4537</v>
      </c>
      <c r="E271" s="22" t="s">
        <v>4538</v>
      </c>
      <c r="F271" s="22" t="s">
        <v>4539</v>
      </c>
      <c r="G271" s="22" t="s">
        <v>4540</v>
      </c>
      <c r="H271" s="22" t="s">
        <v>4541</v>
      </c>
      <c r="I271" s="22" t="s">
        <v>4542</v>
      </c>
      <c r="J271" s="22" t="s">
        <v>4543</v>
      </c>
    </row>
    <row r="272" spans="1:10" x14ac:dyDescent="0.4">
      <c r="A272" s="22" t="s">
        <v>6191</v>
      </c>
      <c r="B272" s="22" t="s">
        <v>4474</v>
      </c>
      <c r="C272" s="22" t="s">
        <v>15</v>
      </c>
      <c r="D272" s="22" t="s">
        <v>4544</v>
      </c>
      <c r="E272" s="22" t="s">
        <v>4545</v>
      </c>
      <c r="F272" s="22" t="s">
        <v>3299</v>
      </c>
      <c r="G272" s="22" t="s">
        <v>3300</v>
      </c>
      <c r="H272" s="22" t="s">
        <v>1001</v>
      </c>
      <c r="I272" s="22" t="s">
        <v>3302</v>
      </c>
      <c r="J272" s="22" t="s">
        <v>1004</v>
      </c>
    </row>
    <row r="273" spans="1:10" x14ac:dyDescent="0.4">
      <c r="A273" s="22" t="s">
        <v>6191</v>
      </c>
      <c r="B273" s="22" t="s">
        <v>4474</v>
      </c>
      <c r="C273" s="22" t="s">
        <v>15</v>
      </c>
      <c r="D273" s="22" t="s">
        <v>4546</v>
      </c>
      <c r="E273" s="22" t="s">
        <v>4547</v>
      </c>
      <c r="F273" s="22" t="s">
        <v>4548</v>
      </c>
      <c r="G273" s="22" t="s">
        <v>4549</v>
      </c>
      <c r="H273" s="22" t="s">
        <v>4550</v>
      </c>
      <c r="I273" s="22" t="s">
        <v>4551</v>
      </c>
      <c r="J273" s="22" t="s">
        <v>4552</v>
      </c>
    </row>
    <row r="274" spans="1:10" x14ac:dyDescent="0.4">
      <c r="A274" s="22" t="s">
        <v>6188</v>
      </c>
      <c r="B274" s="22" t="s">
        <v>4474</v>
      </c>
      <c r="C274" s="22" t="s">
        <v>15</v>
      </c>
      <c r="D274" s="22" t="s">
        <v>4553</v>
      </c>
      <c r="E274" s="22" t="s">
        <v>1534</v>
      </c>
      <c r="F274" s="22" t="s">
        <v>2738</v>
      </c>
      <c r="G274" s="22" t="s">
        <v>3065</v>
      </c>
      <c r="H274" s="22" t="s">
        <v>2028</v>
      </c>
      <c r="I274" s="22" t="s">
        <v>3066</v>
      </c>
      <c r="J274" s="22" t="s">
        <v>2031</v>
      </c>
    </row>
    <row r="275" spans="1:10" x14ac:dyDescent="0.4">
      <c r="A275" s="22" t="s">
        <v>6190</v>
      </c>
      <c r="B275" s="22" t="s">
        <v>4474</v>
      </c>
      <c r="C275" s="22" t="s">
        <v>15</v>
      </c>
      <c r="D275" s="22" t="s">
        <v>4554</v>
      </c>
      <c r="E275" s="22" t="s">
        <v>4512</v>
      </c>
      <c r="F275" s="22" t="s">
        <v>4513</v>
      </c>
      <c r="G275" s="22" t="s">
        <v>4514</v>
      </c>
      <c r="H275" s="22" t="s">
        <v>4515</v>
      </c>
      <c r="I275" s="22" t="s">
        <v>4516</v>
      </c>
      <c r="J275" s="22" t="s">
        <v>4517</v>
      </c>
    </row>
    <row r="276" spans="1:10" x14ac:dyDescent="0.4">
      <c r="A276" s="22" t="s">
        <v>6193</v>
      </c>
      <c r="B276" s="22" t="s">
        <v>4474</v>
      </c>
      <c r="C276" s="22" t="s">
        <v>15</v>
      </c>
      <c r="D276" s="22" t="s">
        <v>4555</v>
      </c>
      <c r="E276" s="22" t="s">
        <v>4556</v>
      </c>
      <c r="F276" s="22" t="s">
        <v>4557</v>
      </c>
      <c r="G276" s="22" t="s">
        <v>4558</v>
      </c>
      <c r="H276" s="22" t="s">
        <v>4559</v>
      </c>
      <c r="I276" s="22" t="s">
        <v>4560</v>
      </c>
      <c r="J276" s="22" t="s">
        <v>4561</v>
      </c>
    </row>
    <row r="277" spans="1:10" x14ac:dyDescent="0.4">
      <c r="A277" s="22" t="s">
        <v>6193</v>
      </c>
      <c r="B277" s="22" t="s">
        <v>4474</v>
      </c>
      <c r="C277" s="22" t="s">
        <v>15</v>
      </c>
      <c r="D277" s="22" t="s">
        <v>4562</v>
      </c>
      <c r="E277" s="22" t="s">
        <v>4563</v>
      </c>
      <c r="F277" s="22" t="s">
        <v>4564</v>
      </c>
      <c r="G277" s="22" t="s">
        <v>4565</v>
      </c>
      <c r="H277" s="22" t="s">
        <v>4566</v>
      </c>
      <c r="I277" s="22" t="s">
        <v>4567</v>
      </c>
      <c r="J277" s="22" t="s">
        <v>4568</v>
      </c>
    </row>
    <row r="278" spans="1:10" x14ac:dyDescent="0.4">
      <c r="A278" s="22" t="s">
        <v>6193</v>
      </c>
      <c r="B278" s="22" t="s">
        <v>4474</v>
      </c>
      <c r="C278" s="22" t="s">
        <v>15</v>
      </c>
      <c r="D278" s="22" t="s">
        <v>4569</v>
      </c>
      <c r="E278" s="22" t="s">
        <v>4570</v>
      </c>
      <c r="F278" s="22" t="s">
        <v>4571</v>
      </c>
      <c r="G278" s="22" t="s">
        <v>4572</v>
      </c>
      <c r="H278" s="22" t="s">
        <v>4573</v>
      </c>
      <c r="I278" s="22" t="s">
        <v>4574</v>
      </c>
      <c r="J278" s="22" t="s">
        <v>4575</v>
      </c>
    </row>
    <row r="279" spans="1:10" x14ac:dyDescent="0.4">
      <c r="A279" s="22" t="s">
        <v>6196</v>
      </c>
      <c r="B279" s="22" t="s">
        <v>4474</v>
      </c>
      <c r="C279" s="22" t="s">
        <v>15</v>
      </c>
      <c r="D279" s="22" t="s">
        <v>4576</v>
      </c>
      <c r="E279" s="22" t="s">
        <v>4577</v>
      </c>
      <c r="F279" s="22" t="s">
        <v>4578</v>
      </c>
      <c r="G279" s="22" t="s">
        <v>4579</v>
      </c>
      <c r="H279" s="22" t="s">
        <v>4580</v>
      </c>
      <c r="I279" s="22" t="s">
        <v>4581</v>
      </c>
      <c r="J279" s="22" t="s">
        <v>4582</v>
      </c>
    </row>
    <row r="280" spans="1:10" x14ac:dyDescent="0.4">
      <c r="A280" s="22" t="s">
        <v>6197</v>
      </c>
      <c r="B280" s="22" t="s">
        <v>4474</v>
      </c>
      <c r="C280" s="22" t="s">
        <v>15</v>
      </c>
      <c r="D280" s="22" t="s">
        <v>4583</v>
      </c>
      <c r="E280" s="22" t="s">
        <v>1150</v>
      </c>
      <c r="F280" s="22" t="s">
        <v>1151</v>
      </c>
      <c r="G280" s="22" t="s">
        <v>4584</v>
      </c>
      <c r="H280" s="22" t="s">
        <v>1073</v>
      </c>
      <c r="I280" s="22" t="s">
        <v>4585</v>
      </c>
      <c r="J280" s="22" t="s">
        <v>1076</v>
      </c>
    </row>
    <row r="281" spans="1:10" x14ac:dyDescent="0.4">
      <c r="A281" s="22" t="s">
        <v>6193</v>
      </c>
      <c r="B281" s="22" t="s">
        <v>4474</v>
      </c>
      <c r="C281" s="22" t="s">
        <v>15</v>
      </c>
      <c r="D281" s="22" t="s">
        <v>4586</v>
      </c>
      <c r="E281" s="22" t="s">
        <v>4587</v>
      </c>
      <c r="F281" s="22" t="s">
        <v>4588</v>
      </c>
      <c r="G281" s="22" t="s">
        <v>4589</v>
      </c>
      <c r="H281" s="22" t="s">
        <v>4590</v>
      </c>
      <c r="I281" s="22" t="s">
        <v>4591</v>
      </c>
      <c r="J281" s="22" t="s">
        <v>4592</v>
      </c>
    </row>
    <row r="282" spans="1:10" x14ac:dyDescent="0.4">
      <c r="A282" s="22" t="s">
        <v>6195</v>
      </c>
      <c r="B282" s="22" t="s">
        <v>4474</v>
      </c>
      <c r="C282" s="22" t="s">
        <v>15</v>
      </c>
      <c r="D282" s="22" t="s">
        <v>4593</v>
      </c>
      <c r="E282" s="22" t="s">
        <v>1162</v>
      </c>
      <c r="F282" s="22" t="s">
        <v>1059</v>
      </c>
      <c r="G282" s="22" t="s">
        <v>1060</v>
      </c>
      <c r="H282" s="22" t="s">
        <v>1061</v>
      </c>
      <c r="I282" s="22" t="s">
        <v>1063</v>
      </c>
      <c r="J282" s="22" t="s">
        <v>1064</v>
      </c>
    </row>
    <row r="283" spans="1:10" x14ac:dyDescent="0.4">
      <c r="A283" s="22" t="s">
        <v>6193</v>
      </c>
      <c r="B283" s="22" t="s">
        <v>4474</v>
      </c>
      <c r="C283" s="22" t="s">
        <v>15</v>
      </c>
      <c r="D283" s="22" t="s">
        <v>4594</v>
      </c>
      <c r="E283" s="22" t="s">
        <v>4595</v>
      </c>
      <c r="F283" s="22" t="s">
        <v>4596</v>
      </c>
      <c r="G283" s="22" t="s">
        <v>4597</v>
      </c>
      <c r="H283" s="22" t="s">
        <v>4598</v>
      </c>
      <c r="I283" s="22" t="s">
        <v>4599</v>
      </c>
      <c r="J283" s="22" t="s">
        <v>4600</v>
      </c>
    </row>
    <row r="284" spans="1:10" x14ac:dyDescent="0.4">
      <c r="A284" s="22" t="s">
        <v>6188</v>
      </c>
      <c r="B284" s="22" t="s">
        <v>4474</v>
      </c>
      <c r="C284" s="22" t="s">
        <v>15</v>
      </c>
      <c r="D284" s="22" t="s">
        <v>4601</v>
      </c>
      <c r="E284" s="22" t="s">
        <v>4602</v>
      </c>
      <c r="F284" s="22" t="s">
        <v>4603</v>
      </c>
      <c r="G284" s="22" t="s">
        <v>4604</v>
      </c>
      <c r="H284" s="22" t="s">
        <v>4605</v>
      </c>
      <c r="I284" s="22" t="s">
        <v>4606</v>
      </c>
      <c r="J284" s="22" t="s">
        <v>4607</v>
      </c>
    </row>
    <row r="285" spans="1:10" x14ac:dyDescent="0.4">
      <c r="A285" s="22" t="s">
        <v>6187</v>
      </c>
      <c r="B285" s="22" t="s">
        <v>4474</v>
      </c>
      <c r="C285" s="22" t="s">
        <v>15</v>
      </c>
      <c r="D285" s="22" t="s">
        <v>4608</v>
      </c>
      <c r="E285" s="22" t="s">
        <v>4609</v>
      </c>
      <c r="F285" s="22" t="s">
        <v>4610</v>
      </c>
      <c r="G285" s="22" t="s">
        <v>4611</v>
      </c>
      <c r="H285" s="22" t="s">
        <v>4612</v>
      </c>
      <c r="I285" s="22" t="s">
        <v>4613</v>
      </c>
      <c r="J285" s="22" t="s">
        <v>4614</v>
      </c>
    </row>
    <row r="286" spans="1:10" x14ac:dyDescent="0.4">
      <c r="A286" s="22" t="s">
        <v>6195</v>
      </c>
      <c r="B286" s="22" t="s">
        <v>4474</v>
      </c>
      <c r="C286" s="22" t="s">
        <v>15</v>
      </c>
      <c r="D286" s="22" t="s">
        <v>4615</v>
      </c>
      <c r="E286" s="22" t="s">
        <v>3870</v>
      </c>
      <c r="F286" s="22" t="s">
        <v>4616</v>
      </c>
      <c r="G286" s="22" t="s">
        <v>910</v>
      </c>
      <c r="H286" s="22" t="s">
        <v>911</v>
      </c>
      <c r="I286" s="22" t="s">
        <v>913</v>
      </c>
      <c r="J286" s="22" t="s">
        <v>914</v>
      </c>
    </row>
    <row r="287" spans="1:10" x14ac:dyDescent="0.4">
      <c r="A287" s="22" t="s">
        <v>6193</v>
      </c>
      <c r="B287" s="22" t="s">
        <v>4474</v>
      </c>
      <c r="C287" s="22" t="s">
        <v>15</v>
      </c>
      <c r="D287" s="22" t="s">
        <v>4617</v>
      </c>
      <c r="E287" s="22" t="s">
        <v>4618</v>
      </c>
      <c r="F287" s="22" t="s">
        <v>4619</v>
      </c>
      <c r="G287" s="22" t="s">
        <v>4620</v>
      </c>
      <c r="H287" s="22" t="s">
        <v>4621</v>
      </c>
      <c r="I287" s="22" t="s">
        <v>4622</v>
      </c>
      <c r="J287" s="22" t="s">
        <v>4623</v>
      </c>
    </row>
    <row r="288" spans="1:10" x14ac:dyDescent="0.4">
      <c r="A288" s="22" t="s">
        <v>6195</v>
      </c>
      <c r="B288" s="22" t="s">
        <v>4474</v>
      </c>
      <c r="C288" s="22" t="s">
        <v>15</v>
      </c>
      <c r="D288" s="22" t="s">
        <v>4624</v>
      </c>
      <c r="E288" s="22" t="s">
        <v>1162</v>
      </c>
      <c r="F288" s="22" t="s">
        <v>1059</v>
      </c>
      <c r="G288" s="22" t="s">
        <v>1060</v>
      </c>
      <c r="H288" s="22" t="s">
        <v>1061</v>
      </c>
      <c r="I288" s="22" t="s">
        <v>1063</v>
      </c>
      <c r="J288" s="22" t="s">
        <v>1064</v>
      </c>
    </row>
    <row r="289" spans="1:10" x14ac:dyDescent="0.4">
      <c r="A289" s="22" t="s">
        <v>6191</v>
      </c>
      <c r="B289" s="22" t="s">
        <v>4474</v>
      </c>
      <c r="C289" s="22" t="s">
        <v>15</v>
      </c>
      <c r="D289" s="22" t="s">
        <v>4625</v>
      </c>
      <c r="E289" s="22" t="s">
        <v>1827</v>
      </c>
      <c r="F289" s="22" t="s">
        <v>4037</v>
      </c>
      <c r="G289" s="22" t="s">
        <v>4626</v>
      </c>
      <c r="H289" s="22" t="s">
        <v>894</v>
      </c>
      <c r="I289" s="22" t="s">
        <v>4627</v>
      </c>
      <c r="J289" s="22" t="s">
        <v>897</v>
      </c>
    </row>
    <row r="290" spans="1:10" x14ac:dyDescent="0.4">
      <c r="A290" s="22" t="s">
        <v>6193</v>
      </c>
      <c r="B290" s="22" t="s">
        <v>4474</v>
      </c>
      <c r="C290" s="22" t="s">
        <v>15</v>
      </c>
      <c r="D290" s="22" t="s">
        <v>4628</v>
      </c>
      <c r="E290" s="22" t="s">
        <v>4629</v>
      </c>
      <c r="F290" s="22" t="s">
        <v>4630</v>
      </c>
      <c r="G290" s="22" t="s">
        <v>4631</v>
      </c>
      <c r="H290" s="22" t="s">
        <v>4632</v>
      </c>
      <c r="I290" s="22" t="s">
        <v>4633</v>
      </c>
      <c r="J290" s="22" t="s">
        <v>4634</v>
      </c>
    </row>
    <row r="291" spans="1:10" x14ac:dyDescent="0.4">
      <c r="A291" s="22" t="s">
        <v>6193</v>
      </c>
      <c r="B291" s="22" t="s">
        <v>4474</v>
      </c>
      <c r="C291" s="22" t="s">
        <v>15</v>
      </c>
      <c r="D291" s="22" t="s">
        <v>4635</v>
      </c>
      <c r="E291" s="22" t="s">
        <v>3193</v>
      </c>
      <c r="F291" s="22" t="s">
        <v>4636</v>
      </c>
      <c r="G291" s="22" t="s">
        <v>4637</v>
      </c>
      <c r="H291" s="22" t="s">
        <v>894</v>
      </c>
      <c r="I291" s="22" t="s">
        <v>4638</v>
      </c>
      <c r="J291" s="22" t="s">
        <v>897</v>
      </c>
    </row>
    <row r="292" spans="1:10" x14ac:dyDescent="0.4">
      <c r="A292" s="22" t="s">
        <v>6193</v>
      </c>
      <c r="B292" s="22" t="s">
        <v>4474</v>
      </c>
      <c r="C292" s="22" t="s">
        <v>15</v>
      </c>
      <c r="D292" s="22" t="s">
        <v>4639</v>
      </c>
      <c r="E292" s="22" t="s">
        <v>3193</v>
      </c>
      <c r="F292" s="22" t="s">
        <v>169</v>
      </c>
      <c r="G292" s="22" t="s">
        <v>1220</v>
      </c>
      <c r="H292" s="22" t="s">
        <v>894</v>
      </c>
      <c r="I292" s="22" t="s">
        <v>1221</v>
      </c>
      <c r="J292" s="22" t="s">
        <v>897</v>
      </c>
    </row>
    <row r="293" spans="1:10" x14ac:dyDescent="0.4">
      <c r="A293" s="22" t="s">
        <v>6191</v>
      </c>
      <c r="B293" s="22" t="s">
        <v>4474</v>
      </c>
      <c r="C293" s="22" t="s">
        <v>15</v>
      </c>
      <c r="D293" s="22" t="s">
        <v>4640</v>
      </c>
      <c r="E293" s="22" t="s">
        <v>4547</v>
      </c>
      <c r="F293" s="22" t="s">
        <v>4548</v>
      </c>
      <c r="G293" s="22" t="s">
        <v>4549</v>
      </c>
      <c r="H293" s="22" t="s">
        <v>4550</v>
      </c>
      <c r="I293" s="22" t="s">
        <v>4551</v>
      </c>
      <c r="J293" s="22" t="s">
        <v>4552</v>
      </c>
    </row>
    <row r="294" spans="1:10" x14ac:dyDescent="0.4">
      <c r="A294" s="22" t="s">
        <v>6193</v>
      </c>
      <c r="B294" s="22" t="s">
        <v>4474</v>
      </c>
      <c r="C294" s="22" t="s">
        <v>15</v>
      </c>
      <c r="D294" s="22" t="s">
        <v>4641</v>
      </c>
      <c r="E294" s="22" t="s">
        <v>4642</v>
      </c>
      <c r="F294" s="22" t="s">
        <v>169</v>
      </c>
      <c r="G294" s="22" t="s">
        <v>4643</v>
      </c>
      <c r="H294" s="22" t="s">
        <v>894</v>
      </c>
      <c r="I294" s="22" t="s">
        <v>4644</v>
      </c>
      <c r="J294" s="22" t="s">
        <v>897</v>
      </c>
    </row>
    <row r="295" spans="1:10" x14ac:dyDescent="0.4">
      <c r="A295" s="22" t="s">
        <v>6191</v>
      </c>
      <c r="B295" s="22" t="s">
        <v>4474</v>
      </c>
      <c r="C295" s="22" t="s">
        <v>15</v>
      </c>
      <c r="D295" s="22" t="s">
        <v>4645</v>
      </c>
      <c r="E295" s="22" t="s">
        <v>3292</v>
      </c>
      <c r="F295" s="22" t="s">
        <v>4646</v>
      </c>
      <c r="G295" s="22" t="s">
        <v>3198</v>
      </c>
      <c r="H295" s="22" t="s">
        <v>1001</v>
      </c>
      <c r="I295" s="22" t="s">
        <v>3199</v>
      </c>
      <c r="J295" s="22" t="s">
        <v>1004</v>
      </c>
    </row>
    <row r="296" spans="1:10" x14ac:dyDescent="0.4">
      <c r="A296" s="22" t="s">
        <v>6191</v>
      </c>
      <c r="B296" s="22" t="s">
        <v>4474</v>
      </c>
      <c r="C296" s="22" t="s">
        <v>15</v>
      </c>
      <c r="D296" s="22" t="s">
        <v>4647</v>
      </c>
      <c r="E296" s="22" t="s">
        <v>2859</v>
      </c>
      <c r="F296" s="22" t="s">
        <v>4648</v>
      </c>
      <c r="G296" s="22" t="s">
        <v>4649</v>
      </c>
      <c r="H296" s="22" t="s">
        <v>1001</v>
      </c>
      <c r="I296" s="22" t="s">
        <v>4650</v>
      </c>
      <c r="J296" s="22" t="s">
        <v>1004</v>
      </c>
    </row>
    <row r="297" spans="1:10" x14ac:dyDescent="0.4">
      <c r="A297" s="22" t="s">
        <v>6194</v>
      </c>
      <c r="B297" s="22" t="s">
        <v>4474</v>
      </c>
      <c r="C297" s="22" t="s">
        <v>15</v>
      </c>
      <c r="D297" s="22" t="s">
        <v>4651</v>
      </c>
      <c r="E297" s="22" t="s">
        <v>4652</v>
      </c>
      <c r="F297" s="22" t="s">
        <v>1675</v>
      </c>
      <c r="G297" s="22" t="s">
        <v>1676</v>
      </c>
      <c r="H297" s="22" t="s">
        <v>1376</v>
      </c>
      <c r="I297" s="22" t="s">
        <v>1678</v>
      </c>
      <c r="J297" s="22" t="s">
        <v>1379</v>
      </c>
    </row>
    <row r="298" spans="1:10" x14ac:dyDescent="0.4">
      <c r="A298" s="22" t="s">
        <v>6188</v>
      </c>
      <c r="B298" s="22" t="s">
        <v>4474</v>
      </c>
      <c r="C298" s="22" t="s">
        <v>15</v>
      </c>
      <c r="D298" s="22" t="s">
        <v>4653</v>
      </c>
      <c r="E298" s="22" t="s">
        <v>3056</v>
      </c>
      <c r="F298" s="22" t="s">
        <v>3057</v>
      </c>
      <c r="G298" s="22" t="s">
        <v>3058</v>
      </c>
      <c r="H298" s="22" t="s">
        <v>3059</v>
      </c>
      <c r="I298" s="22" t="s">
        <v>3061</v>
      </c>
      <c r="J298" s="22" t="s">
        <v>3062</v>
      </c>
    </row>
    <row r="299" spans="1:10" x14ac:dyDescent="0.4">
      <c r="A299" s="22" t="s">
        <v>6187</v>
      </c>
      <c r="B299" s="22" t="s">
        <v>4474</v>
      </c>
      <c r="C299" s="22" t="s">
        <v>15</v>
      </c>
      <c r="D299" s="22" t="s">
        <v>4654</v>
      </c>
      <c r="E299" s="22" t="s">
        <v>4655</v>
      </c>
      <c r="F299" s="22" t="s">
        <v>2400</v>
      </c>
      <c r="G299" s="22" t="s">
        <v>4656</v>
      </c>
      <c r="H299" s="22" t="s">
        <v>4657</v>
      </c>
      <c r="I299" s="22" t="s">
        <v>4658</v>
      </c>
      <c r="J299" s="22" t="s">
        <v>4659</v>
      </c>
    </row>
    <row r="300" spans="1:10" x14ac:dyDescent="0.4">
      <c r="A300" s="22" t="s">
        <v>6193</v>
      </c>
      <c r="B300" s="22" t="s">
        <v>4474</v>
      </c>
      <c r="C300" s="22" t="s">
        <v>15</v>
      </c>
      <c r="D300" s="22" t="s">
        <v>4660</v>
      </c>
      <c r="E300" s="22" t="s">
        <v>4661</v>
      </c>
      <c r="F300" s="22" t="s">
        <v>4662</v>
      </c>
      <c r="G300" s="22" t="s">
        <v>4331</v>
      </c>
      <c r="H300" s="22" t="s">
        <v>894</v>
      </c>
      <c r="I300" s="22" t="s">
        <v>4332</v>
      </c>
      <c r="J300" s="22" t="s">
        <v>897</v>
      </c>
    </row>
    <row r="301" spans="1:10" x14ac:dyDescent="0.4">
      <c r="A301" s="22" t="s">
        <v>6190</v>
      </c>
      <c r="B301" s="22" t="s">
        <v>4474</v>
      </c>
      <c r="C301" s="22" t="s">
        <v>15</v>
      </c>
      <c r="D301" s="22" t="s">
        <v>4663</v>
      </c>
      <c r="E301" s="22" t="s">
        <v>4664</v>
      </c>
      <c r="F301" s="22" t="s">
        <v>4665</v>
      </c>
      <c r="G301" s="22" t="s">
        <v>4666</v>
      </c>
      <c r="H301" s="22" t="s">
        <v>2084</v>
      </c>
      <c r="I301" s="22" t="s">
        <v>4667</v>
      </c>
      <c r="J301" s="22" t="s">
        <v>2087</v>
      </c>
    </row>
    <row r="302" spans="1:10" x14ac:dyDescent="0.4">
      <c r="A302" s="22" t="s">
        <v>6191</v>
      </c>
      <c r="B302" s="22" t="s">
        <v>4474</v>
      </c>
      <c r="C302" s="22" t="s">
        <v>15</v>
      </c>
      <c r="D302" s="22" t="s">
        <v>4668</v>
      </c>
      <c r="E302" s="22" t="s">
        <v>4669</v>
      </c>
      <c r="F302" s="22" t="s">
        <v>2923</v>
      </c>
      <c r="G302" s="22" t="s">
        <v>4670</v>
      </c>
      <c r="H302" s="22" t="s">
        <v>894</v>
      </c>
      <c r="I302" s="22" t="s">
        <v>4671</v>
      </c>
      <c r="J302" s="22" t="s">
        <v>897</v>
      </c>
    </row>
    <row r="303" spans="1:10" x14ac:dyDescent="0.4">
      <c r="A303" s="22" t="s">
        <v>6193</v>
      </c>
      <c r="B303" s="22" t="s">
        <v>4474</v>
      </c>
      <c r="C303" s="22" t="s">
        <v>15</v>
      </c>
      <c r="D303" s="22" t="s">
        <v>4672</v>
      </c>
      <c r="E303" s="22" t="s">
        <v>944</v>
      </c>
      <c r="F303" s="22" t="s">
        <v>2179</v>
      </c>
      <c r="G303" s="22" t="s">
        <v>1848</v>
      </c>
      <c r="H303" s="22" t="s">
        <v>894</v>
      </c>
      <c r="I303" s="22" t="s">
        <v>1850</v>
      </c>
      <c r="J303" s="22" t="s">
        <v>897</v>
      </c>
    </row>
    <row r="304" spans="1:10" x14ac:dyDescent="0.4">
      <c r="A304" s="22" t="s">
        <v>6191</v>
      </c>
      <c r="B304" s="22" t="s">
        <v>4474</v>
      </c>
      <c r="C304" s="22" t="s">
        <v>15</v>
      </c>
      <c r="D304" s="22" t="s">
        <v>4673</v>
      </c>
      <c r="E304" s="22" t="s">
        <v>2597</v>
      </c>
      <c r="F304" s="22" t="s">
        <v>2923</v>
      </c>
      <c r="G304" s="22" t="s">
        <v>4670</v>
      </c>
      <c r="H304" s="22" t="s">
        <v>894</v>
      </c>
      <c r="I304" s="22" t="s">
        <v>4671</v>
      </c>
      <c r="J304" s="22" t="s">
        <v>897</v>
      </c>
    </row>
    <row r="305" spans="1:10" x14ac:dyDescent="0.4">
      <c r="A305" s="22" t="s">
        <v>6188</v>
      </c>
      <c r="B305" s="22" t="s">
        <v>4474</v>
      </c>
      <c r="C305" s="22" t="s">
        <v>15</v>
      </c>
      <c r="D305" s="22" t="s">
        <v>4674</v>
      </c>
      <c r="E305" s="22" t="s">
        <v>3296</v>
      </c>
      <c r="F305" s="22" t="s">
        <v>4675</v>
      </c>
      <c r="G305" s="22" t="s">
        <v>4440</v>
      </c>
      <c r="H305" s="22" t="s">
        <v>2028</v>
      </c>
      <c r="I305" s="22" t="s">
        <v>4441</v>
      </c>
      <c r="J305" s="22" t="s">
        <v>2031</v>
      </c>
    </row>
    <row r="306" spans="1:10" x14ac:dyDescent="0.4">
      <c r="A306" s="22" t="s">
        <v>6191</v>
      </c>
      <c r="B306" s="22" t="s">
        <v>4474</v>
      </c>
      <c r="C306" s="22" t="s">
        <v>15</v>
      </c>
      <c r="D306" s="22" t="s">
        <v>4676</v>
      </c>
      <c r="E306" s="22" t="s">
        <v>891</v>
      </c>
      <c r="F306" s="22" t="s">
        <v>3096</v>
      </c>
      <c r="G306" s="22" t="s">
        <v>1235</v>
      </c>
      <c r="H306" s="22" t="s">
        <v>894</v>
      </c>
      <c r="I306" s="22" t="s">
        <v>1237</v>
      </c>
      <c r="J306" s="22" t="s">
        <v>897</v>
      </c>
    </row>
    <row r="307" spans="1:10" x14ac:dyDescent="0.4">
      <c r="A307" s="22" t="s">
        <v>6191</v>
      </c>
      <c r="B307" s="22" t="s">
        <v>4474</v>
      </c>
      <c r="C307" s="22" t="s">
        <v>15</v>
      </c>
      <c r="D307" s="22" t="s">
        <v>4677</v>
      </c>
      <c r="E307" s="22" t="s">
        <v>891</v>
      </c>
      <c r="F307" s="22" t="s">
        <v>4678</v>
      </c>
      <c r="G307" s="22" t="s">
        <v>4670</v>
      </c>
      <c r="H307" s="22" t="s">
        <v>894</v>
      </c>
      <c r="I307" s="22" t="s">
        <v>4671</v>
      </c>
      <c r="J307" s="22" t="s">
        <v>897</v>
      </c>
    </row>
    <row r="308" spans="1:10" x14ac:dyDescent="0.4">
      <c r="A308" s="22" t="s">
        <v>6191</v>
      </c>
      <c r="B308" s="22" t="s">
        <v>4474</v>
      </c>
      <c r="C308" s="22" t="s">
        <v>15</v>
      </c>
      <c r="D308" s="22" t="s">
        <v>4679</v>
      </c>
      <c r="E308" s="22" t="s">
        <v>2597</v>
      </c>
      <c r="F308" s="22" t="s">
        <v>4678</v>
      </c>
      <c r="G308" s="22" t="s">
        <v>4670</v>
      </c>
      <c r="H308" s="22" t="s">
        <v>894</v>
      </c>
      <c r="I308" s="22" t="s">
        <v>4671</v>
      </c>
      <c r="J308" s="22" t="s">
        <v>897</v>
      </c>
    </row>
    <row r="309" spans="1:10" x14ac:dyDescent="0.4">
      <c r="A309" s="22" t="s">
        <v>6191</v>
      </c>
      <c r="B309" s="22" t="s">
        <v>4474</v>
      </c>
      <c r="C309" s="22" t="s">
        <v>15</v>
      </c>
      <c r="D309" s="22" t="s">
        <v>4680</v>
      </c>
      <c r="E309" s="22" t="s">
        <v>2597</v>
      </c>
      <c r="F309" s="22" t="s">
        <v>4678</v>
      </c>
      <c r="G309" s="22" t="s">
        <v>4670</v>
      </c>
      <c r="H309" s="22" t="s">
        <v>894</v>
      </c>
      <c r="I309" s="22" t="s">
        <v>4671</v>
      </c>
      <c r="J309" s="22" t="s">
        <v>897</v>
      </c>
    </row>
    <row r="310" spans="1:10" x14ac:dyDescent="0.4">
      <c r="A310" s="22" t="s">
        <v>6190</v>
      </c>
      <c r="B310" s="22" t="s">
        <v>4474</v>
      </c>
      <c r="C310" s="22" t="s">
        <v>15</v>
      </c>
      <c r="D310" s="22" t="s">
        <v>4681</v>
      </c>
      <c r="E310" s="22" t="s">
        <v>4682</v>
      </c>
      <c r="F310" s="22" t="s">
        <v>4683</v>
      </c>
      <c r="G310" s="22" t="s">
        <v>4684</v>
      </c>
      <c r="H310" s="22" t="s">
        <v>4685</v>
      </c>
      <c r="I310" s="22" t="s">
        <v>4686</v>
      </c>
      <c r="J310" s="22" t="s">
        <v>4687</v>
      </c>
    </row>
    <row r="311" spans="1:10" x14ac:dyDescent="0.4">
      <c r="A311" s="22" t="s">
        <v>6190</v>
      </c>
      <c r="B311" s="22" t="s">
        <v>4474</v>
      </c>
      <c r="C311" s="22" t="s">
        <v>15</v>
      </c>
      <c r="D311" s="22" t="s">
        <v>4688</v>
      </c>
      <c r="E311" s="22" t="s">
        <v>4689</v>
      </c>
      <c r="F311" s="22" t="s">
        <v>4690</v>
      </c>
      <c r="G311" s="22" t="s">
        <v>4691</v>
      </c>
      <c r="H311" s="22" t="s">
        <v>1029</v>
      </c>
      <c r="I311" s="22" t="s">
        <v>4692</v>
      </c>
      <c r="J311" s="22" t="s">
        <v>1032</v>
      </c>
    </row>
    <row r="312" spans="1:10" x14ac:dyDescent="0.4">
      <c r="A312" s="22" t="s">
        <v>6193</v>
      </c>
      <c r="B312" s="22" t="s">
        <v>4693</v>
      </c>
      <c r="C312" s="22" t="s">
        <v>15</v>
      </c>
      <c r="D312" s="22" t="s">
        <v>4694</v>
      </c>
      <c r="E312" s="22" t="s">
        <v>4695</v>
      </c>
      <c r="F312" s="22" t="s">
        <v>4696</v>
      </c>
      <c r="G312" s="22" t="s">
        <v>4697</v>
      </c>
      <c r="H312" s="22" t="s">
        <v>4698</v>
      </c>
      <c r="I312" s="22" t="s">
        <v>4699</v>
      </c>
      <c r="J312" s="22" t="s">
        <v>4700</v>
      </c>
    </row>
    <row r="313" spans="1:10" x14ac:dyDescent="0.4">
      <c r="A313" s="22" t="s">
        <v>6193</v>
      </c>
      <c r="B313" s="22" t="s">
        <v>4693</v>
      </c>
      <c r="C313" s="22" t="s">
        <v>15</v>
      </c>
      <c r="D313" s="22" t="s">
        <v>4701</v>
      </c>
      <c r="E313" s="22" t="s">
        <v>1512</v>
      </c>
      <c r="F313" s="22" t="s">
        <v>1513</v>
      </c>
      <c r="G313" s="22" t="s">
        <v>4702</v>
      </c>
      <c r="H313" s="22" t="s">
        <v>1515</v>
      </c>
      <c r="I313" s="22" t="s">
        <v>4703</v>
      </c>
      <c r="J313" s="22" t="s">
        <v>1518</v>
      </c>
    </row>
    <row r="314" spans="1:10" x14ac:dyDescent="0.4">
      <c r="A314" s="22" t="s">
        <v>6188</v>
      </c>
      <c r="B314" s="22" t="s">
        <v>4693</v>
      </c>
      <c r="C314" s="22" t="s">
        <v>15</v>
      </c>
      <c r="D314" s="22" t="s">
        <v>4704</v>
      </c>
      <c r="E314" s="22" t="s">
        <v>4705</v>
      </c>
      <c r="F314" s="22" t="s">
        <v>4706</v>
      </c>
      <c r="G314" s="22" t="s">
        <v>4707</v>
      </c>
      <c r="H314" s="22" t="s">
        <v>4708</v>
      </c>
      <c r="I314" s="22" t="s">
        <v>4709</v>
      </c>
      <c r="J314" s="22" t="s">
        <v>4710</v>
      </c>
    </row>
    <row r="315" spans="1:10" x14ac:dyDescent="0.4">
      <c r="A315" s="22" t="s">
        <v>6193</v>
      </c>
      <c r="B315" s="22" t="s">
        <v>4693</v>
      </c>
      <c r="C315" s="22" t="s">
        <v>15</v>
      </c>
      <c r="D315" s="22" t="s">
        <v>4711</v>
      </c>
      <c r="E315" s="22" t="s">
        <v>4712</v>
      </c>
      <c r="F315" s="22" t="s">
        <v>4713</v>
      </c>
      <c r="G315" s="22" t="s">
        <v>4714</v>
      </c>
      <c r="H315" s="22" t="s">
        <v>4715</v>
      </c>
      <c r="I315" s="22" t="s">
        <v>4716</v>
      </c>
      <c r="J315" s="22" t="s">
        <v>4717</v>
      </c>
    </row>
    <row r="316" spans="1:10" x14ac:dyDescent="0.4">
      <c r="A316" s="22" t="s">
        <v>6194</v>
      </c>
      <c r="B316" s="22" t="s">
        <v>4693</v>
      </c>
      <c r="C316" s="22" t="s">
        <v>15</v>
      </c>
      <c r="D316" s="22" t="s">
        <v>4718</v>
      </c>
      <c r="E316" s="22" t="s">
        <v>1922</v>
      </c>
      <c r="F316" s="22" t="s">
        <v>4719</v>
      </c>
      <c r="G316" s="22" t="s">
        <v>4720</v>
      </c>
      <c r="H316" s="22" t="s">
        <v>1915</v>
      </c>
      <c r="I316" s="22" t="s">
        <v>4721</v>
      </c>
      <c r="J316" s="22" t="s">
        <v>1918</v>
      </c>
    </row>
    <row r="317" spans="1:10" x14ac:dyDescent="0.4">
      <c r="A317" s="22" t="s">
        <v>6187</v>
      </c>
      <c r="B317" s="22" t="s">
        <v>4693</v>
      </c>
      <c r="C317" s="22" t="s">
        <v>15</v>
      </c>
      <c r="D317" s="22" t="s">
        <v>4722</v>
      </c>
      <c r="E317" s="22" t="s">
        <v>4723</v>
      </c>
      <c r="F317" s="22" t="s">
        <v>1129</v>
      </c>
      <c r="G317" s="22" t="s">
        <v>3225</v>
      </c>
      <c r="H317" s="22" t="s">
        <v>1131</v>
      </c>
      <c r="I317" s="22" t="s">
        <v>3226</v>
      </c>
      <c r="J317" s="22" t="s">
        <v>1134</v>
      </c>
    </row>
    <row r="318" spans="1:10" x14ac:dyDescent="0.4">
      <c r="A318" s="22" t="s">
        <v>6187</v>
      </c>
      <c r="B318" s="22" t="s">
        <v>4693</v>
      </c>
      <c r="C318" s="22" t="s">
        <v>15</v>
      </c>
      <c r="D318" s="22" t="s">
        <v>4724</v>
      </c>
      <c r="E318" s="22" t="s">
        <v>1288</v>
      </c>
      <c r="F318" s="22" t="s">
        <v>1129</v>
      </c>
      <c r="G318" s="22" t="s">
        <v>4725</v>
      </c>
      <c r="H318" s="22" t="s">
        <v>1131</v>
      </c>
      <c r="I318" s="22" t="s">
        <v>4726</v>
      </c>
      <c r="J318" s="22" t="s">
        <v>1134</v>
      </c>
    </row>
    <row r="319" spans="1:10" x14ac:dyDescent="0.4">
      <c r="A319" s="22" t="s">
        <v>6194</v>
      </c>
      <c r="B319" s="22" t="s">
        <v>4693</v>
      </c>
      <c r="C319" s="22" t="s">
        <v>15</v>
      </c>
      <c r="D319" s="22" t="s">
        <v>4727</v>
      </c>
      <c r="E319" s="22" t="s">
        <v>3970</v>
      </c>
      <c r="F319" s="22" t="s">
        <v>3971</v>
      </c>
      <c r="G319" s="22" t="s">
        <v>3972</v>
      </c>
      <c r="H319" s="22" t="s">
        <v>3973</v>
      </c>
      <c r="I319" s="22" t="s">
        <v>3974</v>
      </c>
      <c r="J319" s="22" t="s">
        <v>3975</v>
      </c>
    </row>
    <row r="320" spans="1:10" x14ac:dyDescent="0.4">
      <c r="A320" s="22" t="s">
        <v>6188</v>
      </c>
      <c r="B320" s="22" t="s">
        <v>4693</v>
      </c>
      <c r="C320" s="22" t="s">
        <v>15</v>
      </c>
      <c r="D320" s="22" t="s">
        <v>4728</v>
      </c>
      <c r="E320" s="22" t="s">
        <v>4705</v>
      </c>
      <c r="F320" s="22" t="s">
        <v>4706</v>
      </c>
      <c r="G320" s="22" t="s">
        <v>4707</v>
      </c>
      <c r="H320" s="22" t="s">
        <v>4708</v>
      </c>
      <c r="I320" s="22" t="s">
        <v>4709</v>
      </c>
      <c r="J320" s="22" t="s">
        <v>4710</v>
      </c>
    </row>
    <row r="321" spans="1:10" x14ac:dyDescent="0.4">
      <c r="A321" s="22" t="s">
        <v>6188</v>
      </c>
      <c r="B321" s="22" t="s">
        <v>4693</v>
      </c>
      <c r="C321" s="22" t="s">
        <v>15</v>
      </c>
      <c r="D321" s="22" t="s">
        <v>4729</v>
      </c>
      <c r="E321" s="22" t="s">
        <v>4730</v>
      </c>
      <c r="F321" s="22" t="s">
        <v>4731</v>
      </c>
      <c r="G321" s="22" t="s">
        <v>4732</v>
      </c>
      <c r="H321" s="22" t="s">
        <v>4733</v>
      </c>
      <c r="I321" s="22" t="s">
        <v>4734</v>
      </c>
      <c r="J321" s="22" t="s">
        <v>4735</v>
      </c>
    </row>
    <row r="322" spans="1:10" x14ac:dyDescent="0.4">
      <c r="A322" s="22" t="s">
        <v>6195</v>
      </c>
      <c r="B322" s="22" t="s">
        <v>4693</v>
      </c>
      <c r="C322" s="22" t="s">
        <v>15</v>
      </c>
      <c r="D322" s="22" t="s">
        <v>4736</v>
      </c>
      <c r="E322" s="22" t="s">
        <v>3832</v>
      </c>
      <c r="F322" s="22" t="s">
        <v>4737</v>
      </c>
      <c r="G322" s="22" t="s">
        <v>3834</v>
      </c>
      <c r="H322" s="22" t="s">
        <v>3835</v>
      </c>
      <c r="I322" s="22" t="s">
        <v>3836</v>
      </c>
      <c r="J322" s="22" t="s">
        <v>3837</v>
      </c>
    </row>
    <row r="323" spans="1:10" x14ac:dyDescent="0.4">
      <c r="A323" s="22" t="s">
        <v>6195</v>
      </c>
      <c r="B323" s="22" t="s">
        <v>4693</v>
      </c>
      <c r="C323" s="22" t="s">
        <v>15</v>
      </c>
      <c r="D323" s="22" t="s">
        <v>4738</v>
      </c>
      <c r="E323" s="22" t="s">
        <v>4739</v>
      </c>
      <c r="F323" s="22" t="s">
        <v>2141</v>
      </c>
      <c r="G323" s="22" t="s">
        <v>3961</v>
      </c>
      <c r="H323" s="22" t="s">
        <v>3962</v>
      </c>
      <c r="I323" s="22" t="s">
        <v>3963</v>
      </c>
      <c r="J323" s="22" t="s">
        <v>3964</v>
      </c>
    </row>
    <row r="324" spans="1:10" x14ac:dyDescent="0.4">
      <c r="A324" s="22" t="s">
        <v>6193</v>
      </c>
      <c r="B324" s="22" t="s">
        <v>4693</v>
      </c>
      <c r="C324" s="22" t="s">
        <v>15</v>
      </c>
      <c r="D324" s="22" t="s">
        <v>4740</v>
      </c>
      <c r="E324" s="22" t="s">
        <v>944</v>
      </c>
      <c r="F324" s="22" t="s">
        <v>2179</v>
      </c>
      <c r="G324" s="22" t="s">
        <v>1848</v>
      </c>
      <c r="H324" s="22" t="s">
        <v>894</v>
      </c>
      <c r="I324" s="22" t="s">
        <v>1850</v>
      </c>
      <c r="J324" s="22" t="s">
        <v>897</v>
      </c>
    </row>
    <row r="325" spans="1:10" x14ac:dyDescent="0.4">
      <c r="A325" s="22" t="s">
        <v>6193</v>
      </c>
      <c r="B325" s="22" t="s">
        <v>4693</v>
      </c>
      <c r="C325" s="22" t="s">
        <v>15</v>
      </c>
      <c r="D325" s="22" t="s">
        <v>4741</v>
      </c>
      <c r="E325" s="22" t="s">
        <v>3159</v>
      </c>
      <c r="F325" s="22" t="s">
        <v>4742</v>
      </c>
      <c r="G325" s="22" t="s">
        <v>4743</v>
      </c>
      <c r="H325" s="22" t="s">
        <v>4744</v>
      </c>
      <c r="I325" s="22" t="s">
        <v>4745</v>
      </c>
      <c r="J325" s="22" t="s">
        <v>4746</v>
      </c>
    </row>
    <row r="326" spans="1:10" x14ac:dyDescent="0.4">
      <c r="A326" s="22" t="s">
        <v>6190</v>
      </c>
      <c r="B326" s="22" t="s">
        <v>4693</v>
      </c>
      <c r="C326" s="22" t="s">
        <v>15</v>
      </c>
      <c r="D326" s="22" t="s">
        <v>4747</v>
      </c>
      <c r="E326" s="22" t="s">
        <v>2162</v>
      </c>
      <c r="F326" s="22" t="s">
        <v>2163</v>
      </c>
      <c r="G326" s="22" t="s">
        <v>2164</v>
      </c>
      <c r="H326" s="22" t="s">
        <v>2165</v>
      </c>
      <c r="I326" s="22" t="s">
        <v>2167</v>
      </c>
      <c r="J326" s="22" t="s">
        <v>2168</v>
      </c>
    </row>
    <row r="327" spans="1:10" x14ac:dyDescent="0.4">
      <c r="A327" s="22" t="s">
        <v>6187</v>
      </c>
      <c r="B327" s="22" t="s">
        <v>4693</v>
      </c>
      <c r="C327" s="22" t="s">
        <v>15</v>
      </c>
      <c r="D327" s="22" t="s">
        <v>4748</v>
      </c>
      <c r="E327" s="22" t="s">
        <v>4749</v>
      </c>
      <c r="F327" s="22" t="s">
        <v>169</v>
      </c>
      <c r="G327" s="22" t="s">
        <v>1479</v>
      </c>
      <c r="H327" s="22" t="s">
        <v>798</v>
      </c>
      <c r="I327" s="22" t="s">
        <v>1480</v>
      </c>
      <c r="J327" s="22" t="s">
        <v>801</v>
      </c>
    </row>
    <row r="328" spans="1:10" x14ac:dyDescent="0.4">
      <c r="A328" s="22" t="s">
        <v>6187</v>
      </c>
      <c r="B328" s="22" t="s">
        <v>4693</v>
      </c>
      <c r="C328" s="22" t="s">
        <v>15</v>
      </c>
      <c r="D328" s="22" t="s">
        <v>4750</v>
      </c>
      <c r="E328" s="22" t="s">
        <v>4749</v>
      </c>
      <c r="F328" s="22" t="s">
        <v>4751</v>
      </c>
      <c r="G328" s="22" t="s">
        <v>4752</v>
      </c>
      <c r="H328" s="22" t="s">
        <v>798</v>
      </c>
      <c r="I328" s="22" t="s">
        <v>4753</v>
      </c>
      <c r="J328" s="22" t="s">
        <v>801</v>
      </c>
    </row>
    <row r="329" spans="1:10" x14ac:dyDescent="0.4">
      <c r="A329" s="22" t="s">
        <v>6193</v>
      </c>
      <c r="B329" s="22" t="s">
        <v>4693</v>
      </c>
      <c r="C329" s="22" t="s">
        <v>15</v>
      </c>
      <c r="D329" s="22" t="s">
        <v>4754</v>
      </c>
      <c r="E329" s="22" t="s">
        <v>4755</v>
      </c>
      <c r="F329" s="22" t="s">
        <v>4756</v>
      </c>
      <c r="G329" s="22" t="s">
        <v>4757</v>
      </c>
      <c r="H329" s="22" t="s">
        <v>4758</v>
      </c>
      <c r="I329" s="22" t="s">
        <v>4759</v>
      </c>
      <c r="J329" s="22" t="s">
        <v>4760</v>
      </c>
    </row>
    <row r="330" spans="1:10" x14ac:dyDescent="0.4">
      <c r="A330" s="22" t="s">
        <v>6191</v>
      </c>
      <c r="B330" s="22" t="s">
        <v>4693</v>
      </c>
      <c r="C330" s="22" t="s">
        <v>15</v>
      </c>
      <c r="D330" s="22" t="s">
        <v>4761</v>
      </c>
      <c r="E330" s="22" t="s">
        <v>4352</v>
      </c>
      <c r="F330" s="22" t="s">
        <v>1416</v>
      </c>
      <c r="G330" s="22" t="s">
        <v>4762</v>
      </c>
      <c r="H330" s="22" t="s">
        <v>1418</v>
      </c>
      <c r="I330" s="22" t="s">
        <v>4763</v>
      </c>
      <c r="J330" s="22" t="s">
        <v>1421</v>
      </c>
    </row>
    <row r="331" spans="1:10" x14ac:dyDescent="0.4">
      <c r="A331" s="22" t="s">
        <v>6192</v>
      </c>
      <c r="B331" s="22" t="s">
        <v>4693</v>
      </c>
      <c r="C331" s="22" t="s">
        <v>15</v>
      </c>
      <c r="D331" s="22" t="s">
        <v>4764</v>
      </c>
      <c r="E331" s="22" t="s">
        <v>4765</v>
      </c>
      <c r="F331" s="22" t="s">
        <v>4766</v>
      </c>
      <c r="G331" s="22" t="s">
        <v>4767</v>
      </c>
      <c r="H331" s="22" t="s">
        <v>4768</v>
      </c>
      <c r="I331" s="22" t="s">
        <v>4769</v>
      </c>
      <c r="J331" s="22" t="s">
        <v>4770</v>
      </c>
    </row>
    <row r="332" spans="1:10" x14ac:dyDescent="0.4">
      <c r="A332" s="22" t="s">
        <v>6194</v>
      </c>
      <c r="B332" s="22" t="s">
        <v>4693</v>
      </c>
      <c r="C332" s="22" t="s">
        <v>15</v>
      </c>
      <c r="D332" s="22" t="s">
        <v>4771</v>
      </c>
      <c r="E332" s="22" t="s">
        <v>1912</v>
      </c>
      <c r="F332" s="22" t="s">
        <v>1913</v>
      </c>
      <c r="G332" s="22" t="s">
        <v>1914</v>
      </c>
      <c r="H332" s="22" t="s">
        <v>1915</v>
      </c>
      <c r="I332" s="22" t="s">
        <v>1917</v>
      </c>
      <c r="J332" s="22" t="s">
        <v>1918</v>
      </c>
    </row>
    <row r="333" spans="1:10" x14ac:dyDescent="0.4">
      <c r="A333" s="22" t="s">
        <v>6188</v>
      </c>
      <c r="B333" s="22" t="s">
        <v>4693</v>
      </c>
      <c r="C333" s="22" t="s">
        <v>15</v>
      </c>
      <c r="D333" s="22" t="s">
        <v>4772</v>
      </c>
      <c r="E333" s="22" t="s">
        <v>4773</v>
      </c>
      <c r="F333" s="22" t="s">
        <v>4774</v>
      </c>
      <c r="G333" s="22" t="s">
        <v>4775</v>
      </c>
      <c r="H333" s="22" t="s">
        <v>4776</v>
      </c>
      <c r="I333" s="22" t="s">
        <v>4777</v>
      </c>
      <c r="J333" s="22" t="s">
        <v>4778</v>
      </c>
    </row>
    <row r="334" spans="1:10" x14ac:dyDescent="0.4">
      <c r="A334" s="22" t="s">
        <v>6187</v>
      </c>
      <c r="B334" s="22" t="s">
        <v>4693</v>
      </c>
      <c r="C334" s="22" t="s">
        <v>15</v>
      </c>
      <c r="D334" s="22" t="s">
        <v>4779</v>
      </c>
      <c r="E334" s="22" t="s">
        <v>4780</v>
      </c>
      <c r="F334" s="22" t="s">
        <v>4781</v>
      </c>
      <c r="G334" s="22" t="s">
        <v>4782</v>
      </c>
      <c r="H334" s="22" t="s">
        <v>894</v>
      </c>
      <c r="I334" s="22" t="s">
        <v>4783</v>
      </c>
      <c r="J334" s="22" t="s">
        <v>897</v>
      </c>
    </row>
    <row r="335" spans="1:10" x14ac:dyDescent="0.4">
      <c r="A335" s="22" t="s">
        <v>6193</v>
      </c>
      <c r="B335" s="22" t="s">
        <v>4693</v>
      </c>
      <c r="C335" s="22" t="s">
        <v>15</v>
      </c>
      <c r="D335" s="22" t="s">
        <v>4784</v>
      </c>
      <c r="E335" s="22" t="s">
        <v>4785</v>
      </c>
      <c r="F335" s="22" t="s">
        <v>4786</v>
      </c>
      <c r="G335" s="22" t="s">
        <v>4787</v>
      </c>
      <c r="H335" s="22" t="s">
        <v>1855</v>
      </c>
      <c r="I335" s="22" t="s">
        <v>4788</v>
      </c>
      <c r="J335" s="22" t="s">
        <v>1858</v>
      </c>
    </row>
    <row r="336" spans="1:10" x14ac:dyDescent="0.4">
      <c r="A336" s="22" t="s">
        <v>6191</v>
      </c>
      <c r="B336" s="22" t="s">
        <v>4693</v>
      </c>
      <c r="C336" s="22" t="s">
        <v>15</v>
      </c>
      <c r="D336" s="22" t="s">
        <v>4789</v>
      </c>
      <c r="E336" s="22" t="s">
        <v>4790</v>
      </c>
      <c r="F336" s="22" t="s">
        <v>1115</v>
      </c>
      <c r="G336" s="22" t="s">
        <v>4791</v>
      </c>
      <c r="H336" s="22" t="s">
        <v>4792</v>
      </c>
      <c r="I336" s="22" t="s">
        <v>4793</v>
      </c>
      <c r="J336" s="22" t="s">
        <v>4794</v>
      </c>
    </row>
    <row r="337" spans="1:10" x14ac:dyDescent="0.4">
      <c r="A337" s="22" t="s">
        <v>6187</v>
      </c>
      <c r="B337" s="22" t="s">
        <v>4693</v>
      </c>
      <c r="C337" s="22" t="s">
        <v>15</v>
      </c>
      <c r="D337" s="22" t="s">
        <v>4795</v>
      </c>
      <c r="E337" s="22" t="s">
        <v>1128</v>
      </c>
      <c r="F337" s="22" t="s">
        <v>1129</v>
      </c>
      <c r="G337" s="22" t="s">
        <v>3225</v>
      </c>
      <c r="H337" s="22" t="s">
        <v>1131</v>
      </c>
      <c r="I337" s="22" t="s">
        <v>3226</v>
      </c>
      <c r="J337" s="22" t="s">
        <v>1134</v>
      </c>
    </row>
    <row r="338" spans="1:10" x14ac:dyDescent="0.4">
      <c r="A338" s="22" t="s">
        <v>6187</v>
      </c>
      <c r="B338" s="22" t="s">
        <v>4693</v>
      </c>
      <c r="C338" s="22" t="s">
        <v>15</v>
      </c>
      <c r="D338" s="22" t="s">
        <v>4796</v>
      </c>
      <c r="E338" s="22" t="s">
        <v>4797</v>
      </c>
      <c r="F338" s="22" t="s">
        <v>4798</v>
      </c>
      <c r="G338" s="22" t="s">
        <v>4799</v>
      </c>
      <c r="H338" s="22" t="s">
        <v>840</v>
      </c>
      <c r="I338" s="22" t="s">
        <v>4800</v>
      </c>
      <c r="J338" s="22" t="s">
        <v>843</v>
      </c>
    </row>
    <row r="339" spans="1:10" x14ac:dyDescent="0.4">
      <c r="A339" s="22" t="s">
        <v>6193</v>
      </c>
      <c r="B339" s="22" t="s">
        <v>4693</v>
      </c>
      <c r="C339" s="22" t="s">
        <v>15</v>
      </c>
      <c r="D339" s="22" t="s">
        <v>4801</v>
      </c>
      <c r="E339" s="22" t="s">
        <v>2898</v>
      </c>
      <c r="F339" s="22" t="s">
        <v>4802</v>
      </c>
      <c r="G339" s="22" t="s">
        <v>4803</v>
      </c>
      <c r="H339" s="22" t="s">
        <v>1073</v>
      </c>
      <c r="I339" s="22" t="s">
        <v>4804</v>
      </c>
      <c r="J339" s="22" t="s">
        <v>1076</v>
      </c>
    </row>
    <row r="340" spans="1:10" x14ac:dyDescent="0.4">
      <c r="A340" s="22" t="s">
        <v>6194</v>
      </c>
      <c r="B340" s="22" t="s">
        <v>4693</v>
      </c>
      <c r="C340" s="22" t="s">
        <v>15</v>
      </c>
      <c r="D340" s="22" t="s">
        <v>4805</v>
      </c>
      <c r="E340" s="22" t="s">
        <v>1922</v>
      </c>
      <c r="F340" s="22" t="s">
        <v>1913</v>
      </c>
      <c r="G340" s="22" t="s">
        <v>1914</v>
      </c>
      <c r="H340" s="22" t="s">
        <v>1915</v>
      </c>
      <c r="I340" s="22" t="s">
        <v>1917</v>
      </c>
      <c r="J340" s="22" t="s">
        <v>1918</v>
      </c>
    </row>
    <row r="341" spans="1:10" x14ac:dyDescent="0.4">
      <c r="A341" s="22" t="s">
        <v>6188</v>
      </c>
      <c r="B341" s="22" t="s">
        <v>4693</v>
      </c>
      <c r="C341" s="22" t="s">
        <v>15</v>
      </c>
      <c r="D341" s="22" t="s">
        <v>4806</v>
      </c>
      <c r="E341" s="22" t="s">
        <v>4807</v>
      </c>
      <c r="F341" s="22" t="s">
        <v>4808</v>
      </c>
      <c r="G341" s="22" t="s">
        <v>4809</v>
      </c>
      <c r="H341" s="22" t="s">
        <v>4810</v>
      </c>
      <c r="I341" s="22" t="s">
        <v>4811</v>
      </c>
      <c r="J341" s="22" t="s">
        <v>4812</v>
      </c>
    </row>
    <row r="342" spans="1:10" x14ac:dyDescent="0.4">
      <c r="A342" s="22" t="s">
        <v>6188</v>
      </c>
      <c r="B342" s="22" t="s">
        <v>4693</v>
      </c>
      <c r="C342" s="22" t="s">
        <v>15</v>
      </c>
      <c r="D342" s="22" t="s">
        <v>4813</v>
      </c>
      <c r="E342" s="22" t="s">
        <v>4814</v>
      </c>
      <c r="F342" s="22" t="s">
        <v>4815</v>
      </c>
      <c r="G342" s="22" t="s">
        <v>4816</v>
      </c>
      <c r="H342" s="22" t="s">
        <v>828</v>
      </c>
      <c r="I342" s="22" t="s">
        <v>4817</v>
      </c>
      <c r="J342" s="22" t="s">
        <v>831</v>
      </c>
    </row>
    <row r="343" spans="1:10" x14ac:dyDescent="0.4">
      <c r="A343" s="22" t="s">
        <v>6187</v>
      </c>
      <c r="B343" s="22" t="s">
        <v>4693</v>
      </c>
      <c r="C343" s="22" t="s">
        <v>15</v>
      </c>
      <c r="D343" s="22" t="s">
        <v>4818</v>
      </c>
      <c r="E343" s="22" t="s">
        <v>1128</v>
      </c>
      <c r="F343" s="22" t="s">
        <v>1129</v>
      </c>
      <c r="G343" s="22" t="s">
        <v>1619</v>
      </c>
      <c r="H343" s="22" t="s">
        <v>1131</v>
      </c>
      <c r="I343" s="22" t="s">
        <v>1620</v>
      </c>
      <c r="J343" s="22" t="s">
        <v>1134</v>
      </c>
    </row>
    <row r="344" spans="1:10" x14ac:dyDescent="0.4">
      <c r="A344" s="22" t="s">
        <v>6193</v>
      </c>
      <c r="B344" s="22" t="s">
        <v>4693</v>
      </c>
      <c r="C344" s="22" t="s">
        <v>15</v>
      </c>
      <c r="D344" s="22" t="s">
        <v>4819</v>
      </c>
      <c r="E344" s="22" t="s">
        <v>3380</v>
      </c>
      <c r="F344" s="22" t="s">
        <v>3381</v>
      </c>
      <c r="G344" s="22" t="s">
        <v>3382</v>
      </c>
      <c r="H344" s="22" t="s">
        <v>911</v>
      </c>
      <c r="I344" s="22" t="s">
        <v>3384</v>
      </c>
      <c r="J344" s="22" t="s">
        <v>914</v>
      </c>
    </row>
    <row r="345" spans="1:10" x14ac:dyDescent="0.4">
      <c r="A345" s="22" t="s">
        <v>6187</v>
      </c>
      <c r="B345" s="22" t="s">
        <v>4693</v>
      </c>
      <c r="C345" s="22" t="s">
        <v>15</v>
      </c>
      <c r="D345" s="22" t="s">
        <v>4820</v>
      </c>
      <c r="E345" s="22" t="s">
        <v>1128</v>
      </c>
      <c r="F345" s="22" t="s">
        <v>1129</v>
      </c>
      <c r="G345" s="22" t="s">
        <v>1619</v>
      </c>
      <c r="H345" s="22" t="s">
        <v>1131</v>
      </c>
      <c r="I345" s="22" t="s">
        <v>1620</v>
      </c>
      <c r="J345" s="22" t="s">
        <v>1134</v>
      </c>
    </row>
    <row r="346" spans="1:10" x14ac:dyDescent="0.4">
      <c r="A346" s="22" t="s">
        <v>6195</v>
      </c>
      <c r="B346" s="22" t="s">
        <v>4693</v>
      </c>
      <c r="C346" s="22" t="s">
        <v>15</v>
      </c>
      <c r="D346" s="22" t="s">
        <v>4821</v>
      </c>
      <c r="E346" s="22" t="s">
        <v>1162</v>
      </c>
      <c r="F346" s="22" t="s">
        <v>169</v>
      </c>
      <c r="G346" s="22" t="s">
        <v>1060</v>
      </c>
      <c r="H346" s="22" t="s">
        <v>1061</v>
      </c>
      <c r="I346" s="22" t="s">
        <v>1063</v>
      </c>
      <c r="J346" s="22" t="s">
        <v>1064</v>
      </c>
    </row>
    <row r="347" spans="1:10" x14ac:dyDescent="0.4">
      <c r="A347" s="22" t="s">
        <v>6191</v>
      </c>
      <c r="B347" s="22" t="s">
        <v>4693</v>
      </c>
      <c r="C347" s="22" t="s">
        <v>15</v>
      </c>
      <c r="D347" s="22" t="s">
        <v>4822</v>
      </c>
      <c r="E347" s="22" t="s">
        <v>1114</v>
      </c>
      <c r="F347" s="22" t="s">
        <v>3197</v>
      </c>
      <c r="G347" s="22" t="s">
        <v>4823</v>
      </c>
      <c r="H347" s="22" t="s">
        <v>1001</v>
      </c>
      <c r="I347" s="22" t="s">
        <v>4824</v>
      </c>
      <c r="J347" s="22" t="s">
        <v>1004</v>
      </c>
    </row>
    <row r="348" spans="1:10" x14ac:dyDescent="0.4">
      <c r="A348" s="22" t="s">
        <v>6191</v>
      </c>
      <c r="B348" s="22" t="s">
        <v>4693</v>
      </c>
      <c r="C348" s="22" t="s">
        <v>15</v>
      </c>
      <c r="D348" s="22" t="s">
        <v>4825</v>
      </c>
      <c r="E348" s="22" t="s">
        <v>2597</v>
      </c>
      <c r="F348" s="22" t="s">
        <v>169</v>
      </c>
      <c r="G348" s="22" t="s">
        <v>2598</v>
      </c>
      <c r="H348" s="22" t="s">
        <v>894</v>
      </c>
      <c r="I348" s="22" t="s">
        <v>2599</v>
      </c>
      <c r="J348" s="22" t="s">
        <v>897</v>
      </c>
    </row>
    <row r="349" spans="1:10" x14ac:dyDescent="0.4">
      <c r="A349" s="22" t="s">
        <v>6190</v>
      </c>
      <c r="B349" s="22" t="s">
        <v>4693</v>
      </c>
      <c r="C349" s="22" t="s">
        <v>15</v>
      </c>
      <c r="D349" s="22" t="s">
        <v>4826</v>
      </c>
      <c r="E349" s="22" t="s">
        <v>4827</v>
      </c>
      <c r="F349" s="22" t="s">
        <v>4828</v>
      </c>
      <c r="G349" s="22" t="s">
        <v>4829</v>
      </c>
      <c r="H349" s="22" t="s">
        <v>4830</v>
      </c>
      <c r="I349" s="22" t="s">
        <v>4831</v>
      </c>
      <c r="J349" s="22" t="s">
        <v>4832</v>
      </c>
    </row>
    <row r="350" spans="1:10" x14ac:dyDescent="0.4">
      <c r="A350" s="22" t="s">
        <v>6190</v>
      </c>
      <c r="B350" s="22" t="s">
        <v>4693</v>
      </c>
      <c r="C350" s="22" t="s">
        <v>15</v>
      </c>
      <c r="D350" s="22" t="s">
        <v>4833</v>
      </c>
      <c r="E350" s="22" t="s">
        <v>4834</v>
      </c>
      <c r="F350" s="22" t="s">
        <v>4835</v>
      </c>
      <c r="G350" s="22" t="s">
        <v>4836</v>
      </c>
      <c r="H350" s="22" t="s">
        <v>4837</v>
      </c>
      <c r="I350" s="22" t="s">
        <v>4838</v>
      </c>
      <c r="J350" s="22" t="s">
        <v>4839</v>
      </c>
    </row>
    <row r="351" spans="1:10" x14ac:dyDescent="0.4">
      <c r="A351" s="22" t="s">
        <v>6191</v>
      </c>
      <c r="B351" s="22" t="s">
        <v>4693</v>
      </c>
      <c r="C351" s="22" t="s">
        <v>15</v>
      </c>
      <c r="D351" s="22" t="s">
        <v>4840</v>
      </c>
      <c r="E351" s="22" t="s">
        <v>4841</v>
      </c>
      <c r="F351" s="22" t="s">
        <v>4842</v>
      </c>
      <c r="G351" s="22" t="s">
        <v>3223</v>
      </c>
      <c r="H351" s="22" t="s">
        <v>894</v>
      </c>
      <c r="I351" s="22" t="s">
        <v>3224</v>
      </c>
      <c r="J351" s="22" t="s">
        <v>897</v>
      </c>
    </row>
    <row r="352" spans="1:10" x14ac:dyDescent="0.4">
      <c r="A352" s="22" t="s">
        <v>6193</v>
      </c>
      <c r="B352" s="22" t="s">
        <v>4693</v>
      </c>
      <c r="C352" s="22" t="s">
        <v>15</v>
      </c>
      <c r="D352" s="22" t="s">
        <v>4843</v>
      </c>
      <c r="E352" s="22" t="s">
        <v>4844</v>
      </c>
      <c r="F352" s="22" t="s">
        <v>4845</v>
      </c>
      <c r="G352" s="22" t="s">
        <v>4846</v>
      </c>
      <c r="H352" s="22" t="s">
        <v>4847</v>
      </c>
      <c r="I352" s="22" t="s">
        <v>4848</v>
      </c>
      <c r="J352" s="22" t="s">
        <v>4849</v>
      </c>
    </row>
    <row r="353" spans="1:10" x14ac:dyDescent="0.4">
      <c r="A353" s="22" t="s">
        <v>6193</v>
      </c>
      <c r="B353" s="22" t="s">
        <v>4693</v>
      </c>
      <c r="C353" s="22" t="s">
        <v>15</v>
      </c>
      <c r="D353" s="22" t="s">
        <v>4850</v>
      </c>
      <c r="E353" s="22" t="s">
        <v>3954</v>
      </c>
      <c r="F353" s="22" t="s">
        <v>2241</v>
      </c>
      <c r="G353" s="22" t="s">
        <v>2242</v>
      </c>
      <c r="H353" s="22" t="s">
        <v>828</v>
      </c>
      <c r="I353" s="22" t="s">
        <v>2244</v>
      </c>
      <c r="J353" s="22" t="s">
        <v>831</v>
      </c>
    </row>
    <row r="354" spans="1:10" x14ac:dyDescent="0.4">
      <c r="A354" s="22" t="s">
        <v>6190</v>
      </c>
      <c r="B354" s="22" t="s">
        <v>4693</v>
      </c>
      <c r="C354" s="22" t="s">
        <v>15</v>
      </c>
      <c r="D354" s="22" t="s">
        <v>4851</v>
      </c>
      <c r="E354" s="22" t="s">
        <v>4512</v>
      </c>
      <c r="F354" s="22" t="s">
        <v>4513</v>
      </c>
      <c r="G354" s="22" t="s">
        <v>4852</v>
      </c>
      <c r="H354" s="22" t="s">
        <v>4515</v>
      </c>
      <c r="I354" s="22" t="s">
        <v>4853</v>
      </c>
      <c r="J354" s="22" t="s">
        <v>4517</v>
      </c>
    </row>
    <row r="355" spans="1:10" x14ac:dyDescent="0.4">
      <c r="A355" s="22" t="s">
        <v>6191</v>
      </c>
      <c r="B355" s="22" t="s">
        <v>4693</v>
      </c>
      <c r="C355" s="22" t="s">
        <v>15</v>
      </c>
      <c r="D355" s="22" t="s">
        <v>4854</v>
      </c>
      <c r="E355" s="22" t="s">
        <v>4855</v>
      </c>
      <c r="F355" s="22" t="s">
        <v>1115</v>
      </c>
      <c r="G355" s="22" t="s">
        <v>1116</v>
      </c>
      <c r="H355" s="22" t="s">
        <v>1117</v>
      </c>
      <c r="I355" s="22" t="s">
        <v>1119</v>
      </c>
      <c r="J355" s="22" t="s">
        <v>1120</v>
      </c>
    </row>
    <row r="356" spans="1:10" x14ac:dyDescent="0.4">
      <c r="A356" s="22" t="s">
        <v>6187</v>
      </c>
      <c r="B356" s="22" t="s">
        <v>4693</v>
      </c>
      <c r="C356" s="22" t="s">
        <v>15</v>
      </c>
      <c r="D356" s="22" t="s">
        <v>4856</v>
      </c>
      <c r="E356" s="22" t="s">
        <v>1128</v>
      </c>
      <c r="F356" s="22" t="s">
        <v>1129</v>
      </c>
      <c r="G356" s="22" t="s">
        <v>1619</v>
      </c>
      <c r="H356" s="22" t="s">
        <v>1131</v>
      </c>
      <c r="I356" s="22" t="s">
        <v>1620</v>
      </c>
      <c r="J356" s="22" t="s">
        <v>1134</v>
      </c>
    </row>
    <row r="357" spans="1:10" x14ac:dyDescent="0.4">
      <c r="A357" s="22" t="s">
        <v>6191</v>
      </c>
      <c r="B357" s="22" t="s">
        <v>4693</v>
      </c>
      <c r="C357" s="22" t="s">
        <v>15</v>
      </c>
      <c r="D357" s="22" t="s">
        <v>4857</v>
      </c>
      <c r="E357" s="22" t="s">
        <v>4093</v>
      </c>
      <c r="F357" s="22" t="s">
        <v>1115</v>
      </c>
      <c r="G357" s="22" t="s">
        <v>1962</v>
      </c>
      <c r="H357" s="22" t="s">
        <v>1117</v>
      </c>
      <c r="I357" s="22" t="s">
        <v>1963</v>
      </c>
      <c r="J357" s="22" t="s">
        <v>1120</v>
      </c>
    </row>
    <row r="358" spans="1:10" x14ac:dyDescent="0.4">
      <c r="A358" s="22" t="s">
        <v>6193</v>
      </c>
      <c r="B358" s="22" t="s">
        <v>4693</v>
      </c>
      <c r="C358" s="22" t="s">
        <v>15</v>
      </c>
      <c r="D358" s="22" t="s">
        <v>4858</v>
      </c>
      <c r="E358" s="22" t="s">
        <v>2232</v>
      </c>
      <c r="F358" s="22" t="s">
        <v>2233</v>
      </c>
      <c r="G358" s="22" t="s">
        <v>2234</v>
      </c>
      <c r="H358" s="22" t="s">
        <v>2235</v>
      </c>
      <c r="I358" s="22" t="s">
        <v>2237</v>
      </c>
      <c r="J358" s="22" t="s">
        <v>2238</v>
      </c>
    </row>
    <row r="359" spans="1:10" x14ac:dyDescent="0.4">
      <c r="A359" s="22" t="s">
        <v>6195</v>
      </c>
      <c r="B359" s="22" t="s">
        <v>4693</v>
      </c>
      <c r="C359" s="22" t="s">
        <v>15</v>
      </c>
      <c r="D359" s="22" t="s">
        <v>4859</v>
      </c>
      <c r="E359" s="22" t="s">
        <v>4860</v>
      </c>
      <c r="F359" s="22" t="s">
        <v>1087</v>
      </c>
      <c r="G359" s="22" t="s">
        <v>4861</v>
      </c>
      <c r="H359" s="22" t="s">
        <v>1089</v>
      </c>
      <c r="I359" s="22" t="s">
        <v>4862</v>
      </c>
      <c r="J359" s="22" t="s">
        <v>1092</v>
      </c>
    </row>
    <row r="360" spans="1:10" x14ac:dyDescent="0.4">
      <c r="A360" s="22" t="s">
        <v>6188</v>
      </c>
      <c r="B360" s="22" t="s">
        <v>4693</v>
      </c>
      <c r="C360" s="22" t="s">
        <v>15</v>
      </c>
      <c r="D360" s="22" t="s">
        <v>4863</v>
      </c>
      <c r="E360" s="22" t="s">
        <v>899</v>
      </c>
      <c r="F360" s="22" t="s">
        <v>4864</v>
      </c>
      <c r="G360" s="22" t="s">
        <v>4865</v>
      </c>
      <c r="H360" s="22" t="s">
        <v>1398</v>
      </c>
      <c r="I360" s="22" t="s">
        <v>4866</v>
      </c>
      <c r="J360" s="22" t="s">
        <v>1401</v>
      </c>
    </row>
    <row r="361" spans="1:10" x14ac:dyDescent="0.4">
      <c r="A361" s="22" t="s">
        <v>6191</v>
      </c>
      <c r="B361" s="22" t="s">
        <v>4693</v>
      </c>
      <c r="C361" s="22" t="s">
        <v>15</v>
      </c>
      <c r="D361" s="22" t="s">
        <v>4867</v>
      </c>
      <c r="E361" s="22" t="s">
        <v>1827</v>
      </c>
      <c r="F361" s="22" t="s">
        <v>1234</v>
      </c>
      <c r="G361" s="22" t="s">
        <v>1235</v>
      </c>
      <c r="H361" s="22" t="s">
        <v>894</v>
      </c>
      <c r="I361" s="22" t="s">
        <v>1237</v>
      </c>
      <c r="J361" s="22" t="s">
        <v>897</v>
      </c>
    </row>
    <row r="362" spans="1:10" x14ac:dyDescent="0.4">
      <c r="A362" s="22" t="s">
        <v>6193</v>
      </c>
      <c r="B362" s="22" t="s">
        <v>4693</v>
      </c>
      <c r="C362" s="22" t="s">
        <v>15</v>
      </c>
      <c r="D362" s="22" t="s">
        <v>4868</v>
      </c>
      <c r="E362" s="22" t="s">
        <v>2170</v>
      </c>
      <c r="F362" s="22" t="s">
        <v>2171</v>
      </c>
      <c r="G362" s="22" t="s">
        <v>2172</v>
      </c>
      <c r="H362" s="22" t="s">
        <v>2173</v>
      </c>
      <c r="I362" s="22" t="s">
        <v>2175</v>
      </c>
      <c r="J362" s="22" t="s">
        <v>2176</v>
      </c>
    </row>
    <row r="363" spans="1:10" x14ac:dyDescent="0.4">
      <c r="A363" s="22" t="s">
        <v>6192</v>
      </c>
      <c r="B363" s="22" t="s">
        <v>4693</v>
      </c>
      <c r="C363" s="22" t="s">
        <v>15</v>
      </c>
      <c r="D363" s="22" t="s">
        <v>4869</v>
      </c>
      <c r="E363" s="22" t="s">
        <v>3100</v>
      </c>
      <c r="F363" s="22" t="s">
        <v>3101</v>
      </c>
      <c r="G363" s="22" t="s">
        <v>4870</v>
      </c>
      <c r="H363" s="22" t="s">
        <v>3103</v>
      </c>
      <c r="I363" s="22" t="s">
        <v>4871</v>
      </c>
      <c r="J363" s="22" t="s">
        <v>3106</v>
      </c>
    </row>
    <row r="364" spans="1:10" x14ac:dyDescent="0.4">
      <c r="A364" s="22" t="s">
        <v>6192</v>
      </c>
      <c r="B364" s="22" t="s">
        <v>4693</v>
      </c>
      <c r="C364" s="22" t="s">
        <v>15</v>
      </c>
      <c r="D364" s="22" t="s">
        <v>4872</v>
      </c>
      <c r="E364" s="22" t="s">
        <v>3100</v>
      </c>
      <c r="F364" s="22" t="s">
        <v>3101</v>
      </c>
      <c r="G364" s="22" t="s">
        <v>4870</v>
      </c>
      <c r="H364" s="22" t="s">
        <v>3103</v>
      </c>
      <c r="I364" s="22" t="s">
        <v>4871</v>
      </c>
      <c r="J364" s="22" t="s">
        <v>3106</v>
      </c>
    </row>
    <row r="365" spans="1:10" x14ac:dyDescent="0.4">
      <c r="A365" s="22" t="s">
        <v>6192</v>
      </c>
      <c r="B365" s="22" t="s">
        <v>4693</v>
      </c>
      <c r="C365" s="22" t="s">
        <v>15</v>
      </c>
      <c r="D365" s="22" t="s">
        <v>4873</v>
      </c>
      <c r="E365" s="22" t="s">
        <v>3100</v>
      </c>
      <c r="F365" s="22" t="s">
        <v>3101</v>
      </c>
      <c r="G365" s="22" t="s">
        <v>4870</v>
      </c>
      <c r="H365" s="22" t="s">
        <v>3103</v>
      </c>
      <c r="I365" s="22" t="s">
        <v>4871</v>
      </c>
      <c r="J365" s="22" t="s">
        <v>3106</v>
      </c>
    </row>
    <row r="366" spans="1:10" x14ac:dyDescent="0.4">
      <c r="A366" s="22" t="s">
        <v>6192</v>
      </c>
      <c r="B366" s="22" t="s">
        <v>4693</v>
      </c>
      <c r="C366" s="22" t="s">
        <v>15</v>
      </c>
      <c r="D366" s="22" t="s">
        <v>4874</v>
      </c>
      <c r="E366" s="22" t="s">
        <v>3100</v>
      </c>
      <c r="F366" s="22" t="s">
        <v>3101</v>
      </c>
      <c r="G366" s="22" t="s">
        <v>4870</v>
      </c>
      <c r="H366" s="22" t="s">
        <v>3103</v>
      </c>
      <c r="I366" s="22" t="s">
        <v>4871</v>
      </c>
      <c r="J366" s="22" t="s">
        <v>3106</v>
      </c>
    </row>
    <row r="367" spans="1:10" x14ac:dyDescent="0.4">
      <c r="A367" s="22" t="s">
        <v>6192</v>
      </c>
      <c r="B367" s="22" t="s">
        <v>4693</v>
      </c>
      <c r="C367" s="22" t="s">
        <v>15</v>
      </c>
      <c r="D367" s="22" t="s">
        <v>4875</v>
      </c>
      <c r="E367" s="22" t="s">
        <v>3100</v>
      </c>
      <c r="F367" s="22" t="s">
        <v>3101</v>
      </c>
      <c r="G367" s="22" t="s">
        <v>3102</v>
      </c>
      <c r="H367" s="22" t="s">
        <v>3103</v>
      </c>
      <c r="I367" s="22" t="s">
        <v>3105</v>
      </c>
      <c r="J367" s="22" t="s">
        <v>3106</v>
      </c>
    </row>
    <row r="368" spans="1:10" x14ac:dyDescent="0.4">
      <c r="A368" s="22" t="s">
        <v>6191</v>
      </c>
      <c r="B368" s="22" t="s">
        <v>4693</v>
      </c>
      <c r="C368" s="22" t="s">
        <v>15</v>
      </c>
      <c r="D368" s="22" t="s">
        <v>4876</v>
      </c>
      <c r="E368" s="22" t="s">
        <v>4877</v>
      </c>
      <c r="F368" s="22" t="s">
        <v>4878</v>
      </c>
      <c r="G368" s="22" t="s">
        <v>4879</v>
      </c>
      <c r="H368" s="22" t="s">
        <v>4880</v>
      </c>
      <c r="I368" s="22" t="s">
        <v>4881</v>
      </c>
      <c r="J368" s="22" t="s">
        <v>4882</v>
      </c>
    </row>
    <row r="369" spans="1:10" x14ac:dyDescent="0.4">
      <c r="A369" s="22" t="s">
        <v>6192</v>
      </c>
      <c r="B369" s="22" t="s">
        <v>4693</v>
      </c>
      <c r="C369" s="22" t="s">
        <v>15</v>
      </c>
      <c r="D369" s="22" t="s">
        <v>4883</v>
      </c>
      <c r="E369" s="22" t="s">
        <v>3100</v>
      </c>
      <c r="F369" s="22" t="s">
        <v>3101</v>
      </c>
      <c r="G369" s="22" t="s">
        <v>3102</v>
      </c>
      <c r="H369" s="22" t="s">
        <v>3103</v>
      </c>
      <c r="I369" s="22" t="s">
        <v>3105</v>
      </c>
      <c r="J369" s="22" t="s">
        <v>3106</v>
      </c>
    </row>
    <row r="370" spans="1:10" x14ac:dyDescent="0.4">
      <c r="A370" s="22" t="s">
        <v>6188</v>
      </c>
      <c r="B370" s="22" t="s">
        <v>4693</v>
      </c>
      <c r="C370" s="22" t="s">
        <v>15</v>
      </c>
      <c r="D370" s="22" t="s">
        <v>4884</v>
      </c>
      <c r="E370" s="22" t="s">
        <v>4885</v>
      </c>
      <c r="F370" s="22" t="s">
        <v>2738</v>
      </c>
      <c r="G370" s="22" t="s">
        <v>4886</v>
      </c>
      <c r="H370" s="22" t="s">
        <v>2028</v>
      </c>
      <c r="I370" s="22" t="s">
        <v>4887</v>
      </c>
      <c r="J370" s="22" t="s">
        <v>2031</v>
      </c>
    </row>
    <row r="371" spans="1:10" x14ac:dyDescent="0.4">
      <c r="A371" s="22" t="s">
        <v>6188</v>
      </c>
      <c r="B371" s="22" t="s">
        <v>4693</v>
      </c>
      <c r="C371" s="22" t="s">
        <v>15</v>
      </c>
      <c r="D371" s="22" t="s">
        <v>4888</v>
      </c>
      <c r="E371" s="22" t="s">
        <v>4889</v>
      </c>
      <c r="F371" s="22" t="s">
        <v>4890</v>
      </c>
      <c r="G371" s="22" t="s">
        <v>4891</v>
      </c>
      <c r="H371" s="22" t="s">
        <v>4892</v>
      </c>
      <c r="I371" s="22" t="s">
        <v>4893</v>
      </c>
      <c r="J371" s="22" t="s">
        <v>4894</v>
      </c>
    </row>
    <row r="372" spans="1:10" x14ac:dyDescent="0.4">
      <c r="A372" s="22" t="s">
        <v>6191</v>
      </c>
      <c r="B372" s="22" t="s">
        <v>4693</v>
      </c>
      <c r="C372" s="22" t="s">
        <v>15</v>
      </c>
      <c r="D372" s="22" t="s">
        <v>4895</v>
      </c>
      <c r="E372" s="22" t="s">
        <v>4896</v>
      </c>
      <c r="F372" s="22" t="s">
        <v>4897</v>
      </c>
      <c r="G372" s="22" t="s">
        <v>4898</v>
      </c>
      <c r="H372" s="22" t="s">
        <v>4899</v>
      </c>
      <c r="I372" s="22" t="s">
        <v>4900</v>
      </c>
      <c r="J372" s="22" t="s">
        <v>4901</v>
      </c>
    </row>
    <row r="373" spans="1:10" x14ac:dyDescent="0.4">
      <c r="A373" s="22" t="s">
        <v>6192</v>
      </c>
      <c r="B373" s="22" t="s">
        <v>4693</v>
      </c>
      <c r="C373" s="22" t="s">
        <v>15</v>
      </c>
      <c r="D373" s="22" t="s">
        <v>4902</v>
      </c>
      <c r="E373" s="22" t="s">
        <v>1457</v>
      </c>
      <c r="F373" s="22" t="s">
        <v>169</v>
      </c>
      <c r="G373" s="22" t="s">
        <v>4903</v>
      </c>
      <c r="H373" s="22" t="s">
        <v>894</v>
      </c>
      <c r="I373" s="22" t="s">
        <v>4904</v>
      </c>
      <c r="J373" s="22" t="s">
        <v>897</v>
      </c>
    </row>
    <row r="374" spans="1:10" x14ac:dyDescent="0.4">
      <c r="A374" s="22" t="s">
        <v>6190</v>
      </c>
      <c r="B374" s="22" t="s">
        <v>4693</v>
      </c>
      <c r="C374" s="22" t="s">
        <v>15</v>
      </c>
      <c r="D374" s="22" t="s">
        <v>4905</v>
      </c>
      <c r="E374" s="22" t="s">
        <v>4512</v>
      </c>
      <c r="F374" s="22" t="s">
        <v>4513</v>
      </c>
      <c r="G374" s="22" t="s">
        <v>4514</v>
      </c>
      <c r="H374" s="22" t="s">
        <v>4515</v>
      </c>
      <c r="I374" s="22" t="s">
        <v>4516</v>
      </c>
      <c r="J374" s="22" t="s">
        <v>4517</v>
      </c>
    </row>
    <row r="375" spans="1:10" x14ac:dyDescent="0.4">
      <c r="A375" s="22" t="s">
        <v>6188</v>
      </c>
      <c r="B375" s="22" t="s">
        <v>4693</v>
      </c>
      <c r="C375" s="22" t="s">
        <v>15</v>
      </c>
      <c r="D375" s="22" t="s">
        <v>4906</v>
      </c>
      <c r="E375" s="22" t="s">
        <v>2737</v>
      </c>
      <c r="F375" s="22" t="s">
        <v>2738</v>
      </c>
      <c r="G375" s="22" t="s">
        <v>3065</v>
      </c>
      <c r="H375" s="22" t="s">
        <v>2028</v>
      </c>
      <c r="I375" s="22" t="s">
        <v>3066</v>
      </c>
      <c r="J375" s="22" t="s">
        <v>2031</v>
      </c>
    </row>
    <row r="376" spans="1:10" x14ac:dyDescent="0.4">
      <c r="A376" s="22" t="s">
        <v>6190</v>
      </c>
      <c r="B376" s="22" t="s">
        <v>4693</v>
      </c>
      <c r="C376" s="22" t="s">
        <v>15</v>
      </c>
      <c r="D376" s="22" t="s">
        <v>4907</v>
      </c>
      <c r="E376" s="22" t="s">
        <v>4512</v>
      </c>
      <c r="F376" s="22" t="s">
        <v>4513</v>
      </c>
      <c r="G376" s="22" t="s">
        <v>4514</v>
      </c>
      <c r="H376" s="22" t="s">
        <v>4515</v>
      </c>
      <c r="I376" s="22" t="s">
        <v>4516</v>
      </c>
      <c r="J376" s="22" t="s">
        <v>4517</v>
      </c>
    </row>
    <row r="377" spans="1:10" x14ac:dyDescent="0.4">
      <c r="A377" s="22" t="s">
        <v>6188</v>
      </c>
      <c r="B377" s="22" t="s">
        <v>4693</v>
      </c>
      <c r="C377" s="22" t="s">
        <v>15</v>
      </c>
      <c r="D377" s="22" t="s">
        <v>4908</v>
      </c>
      <c r="E377" s="22" t="s">
        <v>4909</v>
      </c>
      <c r="F377" s="22" t="s">
        <v>4910</v>
      </c>
      <c r="G377" s="22" t="s">
        <v>4911</v>
      </c>
      <c r="H377" s="22" t="s">
        <v>4912</v>
      </c>
      <c r="I377" s="22" t="s">
        <v>4913</v>
      </c>
      <c r="J377" s="22" t="s">
        <v>4914</v>
      </c>
    </row>
    <row r="378" spans="1:10" x14ac:dyDescent="0.4">
      <c r="A378" s="22" t="s">
        <v>6191</v>
      </c>
      <c r="B378" s="22" t="s">
        <v>4693</v>
      </c>
      <c r="C378" s="22" t="s">
        <v>15</v>
      </c>
      <c r="D378" s="22" t="s">
        <v>4915</v>
      </c>
      <c r="E378" s="22" t="s">
        <v>2479</v>
      </c>
      <c r="F378" s="22" t="s">
        <v>4916</v>
      </c>
      <c r="G378" s="22" t="s">
        <v>4917</v>
      </c>
      <c r="H378" s="22" t="s">
        <v>4918</v>
      </c>
      <c r="I378" s="22" t="s">
        <v>4919</v>
      </c>
      <c r="J378" s="22" t="s">
        <v>4920</v>
      </c>
    </row>
    <row r="379" spans="1:10" x14ac:dyDescent="0.4">
      <c r="A379" s="22" t="s">
        <v>6193</v>
      </c>
      <c r="B379" s="22" t="s">
        <v>4693</v>
      </c>
      <c r="C379" s="22" t="s">
        <v>15</v>
      </c>
      <c r="D379" s="22" t="s">
        <v>4921</v>
      </c>
      <c r="E379" s="22" t="s">
        <v>1478</v>
      </c>
      <c r="F379" s="22" t="s">
        <v>169</v>
      </c>
      <c r="G379" s="22" t="s">
        <v>1479</v>
      </c>
      <c r="H379" s="22" t="s">
        <v>798</v>
      </c>
      <c r="I379" s="22" t="s">
        <v>1480</v>
      </c>
      <c r="J379" s="22" t="s">
        <v>801</v>
      </c>
    </row>
    <row r="380" spans="1:10" x14ac:dyDescent="0.4">
      <c r="A380" s="22" t="s">
        <v>6193</v>
      </c>
      <c r="B380" s="22" t="s">
        <v>4693</v>
      </c>
      <c r="C380" s="22" t="s">
        <v>15</v>
      </c>
      <c r="D380" s="22" t="s">
        <v>4922</v>
      </c>
      <c r="E380" s="22" t="s">
        <v>1424</v>
      </c>
      <c r="F380" s="22" t="s">
        <v>1425</v>
      </c>
      <c r="G380" s="22" t="s">
        <v>1426</v>
      </c>
      <c r="H380" s="22" t="s">
        <v>1427</v>
      </c>
      <c r="I380" s="22" t="s">
        <v>1429</v>
      </c>
      <c r="J380" s="22" t="s">
        <v>1430</v>
      </c>
    </row>
    <row r="381" spans="1:10" x14ac:dyDescent="0.4">
      <c r="A381" s="22" t="s">
        <v>6193</v>
      </c>
      <c r="B381" s="22" t="s">
        <v>4693</v>
      </c>
      <c r="C381" s="22" t="s">
        <v>15</v>
      </c>
      <c r="D381" s="22" t="s">
        <v>4923</v>
      </c>
      <c r="E381" s="22" t="s">
        <v>1424</v>
      </c>
      <c r="F381" s="22" t="s">
        <v>1425</v>
      </c>
      <c r="G381" s="22" t="s">
        <v>1426</v>
      </c>
      <c r="H381" s="22" t="s">
        <v>1427</v>
      </c>
      <c r="I381" s="22" t="s">
        <v>1429</v>
      </c>
      <c r="J381" s="22" t="s">
        <v>1430</v>
      </c>
    </row>
    <row r="382" spans="1:10" x14ac:dyDescent="0.4">
      <c r="A382" s="22" t="s">
        <v>6188</v>
      </c>
      <c r="B382" s="22" t="s">
        <v>4693</v>
      </c>
      <c r="C382" s="22" t="s">
        <v>15</v>
      </c>
      <c r="D382" s="22" t="s">
        <v>4924</v>
      </c>
      <c r="E382" s="22" t="s">
        <v>944</v>
      </c>
      <c r="F382" s="22" t="s">
        <v>4675</v>
      </c>
      <c r="G382" s="22" t="s">
        <v>4440</v>
      </c>
      <c r="H382" s="22" t="s">
        <v>2028</v>
      </c>
      <c r="I382" s="22" t="s">
        <v>4441</v>
      </c>
      <c r="J382" s="22" t="s">
        <v>2031</v>
      </c>
    </row>
    <row r="383" spans="1:10" x14ac:dyDescent="0.4">
      <c r="A383" s="22" t="s">
        <v>6193</v>
      </c>
      <c r="B383" s="22" t="s">
        <v>4693</v>
      </c>
      <c r="C383" s="22" t="s">
        <v>15</v>
      </c>
      <c r="D383" s="22" t="s">
        <v>4925</v>
      </c>
      <c r="E383" s="22" t="s">
        <v>4926</v>
      </c>
      <c r="F383" s="22" t="s">
        <v>4927</v>
      </c>
      <c r="G383" s="22" t="s">
        <v>4928</v>
      </c>
      <c r="H383" s="22" t="s">
        <v>4929</v>
      </c>
      <c r="I383" s="22" t="s">
        <v>4930</v>
      </c>
      <c r="J383" s="22" t="s">
        <v>4931</v>
      </c>
    </row>
    <row r="384" spans="1:10" x14ac:dyDescent="0.4">
      <c r="A384" s="22" t="s">
        <v>6193</v>
      </c>
      <c r="B384" s="22" t="s">
        <v>4693</v>
      </c>
      <c r="C384" s="22" t="s">
        <v>15</v>
      </c>
      <c r="D384" s="22" t="s">
        <v>4932</v>
      </c>
      <c r="E384" s="22" t="s">
        <v>944</v>
      </c>
      <c r="F384" s="22" t="s">
        <v>4933</v>
      </c>
      <c r="G384" s="22" t="s">
        <v>1848</v>
      </c>
      <c r="H384" s="22" t="s">
        <v>894</v>
      </c>
      <c r="I384" s="22" t="s">
        <v>1850</v>
      </c>
      <c r="J384" s="22" t="s">
        <v>897</v>
      </c>
    </row>
    <row r="385" spans="1:10" x14ac:dyDescent="0.4">
      <c r="A385" s="22" t="s">
        <v>6191</v>
      </c>
      <c r="B385" s="22" t="s">
        <v>4693</v>
      </c>
      <c r="C385" s="22" t="s">
        <v>15</v>
      </c>
      <c r="D385" s="22" t="s">
        <v>4934</v>
      </c>
      <c r="E385" s="22" t="s">
        <v>891</v>
      </c>
      <c r="F385" s="22" t="s">
        <v>1614</v>
      </c>
      <c r="G385" s="22" t="s">
        <v>2598</v>
      </c>
      <c r="H385" s="22" t="s">
        <v>894</v>
      </c>
      <c r="I385" s="22" t="s">
        <v>2599</v>
      </c>
      <c r="J385" s="22" t="s">
        <v>897</v>
      </c>
    </row>
    <row r="386" spans="1:10" x14ac:dyDescent="0.4">
      <c r="A386" s="22" t="s">
        <v>6193</v>
      </c>
      <c r="B386" s="22" t="s">
        <v>4693</v>
      </c>
      <c r="C386" s="22" t="s">
        <v>15</v>
      </c>
      <c r="D386" s="22" t="s">
        <v>4935</v>
      </c>
      <c r="E386" s="22" t="s">
        <v>1424</v>
      </c>
      <c r="F386" s="22" t="s">
        <v>1425</v>
      </c>
      <c r="G386" s="22" t="s">
        <v>1426</v>
      </c>
      <c r="H386" s="22" t="s">
        <v>1427</v>
      </c>
      <c r="I386" s="22" t="s">
        <v>1429</v>
      </c>
      <c r="J386" s="22" t="s">
        <v>1430</v>
      </c>
    </row>
    <row r="387" spans="1:10" x14ac:dyDescent="0.4">
      <c r="A387" s="22" t="s">
        <v>6193</v>
      </c>
      <c r="B387" s="22" t="s">
        <v>4693</v>
      </c>
      <c r="C387" s="22" t="s">
        <v>15</v>
      </c>
      <c r="D387" s="22" t="s">
        <v>4936</v>
      </c>
      <c r="E387" s="22" t="s">
        <v>1478</v>
      </c>
      <c r="F387" s="22" t="s">
        <v>169</v>
      </c>
      <c r="G387" s="22" t="s">
        <v>1479</v>
      </c>
      <c r="H387" s="22" t="s">
        <v>798</v>
      </c>
      <c r="I387" s="22" t="s">
        <v>1480</v>
      </c>
      <c r="J387" s="22" t="s">
        <v>801</v>
      </c>
    </row>
    <row r="388" spans="1:10" x14ac:dyDescent="0.4">
      <c r="A388" s="22" t="s">
        <v>6191</v>
      </c>
      <c r="B388" s="22" t="s">
        <v>4693</v>
      </c>
      <c r="C388" s="22" t="s">
        <v>15</v>
      </c>
      <c r="D388" s="22" t="s">
        <v>4937</v>
      </c>
      <c r="E388" s="22" t="s">
        <v>2479</v>
      </c>
      <c r="F388" s="22" t="s">
        <v>4916</v>
      </c>
      <c r="G388" s="22" t="s">
        <v>4938</v>
      </c>
      <c r="H388" s="22" t="s">
        <v>4918</v>
      </c>
      <c r="I388" s="22" t="s">
        <v>4939</v>
      </c>
      <c r="J388" s="22" t="s">
        <v>4920</v>
      </c>
    </row>
    <row r="389" spans="1:10" x14ac:dyDescent="0.4">
      <c r="A389" s="22" t="s">
        <v>6191</v>
      </c>
      <c r="B389" s="22" t="s">
        <v>4693</v>
      </c>
      <c r="C389" s="22" t="s">
        <v>15</v>
      </c>
      <c r="D389" s="22" t="s">
        <v>4940</v>
      </c>
      <c r="E389" s="22" t="s">
        <v>2479</v>
      </c>
      <c r="F389" s="22" t="s">
        <v>1115</v>
      </c>
      <c r="G389" s="22" t="s">
        <v>1635</v>
      </c>
      <c r="H389" s="22" t="s">
        <v>1117</v>
      </c>
      <c r="I389" s="22" t="s">
        <v>1636</v>
      </c>
      <c r="J389" s="22" t="s">
        <v>1120</v>
      </c>
    </row>
    <row r="390" spans="1:10" x14ac:dyDescent="0.4">
      <c r="A390" s="22" t="s">
        <v>6188</v>
      </c>
      <c r="B390" s="22" t="s">
        <v>4693</v>
      </c>
      <c r="C390" s="22" t="s">
        <v>15</v>
      </c>
      <c r="D390" s="22" t="s">
        <v>4941</v>
      </c>
      <c r="E390" s="22" t="s">
        <v>4942</v>
      </c>
      <c r="F390" s="22" t="s">
        <v>3201</v>
      </c>
      <c r="G390" s="22" t="s">
        <v>3202</v>
      </c>
      <c r="H390" s="22" t="s">
        <v>3203</v>
      </c>
      <c r="I390" s="22" t="s">
        <v>3204</v>
      </c>
      <c r="J390" s="22" t="s">
        <v>3205</v>
      </c>
    </row>
    <row r="391" spans="1:10" x14ac:dyDescent="0.4">
      <c r="A391" s="22" t="s">
        <v>6196</v>
      </c>
      <c r="B391" s="22" t="s">
        <v>4693</v>
      </c>
      <c r="C391" s="22" t="s">
        <v>15</v>
      </c>
      <c r="D391" s="22" t="s">
        <v>4943</v>
      </c>
      <c r="E391" s="22" t="s">
        <v>4944</v>
      </c>
      <c r="F391" s="22" t="s">
        <v>4945</v>
      </c>
      <c r="G391" s="22" t="s">
        <v>4946</v>
      </c>
      <c r="H391" s="22" t="s">
        <v>4947</v>
      </c>
      <c r="I391" s="22" t="s">
        <v>4948</v>
      </c>
      <c r="J391" s="22" t="s">
        <v>4949</v>
      </c>
    </row>
    <row r="392" spans="1:10" x14ac:dyDescent="0.4">
      <c r="A392" s="22" t="s">
        <v>6188</v>
      </c>
      <c r="B392" s="22" t="s">
        <v>4693</v>
      </c>
      <c r="C392" s="22" t="s">
        <v>15</v>
      </c>
      <c r="D392" s="22" t="s">
        <v>4950</v>
      </c>
      <c r="E392" s="22" t="s">
        <v>2823</v>
      </c>
      <c r="F392" s="22" t="s">
        <v>2824</v>
      </c>
      <c r="G392" s="22" t="s">
        <v>2825</v>
      </c>
      <c r="H392" s="22" t="s">
        <v>2826</v>
      </c>
      <c r="I392" s="22" t="s">
        <v>2828</v>
      </c>
      <c r="J392" s="22" t="s">
        <v>2829</v>
      </c>
    </row>
    <row r="393" spans="1:10" x14ac:dyDescent="0.4">
      <c r="A393" s="22" t="s">
        <v>6191</v>
      </c>
      <c r="B393" s="22" t="s">
        <v>4693</v>
      </c>
      <c r="C393" s="22" t="s">
        <v>15</v>
      </c>
      <c r="D393" s="22" t="s">
        <v>4951</v>
      </c>
      <c r="E393" s="22" t="s">
        <v>2479</v>
      </c>
      <c r="F393" s="22" t="s">
        <v>4916</v>
      </c>
      <c r="G393" s="22" t="s">
        <v>4917</v>
      </c>
      <c r="H393" s="22" t="s">
        <v>4918</v>
      </c>
      <c r="I393" s="22" t="s">
        <v>4919</v>
      </c>
      <c r="J393" s="22" t="s">
        <v>4920</v>
      </c>
    </row>
    <row r="394" spans="1:10" x14ac:dyDescent="0.4">
      <c r="A394" s="22" t="s">
        <v>6190</v>
      </c>
      <c r="B394" s="22" t="s">
        <v>4693</v>
      </c>
      <c r="C394" s="22" t="s">
        <v>15</v>
      </c>
      <c r="D394" s="22" t="s">
        <v>4952</v>
      </c>
      <c r="E394" s="22" t="s">
        <v>1876</v>
      </c>
      <c r="F394" s="22" t="s">
        <v>4953</v>
      </c>
      <c r="G394" s="22" t="s">
        <v>4954</v>
      </c>
      <c r="H394" s="22" t="s">
        <v>3188</v>
      </c>
      <c r="I394" s="22" t="s">
        <v>4955</v>
      </c>
      <c r="J394" s="22" t="s">
        <v>3189</v>
      </c>
    </row>
    <row r="395" spans="1:10" x14ac:dyDescent="0.4">
      <c r="A395" s="22" t="s">
        <v>6190</v>
      </c>
      <c r="B395" s="22" t="s">
        <v>4693</v>
      </c>
      <c r="C395" s="22" t="s">
        <v>15</v>
      </c>
      <c r="D395" s="22" t="s">
        <v>4956</v>
      </c>
      <c r="E395" s="22" t="s">
        <v>1876</v>
      </c>
      <c r="F395" s="22" t="s">
        <v>4953</v>
      </c>
      <c r="G395" s="22" t="s">
        <v>4954</v>
      </c>
      <c r="H395" s="22" t="s">
        <v>3188</v>
      </c>
      <c r="I395" s="22" t="s">
        <v>4955</v>
      </c>
      <c r="J395" s="22" t="s">
        <v>3189</v>
      </c>
    </row>
    <row r="396" spans="1:10" x14ac:dyDescent="0.4">
      <c r="A396" s="22" t="s">
        <v>6191</v>
      </c>
      <c r="B396" s="22" t="s">
        <v>4957</v>
      </c>
      <c r="C396" s="22" t="s">
        <v>3823</v>
      </c>
      <c r="D396" s="22" t="s">
        <v>4958</v>
      </c>
      <c r="E396" s="22" t="s">
        <v>1114</v>
      </c>
      <c r="F396" s="22" t="s">
        <v>1115</v>
      </c>
      <c r="G396" s="22" t="s">
        <v>1962</v>
      </c>
      <c r="H396" s="22" t="s">
        <v>1117</v>
      </c>
      <c r="I396" s="22" t="s">
        <v>1963</v>
      </c>
      <c r="J396" s="22" t="s">
        <v>1120</v>
      </c>
    </row>
    <row r="397" spans="1:10" x14ac:dyDescent="0.4">
      <c r="A397" s="22" t="s">
        <v>6190</v>
      </c>
      <c r="B397" s="22" t="s">
        <v>4957</v>
      </c>
      <c r="C397" s="22" t="s">
        <v>3823</v>
      </c>
      <c r="D397" s="22" t="s">
        <v>4959</v>
      </c>
      <c r="E397" s="22" t="s">
        <v>4275</v>
      </c>
      <c r="F397" s="22" t="s">
        <v>2151</v>
      </c>
      <c r="G397" s="22" t="s">
        <v>2152</v>
      </c>
      <c r="H397" s="22" t="s">
        <v>2153</v>
      </c>
      <c r="I397" s="22" t="s">
        <v>2155</v>
      </c>
      <c r="J397" s="22" t="s">
        <v>2156</v>
      </c>
    </row>
    <row r="398" spans="1:10" x14ac:dyDescent="0.4">
      <c r="A398" s="22" t="s">
        <v>6193</v>
      </c>
      <c r="B398" s="22" t="s">
        <v>4957</v>
      </c>
      <c r="C398" s="22" t="s">
        <v>3823</v>
      </c>
      <c r="D398" s="22" t="s">
        <v>4960</v>
      </c>
      <c r="E398" s="22" t="s">
        <v>4961</v>
      </c>
      <c r="F398" s="22" t="s">
        <v>2034</v>
      </c>
      <c r="G398" s="22" t="s">
        <v>2035</v>
      </c>
      <c r="H398" s="22" t="s">
        <v>2036</v>
      </c>
      <c r="I398" s="22" t="s">
        <v>2038</v>
      </c>
      <c r="J398" s="22" t="s">
        <v>2039</v>
      </c>
    </row>
    <row r="399" spans="1:10" x14ac:dyDescent="0.4">
      <c r="A399" s="22" t="s">
        <v>6191</v>
      </c>
      <c r="B399" s="22" t="s">
        <v>4957</v>
      </c>
      <c r="C399" s="22" t="s">
        <v>3823</v>
      </c>
      <c r="D399" s="22" t="s">
        <v>4962</v>
      </c>
      <c r="E399" s="22" t="s">
        <v>2479</v>
      </c>
      <c r="F399" s="22" t="s">
        <v>4963</v>
      </c>
      <c r="G399" s="22" t="s">
        <v>4964</v>
      </c>
      <c r="H399" s="22" t="s">
        <v>2482</v>
      </c>
      <c r="I399" s="22" t="s">
        <v>4965</v>
      </c>
      <c r="J399" s="22" t="s">
        <v>2485</v>
      </c>
    </row>
    <row r="400" spans="1:10" x14ac:dyDescent="0.4">
      <c r="A400" s="22" t="s">
        <v>6187</v>
      </c>
      <c r="B400" s="22" t="s">
        <v>4957</v>
      </c>
      <c r="C400" s="22" t="s">
        <v>3823</v>
      </c>
      <c r="D400" s="22" t="s">
        <v>4966</v>
      </c>
      <c r="E400" s="22" t="s">
        <v>4967</v>
      </c>
      <c r="F400" s="22" t="s">
        <v>4968</v>
      </c>
      <c r="G400" s="22" t="s">
        <v>4969</v>
      </c>
      <c r="H400" s="22" t="s">
        <v>4970</v>
      </c>
      <c r="I400" s="22" t="s">
        <v>4971</v>
      </c>
      <c r="J400" s="22" t="s">
        <v>4972</v>
      </c>
    </row>
    <row r="401" spans="1:10" x14ac:dyDescent="0.4">
      <c r="A401" s="22" t="s">
        <v>6196</v>
      </c>
      <c r="B401" s="22" t="s">
        <v>4957</v>
      </c>
      <c r="C401" s="22" t="s">
        <v>3823</v>
      </c>
      <c r="D401" s="22" t="s">
        <v>4973</v>
      </c>
      <c r="E401" s="22" t="s">
        <v>4974</v>
      </c>
      <c r="F401" s="22" t="s">
        <v>169</v>
      </c>
      <c r="G401" s="22" t="s">
        <v>2636</v>
      </c>
      <c r="H401" s="22" t="s">
        <v>2637</v>
      </c>
      <c r="I401" s="22" t="s">
        <v>2639</v>
      </c>
      <c r="J401" s="22" t="s">
        <v>2640</v>
      </c>
    </row>
    <row r="402" spans="1:10" x14ac:dyDescent="0.4">
      <c r="A402" s="22" t="s">
        <v>6188</v>
      </c>
      <c r="B402" s="22" t="s">
        <v>4957</v>
      </c>
      <c r="C402" s="22" t="s">
        <v>3823</v>
      </c>
      <c r="D402" s="22" t="s">
        <v>4975</v>
      </c>
      <c r="E402" s="22" t="s">
        <v>4976</v>
      </c>
      <c r="F402" s="22" t="s">
        <v>2635</v>
      </c>
      <c r="G402" s="22" t="s">
        <v>2636</v>
      </c>
      <c r="H402" s="22" t="s">
        <v>2637</v>
      </c>
      <c r="I402" s="22" t="s">
        <v>2639</v>
      </c>
      <c r="J402" s="22" t="s">
        <v>2640</v>
      </c>
    </row>
    <row r="403" spans="1:10" x14ac:dyDescent="0.4">
      <c r="A403" s="22" t="s">
        <v>6193</v>
      </c>
      <c r="B403" s="22" t="s">
        <v>4957</v>
      </c>
      <c r="C403" s="22" t="s">
        <v>3823</v>
      </c>
      <c r="D403" s="22" t="s">
        <v>4977</v>
      </c>
      <c r="E403" s="22" t="s">
        <v>4978</v>
      </c>
      <c r="F403" s="22" t="s">
        <v>169</v>
      </c>
      <c r="G403" s="22" t="s">
        <v>2636</v>
      </c>
      <c r="H403" s="22" t="s">
        <v>2637</v>
      </c>
      <c r="I403" s="22" t="s">
        <v>2639</v>
      </c>
      <c r="J403" s="22" t="s">
        <v>2640</v>
      </c>
    </row>
    <row r="404" spans="1:10" x14ac:dyDescent="0.4">
      <c r="A404" s="22" t="s">
        <v>6188</v>
      </c>
      <c r="B404" s="22" t="s">
        <v>4957</v>
      </c>
      <c r="C404" s="22" t="s">
        <v>3823</v>
      </c>
      <c r="D404" s="22" t="s">
        <v>4979</v>
      </c>
      <c r="E404" s="22" t="s">
        <v>4976</v>
      </c>
      <c r="F404" s="22" t="s">
        <v>169</v>
      </c>
      <c r="G404" s="22" t="s">
        <v>2636</v>
      </c>
      <c r="H404" s="22" t="s">
        <v>2637</v>
      </c>
      <c r="I404" s="22" t="s">
        <v>2639</v>
      </c>
      <c r="J404" s="22" t="s">
        <v>2640</v>
      </c>
    </row>
    <row r="405" spans="1:10" x14ac:dyDescent="0.4">
      <c r="A405" s="22" t="s">
        <v>6188</v>
      </c>
      <c r="B405" s="22" t="s">
        <v>4957</v>
      </c>
      <c r="C405" s="22" t="s">
        <v>3823</v>
      </c>
      <c r="D405" s="22" t="s">
        <v>4980</v>
      </c>
      <c r="E405" s="22" t="s">
        <v>1718</v>
      </c>
      <c r="F405" s="22" t="s">
        <v>2437</v>
      </c>
      <c r="G405" s="22" t="s">
        <v>4981</v>
      </c>
      <c r="H405" s="22" t="s">
        <v>2028</v>
      </c>
      <c r="I405" s="22" t="s">
        <v>4982</v>
      </c>
      <c r="J405" s="22" t="s">
        <v>2031</v>
      </c>
    </row>
    <row r="406" spans="1:10" x14ac:dyDescent="0.4">
      <c r="A406" s="22" t="s">
        <v>6192</v>
      </c>
      <c r="B406" s="22" t="s">
        <v>4957</v>
      </c>
      <c r="C406" s="22" t="s">
        <v>3823</v>
      </c>
      <c r="D406" s="22" t="s">
        <v>4983</v>
      </c>
      <c r="E406" s="22" t="s">
        <v>4984</v>
      </c>
      <c r="F406" s="22" t="s">
        <v>4985</v>
      </c>
      <c r="G406" s="22" t="s">
        <v>4986</v>
      </c>
      <c r="H406" s="22" t="s">
        <v>4987</v>
      </c>
      <c r="I406" s="22" t="s">
        <v>4988</v>
      </c>
      <c r="J406" s="22" t="s">
        <v>4989</v>
      </c>
    </row>
    <row r="407" spans="1:10" x14ac:dyDescent="0.4">
      <c r="A407" s="22" t="s">
        <v>6191</v>
      </c>
      <c r="B407" s="22" t="s">
        <v>4957</v>
      </c>
      <c r="C407" s="22" t="s">
        <v>3823</v>
      </c>
      <c r="D407" s="22" t="s">
        <v>4990</v>
      </c>
      <c r="E407" s="22" t="s">
        <v>1827</v>
      </c>
      <c r="F407" s="22" t="s">
        <v>1614</v>
      </c>
      <c r="G407" s="22" t="s">
        <v>4991</v>
      </c>
      <c r="H407" s="22" t="s">
        <v>894</v>
      </c>
      <c r="I407" s="22" t="s">
        <v>4992</v>
      </c>
      <c r="J407" s="22" t="s">
        <v>897</v>
      </c>
    </row>
    <row r="408" spans="1:10" x14ac:dyDescent="0.4">
      <c r="A408" s="22" t="s">
        <v>6191</v>
      </c>
      <c r="B408" s="22" t="s">
        <v>4957</v>
      </c>
      <c r="C408" s="22" t="s">
        <v>3823</v>
      </c>
      <c r="D408" s="22" t="s">
        <v>4993</v>
      </c>
      <c r="E408" s="22" t="s">
        <v>1827</v>
      </c>
      <c r="F408" s="22" t="s">
        <v>1614</v>
      </c>
      <c r="G408" s="22" t="s">
        <v>893</v>
      </c>
      <c r="H408" s="22" t="s">
        <v>894</v>
      </c>
      <c r="I408" s="22" t="s">
        <v>896</v>
      </c>
      <c r="J408" s="22" t="s">
        <v>897</v>
      </c>
    </row>
    <row r="409" spans="1:10" x14ac:dyDescent="0.4">
      <c r="A409" s="22" t="s">
        <v>6191</v>
      </c>
      <c r="B409" s="22" t="s">
        <v>4957</v>
      </c>
      <c r="C409" s="22" t="s">
        <v>3823</v>
      </c>
      <c r="D409" s="22" t="s">
        <v>4994</v>
      </c>
      <c r="E409" s="22" t="s">
        <v>1827</v>
      </c>
      <c r="F409" s="22" t="s">
        <v>1614</v>
      </c>
      <c r="G409" s="22" t="s">
        <v>893</v>
      </c>
      <c r="H409" s="22" t="s">
        <v>894</v>
      </c>
      <c r="I409" s="22" t="s">
        <v>896</v>
      </c>
      <c r="J409" s="22" t="s">
        <v>897</v>
      </c>
    </row>
    <row r="410" spans="1:10" x14ac:dyDescent="0.4">
      <c r="A410" s="22" t="s">
        <v>6188</v>
      </c>
      <c r="B410" s="22" t="s">
        <v>4957</v>
      </c>
      <c r="C410" s="22" t="s">
        <v>3823</v>
      </c>
      <c r="D410" s="22" t="s">
        <v>4995</v>
      </c>
      <c r="E410" s="22" t="s">
        <v>1631</v>
      </c>
      <c r="F410" s="22" t="s">
        <v>4996</v>
      </c>
      <c r="G410" s="22" t="s">
        <v>4997</v>
      </c>
      <c r="H410" s="22" t="s">
        <v>4998</v>
      </c>
      <c r="I410" s="22" t="s">
        <v>4999</v>
      </c>
      <c r="J410" s="22" t="s">
        <v>5000</v>
      </c>
    </row>
    <row r="411" spans="1:10" x14ac:dyDescent="0.4">
      <c r="A411" s="22" t="s">
        <v>6188</v>
      </c>
      <c r="B411" s="22" t="s">
        <v>4957</v>
      </c>
      <c r="C411" s="22" t="s">
        <v>3823</v>
      </c>
      <c r="D411" s="22" t="s">
        <v>5001</v>
      </c>
      <c r="E411" s="22" t="s">
        <v>1631</v>
      </c>
      <c r="F411" s="22" t="s">
        <v>4996</v>
      </c>
      <c r="G411" s="22" t="s">
        <v>4997</v>
      </c>
      <c r="H411" s="22" t="s">
        <v>4998</v>
      </c>
      <c r="I411" s="22" t="s">
        <v>4999</v>
      </c>
      <c r="J411" s="22" t="s">
        <v>5000</v>
      </c>
    </row>
    <row r="412" spans="1:10" x14ac:dyDescent="0.4">
      <c r="A412" s="22" t="s">
        <v>6190</v>
      </c>
      <c r="B412" s="22" t="s">
        <v>4957</v>
      </c>
      <c r="C412" s="22" t="s">
        <v>3823</v>
      </c>
      <c r="D412" s="22" t="s">
        <v>5002</v>
      </c>
      <c r="E412" s="22" t="s">
        <v>891</v>
      </c>
      <c r="F412" s="22" t="s">
        <v>892</v>
      </c>
      <c r="G412" s="22" t="s">
        <v>5003</v>
      </c>
      <c r="H412" s="22" t="s">
        <v>894</v>
      </c>
      <c r="I412" s="22" t="s">
        <v>5004</v>
      </c>
      <c r="J412" s="22" t="s">
        <v>897</v>
      </c>
    </row>
    <row r="413" spans="1:10" x14ac:dyDescent="0.4">
      <c r="A413" s="22" t="s">
        <v>6196</v>
      </c>
      <c r="B413" s="22" t="s">
        <v>4957</v>
      </c>
      <c r="C413" s="22" t="s">
        <v>3823</v>
      </c>
      <c r="D413" s="22" t="s">
        <v>5005</v>
      </c>
      <c r="E413" s="22" t="s">
        <v>5006</v>
      </c>
      <c r="F413" s="22" t="s">
        <v>5007</v>
      </c>
      <c r="G413" s="22" t="s">
        <v>5008</v>
      </c>
      <c r="H413" s="22" t="s">
        <v>5009</v>
      </c>
      <c r="I413" s="22" t="s">
        <v>5010</v>
      </c>
      <c r="J413" s="22" t="s">
        <v>5011</v>
      </c>
    </row>
    <row r="414" spans="1:10" x14ac:dyDescent="0.4">
      <c r="A414" s="22" t="s">
        <v>6191</v>
      </c>
      <c r="B414" s="22" t="s">
        <v>4957</v>
      </c>
      <c r="C414" s="22" t="s">
        <v>3823</v>
      </c>
      <c r="D414" s="22" t="s">
        <v>5012</v>
      </c>
      <c r="E414" s="22" t="s">
        <v>1987</v>
      </c>
      <c r="F414" s="22" t="s">
        <v>1115</v>
      </c>
      <c r="G414" s="22" t="s">
        <v>1962</v>
      </c>
      <c r="H414" s="22" t="s">
        <v>1117</v>
      </c>
      <c r="I414" s="22" t="s">
        <v>1963</v>
      </c>
      <c r="J414" s="22" t="s">
        <v>1120</v>
      </c>
    </row>
    <row r="415" spans="1:10" x14ac:dyDescent="0.4">
      <c r="A415" s="22" t="s">
        <v>6191</v>
      </c>
      <c r="B415" s="22" t="s">
        <v>4957</v>
      </c>
      <c r="C415" s="22" t="s">
        <v>3823</v>
      </c>
      <c r="D415" s="22" t="s">
        <v>5013</v>
      </c>
      <c r="E415" s="22" t="s">
        <v>1945</v>
      </c>
      <c r="F415" s="22" t="s">
        <v>2533</v>
      </c>
      <c r="G415" s="22" t="s">
        <v>2534</v>
      </c>
      <c r="H415" s="22" t="s">
        <v>1117</v>
      </c>
      <c r="I415" s="22" t="s">
        <v>2536</v>
      </c>
      <c r="J415" s="22" t="s">
        <v>1120</v>
      </c>
    </row>
    <row r="416" spans="1:10" x14ac:dyDescent="0.4">
      <c r="A416" s="22" t="s">
        <v>6193</v>
      </c>
      <c r="B416" s="22" t="s">
        <v>4957</v>
      </c>
      <c r="C416" s="22" t="s">
        <v>3823</v>
      </c>
      <c r="D416" s="22" t="s">
        <v>5014</v>
      </c>
      <c r="E416" s="22" t="s">
        <v>3159</v>
      </c>
      <c r="F416" s="22" t="s">
        <v>5015</v>
      </c>
      <c r="G416" s="22" t="s">
        <v>5016</v>
      </c>
      <c r="H416" s="22" t="s">
        <v>3162</v>
      </c>
      <c r="I416" s="22" t="s">
        <v>5017</v>
      </c>
      <c r="J416" s="22" t="s">
        <v>3165</v>
      </c>
    </row>
    <row r="417" spans="1:10" x14ac:dyDescent="0.4">
      <c r="A417" s="22" t="s">
        <v>6195</v>
      </c>
      <c r="B417" s="22" t="s">
        <v>4957</v>
      </c>
      <c r="C417" s="22" t="s">
        <v>3823</v>
      </c>
      <c r="D417" s="22" t="s">
        <v>5018</v>
      </c>
      <c r="E417" s="22" t="s">
        <v>5019</v>
      </c>
      <c r="F417" s="22" t="s">
        <v>3833</v>
      </c>
      <c r="G417" s="22" t="s">
        <v>3834</v>
      </c>
      <c r="H417" s="22" t="s">
        <v>3835</v>
      </c>
      <c r="I417" s="22" t="s">
        <v>3836</v>
      </c>
      <c r="J417" s="22" t="s">
        <v>3837</v>
      </c>
    </row>
    <row r="418" spans="1:10" x14ac:dyDescent="0.4">
      <c r="A418" s="22" t="s">
        <v>6191</v>
      </c>
      <c r="B418" s="22" t="s">
        <v>4957</v>
      </c>
      <c r="C418" s="22" t="s">
        <v>3823</v>
      </c>
      <c r="D418" s="22" t="s">
        <v>5020</v>
      </c>
      <c r="E418" s="22" t="s">
        <v>998</v>
      </c>
      <c r="F418" s="22" t="s">
        <v>5021</v>
      </c>
      <c r="G418" s="22" t="s">
        <v>5022</v>
      </c>
      <c r="H418" s="22" t="s">
        <v>1117</v>
      </c>
      <c r="I418" s="22" t="s">
        <v>5023</v>
      </c>
      <c r="J418" s="22" t="s">
        <v>1120</v>
      </c>
    </row>
    <row r="419" spans="1:10" x14ac:dyDescent="0.4">
      <c r="A419" s="22" t="s">
        <v>6192</v>
      </c>
      <c r="B419" s="22" t="s">
        <v>6171</v>
      </c>
      <c r="C419" s="22" t="s">
        <v>5024</v>
      </c>
      <c r="D419" s="22" t="s">
        <v>5025</v>
      </c>
      <c r="E419" s="22" t="s">
        <v>5026</v>
      </c>
      <c r="F419" s="22" t="s">
        <v>5027</v>
      </c>
      <c r="G419" s="22" t="s">
        <v>5028</v>
      </c>
      <c r="H419" s="22" t="s">
        <v>1029</v>
      </c>
      <c r="I419" s="22" t="s">
        <v>5029</v>
      </c>
      <c r="J419" s="22" t="s">
        <v>1032</v>
      </c>
    </row>
    <row r="420" spans="1:10" x14ac:dyDescent="0.4">
      <c r="A420" s="22" t="s">
        <v>6193</v>
      </c>
      <c r="B420" s="22" t="s">
        <v>6171</v>
      </c>
      <c r="C420" s="22" t="s">
        <v>5024</v>
      </c>
      <c r="D420" s="22" t="s">
        <v>5030</v>
      </c>
      <c r="E420" s="22" t="s">
        <v>5031</v>
      </c>
      <c r="F420" s="22" t="s">
        <v>2652</v>
      </c>
      <c r="G420" s="22" t="s">
        <v>2653</v>
      </c>
      <c r="H420" s="22" t="s">
        <v>169</v>
      </c>
      <c r="I420" s="22" t="s">
        <v>2655</v>
      </c>
      <c r="J420" s="22" t="s">
        <v>169</v>
      </c>
    </row>
    <row r="421" spans="1:10" x14ac:dyDescent="0.4">
      <c r="A421" s="22" t="s">
        <v>6198</v>
      </c>
      <c r="B421" s="22" t="s">
        <v>6171</v>
      </c>
      <c r="C421" s="22" t="s">
        <v>5024</v>
      </c>
      <c r="D421" s="22" t="s">
        <v>5032</v>
      </c>
      <c r="E421" s="22" t="s">
        <v>5033</v>
      </c>
      <c r="F421" s="22" t="s">
        <v>5034</v>
      </c>
      <c r="G421" s="22" t="s">
        <v>5035</v>
      </c>
      <c r="H421" s="22" t="s">
        <v>1267</v>
      </c>
      <c r="I421" s="22" t="s">
        <v>5036</v>
      </c>
      <c r="J421" s="22" t="s">
        <v>1270</v>
      </c>
    </row>
    <row r="422" spans="1:10" x14ac:dyDescent="0.4">
      <c r="A422" s="22" t="s">
        <v>6193</v>
      </c>
      <c r="B422" s="22" t="s">
        <v>6171</v>
      </c>
      <c r="C422" s="22" t="s">
        <v>5024</v>
      </c>
      <c r="D422" s="22" t="s">
        <v>5037</v>
      </c>
      <c r="E422" s="22" t="s">
        <v>3200</v>
      </c>
      <c r="F422" s="22" t="s">
        <v>4238</v>
      </c>
      <c r="G422" s="22" t="s">
        <v>946</v>
      </c>
      <c r="H422" s="22" t="s">
        <v>169</v>
      </c>
      <c r="I422" s="22" t="s">
        <v>948</v>
      </c>
      <c r="J422" s="22" t="s">
        <v>169</v>
      </c>
    </row>
    <row r="423" spans="1:10" x14ac:dyDescent="0.4">
      <c r="A423" s="22" t="s">
        <v>6189</v>
      </c>
      <c r="B423" s="22" t="s">
        <v>6171</v>
      </c>
      <c r="C423" s="22" t="s">
        <v>5024</v>
      </c>
      <c r="D423" s="22" t="s">
        <v>5038</v>
      </c>
      <c r="E423" s="22" t="s">
        <v>5039</v>
      </c>
      <c r="F423" s="22" t="s">
        <v>5040</v>
      </c>
      <c r="G423" s="22" t="s">
        <v>5041</v>
      </c>
      <c r="H423" s="22" t="s">
        <v>5042</v>
      </c>
      <c r="I423" s="22" t="s">
        <v>5043</v>
      </c>
      <c r="J423" s="22" t="s">
        <v>5044</v>
      </c>
    </row>
    <row r="424" spans="1:10" x14ac:dyDescent="0.4">
      <c r="A424" s="22" t="s">
        <v>6191</v>
      </c>
      <c r="B424" s="22" t="s">
        <v>6171</v>
      </c>
      <c r="C424" s="22" t="s">
        <v>5024</v>
      </c>
      <c r="D424" s="22" t="s">
        <v>5045</v>
      </c>
      <c r="E424" s="22" t="s">
        <v>1945</v>
      </c>
      <c r="F424" s="22" t="s">
        <v>2533</v>
      </c>
      <c r="G424" s="22" t="s">
        <v>2534</v>
      </c>
      <c r="H424" s="22" t="s">
        <v>1117</v>
      </c>
      <c r="I424" s="22" t="s">
        <v>2536</v>
      </c>
      <c r="J424" s="22" t="s">
        <v>1120</v>
      </c>
    </row>
    <row r="425" spans="1:10" x14ac:dyDescent="0.4">
      <c r="A425" s="22" t="s">
        <v>6193</v>
      </c>
      <c r="B425" s="22" t="s">
        <v>6171</v>
      </c>
      <c r="C425" s="22" t="s">
        <v>5024</v>
      </c>
      <c r="D425" s="22" t="s">
        <v>5046</v>
      </c>
      <c r="E425" s="22" t="s">
        <v>5047</v>
      </c>
      <c r="F425" s="22" t="s">
        <v>5048</v>
      </c>
      <c r="G425" s="22" t="s">
        <v>5049</v>
      </c>
      <c r="H425" s="22" t="s">
        <v>169</v>
      </c>
      <c r="I425" s="22" t="s">
        <v>5050</v>
      </c>
      <c r="J425" s="22" t="s">
        <v>169</v>
      </c>
    </row>
    <row r="426" spans="1:10" x14ac:dyDescent="0.4">
      <c r="A426" s="22" t="s">
        <v>6193</v>
      </c>
      <c r="B426" s="22" t="s">
        <v>6171</v>
      </c>
      <c r="C426" s="22" t="s">
        <v>5024</v>
      </c>
      <c r="D426" s="22" t="s">
        <v>5051</v>
      </c>
      <c r="E426" s="22" t="s">
        <v>5052</v>
      </c>
      <c r="F426" s="22" t="s">
        <v>2671</v>
      </c>
      <c r="G426" s="22" t="s">
        <v>5053</v>
      </c>
      <c r="H426" s="22" t="s">
        <v>1376</v>
      </c>
      <c r="I426" s="22" t="s">
        <v>5054</v>
      </c>
      <c r="J426" s="22" t="s">
        <v>1379</v>
      </c>
    </row>
    <row r="427" spans="1:10" x14ac:dyDescent="0.4">
      <c r="A427" s="22" t="s">
        <v>6191</v>
      </c>
      <c r="B427" s="22" t="s">
        <v>6173</v>
      </c>
      <c r="C427" s="22" t="s">
        <v>5024</v>
      </c>
      <c r="D427" s="22" t="s">
        <v>5055</v>
      </c>
      <c r="E427" s="22" t="s">
        <v>5056</v>
      </c>
      <c r="F427" s="22" t="s">
        <v>5057</v>
      </c>
      <c r="G427" s="22" t="s">
        <v>5058</v>
      </c>
      <c r="H427" s="22" t="s">
        <v>5059</v>
      </c>
      <c r="I427" s="22" t="s">
        <v>5060</v>
      </c>
      <c r="J427" s="22" t="s">
        <v>5061</v>
      </c>
    </row>
    <row r="428" spans="1:10" x14ac:dyDescent="0.4">
      <c r="A428" s="22" t="s">
        <v>6190</v>
      </c>
      <c r="B428" s="22" t="s">
        <v>6173</v>
      </c>
      <c r="C428" s="22" t="s">
        <v>5024</v>
      </c>
      <c r="D428" s="22" t="s">
        <v>5062</v>
      </c>
      <c r="E428" s="22" t="s">
        <v>5063</v>
      </c>
      <c r="F428" s="22" t="s">
        <v>5064</v>
      </c>
      <c r="G428" s="22" t="s">
        <v>4154</v>
      </c>
      <c r="H428" s="22" t="s">
        <v>4155</v>
      </c>
      <c r="I428" s="22" t="s">
        <v>4156</v>
      </c>
      <c r="J428" s="22" t="s">
        <v>4157</v>
      </c>
    </row>
    <row r="429" spans="1:10" x14ac:dyDescent="0.4">
      <c r="A429" s="22" t="s">
        <v>6191</v>
      </c>
      <c r="B429" s="22" t="s">
        <v>6173</v>
      </c>
      <c r="C429" s="22" t="s">
        <v>5024</v>
      </c>
      <c r="D429" s="22" t="s">
        <v>5065</v>
      </c>
      <c r="E429" s="22" t="s">
        <v>5066</v>
      </c>
      <c r="F429" s="22" t="s">
        <v>5067</v>
      </c>
      <c r="G429" s="22" t="s">
        <v>5068</v>
      </c>
      <c r="H429" s="22" t="s">
        <v>1644</v>
      </c>
      <c r="I429" s="22" t="s">
        <v>5069</v>
      </c>
      <c r="J429" s="22" t="s">
        <v>1647</v>
      </c>
    </row>
    <row r="430" spans="1:10" x14ac:dyDescent="0.4">
      <c r="A430" s="22" t="s">
        <v>6191</v>
      </c>
      <c r="B430" s="22" t="s">
        <v>6173</v>
      </c>
      <c r="C430" s="22" t="s">
        <v>5024</v>
      </c>
      <c r="D430" s="22" t="s">
        <v>5070</v>
      </c>
      <c r="E430" s="22" t="s">
        <v>5071</v>
      </c>
      <c r="F430" s="22" t="s">
        <v>5072</v>
      </c>
      <c r="G430" s="22" t="s">
        <v>5073</v>
      </c>
      <c r="H430" s="22" t="s">
        <v>169</v>
      </c>
      <c r="I430" s="22" t="s">
        <v>5074</v>
      </c>
      <c r="J430" s="22" t="s">
        <v>169</v>
      </c>
    </row>
    <row r="431" spans="1:10" x14ac:dyDescent="0.4">
      <c r="A431" s="22" t="s">
        <v>6188</v>
      </c>
      <c r="B431" s="22" t="s">
        <v>6173</v>
      </c>
      <c r="C431" s="22" t="s">
        <v>5024</v>
      </c>
      <c r="D431" s="22" t="s">
        <v>5075</v>
      </c>
      <c r="E431" s="22" t="s">
        <v>5076</v>
      </c>
      <c r="F431" s="22" t="s">
        <v>5077</v>
      </c>
      <c r="G431" s="22" t="s">
        <v>5078</v>
      </c>
      <c r="H431" s="22" t="s">
        <v>2084</v>
      </c>
      <c r="I431" s="22" t="s">
        <v>5079</v>
      </c>
      <c r="J431" s="22" t="s">
        <v>2087</v>
      </c>
    </row>
    <row r="432" spans="1:10" x14ac:dyDescent="0.4">
      <c r="A432" s="22" t="s">
        <v>6196</v>
      </c>
      <c r="B432" s="22" t="s">
        <v>6173</v>
      </c>
      <c r="C432" s="22" t="s">
        <v>5024</v>
      </c>
      <c r="D432" s="22" t="s">
        <v>5080</v>
      </c>
      <c r="E432" s="22" t="s">
        <v>5081</v>
      </c>
      <c r="F432" s="22" t="s">
        <v>3948</v>
      </c>
      <c r="G432" s="22" t="s">
        <v>5082</v>
      </c>
      <c r="H432" s="22" t="s">
        <v>3950</v>
      </c>
      <c r="I432" s="22" t="s">
        <v>5083</v>
      </c>
      <c r="J432" s="22" t="s">
        <v>3952</v>
      </c>
    </row>
    <row r="433" spans="1:10" x14ac:dyDescent="0.4">
      <c r="A433" s="22" t="s">
        <v>6190</v>
      </c>
      <c r="B433" s="22" t="s">
        <v>6173</v>
      </c>
      <c r="C433" s="22" t="s">
        <v>5024</v>
      </c>
      <c r="D433" s="22" t="s">
        <v>5084</v>
      </c>
      <c r="E433" s="22" t="s">
        <v>5085</v>
      </c>
      <c r="F433" s="22" t="s">
        <v>5086</v>
      </c>
      <c r="G433" s="22" t="s">
        <v>5087</v>
      </c>
      <c r="H433" s="22" t="s">
        <v>894</v>
      </c>
      <c r="I433" s="22" t="s">
        <v>5088</v>
      </c>
      <c r="J433" s="22" t="s">
        <v>897</v>
      </c>
    </row>
    <row r="434" spans="1:10" x14ac:dyDescent="0.4">
      <c r="A434" s="22" t="s">
        <v>6190</v>
      </c>
      <c r="B434" s="22" t="s">
        <v>6173</v>
      </c>
      <c r="C434" s="22" t="s">
        <v>5024</v>
      </c>
      <c r="D434" s="22" t="s">
        <v>5089</v>
      </c>
      <c r="E434" s="22" t="s">
        <v>1827</v>
      </c>
      <c r="F434" s="22" t="s">
        <v>1614</v>
      </c>
      <c r="G434" s="22" t="s">
        <v>5003</v>
      </c>
      <c r="H434" s="22" t="s">
        <v>894</v>
      </c>
      <c r="I434" s="22" t="s">
        <v>5004</v>
      </c>
      <c r="J434" s="22" t="s">
        <v>897</v>
      </c>
    </row>
    <row r="435" spans="1:10" x14ac:dyDescent="0.4">
      <c r="A435" s="22" t="s">
        <v>6192</v>
      </c>
      <c r="B435" s="22" t="s">
        <v>6173</v>
      </c>
      <c r="C435" s="22" t="s">
        <v>5024</v>
      </c>
      <c r="D435" s="22" t="s">
        <v>5090</v>
      </c>
      <c r="E435" s="22" t="s">
        <v>5091</v>
      </c>
      <c r="F435" s="22" t="s">
        <v>5092</v>
      </c>
      <c r="G435" s="22" t="s">
        <v>5093</v>
      </c>
      <c r="H435" s="22" t="s">
        <v>5094</v>
      </c>
      <c r="I435" s="22" t="s">
        <v>5095</v>
      </c>
      <c r="J435" s="22" t="s">
        <v>5096</v>
      </c>
    </row>
    <row r="436" spans="1:10" x14ac:dyDescent="0.4">
      <c r="A436" s="22" t="s">
        <v>6190</v>
      </c>
      <c r="B436" s="22" t="s">
        <v>6173</v>
      </c>
      <c r="C436" s="22" t="s">
        <v>5024</v>
      </c>
      <c r="D436" s="22" t="s">
        <v>5097</v>
      </c>
      <c r="E436" s="22" t="s">
        <v>5085</v>
      </c>
      <c r="F436" s="22" t="s">
        <v>5098</v>
      </c>
      <c r="G436" s="22" t="s">
        <v>5099</v>
      </c>
      <c r="H436" s="22" t="s">
        <v>894</v>
      </c>
      <c r="I436" s="22" t="s">
        <v>5100</v>
      </c>
      <c r="J436" s="22" t="s">
        <v>897</v>
      </c>
    </row>
    <row r="437" spans="1:10" x14ac:dyDescent="0.4">
      <c r="A437" s="22" t="s">
        <v>6190</v>
      </c>
      <c r="B437" s="22" t="s">
        <v>6173</v>
      </c>
      <c r="C437" s="22" t="s">
        <v>5024</v>
      </c>
      <c r="D437" s="22" t="s">
        <v>5101</v>
      </c>
      <c r="E437" s="22" t="s">
        <v>5102</v>
      </c>
      <c r="F437" s="22" t="s">
        <v>5103</v>
      </c>
      <c r="G437" s="22" t="s">
        <v>5104</v>
      </c>
      <c r="H437" s="22" t="s">
        <v>5105</v>
      </c>
      <c r="I437" s="22" t="s">
        <v>5106</v>
      </c>
      <c r="J437" s="22" t="s">
        <v>5107</v>
      </c>
    </row>
    <row r="438" spans="1:10" x14ac:dyDescent="0.4">
      <c r="A438" s="22" t="s">
        <v>6190</v>
      </c>
      <c r="B438" s="22" t="s">
        <v>6173</v>
      </c>
      <c r="C438" s="22" t="s">
        <v>5024</v>
      </c>
      <c r="D438" s="22" t="s">
        <v>5108</v>
      </c>
      <c r="E438" s="22" t="s">
        <v>5102</v>
      </c>
      <c r="F438" s="22" t="s">
        <v>5103</v>
      </c>
      <c r="G438" s="22" t="s">
        <v>5104</v>
      </c>
      <c r="H438" s="22" t="s">
        <v>5105</v>
      </c>
      <c r="I438" s="22" t="s">
        <v>5106</v>
      </c>
      <c r="J438" s="22" t="s">
        <v>5107</v>
      </c>
    </row>
    <row r="439" spans="1:10" x14ac:dyDescent="0.4">
      <c r="A439" s="22" t="s">
        <v>6193</v>
      </c>
      <c r="B439" s="22" t="s">
        <v>6173</v>
      </c>
      <c r="C439" s="22" t="s">
        <v>5024</v>
      </c>
      <c r="D439" s="22" t="s">
        <v>5109</v>
      </c>
      <c r="E439" s="22" t="s">
        <v>5110</v>
      </c>
      <c r="F439" s="22" t="s">
        <v>5111</v>
      </c>
      <c r="G439" s="22" t="s">
        <v>5112</v>
      </c>
      <c r="H439" s="22" t="s">
        <v>5113</v>
      </c>
      <c r="I439" s="22" t="s">
        <v>5114</v>
      </c>
      <c r="J439" s="22" t="s">
        <v>5115</v>
      </c>
    </row>
    <row r="440" spans="1:10" x14ac:dyDescent="0.4">
      <c r="A440" s="22" t="s">
        <v>6193</v>
      </c>
      <c r="B440" s="22" t="s">
        <v>6173</v>
      </c>
      <c r="C440" s="22" t="s">
        <v>5024</v>
      </c>
      <c r="D440" s="22" t="s">
        <v>5116</v>
      </c>
      <c r="E440" s="22" t="s">
        <v>5117</v>
      </c>
      <c r="F440" s="22" t="s">
        <v>5118</v>
      </c>
      <c r="G440" s="22" t="s">
        <v>5119</v>
      </c>
      <c r="H440" s="22" t="s">
        <v>3212</v>
      </c>
      <c r="I440" s="22" t="s">
        <v>5120</v>
      </c>
      <c r="J440" s="22" t="s">
        <v>3213</v>
      </c>
    </row>
    <row r="441" spans="1:10" x14ac:dyDescent="0.4">
      <c r="A441" s="22" t="s">
        <v>6190</v>
      </c>
      <c r="B441" s="22" t="s">
        <v>6173</v>
      </c>
      <c r="C441" s="22" t="s">
        <v>5024</v>
      </c>
      <c r="D441" s="22" t="s">
        <v>5121</v>
      </c>
      <c r="E441" s="22" t="s">
        <v>5102</v>
      </c>
      <c r="F441" s="22" t="s">
        <v>5103</v>
      </c>
      <c r="G441" s="22" t="s">
        <v>5104</v>
      </c>
      <c r="H441" s="22" t="s">
        <v>5105</v>
      </c>
      <c r="I441" s="22" t="s">
        <v>5106</v>
      </c>
      <c r="J441" s="22" t="s">
        <v>5107</v>
      </c>
    </row>
    <row r="442" spans="1:10" x14ac:dyDescent="0.4">
      <c r="A442" s="22" t="s">
        <v>6190</v>
      </c>
      <c r="B442" s="22" t="s">
        <v>6173</v>
      </c>
      <c r="C442" s="22" t="s">
        <v>5024</v>
      </c>
      <c r="D442" s="22" t="s">
        <v>5122</v>
      </c>
      <c r="E442" s="22" t="s">
        <v>5102</v>
      </c>
      <c r="F442" s="22" t="s">
        <v>5103</v>
      </c>
      <c r="G442" s="22" t="s">
        <v>5104</v>
      </c>
      <c r="H442" s="22" t="s">
        <v>5105</v>
      </c>
      <c r="I442" s="22" t="s">
        <v>5106</v>
      </c>
      <c r="J442" s="22" t="s">
        <v>5107</v>
      </c>
    </row>
    <row r="443" spans="1:10" x14ac:dyDescent="0.4">
      <c r="A443" s="22" t="s">
        <v>6190</v>
      </c>
      <c r="B443" s="22" t="s">
        <v>6173</v>
      </c>
      <c r="C443" s="22" t="s">
        <v>5024</v>
      </c>
      <c r="D443" s="22" t="s">
        <v>5123</v>
      </c>
      <c r="E443" s="22" t="s">
        <v>5102</v>
      </c>
      <c r="F443" s="22" t="s">
        <v>5103</v>
      </c>
      <c r="G443" s="22" t="s">
        <v>5104</v>
      </c>
      <c r="H443" s="22" t="s">
        <v>5105</v>
      </c>
      <c r="I443" s="22" t="s">
        <v>5106</v>
      </c>
      <c r="J443" s="22" t="s">
        <v>5107</v>
      </c>
    </row>
    <row r="444" spans="1:10" x14ac:dyDescent="0.4">
      <c r="A444" s="22" t="s">
        <v>6187</v>
      </c>
      <c r="B444" s="22" t="s">
        <v>6173</v>
      </c>
      <c r="C444" s="22" t="s">
        <v>5024</v>
      </c>
      <c r="D444" s="22" t="s">
        <v>5124</v>
      </c>
      <c r="E444" s="22" t="s">
        <v>5125</v>
      </c>
      <c r="F444" s="22" t="s">
        <v>5126</v>
      </c>
      <c r="G444" s="22" t="s">
        <v>5127</v>
      </c>
      <c r="H444" s="22" t="s">
        <v>2028</v>
      </c>
      <c r="I444" s="22" t="s">
        <v>5128</v>
      </c>
      <c r="J444" s="22" t="s">
        <v>2031</v>
      </c>
    </row>
    <row r="445" spans="1:10" x14ac:dyDescent="0.4">
      <c r="A445" s="22" t="s">
        <v>6193</v>
      </c>
      <c r="B445" s="22" t="s">
        <v>6173</v>
      </c>
      <c r="C445" s="22" t="s">
        <v>5024</v>
      </c>
      <c r="D445" s="22" t="s">
        <v>5129</v>
      </c>
      <c r="E445" s="22" t="s">
        <v>5130</v>
      </c>
      <c r="F445" s="22" t="s">
        <v>5131</v>
      </c>
      <c r="G445" s="22" t="s">
        <v>5132</v>
      </c>
      <c r="H445" s="22" t="s">
        <v>5133</v>
      </c>
      <c r="I445" s="22" t="s">
        <v>5134</v>
      </c>
      <c r="J445" s="22" t="s">
        <v>5135</v>
      </c>
    </row>
    <row r="446" spans="1:10" x14ac:dyDescent="0.4">
      <c r="A446" s="22" t="s">
        <v>6193</v>
      </c>
      <c r="B446" s="22" t="s">
        <v>6173</v>
      </c>
      <c r="C446" s="22" t="s">
        <v>5024</v>
      </c>
      <c r="D446" s="22" t="s">
        <v>5136</v>
      </c>
      <c r="E446" s="22" t="s">
        <v>4069</v>
      </c>
      <c r="F446" s="22" t="s">
        <v>4070</v>
      </c>
      <c r="G446" s="22" t="s">
        <v>4071</v>
      </c>
      <c r="H446" s="22" t="s">
        <v>4072</v>
      </c>
      <c r="I446" s="22" t="s">
        <v>4073</v>
      </c>
      <c r="J446" s="22" t="s">
        <v>4074</v>
      </c>
    </row>
    <row r="447" spans="1:10" x14ac:dyDescent="0.4">
      <c r="A447" s="22" t="s">
        <v>6199</v>
      </c>
      <c r="B447" s="22" t="s">
        <v>6173</v>
      </c>
      <c r="C447" s="22" t="s">
        <v>5024</v>
      </c>
      <c r="D447" s="22" t="s">
        <v>5137</v>
      </c>
      <c r="E447" s="22" t="s">
        <v>5138</v>
      </c>
      <c r="F447" s="22" t="s">
        <v>5139</v>
      </c>
      <c r="G447" s="22" t="s">
        <v>5140</v>
      </c>
      <c r="H447" s="22" t="s">
        <v>169</v>
      </c>
      <c r="I447" s="22" t="s">
        <v>5141</v>
      </c>
      <c r="J447" s="22" t="s">
        <v>169</v>
      </c>
    </row>
    <row r="448" spans="1:10" x14ac:dyDescent="0.4">
      <c r="A448" s="22" t="s">
        <v>6190</v>
      </c>
      <c r="B448" s="22" t="s">
        <v>6173</v>
      </c>
      <c r="C448" s="22" t="s">
        <v>5024</v>
      </c>
      <c r="D448" s="22" t="s">
        <v>5142</v>
      </c>
      <c r="E448" s="22" t="s">
        <v>5102</v>
      </c>
      <c r="F448" s="22" t="s">
        <v>5103</v>
      </c>
      <c r="G448" s="22" t="s">
        <v>5104</v>
      </c>
      <c r="H448" s="22" t="s">
        <v>5105</v>
      </c>
      <c r="I448" s="22" t="s">
        <v>5106</v>
      </c>
      <c r="J448" s="22" t="s">
        <v>5107</v>
      </c>
    </row>
    <row r="449" spans="1:10" x14ac:dyDescent="0.4">
      <c r="A449" s="22" t="s">
        <v>6191</v>
      </c>
      <c r="B449" s="22" t="s">
        <v>6173</v>
      </c>
      <c r="C449" s="22" t="s">
        <v>5024</v>
      </c>
      <c r="D449" s="22" t="s">
        <v>5143</v>
      </c>
      <c r="E449" s="22" t="s">
        <v>5144</v>
      </c>
      <c r="F449" s="22" t="s">
        <v>5145</v>
      </c>
      <c r="G449" s="22" t="s">
        <v>5146</v>
      </c>
      <c r="H449" s="22" t="s">
        <v>5147</v>
      </c>
      <c r="I449" s="22" t="s">
        <v>5148</v>
      </c>
      <c r="J449" s="22" t="s">
        <v>5149</v>
      </c>
    </row>
    <row r="450" spans="1:10" x14ac:dyDescent="0.4">
      <c r="A450" s="22" t="s">
        <v>6200</v>
      </c>
      <c r="B450" s="22" t="s">
        <v>6173</v>
      </c>
      <c r="C450" s="22" t="s">
        <v>5024</v>
      </c>
      <c r="D450" s="22" t="s">
        <v>5150</v>
      </c>
      <c r="E450" s="22" t="s">
        <v>5151</v>
      </c>
      <c r="F450" s="22" t="s">
        <v>5152</v>
      </c>
      <c r="G450" s="22" t="s">
        <v>5153</v>
      </c>
      <c r="H450" s="22" t="s">
        <v>911</v>
      </c>
      <c r="I450" s="22" t="s">
        <v>5154</v>
      </c>
      <c r="J450" s="22" t="s">
        <v>914</v>
      </c>
    </row>
    <row r="451" spans="1:10" x14ac:dyDescent="0.4">
      <c r="A451" s="22" t="s">
        <v>6193</v>
      </c>
      <c r="B451" s="22" t="s">
        <v>6173</v>
      </c>
      <c r="C451" s="22" t="s">
        <v>5024</v>
      </c>
      <c r="D451" s="22" t="s">
        <v>5155</v>
      </c>
      <c r="E451" s="22" t="s">
        <v>5156</v>
      </c>
      <c r="F451" s="22" t="s">
        <v>5157</v>
      </c>
      <c r="G451" s="22" t="s">
        <v>5158</v>
      </c>
      <c r="H451" s="22" t="s">
        <v>5159</v>
      </c>
      <c r="I451" s="22" t="s">
        <v>5160</v>
      </c>
      <c r="J451" s="22" t="s">
        <v>5161</v>
      </c>
    </row>
    <row r="452" spans="1:10" x14ac:dyDescent="0.4">
      <c r="A452" s="22" t="s">
        <v>6193</v>
      </c>
      <c r="B452" s="22" t="s">
        <v>6173</v>
      </c>
      <c r="C452" s="22" t="s">
        <v>5024</v>
      </c>
      <c r="D452" s="22" t="s">
        <v>5162</v>
      </c>
      <c r="E452" s="22" t="s">
        <v>1424</v>
      </c>
      <c r="F452" s="22" t="s">
        <v>1425</v>
      </c>
      <c r="G452" s="22" t="s">
        <v>1426</v>
      </c>
      <c r="H452" s="22" t="s">
        <v>1427</v>
      </c>
      <c r="I452" s="22" t="s">
        <v>1429</v>
      </c>
      <c r="J452" s="22" t="s">
        <v>1430</v>
      </c>
    </row>
    <row r="453" spans="1:10" x14ac:dyDescent="0.4">
      <c r="A453" s="22" t="s">
        <v>6193</v>
      </c>
      <c r="B453" s="22" t="s">
        <v>6173</v>
      </c>
      <c r="C453" s="22" t="s">
        <v>5024</v>
      </c>
      <c r="D453" s="22" t="s">
        <v>5163</v>
      </c>
      <c r="E453" s="22" t="s">
        <v>5164</v>
      </c>
      <c r="F453" s="22" t="s">
        <v>5165</v>
      </c>
      <c r="G453" s="22" t="s">
        <v>5166</v>
      </c>
      <c r="H453" s="22" t="s">
        <v>798</v>
      </c>
      <c r="I453" s="22" t="s">
        <v>5167</v>
      </c>
      <c r="J453" s="22" t="s">
        <v>801</v>
      </c>
    </row>
    <row r="454" spans="1:10" x14ac:dyDescent="0.4">
      <c r="A454" s="22" t="s">
        <v>6190</v>
      </c>
      <c r="B454" s="22" t="s">
        <v>6173</v>
      </c>
      <c r="C454" s="22" t="s">
        <v>5024</v>
      </c>
      <c r="D454" s="22" t="s">
        <v>5168</v>
      </c>
      <c r="E454" s="22" t="s">
        <v>5169</v>
      </c>
      <c r="F454" s="22" t="s">
        <v>5170</v>
      </c>
      <c r="G454" s="22" t="s">
        <v>5171</v>
      </c>
      <c r="H454" s="22" t="s">
        <v>5172</v>
      </c>
      <c r="I454" s="22" t="s">
        <v>5173</v>
      </c>
      <c r="J454" s="22" t="s">
        <v>5174</v>
      </c>
    </row>
    <row r="455" spans="1:10" x14ac:dyDescent="0.4">
      <c r="A455" s="22" t="s">
        <v>6193</v>
      </c>
      <c r="B455" s="22" t="s">
        <v>6173</v>
      </c>
      <c r="C455" s="22" t="s">
        <v>5024</v>
      </c>
      <c r="D455" s="22" t="s">
        <v>5175</v>
      </c>
      <c r="E455" s="22" t="s">
        <v>2273</v>
      </c>
      <c r="F455" s="22" t="s">
        <v>2274</v>
      </c>
      <c r="G455" s="22" t="s">
        <v>2378</v>
      </c>
      <c r="H455" s="22" t="s">
        <v>169</v>
      </c>
      <c r="I455" s="22" t="s">
        <v>2379</v>
      </c>
      <c r="J455" s="22" t="s">
        <v>169</v>
      </c>
    </row>
    <row r="456" spans="1:10" x14ac:dyDescent="0.4">
      <c r="A456" s="22" t="s">
        <v>6190</v>
      </c>
      <c r="B456" s="22" t="s">
        <v>6173</v>
      </c>
      <c r="C456" s="22" t="s">
        <v>5024</v>
      </c>
      <c r="D456" s="22" t="s">
        <v>5176</v>
      </c>
      <c r="E456" s="22" t="s">
        <v>5177</v>
      </c>
      <c r="F456" s="22" t="s">
        <v>5178</v>
      </c>
      <c r="G456" s="22" t="s">
        <v>5179</v>
      </c>
      <c r="H456" s="22" t="s">
        <v>5180</v>
      </c>
      <c r="I456" s="22" t="s">
        <v>5181</v>
      </c>
      <c r="J456" s="22" t="s">
        <v>5182</v>
      </c>
    </row>
    <row r="457" spans="1:10" x14ac:dyDescent="0.4">
      <c r="A457" s="22" t="s">
        <v>6195</v>
      </c>
      <c r="B457" s="22" t="s">
        <v>6173</v>
      </c>
      <c r="C457" s="22" t="s">
        <v>5024</v>
      </c>
      <c r="D457" s="22" t="s">
        <v>5183</v>
      </c>
      <c r="E457" s="22" t="s">
        <v>5184</v>
      </c>
      <c r="F457" s="22" t="s">
        <v>5185</v>
      </c>
      <c r="G457" s="22" t="s">
        <v>5186</v>
      </c>
      <c r="H457" s="22" t="s">
        <v>5187</v>
      </c>
      <c r="I457" s="22" t="s">
        <v>5188</v>
      </c>
      <c r="J457" s="22" t="s">
        <v>5189</v>
      </c>
    </row>
    <row r="458" spans="1:10" x14ac:dyDescent="0.4">
      <c r="A458" s="22" t="s">
        <v>6195</v>
      </c>
      <c r="B458" s="22" t="s">
        <v>6173</v>
      </c>
      <c r="C458" s="22" t="s">
        <v>5024</v>
      </c>
      <c r="D458" s="22" t="s">
        <v>5190</v>
      </c>
      <c r="E458" s="22" t="s">
        <v>5191</v>
      </c>
      <c r="F458" s="22" t="s">
        <v>5192</v>
      </c>
      <c r="G458" s="22" t="s">
        <v>5193</v>
      </c>
      <c r="H458" s="22" t="s">
        <v>894</v>
      </c>
      <c r="I458" s="22" t="s">
        <v>5194</v>
      </c>
      <c r="J458" s="22" t="s">
        <v>897</v>
      </c>
    </row>
    <row r="459" spans="1:10" x14ac:dyDescent="0.4">
      <c r="A459" s="22" t="s">
        <v>6193</v>
      </c>
      <c r="B459" s="22" t="s">
        <v>6173</v>
      </c>
      <c r="C459" s="22" t="s">
        <v>5024</v>
      </c>
      <c r="D459" s="22" t="s">
        <v>5195</v>
      </c>
      <c r="E459" s="22" t="s">
        <v>5196</v>
      </c>
      <c r="F459" s="22" t="s">
        <v>5197</v>
      </c>
      <c r="G459" s="22" t="s">
        <v>5198</v>
      </c>
      <c r="H459" s="22" t="s">
        <v>5199</v>
      </c>
      <c r="I459" s="22" t="s">
        <v>5200</v>
      </c>
      <c r="J459" s="22" t="s">
        <v>5201</v>
      </c>
    </row>
    <row r="460" spans="1:10" x14ac:dyDescent="0.4">
      <c r="A460" s="22" t="s">
        <v>6190</v>
      </c>
      <c r="B460" s="22" t="s">
        <v>6173</v>
      </c>
      <c r="C460" s="22" t="s">
        <v>5024</v>
      </c>
      <c r="D460" s="22" t="s">
        <v>5202</v>
      </c>
      <c r="E460" s="22" t="s">
        <v>2162</v>
      </c>
      <c r="F460" s="22" t="s">
        <v>2163</v>
      </c>
      <c r="G460" s="22" t="s">
        <v>5203</v>
      </c>
      <c r="H460" s="22" t="s">
        <v>2165</v>
      </c>
      <c r="I460" s="22" t="s">
        <v>5204</v>
      </c>
      <c r="J460" s="22" t="s">
        <v>2168</v>
      </c>
    </row>
    <row r="461" spans="1:10" x14ac:dyDescent="0.4">
      <c r="A461" s="22" t="s">
        <v>6190</v>
      </c>
      <c r="B461" s="22" t="s">
        <v>6173</v>
      </c>
      <c r="C461" s="22" t="s">
        <v>5024</v>
      </c>
      <c r="D461" s="22" t="s">
        <v>5205</v>
      </c>
      <c r="E461" s="22" t="s">
        <v>4512</v>
      </c>
      <c r="F461" s="22" t="s">
        <v>4513</v>
      </c>
      <c r="G461" s="22" t="s">
        <v>4852</v>
      </c>
      <c r="H461" s="22" t="s">
        <v>4515</v>
      </c>
      <c r="I461" s="22" t="s">
        <v>4853</v>
      </c>
      <c r="J461" s="22" t="s">
        <v>4517</v>
      </c>
    </row>
    <row r="462" spans="1:10" x14ac:dyDescent="0.4">
      <c r="A462" s="22" t="s">
        <v>6193</v>
      </c>
      <c r="B462" s="22" t="s">
        <v>6173</v>
      </c>
      <c r="C462" s="22" t="s">
        <v>5024</v>
      </c>
      <c r="D462" s="22" t="s">
        <v>5206</v>
      </c>
      <c r="E462" s="22" t="s">
        <v>3193</v>
      </c>
      <c r="F462" s="22" t="s">
        <v>5207</v>
      </c>
      <c r="G462" s="22" t="s">
        <v>5208</v>
      </c>
      <c r="H462" s="22" t="s">
        <v>894</v>
      </c>
      <c r="I462" s="22" t="s">
        <v>5209</v>
      </c>
      <c r="J462" s="22" t="s">
        <v>897</v>
      </c>
    </row>
    <row r="463" spans="1:10" x14ac:dyDescent="0.4">
      <c r="A463" s="22" t="s">
        <v>6195</v>
      </c>
      <c r="B463" s="22" t="s">
        <v>6173</v>
      </c>
      <c r="C463" s="22" t="s">
        <v>5024</v>
      </c>
      <c r="D463" s="22" t="s">
        <v>5210</v>
      </c>
      <c r="E463" s="22" t="s">
        <v>5211</v>
      </c>
      <c r="F463" s="22" t="s">
        <v>5212</v>
      </c>
      <c r="G463" s="22" t="s">
        <v>5213</v>
      </c>
      <c r="H463" s="22" t="s">
        <v>169</v>
      </c>
      <c r="I463" s="22" t="s">
        <v>5214</v>
      </c>
      <c r="J463" s="22" t="s">
        <v>169</v>
      </c>
    </row>
    <row r="464" spans="1:10" x14ac:dyDescent="0.4">
      <c r="A464" s="22" t="s">
        <v>6201</v>
      </c>
      <c r="B464" s="22" t="s">
        <v>6173</v>
      </c>
      <c r="C464" s="22" t="s">
        <v>5024</v>
      </c>
      <c r="D464" s="22" t="s">
        <v>5215</v>
      </c>
      <c r="E464" s="22" t="s">
        <v>5216</v>
      </c>
      <c r="F464" s="22" t="s">
        <v>5217</v>
      </c>
      <c r="G464" s="22" t="s">
        <v>5218</v>
      </c>
      <c r="H464" s="22" t="s">
        <v>169</v>
      </c>
      <c r="I464" s="22" t="s">
        <v>5219</v>
      </c>
      <c r="J464" s="22" t="s">
        <v>169</v>
      </c>
    </row>
    <row r="465" spans="1:10" x14ac:dyDescent="0.4">
      <c r="A465" s="22" t="s">
        <v>6190</v>
      </c>
      <c r="B465" s="22" t="s">
        <v>6173</v>
      </c>
      <c r="C465" s="22" t="s">
        <v>5024</v>
      </c>
      <c r="D465" s="22" t="s">
        <v>5220</v>
      </c>
      <c r="E465" s="22" t="s">
        <v>5221</v>
      </c>
      <c r="F465" s="22" t="s">
        <v>5222</v>
      </c>
      <c r="G465" s="22" t="s">
        <v>5223</v>
      </c>
      <c r="H465" s="22" t="s">
        <v>1181</v>
      </c>
      <c r="I465" s="22" t="s">
        <v>5224</v>
      </c>
      <c r="J465" s="22" t="s">
        <v>1183</v>
      </c>
    </row>
    <row r="466" spans="1:10" x14ac:dyDescent="0.4">
      <c r="A466" s="22" t="s">
        <v>6193</v>
      </c>
      <c r="B466" s="22" t="s">
        <v>6173</v>
      </c>
      <c r="C466" s="22" t="s">
        <v>5024</v>
      </c>
      <c r="D466" s="22" t="s">
        <v>5225</v>
      </c>
      <c r="E466" s="22" t="s">
        <v>2487</v>
      </c>
      <c r="F466" s="22" t="s">
        <v>2488</v>
      </c>
      <c r="G466" s="22" t="s">
        <v>3235</v>
      </c>
      <c r="H466" s="22" t="s">
        <v>169</v>
      </c>
      <c r="I466" s="22" t="s">
        <v>3236</v>
      </c>
      <c r="J466" s="22" t="s">
        <v>169</v>
      </c>
    </row>
    <row r="467" spans="1:10" x14ac:dyDescent="0.4">
      <c r="A467" s="22" t="s">
        <v>6191</v>
      </c>
      <c r="B467" s="22" t="s">
        <v>6173</v>
      </c>
      <c r="C467" s="22" t="s">
        <v>5024</v>
      </c>
      <c r="D467" s="22" t="s">
        <v>5226</v>
      </c>
      <c r="E467" s="22" t="s">
        <v>5227</v>
      </c>
      <c r="F467" s="22" t="s">
        <v>5228</v>
      </c>
      <c r="G467" s="22" t="s">
        <v>5229</v>
      </c>
      <c r="H467" s="22" t="s">
        <v>5230</v>
      </c>
      <c r="I467" s="22" t="s">
        <v>5231</v>
      </c>
      <c r="J467" s="22" t="s">
        <v>5232</v>
      </c>
    </row>
    <row r="468" spans="1:10" x14ac:dyDescent="0.4">
      <c r="A468" s="22" t="s">
        <v>6192</v>
      </c>
      <c r="B468" s="22" t="s">
        <v>6173</v>
      </c>
      <c r="C468" s="22" t="s">
        <v>5024</v>
      </c>
      <c r="D468" s="22" t="s">
        <v>5233</v>
      </c>
      <c r="E468" s="22" t="s">
        <v>5234</v>
      </c>
      <c r="F468" s="22" t="s">
        <v>5235</v>
      </c>
      <c r="G468" s="22" t="s">
        <v>5236</v>
      </c>
      <c r="H468" s="22" t="s">
        <v>5237</v>
      </c>
      <c r="I468" s="22" t="s">
        <v>5238</v>
      </c>
      <c r="J468" s="22" t="s">
        <v>5239</v>
      </c>
    </row>
    <row r="469" spans="1:10" x14ac:dyDescent="0.4">
      <c r="A469" s="22" t="s">
        <v>6193</v>
      </c>
      <c r="B469" s="22" t="s">
        <v>6173</v>
      </c>
      <c r="C469" s="22" t="s">
        <v>5024</v>
      </c>
      <c r="D469" s="22" t="s">
        <v>5240</v>
      </c>
      <c r="E469" s="22" t="s">
        <v>5241</v>
      </c>
      <c r="F469" s="22" t="s">
        <v>5242</v>
      </c>
      <c r="G469" s="22" t="s">
        <v>5243</v>
      </c>
      <c r="H469" s="22" t="s">
        <v>5244</v>
      </c>
      <c r="I469" s="22" t="s">
        <v>5245</v>
      </c>
      <c r="J469" s="22" t="s">
        <v>5246</v>
      </c>
    </row>
    <row r="470" spans="1:10" x14ac:dyDescent="0.4">
      <c r="A470" s="22" t="s">
        <v>6193</v>
      </c>
      <c r="B470" s="22" t="s">
        <v>6173</v>
      </c>
      <c r="C470" s="22" t="s">
        <v>5024</v>
      </c>
      <c r="D470" s="22" t="s">
        <v>5247</v>
      </c>
      <c r="E470" s="22" t="s">
        <v>5248</v>
      </c>
      <c r="F470" s="22" t="s">
        <v>3415</v>
      </c>
      <c r="G470" s="22" t="s">
        <v>3416</v>
      </c>
      <c r="H470" s="22" t="s">
        <v>3375</v>
      </c>
      <c r="I470" s="22" t="s">
        <v>3418</v>
      </c>
      <c r="J470" s="22" t="s">
        <v>3378</v>
      </c>
    </row>
    <row r="471" spans="1:10" x14ac:dyDescent="0.4">
      <c r="A471" s="22" t="s">
        <v>6193</v>
      </c>
      <c r="B471" s="22" t="s">
        <v>6173</v>
      </c>
      <c r="C471" s="22" t="s">
        <v>5024</v>
      </c>
      <c r="D471" s="22" t="s">
        <v>5249</v>
      </c>
      <c r="E471" s="22" t="s">
        <v>5250</v>
      </c>
      <c r="F471" s="22" t="s">
        <v>5251</v>
      </c>
      <c r="G471" s="22" t="s">
        <v>5252</v>
      </c>
      <c r="H471" s="22" t="s">
        <v>5253</v>
      </c>
      <c r="I471" s="22" t="s">
        <v>5254</v>
      </c>
      <c r="J471" s="22" t="s">
        <v>5255</v>
      </c>
    </row>
    <row r="472" spans="1:10" x14ac:dyDescent="0.4">
      <c r="A472" s="22" t="s">
        <v>6188</v>
      </c>
      <c r="B472" s="22" t="s">
        <v>6173</v>
      </c>
      <c r="C472" s="22" t="s">
        <v>5024</v>
      </c>
      <c r="D472" s="22" t="s">
        <v>5256</v>
      </c>
      <c r="E472" s="22" t="s">
        <v>5257</v>
      </c>
      <c r="F472" s="22" t="s">
        <v>5258</v>
      </c>
      <c r="G472" s="22" t="s">
        <v>5259</v>
      </c>
      <c r="H472" s="22" t="s">
        <v>5260</v>
      </c>
      <c r="I472" s="22" t="s">
        <v>5261</v>
      </c>
      <c r="J472" s="22" t="s">
        <v>5262</v>
      </c>
    </row>
    <row r="473" spans="1:10" x14ac:dyDescent="0.4">
      <c r="A473" s="22" t="s">
        <v>6192</v>
      </c>
      <c r="B473" s="22" t="s">
        <v>6173</v>
      </c>
      <c r="C473" s="22" t="s">
        <v>5024</v>
      </c>
      <c r="D473" s="22" t="s">
        <v>5263</v>
      </c>
      <c r="E473" s="22" t="s">
        <v>5264</v>
      </c>
      <c r="F473" s="22" t="s">
        <v>5265</v>
      </c>
      <c r="G473" s="22" t="s">
        <v>5266</v>
      </c>
      <c r="H473" s="22" t="s">
        <v>5267</v>
      </c>
      <c r="I473" s="22" t="s">
        <v>5268</v>
      </c>
      <c r="J473" s="22" t="s">
        <v>5269</v>
      </c>
    </row>
    <row r="474" spans="1:10" x14ac:dyDescent="0.4">
      <c r="A474" s="22" t="s">
        <v>6193</v>
      </c>
      <c r="B474" s="22" t="s">
        <v>6173</v>
      </c>
      <c r="C474" s="22" t="s">
        <v>5024</v>
      </c>
      <c r="D474" s="22" t="s">
        <v>5270</v>
      </c>
      <c r="E474" s="22" t="s">
        <v>944</v>
      </c>
      <c r="F474" s="22" t="s">
        <v>2179</v>
      </c>
      <c r="G474" s="22" t="s">
        <v>1848</v>
      </c>
      <c r="H474" s="22" t="s">
        <v>894</v>
      </c>
      <c r="I474" s="22" t="s">
        <v>1850</v>
      </c>
      <c r="J474" s="22" t="s">
        <v>897</v>
      </c>
    </row>
    <row r="475" spans="1:10" x14ac:dyDescent="0.4">
      <c r="A475" s="22" t="s">
        <v>6190</v>
      </c>
      <c r="B475" s="22" t="s">
        <v>6173</v>
      </c>
      <c r="C475" s="22" t="s">
        <v>5024</v>
      </c>
      <c r="D475" s="22" t="s">
        <v>5271</v>
      </c>
      <c r="E475" s="22" t="s">
        <v>1981</v>
      </c>
      <c r="F475" s="22" t="s">
        <v>3190</v>
      </c>
      <c r="G475" s="22" t="s">
        <v>3191</v>
      </c>
      <c r="H475" s="22" t="s">
        <v>2028</v>
      </c>
      <c r="I475" s="22" t="s">
        <v>3192</v>
      </c>
      <c r="J475" s="22" t="s">
        <v>2031</v>
      </c>
    </row>
    <row r="476" spans="1:10" x14ac:dyDescent="0.4">
      <c r="A476" s="22" t="s">
        <v>6196</v>
      </c>
      <c r="B476" s="22" t="s">
        <v>6173</v>
      </c>
      <c r="C476" s="22" t="s">
        <v>5024</v>
      </c>
      <c r="D476" s="22" t="s">
        <v>5272</v>
      </c>
      <c r="E476" s="22" t="s">
        <v>5273</v>
      </c>
      <c r="F476" s="22" t="s">
        <v>5274</v>
      </c>
      <c r="G476" s="22" t="s">
        <v>5275</v>
      </c>
      <c r="H476" s="22" t="s">
        <v>953</v>
      </c>
      <c r="I476" s="22" t="s">
        <v>5276</v>
      </c>
      <c r="J476" s="22" t="s">
        <v>956</v>
      </c>
    </row>
    <row r="477" spans="1:10" x14ac:dyDescent="0.4">
      <c r="A477" s="22" t="s">
        <v>6193</v>
      </c>
      <c r="B477" s="22" t="s">
        <v>6173</v>
      </c>
      <c r="C477" s="22" t="s">
        <v>5024</v>
      </c>
      <c r="D477" s="22" t="s">
        <v>5277</v>
      </c>
      <c r="E477" s="22" t="s">
        <v>3227</v>
      </c>
      <c r="F477" s="22" t="s">
        <v>3218</v>
      </c>
      <c r="G477" s="22" t="s">
        <v>3219</v>
      </c>
      <c r="H477" s="22" t="s">
        <v>3220</v>
      </c>
      <c r="I477" s="22" t="s">
        <v>3221</v>
      </c>
      <c r="J477" s="22" t="s">
        <v>3222</v>
      </c>
    </row>
    <row r="478" spans="1:10" x14ac:dyDescent="0.4">
      <c r="A478" s="22" t="s">
        <v>6194</v>
      </c>
      <c r="B478" s="22" t="s">
        <v>6173</v>
      </c>
      <c r="C478" s="22" t="s">
        <v>5024</v>
      </c>
      <c r="D478" s="22" t="s">
        <v>5278</v>
      </c>
      <c r="E478" s="22" t="s">
        <v>5279</v>
      </c>
      <c r="F478" s="22" t="s">
        <v>5280</v>
      </c>
      <c r="G478" s="22" t="s">
        <v>5281</v>
      </c>
      <c r="H478" s="22" t="s">
        <v>5282</v>
      </c>
      <c r="I478" s="22" t="s">
        <v>5283</v>
      </c>
      <c r="J478" s="22" t="s">
        <v>5284</v>
      </c>
    </row>
    <row r="479" spans="1:10" x14ac:dyDescent="0.4">
      <c r="A479" s="22" t="s">
        <v>6190</v>
      </c>
      <c r="B479" s="22" t="s">
        <v>6173</v>
      </c>
      <c r="C479" s="22" t="s">
        <v>5024</v>
      </c>
      <c r="D479" s="22" t="s">
        <v>5285</v>
      </c>
      <c r="E479" s="22" t="s">
        <v>5286</v>
      </c>
      <c r="F479" s="22" t="s">
        <v>5287</v>
      </c>
      <c r="G479" s="22" t="s">
        <v>5288</v>
      </c>
      <c r="H479" s="22" t="s">
        <v>5289</v>
      </c>
      <c r="I479" s="22" t="s">
        <v>5290</v>
      </c>
      <c r="J479" s="22" t="s">
        <v>5291</v>
      </c>
    </row>
    <row r="480" spans="1:10" x14ac:dyDescent="0.4">
      <c r="A480" s="22" t="s">
        <v>6187</v>
      </c>
      <c r="B480" s="22" t="s">
        <v>6173</v>
      </c>
      <c r="C480" s="22" t="s">
        <v>5024</v>
      </c>
      <c r="D480" s="22" t="s">
        <v>5292</v>
      </c>
      <c r="E480" s="22" t="s">
        <v>1773</v>
      </c>
      <c r="F480" s="22" t="s">
        <v>4636</v>
      </c>
      <c r="G480" s="22" t="s">
        <v>1775</v>
      </c>
      <c r="H480" s="22" t="s">
        <v>1776</v>
      </c>
      <c r="I480" s="22" t="s">
        <v>1778</v>
      </c>
      <c r="J480" s="22" t="s">
        <v>1779</v>
      </c>
    </row>
    <row r="481" spans="1:10" x14ac:dyDescent="0.4">
      <c r="A481" s="22" t="s">
        <v>6193</v>
      </c>
      <c r="B481" s="22" t="s">
        <v>6173</v>
      </c>
      <c r="C481" s="22" t="s">
        <v>5024</v>
      </c>
      <c r="D481" s="22" t="s">
        <v>5293</v>
      </c>
      <c r="E481" s="22" t="s">
        <v>5294</v>
      </c>
      <c r="F481" s="22" t="s">
        <v>5295</v>
      </c>
      <c r="G481" s="22" t="s">
        <v>5296</v>
      </c>
      <c r="H481" s="22" t="s">
        <v>1855</v>
      </c>
      <c r="I481" s="22" t="s">
        <v>5297</v>
      </c>
      <c r="J481" s="22" t="s">
        <v>1858</v>
      </c>
    </row>
    <row r="482" spans="1:10" x14ac:dyDescent="0.4">
      <c r="A482" s="22" t="s">
        <v>6188</v>
      </c>
      <c r="B482" s="22" t="s">
        <v>6173</v>
      </c>
      <c r="C482" s="22" t="s">
        <v>5024</v>
      </c>
      <c r="D482" s="22" t="s">
        <v>5298</v>
      </c>
      <c r="E482" s="22" t="s">
        <v>5299</v>
      </c>
      <c r="F482" s="22" t="s">
        <v>5300</v>
      </c>
      <c r="G482" s="22" t="s">
        <v>5301</v>
      </c>
      <c r="H482" s="22" t="s">
        <v>5302</v>
      </c>
      <c r="I482" s="22" t="s">
        <v>5303</v>
      </c>
      <c r="J482" s="22" t="s">
        <v>5304</v>
      </c>
    </row>
    <row r="483" spans="1:10" x14ac:dyDescent="0.4">
      <c r="A483" s="22" t="s">
        <v>6196</v>
      </c>
      <c r="B483" s="22" t="s">
        <v>6173</v>
      </c>
      <c r="C483" s="22" t="s">
        <v>5024</v>
      </c>
      <c r="D483" s="22" t="s">
        <v>5305</v>
      </c>
      <c r="E483" s="22" t="s">
        <v>5306</v>
      </c>
      <c r="F483" s="22" t="s">
        <v>5307</v>
      </c>
      <c r="G483" s="22" t="s">
        <v>5308</v>
      </c>
      <c r="H483" s="22" t="s">
        <v>5309</v>
      </c>
      <c r="I483" s="22" t="s">
        <v>5310</v>
      </c>
      <c r="J483" s="22" t="s">
        <v>5311</v>
      </c>
    </row>
    <row r="484" spans="1:10" x14ac:dyDescent="0.4">
      <c r="A484" s="22" t="s">
        <v>6195</v>
      </c>
      <c r="B484" s="22" t="s">
        <v>6173</v>
      </c>
      <c r="C484" s="22" t="s">
        <v>5024</v>
      </c>
      <c r="D484" s="22" t="s">
        <v>5312</v>
      </c>
      <c r="E484" s="22" t="s">
        <v>1068</v>
      </c>
      <c r="F484" s="22" t="s">
        <v>909</v>
      </c>
      <c r="G484" s="22" t="s">
        <v>910</v>
      </c>
      <c r="H484" s="22" t="s">
        <v>911</v>
      </c>
      <c r="I484" s="22" t="s">
        <v>913</v>
      </c>
      <c r="J484" s="22" t="s">
        <v>914</v>
      </c>
    </row>
    <row r="485" spans="1:10" x14ac:dyDescent="0.4">
      <c r="A485" s="22" t="s">
        <v>6191</v>
      </c>
      <c r="B485" s="22" t="s">
        <v>6173</v>
      </c>
      <c r="C485" s="22" t="s">
        <v>5024</v>
      </c>
      <c r="D485" s="22" t="s">
        <v>5313</v>
      </c>
      <c r="E485" s="22" t="s">
        <v>5314</v>
      </c>
      <c r="F485" s="22" t="s">
        <v>5315</v>
      </c>
      <c r="G485" s="22" t="s">
        <v>5316</v>
      </c>
      <c r="H485" s="22" t="s">
        <v>848</v>
      </c>
      <c r="I485" s="22" t="s">
        <v>5317</v>
      </c>
      <c r="J485" s="22" t="s">
        <v>851</v>
      </c>
    </row>
    <row r="486" spans="1:10" x14ac:dyDescent="0.4">
      <c r="A486" s="22" t="s">
        <v>6193</v>
      </c>
      <c r="B486" s="22" t="s">
        <v>6173</v>
      </c>
      <c r="C486" s="22" t="s">
        <v>5024</v>
      </c>
      <c r="D486" s="22" t="s">
        <v>5318</v>
      </c>
      <c r="E486" s="22" t="s">
        <v>5319</v>
      </c>
      <c r="F486" s="22" t="s">
        <v>5320</v>
      </c>
      <c r="G486" s="22" t="s">
        <v>5321</v>
      </c>
      <c r="H486" s="22" t="s">
        <v>169</v>
      </c>
      <c r="I486" s="22" t="s">
        <v>5322</v>
      </c>
      <c r="J486" s="22" t="s">
        <v>169</v>
      </c>
    </row>
    <row r="487" spans="1:10" x14ac:dyDescent="0.4">
      <c r="A487" s="22" t="s">
        <v>6193</v>
      </c>
      <c r="B487" s="22" t="s">
        <v>6173</v>
      </c>
      <c r="C487" s="22" t="s">
        <v>5024</v>
      </c>
      <c r="D487" s="22" t="s">
        <v>5323</v>
      </c>
      <c r="E487" s="22" t="s">
        <v>5324</v>
      </c>
      <c r="F487" s="22" t="s">
        <v>5325</v>
      </c>
      <c r="G487" s="22" t="s">
        <v>5326</v>
      </c>
      <c r="H487" s="22" t="s">
        <v>894</v>
      </c>
      <c r="I487" s="22" t="s">
        <v>5327</v>
      </c>
      <c r="J487" s="22" t="s">
        <v>897</v>
      </c>
    </row>
    <row r="488" spans="1:10" x14ac:dyDescent="0.4">
      <c r="A488" s="22" t="s">
        <v>6187</v>
      </c>
      <c r="B488" s="22" t="s">
        <v>6173</v>
      </c>
      <c r="C488" s="22" t="s">
        <v>5024</v>
      </c>
      <c r="D488" s="22" t="s">
        <v>5328</v>
      </c>
      <c r="E488" s="22" t="s">
        <v>5329</v>
      </c>
      <c r="F488" s="22" t="s">
        <v>5330</v>
      </c>
      <c r="G488" s="22" t="s">
        <v>5331</v>
      </c>
      <c r="H488" s="22" t="s">
        <v>5332</v>
      </c>
      <c r="I488" s="22" t="s">
        <v>5333</v>
      </c>
      <c r="J488" s="22" t="s">
        <v>5334</v>
      </c>
    </row>
    <row r="489" spans="1:10" x14ac:dyDescent="0.4">
      <c r="A489" s="22" t="s">
        <v>6192</v>
      </c>
      <c r="B489" s="22" t="s">
        <v>6173</v>
      </c>
      <c r="C489" s="22" t="s">
        <v>5024</v>
      </c>
      <c r="D489" s="22" t="s">
        <v>5335</v>
      </c>
      <c r="E489" s="22" t="s">
        <v>5336</v>
      </c>
      <c r="F489" s="22" t="s">
        <v>5337</v>
      </c>
      <c r="G489" s="22" t="s">
        <v>5338</v>
      </c>
      <c r="H489" s="22" t="s">
        <v>169</v>
      </c>
      <c r="I489" s="22" t="s">
        <v>5339</v>
      </c>
      <c r="J489" s="22" t="s">
        <v>169</v>
      </c>
    </row>
    <row r="490" spans="1:10" x14ac:dyDescent="0.4">
      <c r="A490" s="22" t="s">
        <v>6188</v>
      </c>
      <c r="B490" s="22" t="s">
        <v>6173</v>
      </c>
      <c r="C490" s="22" t="s">
        <v>5024</v>
      </c>
      <c r="D490" s="22" t="s">
        <v>5340</v>
      </c>
      <c r="E490" s="22" t="s">
        <v>5341</v>
      </c>
      <c r="F490" s="22" t="s">
        <v>5342</v>
      </c>
      <c r="G490" s="22" t="s">
        <v>5343</v>
      </c>
      <c r="H490" s="22" t="s">
        <v>2028</v>
      </c>
      <c r="I490" s="22" t="s">
        <v>5344</v>
      </c>
      <c r="J490" s="22" t="s">
        <v>2031</v>
      </c>
    </row>
    <row r="491" spans="1:10" x14ac:dyDescent="0.4">
      <c r="A491" s="22" t="s">
        <v>6193</v>
      </c>
      <c r="B491" s="22" t="s">
        <v>6173</v>
      </c>
      <c r="C491" s="22" t="s">
        <v>5024</v>
      </c>
      <c r="D491" s="22" t="s">
        <v>5345</v>
      </c>
      <c r="E491" s="22" t="s">
        <v>5346</v>
      </c>
      <c r="F491" s="22" t="s">
        <v>5347</v>
      </c>
      <c r="G491" s="22" t="s">
        <v>5348</v>
      </c>
      <c r="H491" s="22" t="s">
        <v>169</v>
      </c>
      <c r="I491" s="22" t="s">
        <v>5349</v>
      </c>
      <c r="J491" s="22" t="s">
        <v>169</v>
      </c>
    </row>
    <row r="492" spans="1:10" x14ac:dyDescent="0.4">
      <c r="A492" s="22" t="s">
        <v>6194</v>
      </c>
      <c r="B492" s="22" t="s">
        <v>6173</v>
      </c>
      <c r="C492" s="22" t="s">
        <v>5024</v>
      </c>
      <c r="D492" s="22" t="s">
        <v>5350</v>
      </c>
      <c r="E492" s="22" t="s">
        <v>1922</v>
      </c>
      <c r="F492" s="22" t="s">
        <v>1913</v>
      </c>
      <c r="G492" s="22" t="s">
        <v>1914</v>
      </c>
      <c r="H492" s="22" t="s">
        <v>1915</v>
      </c>
      <c r="I492" s="22" t="s">
        <v>1917</v>
      </c>
      <c r="J492" s="22" t="s">
        <v>1918</v>
      </c>
    </row>
    <row r="493" spans="1:10" x14ac:dyDescent="0.4">
      <c r="A493" s="22" t="s">
        <v>6188</v>
      </c>
      <c r="B493" s="22" t="s">
        <v>6173</v>
      </c>
      <c r="C493" s="22" t="s">
        <v>5024</v>
      </c>
      <c r="D493" s="22" t="s">
        <v>5351</v>
      </c>
      <c r="E493" s="22" t="s">
        <v>5352</v>
      </c>
      <c r="F493" s="22" t="s">
        <v>3201</v>
      </c>
      <c r="G493" s="22" t="s">
        <v>3202</v>
      </c>
      <c r="H493" s="22" t="s">
        <v>3203</v>
      </c>
      <c r="I493" s="22" t="s">
        <v>3204</v>
      </c>
      <c r="J493" s="22" t="s">
        <v>3205</v>
      </c>
    </row>
    <row r="494" spans="1:10" x14ac:dyDescent="0.4">
      <c r="A494" s="22" t="s">
        <v>6188</v>
      </c>
      <c r="B494" s="22" t="s">
        <v>6173</v>
      </c>
      <c r="C494" s="22" t="s">
        <v>5024</v>
      </c>
      <c r="D494" s="22" t="s">
        <v>5353</v>
      </c>
      <c r="E494" s="22" t="s">
        <v>5352</v>
      </c>
      <c r="F494" s="22" t="s">
        <v>3201</v>
      </c>
      <c r="G494" s="22" t="s">
        <v>3202</v>
      </c>
      <c r="H494" s="22" t="s">
        <v>3203</v>
      </c>
      <c r="I494" s="22" t="s">
        <v>3204</v>
      </c>
      <c r="J494" s="22" t="s">
        <v>3205</v>
      </c>
    </row>
    <row r="495" spans="1:10" x14ac:dyDescent="0.4">
      <c r="A495" s="22" t="s">
        <v>6190</v>
      </c>
      <c r="B495" s="22" t="s">
        <v>6173</v>
      </c>
      <c r="C495" s="22" t="s">
        <v>5024</v>
      </c>
      <c r="D495" s="22" t="s">
        <v>5354</v>
      </c>
      <c r="E495" s="22" t="s">
        <v>3194</v>
      </c>
      <c r="F495" s="22" t="s">
        <v>3879</v>
      </c>
      <c r="G495" s="22" t="s">
        <v>3884</v>
      </c>
      <c r="H495" s="22" t="s">
        <v>3195</v>
      </c>
      <c r="I495" s="22" t="s">
        <v>3885</v>
      </c>
      <c r="J495" s="22" t="s">
        <v>3196</v>
      </c>
    </row>
    <row r="496" spans="1:10" x14ac:dyDescent="0.4">
      <c r="A496" s="22" t="s">
        <v>6187</v>
      </c>
      <c r="B496" s="22" t="s">
        <v>6173</v>
      </c>
      <c r="C496" s="22" t="s">
        <v>5024</v>
      </c>
      <c r="D496" s="22" t="s">
        <v>5355</v>
      </c>
      <c r="E496" s="22" t="s">
        <v>5356</v>
      </c>
      <c r="F496" s="22" t="s">
        <v>5357</v>
      </c>
      <c r="G496" s="22" t="s">
        <v>5358</v>
      </c>
      <c r="H496" s="22" t="s">
        <v>169</v>
      </c>
      <c r="I496" s="22" t="s">
        <v>5359</v>
      </c>
      <c r="J496" s="22" t="s">
        <v>169</v>
      </c>
    </row>
    <row r="497" spans="1:10" x14ac:dyDescent="0.4">
      <c r="A497" s="22" t="s">
        <v>6188</v>
      </c>
      <c r="B497" s="22" t="s">
        <v>6173</v>
      </c>
      <c r="C497" s="22" t="s">
        <v>5024</v>
      </c>
      <c r="D497" s="22" t="s">
        <v>5360</v>
      </c>
      <c r="E497" s="22" t="s">
        <v>5361</v>
      </c>
      <c r="F497" s="22" t="s">
        <v>5362</v>
      </c>
      <c r="G497" s="22" t="s">
        <v>5363</v>
      </c>
      <c r="H497" s="22" t="s">
        <v>1871</v>
      </c>
      <c r="I497" s="22" t="s">
        <v>5364</v>
      </c>
      <c r="J497" s="22" t="s">
        <v>1874</v>
      </c>
    </row>
    <row r="498" spans="1:10" x14ac:dyDescent="0.4">
      <c r="A498" s="22" t="s">
        <v>6195</v>
      </c>
      <c r="B498" s="22" t="s">
        <v>6173</v>
      </c>
      <c r="C498" s="22" t="s">
        <v>5024</v>
      </c>
      <c r="D498" s="22" t="s">
        <v>5365</v>
      </c>
      <c r="E498" s="22" t="s">
        <v>1528</v>
      </c>
      <c r="F498" s="22" t="s">
        <v>1529</v>
      </c>
      <c r="G498" s="22" t="s">
        <v>1530</v>
      </c>
      <c r="H498" s="22" t="s">
        <v>169</v>
      </c>
      <c r="I498" s="22" t="s">
        <v>1532</v>
      </c>
      <c r="J498" s="22" t="s">
        <v>169</v>
      </c>
    </row>
    <row r="499" spans="1:10" x14ac:dyDescent="0.4">
      <c r="A499" s="22" t="s">
        <v>6188</v>
      </c>
      <c r="B499" s="22" t="s">
        <v>6173</v>
      </c>
      <c r="C499" s="22" t="s">
        <v>5024</v>
      </c>
      <c r="D499" s="22" t="s">
        <v>5366</v>
      </c>
      <c r="E499" s="22" t="s">
        <v>5367</v>
      </c>
      <c r="F499" s="22" t="s">
        <v>2345</v>
      </c>
      <c r="G499" s="22" t="s">
        <v>2346</v>
      </c>
      <c r="H499" s="22" t="s">
        <v>1331</v>
      </c>
      <c r="I499" s="22" t="s">
        <v>2348</v>
      </c>
      <c r="J499" s="22" t="s">
        <v>1334</v>
      </c>
    </row>
    <row r="500" spans="1:10" x14ac:dyDescent="0.4">
      <c r="A500" s="22" t="s">
        <v>6194</v>
      </c>
      <c r="B500" s="22" t="s">
        <v>6173</v>
      </c>
      <c r="C500" s="22" t="s">
        <v>5024</v>
      </c>
      <c r="D500" s="22" t="s">
        <v>5368</v>
      </c>
      <c r="E500" s="22" t="s">
        <v>5369</v>
      </c>
      <c r="F500" s="22" t="s">
        <v>5370</v>
      </c>
      <c r="G500" s="22" t="s">
        <v>5371</v>
      </c>
      <c r="H500" s="22" t="s">
        <v>169</v>
      </c>
      <c r="I500" s="22" t="s">
        <v>5372</v>
      </c>
      <c r="J500" s="22" t="s">
        <v>169</v>
      </c>
    </row>
    <row r="501" spans="1:10" x14ac:dyDescent="0.4">
      <c r="A501" s="22" t="s">
        <v>6196</v>
      </c>
      <c r="B501" s="22" t="s">
        <v>6173</v>
      </c>
      <c r="C501" s="22" t="s">
        <v>5024</v>
      </c>
      <c r="D501" s="22" t="s">
        <v>5373</v>
      </c>
      <c r="E501" s="22" t="s">
        <v>5374</v>
      </c>
      <c r="F501" s="22" t="s">
        <v>5375</v>
      </c>
      <c r="G501" s="22" t="s">
        <v>5376</v>
      </c>
      <c r="H501" s="22" t="s">
        <v>953</v>
      </c>
      <c r="I501" s="22" t="s">
        <v>5377</v>
      </c>
      <c r="J501" s="22" t="s">
        <v>956</v>
      </c>
    </row>
    <row r="502" spans="1:10" x14ac:dyDescent="0.4">
      <c r="A502" s="22" t="s">
        <v>6188</v>
      </c>
      <c r="B502" s="22" t="s">
        <v>6173</v>
      </c>
      <c r="C502" s="22" t="s">
        <v>5024</v>
      </c>
      <c r="D502" s="22" t="s">
        <v>5378</v>
      </c>
      <c r="E502" s="22" t="s">
        <v>2801</v>
      </c>
      <c r="F502" s="22" t="s">
        <v>5379</v>
      </c>
      <c r="G502" s="22" t="s">
        <v>5380</v>
      </c>
      <c r="H502" s="22" t="s">
        <v>1331</v>
      </c>
      <c r="I502" s="22" t="s">
        <v>5381</v>
      </c>
      <c r="J502" s="22" t="s">
        <v>1334</v>
      </c>
    </row>
    <row r="503" spans="1:10" x14ac:dyDescent="0.4">
      <c r="A503" s="22" t="s">
        <v>6193</v>
      </c>
      <c r="B503" s="22" t="s">
        <v>6173</v>
      </c>
      <c r="C503" s="22" t="s">
        <v>5024</v>
      </c>
      <c r="D503" s="22" t="s">
        <v>5382</v>
      </c>
      <c r="E503" s="22" t="s">
        <v>5383</v>
      </c>
      <c r="F503" s="22" t="s">
        <v>5384</v>
      </c>
      <c r="G503" s="22" t="s">
        <v>5385</v>
      </c>
      <c r="H503" s="22" t="s">
        <v>1871</v>
      </c>
      <c r="I503" s="22" t="s">
        <v>5386</v>
      </c>
      <c r="J503" s="22" t="s">
        <v>1874</v>
      </c>
    </row>
    <row r="504" spans="1:10" x14ac:dyDescent="0.4">
      <c r="A504" s="22" t="s">
        <v>6187</v>
      </c>
      <c r="B504" s="22" t="s">
        <v>6173</v>
      </c>
      <c r="C504" s="22" t="s">
        <v>5024</v>
      </c>
      <c r="D504" s="22" t="s">
        <v>5387</v>
      </c>
      <c r="E504" s="22" t="s">
        <v>5388</v>
      </c>
      <c r="F504" s="22" t="s">
        <v>5389</v>
      </c>
      <c r="G504" s="22" t="s">
        <v>5390</v>
      </c>
      <c r="H504" s="22" t="s">
        <v>2608</v>
      </c>
      <c r="I504" s="22" t="s">
        <v>5391</v>
      </c>
      <c r="J504" s="22" t="s">
        <v>2611</v>
      </c>
    </row>
    <row r="505" spans="1:10" x14ac:dyDescent="0.4">
      <c r="A505" s="22" t="s">
        <v>6193</v>
      </c>
      <c r="B505" s="22" t="s">
        <v>6173</v>
      </c>
      <c r="C505" s="22" t="s">
        <v>5024</v>
      </c>
      <c r="D505" s="22" t="s">
        <v>5392</v>
      </c>
      <c r="E505" s="22" t="s">
        <v>5393</v>
      </c>
      <c r="F505" s="22" t="s">
        <v>5394</v>
      </c>
      <c r="G505" s="22" t="s">
        <v>5395</v>
      </c>
      <c r="H505" s="22" t="s">
        <v>894</v>
      </c>
      <c r="I505" s="22" t="s">
        <v>5396</v>
      </c>
      <c r="J505" s="22" t="s">
        <v>897</v>
      </c>
    </row>
    <row r="506" spans="1:10" x14ac:dyDescent="0.4">
      <c r="A506" s="22" t="s">
        <v>6195</v>
      </c>
      <c r="B506" s="22" t="s">
        <v>6173</v>
      </c>
      <c r="C506" s="22" t="s">
        <v>5024</v>
      </c>
      <c r="D506" s="22" t="s">
        <v>5397</v>
      </c>
      <c r="E506" s="22" t="s">
        <v>4122</v>
      </c>
      <c r="F506" s="22" t="s">
        <v>4123</v>
      </c>
      <c r="G506" s="22" t="s">
        <v>4124</v>
      </c>
      <c r="H506" s="22" t="s">
        <v>3835</v>
      </c>
      <c r="I506" s="22" t="s">
        <v>4125</v>
      </c>
      <c r="J506" s="22" t="s">
        <v>3837</v>
      </c>
    </row>
    <row r="507" spans="1:10" x14ac:dyDescent="0.4">
      <c r="A507" s="22" t="s">
        <v>6190</v>
      </c>
      <c r="B507" s="22" t="s">
        <v>6173</v>
      </c>
      <c r="C507" s="22" t="s">
        <v>5024</v>
      </c>
      <c r="D507" s="22" t="s">
        <v>5398</v>
      </c>
      <c r="E507" s="22" t="s">
        <v>5399</v>
      </c>
      <c r="F507" s="22" t="s">
        <v>5400</v>
      </c>
      <c r="G507" s="22" t="s">
        <v>5401</v>
      </c>
      <c r="H507" s="22" t="s">
        <v>5402</v>
      </c>
      <c r="I507" s="22" t="s">
        <v>5403</v>
      </c>
      <c r="J507" s="22" t="s">
        <v>5404</v>
      </c>
    </row>
    <row r="508" spans="1:10" x14ac:dyDescent="0.4">
      <c r="A508" s="22" t="s">
        <v>6191</v>
      </c>
      <c r="B508" s="22" t="s">
        <v>6173</v>
      </c>
      <c r="C508" s="22" t="s">
        <v>5024</v>
      </c>
      <c r="D508" s="22" t="s">
        <v>5405</v>
      </c>
      <c r="E508" s="22" t="s">
        <v>4896</v>
      </c>
      <c r="F508" s="22" t="s">
        <v>4897</v>
      </c>
      <c r="G508" s="22" t="s">
        <v>4898</v>
      </c>
      <c r="H508" s="22" t="s">
        <v>4899</v>
      </c>
      <c r="I508" s="22" t="s">
        <v>4900</v>
      </c>
      <c r="J508" s="22" t="s">
        <v>4901</v>
      </c>
    </row>
    <row r="509" spans="1:10" x14ac:dyDescent="0.4">
      <c r="A509" s="22" t="s">
        <v>6193</v>
      </c>
      <c r="B509" s="22" t="s">
        <v>6173</v>
      </c>
      <c r="C509" s="22" t="s">
        <v>5024</v>
      </c>
      <c r="D509" s="22" t="s">
        <v>5406</v>
      </c>
      <c r="E509" s="22" t="s">
        <v>5407</v>
      </c>
      <c r="F509" s="22" t="s">
        <v>5408</v>
      </c>
      <c r="G509" s="22" t="s">
        <v>5409</v>
      </c>
      <c r="H509" s="22" t="s">
        <v>2987</v>
      </c>
      <c r="I509" s="22" t="s">
        <v>5410</v>
      </c>
      <c r="J509" s="22" t="s">
        <v>2990</v>
      </c>
    </row>
    <row r="510" spans="1:10" x14ac:dyDescent="0.4">
      <c r="A510" s="22" t="s">
        <v>6193</v>
      </c>
      <c r="B510" s="22" t="s">
        <v>6173</v>
      </c>
      <c r="C510" s="22" t="s">
        <v>5024</v>
      </c>
      <c r="D510" s="22" t="s">
        <v>5411</v>
      </c>
      <c r="E510" s="22" t="s">
        <v>5412</v>
      </c>
      <c r="F510" s="22" t="s">
        <v>5413</v>
      </c>
      <c r="G510" s="22" t="s">
        <v>5414</v>
      </c>
      <c r="H510" s="22" t="s">
        <v>5415</v>
      </c>
      <c r="I510" s="22" t="s">
        <v>5416</v>
      </c>
      <c r="J510" s="22" t="s">
        <v>5417</v>
      </c>
    </row>
    <row r="511" spans="1:10" x14ac:dyDescent="0.4">
      <c r="A511" s="22" t="s">
        <v>6187</v>
      </c>
      <c r="B511" s="22" t="s">
        <v>6173</v>
      </c>
      <c r="C511" s="22" t="s">
        <v>5024</v>
      </c>
      <c r="D511" s="22" t="s">
        <v>5418</v>
      </c>
      <c r="E511" s="22" t="s">
        <v>3819</v>
      </c>
      <c r="F511" s="22" t="s">
        <v>5419</v>
      </c>
      <c r="G511" s="22" t="s">
        <v>5420</v>
      </c>
      <c r="H511" s="22" t="s">
        <v>840</v>
      </c>
      <c r="I511" s="22" t="s">
        <v>5421</v>
      </c>
      <c r="J511" s="22" t="s">
        <v>843</v>
      </c>
    </row>
    <row r="512" spans="1:10" x14ac:dyDescent="0.4">
      <c r="A512" s="22" t="s">
        <v>6195</v>
      </c>
      <c r="B512" s="22" t="s">
        <v>6173</v>
      </c>
      <c r="C512" s="22" t="s">
        <v>5024</v>
      </c>
      <c r="D512" s="22" t="s">
        <v>5422</v>
      </c>
      <c r="E512" s="22" t="s">
        <v>5423</v>
      </c>
      <c r="F512" s="22" t="s">
        <v>5424</v>
      </c>
      <c r="G512" s="22" t="s">
        <v>5425</v>
      </c>
      <c r="H512" s="22" t="s">
        <v>5426</v>
      </c>
      <c r="I512" s="22" t="s">
        <v>5427</v>
      </c>
      <c r="J512" s="22" t="s">
        <v>5428</v>
      </c>
    </row>
    <row r="513" spans="1:10" x14ac:dyDescent="0.4">
      <c r="A513" s="22" t="s">
        <v>6193</v>
      </c>
      <c r="B513" s="22" t="s">
        <v>6173</v>
      </c>
      <c r="C513" s="22" t="s">
        <v>5024</v>
      </c>
      <c r="D513" s="22" t="s">
        <v>5429</v>
      </c>
      <c r="E513" s="22" t="s">
        <v>5430</v>
      </c>
      <c r="F513" s="22" t="s">
        <v>5431</v>
      </c>
      <c r="G513" s="22" t="s">
        <v>5432</v>
      </c>
      <c r="H513" s="22" t="s">
        <v>5433</v>
      </c>
      <c r="I513" s="22" t="s">
        <v>5434</v>
      </c>
      <c r="J513" s="22" t="s">
        <v>5435</v>
      </c>
    </row>
    <row r="514" spans="1:10" x14ac:dyDescent="0.4">
      <c r="A514" s="22" t="s">
        <v>6187</v>
      </c>
      <c r="B514" s="22" t="s">
        <v>6173</v>
      </c>
      <c r="C514" s="22" t="s">
        <v>5024</v>
      </c>
      <c r="D514" s="22" t="s">
        <v>5436</v>
      </c>
      <c r="E514" s="22" t="s">
        <v>3819</v>
      </c>
      <c r="F514" s="22" t="s">
        <v>5437</v>
      </c>
      <c r="G514" s="22" t="s">
        <v>1651</v>
      </c>
      <c r="H514" s="22" t="s">
        <v>169</v>
      </c>
      <c r="I514" s="22" t="s">
        <v>1653</v>
      </c>
      <c r="J514" s="22" t="s">
        <v>169</v>
      </c>
    </row>
    <row r="515" spans="1:10" x14ac:dyDescent="0.4">
      <c r="A515" s="22" t="s">
        <v>6192</v>
      </c>
      <c r="B515" s="22" t="s">
        <v>6173</v>
      </c>
      <c r="C515" s="22" t="s">
        <v>5024</v>
      </c>
      <c r="D515" s="22" t="s">
        <v>5438</v>
      </c>
      <c r="E515" s="22" t="s">
        <v>5439</v>
      </c>
      <c r="F515" s="22" t="s">
        <v>5440</v>
      </c>
      <c r="G515" s="22" t="s">
        <v>5441</v>
      </c>
      <c r="H515" s="22" t="s">
        <v>5442</v>
      </c>
      <c r="I515" s="22" t="s">
        <v>5443</v>
      </c>
      <c r="J515" s="22" t="s">
        <v>5444</v>
      </c>
    </row>
    <row r="516" spans="1:10" x14ac:dyDescent="0.4">
      <c r="A516" s="22" t="s">
        <v>6188</v>
      </c>
      <c r="B516" s="22" t="s">
        <v>6173</v>
      </c>
      <c r="C516" s="22" t="s">
        <v>5024</v>
      </c>
      <c r="D516" s="22" t="s">
        <v>5445</v>
      </c>
      <c r="E516" s="22" t="s">
        <v>5446</v>
      </c>
      <c r="F516" s="22" t="s">
        <v>5447</v>
      </c>
      <c r="G516" s="22" t="s">
        <v>5448</v>
      </c>
      <c r="H516" s="22" t="s">
        <v>1871</v>
      </c>
      <c r="I516" s="22" t="s">
        <v>5449</v>
      </c>
      <c r="J516" s="22" t="s">
        <v>1874</v>
      </c>
    </row>
    <row r="517" spans="1:10" x14ac:dyDescent="0.4">
      <c r="A517" s="22" t="s">
        <v>6187</v>
      </c>
      <c r="B517" s="22" t="s">
        <v>6173</v>
      </c>
      <c r="C517" s="22" t="s">
        <v>5024</v>
      </c>
      <c r="D517" s="22" t="s">
        <v>5450</v>
      </c>
      <c r="E517" s="22" t="s">
        <v>5451</v>
      </c>
      <c r="F517" s="22" t="s">
        <v>959</v>
      </c>
      <c r="G517" s="22" t="s">
        <v>5452</v>
      </c>
      <c r="H517" s="22" t="s">
        <v>3367</v>
      </c>
      <c r="I517" s="22" t="s">
        <v>5453</v>
      </c>
      <c r="J517" s="22" t="s">
        <v>3370</v>
      </c>
    </row>
    <row r="518" spans="1:10" x14ac:dyDescent="0.4">
      <c r="A518" s="22" t="s">
        <v>6200</v>
      </c>
      <c r="B518" s="22" t="s">
        <v>6173</v>
      </c>
      <c r="C518" s="22" t="s">
        <v>5024</v>
      </c>
      <c r="D518" s="22" t="s">
        <v>5454</v>
      </c>
      <c r="E518" s="22" t="s">
        <v>5455</v>
      </c>
      <c r="F518" s="22" t="s">
        <v>5456</v>
      </c>
      <c r="G518" s="22" t="s">
        <v>5457</v>
      </c>
      <c r="H518" s="22" t="s">
        <v>169</v>
      </c>
      <c r="I518" s="22" t="s">
        <v>5458</v>
      </c>
      <c r="J518" s="22" t="s">
        <v>169</v>
      </c>
    </row>
    <row r="519" spans="1:10" x14ac:dyDescent="0.4">
      <c r="A519" s="22" t="s">
        <v>6193</v>
      </c>
      <c r="B519" s="22" t="s">
        <v>6173</v>
      </c>
      <c r="C519" s="22" t="s">
        <v>5024</v>
      </c>
      <c r="D519" s="22" t="s">
        <v>5459</v>
      </c>
      <c r="E519" s="22" t="s">
        <v>5460</v>
      </c>
      <c r="F519" s="22" t="s">
        <v>5461</v>
      </c>
      <c r="G519" s="22" t="s">
        <v>5462</v>
      </c>
      <c r="H519" s="22" t="s">
        <v>894</v>
      </c>
      <c r="I519" s="22" t="s">
        <v>5463</v>
      </c>
      <c r="J519" s="22" t="s">
        <v>897</v>
      </c>
    </row>
    <row r="520" spans="1:10" x14ac:dyDescent="0.4">
      <c r="A520" s="22" t="s">
        <v>6188</v>
      </c>
      <c r="B520" s="22" t="s">
        <v>6173</v>
      </c>
      <c r="C520" s="22" t="s">
        <v>5024</v>
      </c>
      <c r="D520" s="22" t="s">
        <v>5464</v>
      </c>
      <c r="E520" s="22" t="s">
        <v>1718</v>
      </c>
      <c r="F520" s="22" t="s">
        <v>5465</v>
      </c>
      <c r="G520" s="22" t="s">
        <v>5466</v>
      </c>
      <c r="H520" s="22" t="s">
        <v>5467</v>
      </c>
      <c r="I520" s="22" t="s">
        <v>5468</v>
      </c>
      <c r="J520" s="22" t="s">
        <v>5469</v>
      </c>
    </row>
    <row r="521" spans="1:10" x14ac:dyDescent="0.4">
      <c r="A521" s="22" t="s">
        <v>6195</v>
      </c>
      <c r="B521" s="22" t="s">
        <v>6173</v>
      </c>
      <c r="C521" s="22" t="s">
        <v>5024</v>
      </c>
      <c r="D521" s="22" t="s">
        <v>5470</v>
      </c>
      <c r="E521" s="22" t="s">
        <v>5471</v>
      </c>
      <c r="F521" s="22" t="s">
        <v>1345</v>
      </c>
      <c r="G521" s="22" t="s">
        <v>1346</v>
      </c>
      <c r="H521" s="22" t="s">
        <v>1347</v>
      </c>
      <c r="I521" s="22" t="s">
        <v>1349</v>
      </c>
      <c r="J521" s="22" t="s">
        <v>1350</v>
      </c>
    </row>
    <row r="522" spans="1:10" x14ac:dyDescent="0.4">
      <c r="A522" s="22" t="s">
        <v>6191</v>
      </c>
      <c r="B522" s="22" t="s">
        <v>6173</v>
      </c>
      <c r="C522" s="22" t="s">
        <v>5024</v>
      </c>
      <c r="D522" s="22" t="s">
        <v>5472</v>
      </c>
      <c r="E522" s="22" t="s">
        <v>3282</v>
      </c>
      <c r="F522" s="22" t="s">
        <v>1115</v>
      </c>
      <c r="G522" s="22" t="s">
        <v>1962</v>
      </c>
      <c r="H522" s="22" t="s">
        <v>1117</v>
      </c>
      <c r="I522" s="22" t="s">
        <v>1963</v>
      </c>
      <c r="J522" s="22" t="s">
        <v>1120</v>
      </c>
    </row>
    <row r="523" spans="1:10" x14ac:dyDescent="0.4">
      <c r="A523" s="22" t="s">
        <v>6193</v>
      </c>
      <c r="B523" s="22" t="s">
        <v>6173</v>
      </c>
      <c r="C523" s="22" t="s">
        <v>5024</v>
      </c>
      <c r="D523" s="22" t="s">
        <v>5473</v>
      </c>
      <c r="E523" s="22" t="s">
        <v>944</v>
      </c>
      <c r="F523" s="22" t="s">
        <v>4238</v>
      </c>
      <c r="G523" s="22" t="s">
        <v>1848</v>
      </c>
      <c r="H523" s="22" t="s">
        <v>894</v>
      </c>
      <c r="I523" s="22" t="s">
        <v>1850</v>
      </c>
      <c r="J523" s="22" t="s">
        <v>897</v>
      </c>
    </row>
    <row r="524" spans="1:10" x14ac:dyDescent="0.4">
      <c r="A524" s="22" t="s">
        <v>6190</v>
      </c>
      <c r="B524" s="22" t="s">
        <v>6173</v>
      </c>
      <c r="C524" s="22" t="s">
        <v>5024</v>
      </c>
      <c r="D524" s="22" t="s">
        <v>5474</v>
      </c>
      <c r="E524" s="22" t="s">
        <v>2676</v>
      </c>
      <c r="F524" s="22" t="s">
        <v>2677</v>
      </c>
      <c r="G524" s="22" t="s">
        <v>5475</v>
      </c>
      <c r="H524" s="22" t="s">
        <v>5476</v>
      </c>
      <c r="I524" s="22" t="s">
        <v>5477</v>
      </c>
      <c r="J524" s="22" t="s">
        <v>5478</v>
      </c>
    </row>
    <row r="525" spans="1:10" x14ac:dyDescent="0.4">
      <c r="A525" s="22" t="s">
        <v>6193</v>
      </c>
      <c r="B525" s="22" t="s">
        <v>6173</v>
      </c>
      <c r="C525" s="22" t="s">
        <v>5024</v>
      </c>
      <c r="D525" s="22" t="s">
        <v>5479</v>
      </c>
      <c r="E525" s="22" t="s">
        <v>1395</v>
      </c>
      <c r="F525" s="22" t="s">
        <v>5480</v>
      </c>
      <c r="G525" s="22" t="s">
        <v>5481</v>
      </c>
      <c r="H525" s="22" t="s">
        <v>5482</v>
      </c>
      <c r="I525" s="22" t="s">
        <v>5483</v>
      </c>
      <c r="J525" s="22" t="s">
        <v>5484</v>
      </c>
    </row>
    <row r="526" spans="1:10" x14ac:dyDescent="0.4">
      <c r="A526" s="22" t="s">
        <v>6191</v>
      </c>
      <c r="B526" s="22" t="s">
        <v>6173</v>
      </c>
      <c r="C526" s="22" t="s">
        <v>5024</v>
      </c>
      <c r="D526" s="22" t="s">
        <v>5485</v>
      </c>
      <c r="E526" s="22" t="s">
        <v>5486</v>
      </c>
      <c r="F526" s="22" t="s">
        <v>5487</v>
      </c>
      <c r="G526" s="22" t="s">
        <v>5488</v>
      </c>
      <c r="H526" s="22" t="s">
        <v>5489</v>
      </c>
      <c r="I526" s="22" t="s">
        <v>5490</v>
      </c>
      <c r="J526" s="22" t="s">
        <v>5491</v>
      </c>
    </row>
    <row r="527" spans="1:10" x14ac:dyDescent="0.4">
      <c r="A527" s="22" t="s">
        <v>6191</v>
      </c>
      <c r="B527" s="22" t="s">
        <v>6173</v>
      </c>
      <c r="C527" s="22" t="s">
        <v>5024</v>
      </c>
      <c r="D527" s="22" t="s">
        <v>5492</v>
      </c>
      <c r="E527" s="22" t="s">
        <v>5493</v>
      </c>
      <c r="F527" s="22" t="s">
        <v>2400</v>
      </c>
      <c r="G527" s="22" t="s">
        <v>2401</v>
      </c>
      <c r="H527" s="22" t="s">
        <v>1398</v>
      </c>
      <c r="I527" s="22" t="s">
        <v>2403</v>
      </c>
      <c r="J527" s="22" t="s">
        <v>1401</v>
      </c>
    </row>
    <row r="528" spans="1:10" x14ac:dyDescent="0.4">
      <c r="A528" s="22" t="s">
        <v>6191</v>
      </c>
      <c r="B528" s="22" t="s">
        <v>6173</v>
      </c>
      <c r="C528" s="22" t="s">
        <v>5024</v>
      </c>
      <c r="D528" s="22" t="s">
        <v>5494</v>
      </c>
      <c r="E528" s="22" t="s">
        <v>4132</v>
      </c>
      <c r="F528" s="22" t="s">
        <v>5495</v>
      </c>
      <c r="G528" s="22" t="s">
        <v>4134</v>
      </c>
      <c r="H528" s="22" t="s">
        <v>4135</v>
      </c>
      <c r="I528" s="22" t="s">
        <v>4136</v>
      </c>
      <c r="J528" s="22" t="s">
        <v>4137</v>
      </c>
    </row>
    <row r="529" spans="1:10" x14ac:dyDescent="0.4">
      <c r="A529" s="22" t="s">
        <v>6187</v>
      </c>
      <c r="B529" s="22" t="s">
        <v>6173</v>
      </c>
      <c r="C529" s="22" t="s">
        <v>5024</v>
      </c>
      <c r="D529" s="22" t="s">
        <v>5496</v>
      </c>
      <c r="E529" s="22" t="s">
        <v>5497</v>
      </c>
      <c r="F529" s="22" t="s">
        <v>5498</v>
      </c>
      <c r="G529" s="22" t="s">
        <v>5499</v>
      </c>
      <c r="H529" s="22" t="s">
        <v>3708</v>
      </c>
      <c r="I529" s="22" t="s">
        <v>5500</v>
      </c>
      <c r="J529" s="22" t="s">
        <v>3710</v>
      </c>
    </row>
    <row r="530" spans="1:10" x14ac:dyDescent="0.4">
      <c r="A530" s="22" t="s">
        <v>6196</v>
      </c>
      <c r="B530" s="22" t="s">
        <v>6173</v>
      </c>
      <c r="C530" s="22" t="s">
        <v>5024</v>
      </c>
      <c r="D530" s="22" t="s">
        <v>5501</v>
      </c>
      <c r="E530" s="22" t="s">
        <v>5502</v>
      </c>
      <c r="F530" s="22" t="s">
        <v>5503</v>
      </c>
      <c r="G530" s="22" t="s">
        <v>5504</v>
      </c>
      <c r="H530" s="22" t="s">
        <v>5505</v>
      </c>
      <c r="I530" s="22" t="s">
        <v>5506</v>
      </c>
      <c r="J530" s="22" t="s">
        <v>5507</v>
      </c>
    </row>
    <row r="531" spans="1:10" x14ac:dyDescent="0.4">
      <c r="A531" s="22" t="s">
        <v>6193</v>
      </c>
      <c r="B531" s="22" t="s">
        <v>6173</v>
      </c>
      <c r="C531" s="22" t="s">
        <v>5024</v>
      </c>
      <c r="D531" s="22" t="s">
        <v>5508</v>
      </c>
      <c r="E531" s="22" t="s">
        <v>5509</v>
      </c>
      <c r="F531" s="22" t="s">
        <v>1019</v>
      </c>
      <c r="G531" s="22" t="s">
        <v>5510</v>
      </c>
      <c r="H531" s="22" t="s">
        <v>5511</v>
      </c>
      <c r="I531" s="22" t="s">
        <v>5512</v>
      </c>
      <c r="J531" s="22" t="s">
        <v>5513</v>
      </c>
    </row>
    <row r="532" spans="1:10" x14ac:dyDescent="0.4">
      <c r="A532" s="22" t="s">
        <v>6193</v>
      </c>
      <c r="B532" s="22" t="s">
        <v>6173</v>
      </c>
      <c r="C532" s="22" t="s">
        <v>5024</v>
      </c>
      <c r="D532" s="22" t="s">
        <v>5514</v>
      </c>
      <c r="E532" s="22" t="s">
        <v>5515</v>
      </c>
      <c r="F532" s="22" t="s">
        <v>5516</v>
      </c>
      <c r="G532" s="22" t="s">
        <v>5517</v>
      </c>
      <c r="H532" s="22" t="s">
        <v>169</v>
      </c>
      <c r="I532" s="22" t="s">
        <v>5518</v>
      </c>
      <c r="J532" s="22" t="s">
        <v>169</v>
      </c>
    </row>
    <row r="533" spans="1:10" x14ac:dyDescent="0.4">
      <c r="A533" s="22" t="s">
        <v>6193</v>
      </c>
      <c r="B533" s="22" t="s">
        <v>6173</v>
      </c>
      <c r="C533" s="22" t="s">
        <v>5024</v>
      </c>
      <c r="D533" s="22" t="s">
        <v>5519</v>
      </c>
      <c r="E533" s="22" t="s">
        <v>5110</v>
      </c>
      <c r="F533" s="22" t="s">
        <v>5111</v>
      </c>
      <c r="G533" s="22" t="s">
        <v>5112</v>
      </c>
      <c r="H533" s="22" t="s">
        <v>5113</v>
      </c>
      <c r="I533" s="22" t="s">
        <v>5114</v>
      </c>
      <c r="J533" s="22" t="s">
        <v>5115</v>
      </c>
    </row>
    <row r="534" spans="1:10" x14ac:dyDescent="0.4">
      <c r="A534" s="22" t="s">
        <v>6193</v>
      </c>
      <c r="B534" s="22" t="s">
        <v>6173</v>
      </c>
      <c r="C534" s="22" t="s">
        <v>5024</v>
      </c>
      <c r="D534" s="22" t="s">
        <v>5520</v>
      </c>
      <c r="E534" s="22" t="s">
        <v>5117</v>
      </c>
      <c r="F534" s="22" t="s">
        <v>5118</v>
      </c>
      <c r="G534" s="22" t="s">
        <v>5119</v>
      </c>
      <c r="H534" s="22" t="s">
        <v>3212</v>
      </c>
      <c r="I534" s="22" t="s">
        <v>5120</v>
      </c>
      <c r="J534" s="22" t="s">
        <v>3213</v>
      </c>
    </row>
    <row r="535" spans="1:10" x14ac:dyDescent="0.4">
      <c r="A535" s="22" t="s">
        <v>6193</v>
      </c>
      <c r="B535" s="22" t="s">
        <v>6173</v>
      </c>
      <c r="C535" s="22" t="s">
        <v>5024</v>
      </c>
      <c r="D535" s="22" t="s">
        <v>5521</v>
      </c>
      <c r="E535" s="22" t="s">
        <v>1989</v>
      </c>
      <c r="F535" s="22" t="s">
        <v>1990</v>
      </c>
      <c r="G535" s="22" t="s">
        <v>1991</v>
      </c>
      <c r="H535" s="22" t="s">
        <v>169</v>
      </c>
      <c r="I535" s="22" t="s">
        <v>1993</v>
      </c>
      <c r="J535" s="22" t="s">
        <v>169</v>
      </c>
    </row>
    <row r="536" spans="1:10" x14ac:dyDescent="0.4">
      <c r="A536" s="22" t="s">
        <v>6196</v>
      </c>
      <c r="B536" s="22" t="s">
        <v>6173</v>
      </c>
      <c r="C536" s="22" t="s">
        <v>5024</v>
      </c>
      <c r="D536" s="22" t="s">
        <v>5522</v>
      </c>
      <c r="E536" s="22" t="s">
        <v>5523</v>
      </c>
      <c r="F536" s="22" t="s">
        <v>5524</v>
      </c>
      <c r="G536" s="22" t="s">
        <v>5525</v>
      </c>
      <c r="H536" s="22" t="s">
        <v>5526</v>
      </c>
      <c r="I536" s="22" t="s">
        <v>5527</v>
      </c>
      <c r="J536" s="22" t="s">
        <v>5528</v>
      </c>
    </row>
    <row r="537" spans="1:10" x14ac:dyDescent="0.4">
      <c r="A537" s="22" t="s">
        <v>6188</v>
      </c>
      <c r="B537" s="22" t="s">
        <v>6173</v>
      </c>
      <c r="C537" s="22" t="s">
        <v>5024</v>
      </c>
      <c r="D537" s="22" t="s">
        <v>5529</v>
      </c>
      <c r="E537" s="22" t="s">
        <v>5530</v>
      </c>
      <c r="F537" s="22" t="s">
        <v>5531</v>
      </c>
      <c r="G537" s="22" t="s">
        <v>5532</v>
      </c>
      <c r="H537" s="22" t="s">
        <v>5533</v>
      </c>
      <c r="I537" s="22" t="s">
        <v>5534</v>
      </c>
      <c r="J537" s="22" t="s">
        <v>5535</v>
      </c>
    </row>
    <row r="538" spans="1:10" x14ac:dyDescent="0.4">
      <c r="A538" s="22" t="s">
        <v>6191</v>
      </c>
      <c r="B538" s="22" t="s">
        <v>6173</v>
      </c>
      <c r="C538" s="22" t="s">
        <v>5024</v>
      </c>
      <c r="D538" s="22" t="s">
        <v>5536</v>
      </c>
      <c r="E538" s="22" t="s">
        <v>5537</v>
      </c>
      <c r="F538" s="22" t="s">
        <v>5538</v>
      </c>
      <c r="G538" s="22" t="s">
        <v>5539</v>
      </c>
      <c r="H538" s="22" t="s">
        <v>5540</v>
      </c>
      <c r="I538" s="22" t="s">
        <v>5541</v>
      </c>
      <c r="J538" s="22" t="s">
        <v>5542</v>
      </c>
    </row>
    <row r="539" spans="1:10" x14ac:dyDescent="0.4">
      <c r="A539" s="22" t="s">
        <v>6187</v>
      </c>
      <c r="B539" s="22" t="s">
        <v>6173</v>
      </c>
      <c r="C539" s="22" t="s">
        <v>5024</v>
      </c>
      <c r="D539" s="22" t="s">
        <v>5543</v>
      </c>
      <c r="E539" s="22" t="s">
        <v>2605</v>
      </c>
      <c r="F539" s="22" t="s">
        <v>2606</v>
      </c>
      <c r="G539" s="22" t="s">
        <v>2607</v>
      </c>
      <c r="H539" s="22" t="s">
        <v>2608</v>
      </c>
      <c r="I539" s="22" t="s">
        <v>2610</v>
      </c>
      <c r="J539" s="22" t="s">
        <v>2611</v>
      </c>
    </row>
    <row r="540" spans="1:10" x14ac:dyDescent="0.4">
      <c r="A540" s="22" t="s">
        <v>6193</v>
      </c>
      <c r="B540" s="22" t="s">
        <v>6173</v>
      </c>
      <c r="C540" s="22" t="s">
        <v>5024</v>
      </c>
      <c r="D540" s="22" t="s">
        <v>5544</v>
      </c>
      <c r="E540" s="22" t="s">
        <v>2731</v>
      </c>
      <c r="F540" s="22" t="s">
        <v>5545</v>
      </c>
      <c r="G540" s="22" t="s">
        <v>5546</v>
      </c>
      <c r="H540" s="22" t="s">
        <v>3188</v>
      </c>
      <c r="I540" s="22" t="s">
        <v>5547</v>
      </c>
      <c r="J540" s="22" t="s">
        <v>3189</v>
      </c>
    </row>
    <row r="541" spans="1:10" x14ac:dyDescent="0.4">
      <c r="A541" s="22" t="s">
        <v>6193</v>
      </c>
      <c r="B541" s="22" t="s">
        <v>6173</v>
      </c>
      <c r="C541" s="22" t="s">
        <v>5024</v>
      </c>
      <c r="D541" s="22" t="s">
        <v>5548</v>
      </c>
      <c r="E541" s="22" t="s">
        <v>5549</v>
      </c>
      <c r="F541" s="22" t="s">
        <v>2832</v>
      </c>
      <c r="G541" s="22" t="s">
        <v>2833</v>
      </c>
      <c r="H541" s="22" t="s">
        <v>2834</v>
      </c>
      <c r="I541" s="22" t="s">
        <v>2836</v>
      </c>
      <c r="J541" s="22" t="s">
        <v>2837</v>
      </c>
    </row>
    <row r="542" spans="1:10" x14ac:dyDescent="0.4">
      <c r="A542" s="22" t="s">
        <v>6193</v>
      </c>
      <c r="B542" s="22" t="s">
        <v>6173</v>
      </c>
      <c r="C542" s="22" t="s">
        <v>5024</v>
      </c>
      <c r="D542" s="22" t="s">
        <v>5550</v>
      </c>
      <c r="E542" s="22" t="s">
        <v>2961</v>
      </c>
      <c r="F542" s="22" t="s">
        <v>2880</v>
      </c>
      <c r="G542" s="22" t="s">
        <v>5551</v>
      </c>
      <c r="H542" s="22" t="s">
        <v>5552</v>
      </c>
      <c r="I542" s="22" t="s">
        <v>5553</v>
      </c>
      <c r="J542" s="22" t="s">
        <v>5554</v>
      </c>
    </row>
    <row r="543" spans="1:10" x14ac:dyDescent="0.4">
      <c r="A543" s="22" t="s">
        <v>6191</v>
      </c>
      <c r="B543" s="22" t="s">
        <v>6173</v>
      </c>
      <c r="C543" s="22" t="s">
        <v>5024</v>
      </c>
      <c r="D543" s="22" t="s">
        <v>5555</v>
      </c>
      <c r="E543" s="22" t="s">
        <v>5556</v>
      </c>
      <c r="F543" s="22" t="s">
        <v>5557</v>
      </c>
      <c r="G543" s="22" t="s">
        <v>5558</v>
      </c>
      <c r="H543" s="22" t="s">
        <v>5559</v>
      </c>
      <c r="I543" s="22" t="s">
        <v>5560</v>
      </c>
      <c r="J543" s="22" t="s">
        <v>5561</v>
      </c>
    </row>
    <row r="544" spans="1:10" x14ac:dyDescent="0.4">
      <c r="A544" s="22" t="s">
        <v>6193</v>
      </c>
      <c r="B544" s="22" t="s">
        <v>6173</v>
      </c>
      <c r="C544" s="22" t="s">
        <v>5024</v>
      </c>
      <c r="D544" s="22" t="s">
        <v>5562</v>
      </c>
      <c r="E544" s="22" t="s">
        <v>3956</v>
      </c>
      <c r="F544" s="22" t="s">
        <v>5563</v>
      </c>
      <c r="G544" s="22" t="s">
        <v>5564</v>
      </c>
      <c r="H544" s="22" t="s">
        <v>5565</v>
      </c>
      <c r="I544" s="22" t="s">
        <v>5566</v>
      </c>
      <c r="J544" s="22" t="s">
        <v>5567</v>
      </c>
    </row>
    <row r="545" spans="1:10" x14ac:dyDescent="0.4">
      <c r="A545" s="22" t="s">
        <v>6196</v>
      </c>
      <c r="B545" s="22" t="s">
        <v>6173</v>
      </c>
      <c r="C545" s="22" t="s">
        <v>5024</v>
      </c>
      <c r="D545" s="22" t="s">
        <v>5568</v>
      </c>
      <c r="E545" s="22" t="s">
        <v>5569</v>
      </c>
      <c r="F545" s="22" t="s">
        <v>5570</v>
      </c>
      <c r="G545" s="22" t="s">
        <v>5571</v>
      </c>
      <c r="H545" s="22" t="s">
        <v>5572</v>
      </c>
      <c r="I545" s="22" t="s">
        <v>5573</v>
      </c>
      <c r="J545" s="22" t="s">
        <v>5574</v>
      </c>
    </row>
    <row r="546" spans="1:10" x14ac:dyDescent="0.4">
      <c r="A546" s="22" t="s">
        <v>6191</v>
      </c>
      <c r="B546" s="22" t="s">
        <v>6173</v>
      </c>
      <c r="C546" s="22" t="s">
        <v>5024</v>
      </c>
      <c r="D546" s="22" t="s">
        <v>5575</v>
      </c>
      <c r="E546" s="22" t="s">
        <v>2731</v>
      </c>
      <c r="F546" s="22" t="s">
        <v>2732</v>
      </c>
      <c r="G546" s="22" t="s">
        <v>5576</v>
      </c>
      <c r="H546" s="22" t="s">
        <v>5577</v>
      </c>
      <c r="I546" s="22" t="s">
        <v>5578</v>
      </c>
      <c r="J546" s="22" t="s">
        <v>5579</v>
      </c>
    </row>
    <row r="547" spans="1:10" x14ac:dyDescent="0.4">
      <c r="A547" s="22" t="s">
        <v>6188</v>
      </c>
      <c r="B547" s="22" t="s">
        <v>6173</v>
      </c>
      <c r="C547" s="22" t="s">
        <v>5024</v>
      </c>
      <c r="D547" s="22" t="s">
        <v>5580</v>
      </c>
      <c r="E547" s="22" t="s">
        <v>5581</v>
      </c>
      <c r="F547" s="22" t="s">
        <v>5582</v>
      </c>
      <c r="G547" s="22" t="s">
        <v>5583</v>
      </c>
      <c r="H547" s="22" t="s">
        <v>2028</v>
      </c>
      <c r="I547" s="22" t="s">
        <v>5584</v>
      </c>
      <c r="J547" s="22" t="s">
        <v>2031</v>
      </c>
    </row>
    <row r="548" spans="1:10" x14ac:dyDescent="0.4">
      <c r="A548" s="22" t="s">
        <v>6193</v>
      </c>
      <c r="B548" s="22" t="s">
        <v>6173</v>
      </c>
      <c r="C548" s="22" t="s">
        <v>5024</v>
      </c>
      <c r="D548" s="22" t="s">
        <v>5585</v>
      </c>
      <c r="E548" s="22" t="s">
        <v>5586</v>
      </c>
      <c r="F548" s="22" t="s">
        <v>5587</v>
      </c>
      <c r="G548" s="22" t="s">
        <v>5588</v>
      </c>
      <c r="H548" s="22" t="s">
        <v>169</v>
      </c>
      <c r="I548" s="22" t="s">
        <v>5589</v>
      </c>
      <c r="J548" s="22" t="s">
        <v>169</v>
      </c>
    </row>
    <row r="549" spans="1:10" x14ac:dyDescent="0.4">
      <c r="A549" s="22" t="s">
        <v>6191</v>
      </c>
      <c r="B549" s="22" t="s">
        <v>6173</v>
      </c>
      <c r="C549" s="22" t="s">
        <v>5024</v>
      </c>
      <c r="D549" s="22" t="s">
        <v>5590</v>
      </c>
      <c r="E549" s="22" t="s">
        <v>5591</v>
      </c>
      <c r="F549" s="22" t="s">
        <v>1115</v>
      </c>
      <c r="G549" s="22" t="s">
        <v>1635</v>
      </c>
      <c r="H549" s="22" t="s">
        <v>1117</v>
      </c>
      <c r="I549" s="22" t="s">
        <v>1636</v>
      </c>
      <c r="J549" s="22" t="s">
        <v>1120</v>
      </c>
    </row>
    <row r="550" spans="1:10" x14ac:dyDescent="0.4">
      <c r="A550" s="22" t="s">
        <v>6194</v>
      </c>
      <c r="B550" s="22" t="s">
        <v>6173</v>
      </c>
      <c r="C550" s="22" t="s">
        <v>5024</v>
      </c>
      <c r="D550" s="22" t="s">
        <v>5592</v>
      </c>
      <c r="E550" s="22" t="s">
        <v>5593</v>
      </c>
      <c r="F550" s="22" t="s">
        <v>5594</v>
      </c>
      <c r="G550" s="22" t="s">
        <v>5595</v>
      </c>
      <c r="H550" s="22" t="s">
        <v>5596</v>
      </c>
      <c r="I550" s="22" t="s">
        <v>5597</v>
      </c>
      <c r="J550" s="22" t="s">
        <v>5598</v>
      </c>
    </row>
    <row r="551" spans="1:10" x14ac:dyDescent="0.4">
      <c r="A551" s="22" t="s">
        <v>6191</v>
      </c>
      <c r="B551" s="22" t="s">
        <v>6173</v>
      </c>
      <c r="C551" s="22" t="s">
        <v>5024</v>
      </c>
      <c r="D551" s="22" t="s">
        <v>5599</v>
      </c>
      <c r="E551" s="22" t="s">
        <v>5600</v>
      </c>
      <c r="F551" s="22" t="s">
        <v>4133</v>
      </c>
      <c r="G551" s="22" t="s">
        <v>4134</v>
      </c>
      <c r="H551" s="22" t="s">
        <v>4135</v>
      </c>
      <c r="I551" s="22" t="s">
        <v>4136</v>
      </c>
      <c r="J551" s="22" t="s">
        <v>4137</v>
      </c>
    </row>
    <row r="552" spans="1:10" x14ac:dyDescent="0.4">
      <c r="A552" s="22" t="s">
        <v>6201</v>
      </c>
      <c r="B552" s="22" t="s">
        <v>6173</v>
      </c>
      <c r="C552" s="22" t="s">
        <v>5024</v>
      </c>
      <c r="D552" s="22" t="s">
        <v>5601</v>
      </c>
      <c r="E552" s="22" t="s">
        <v>5602</v>
      </c>
      <c r="F552" s="22" t="s">
        <v>5603</v>
      </c>
      <c r="G552" s="22" t="s">
        <v>5604</v>
      </c>
      <c r="H552" s="22" t="s">
        <v>169</v>
      </c>
      <c r="I552" s="22" t="s">
        <v>5605</v>
      </c>
      <c r="J552" s="22" t="s">
        <v>169</v>
      </c>
    </row>
    <row r="553" spans="1:10" x14ac:dyDescent="0.4">
      <c r="A553" s="22" t="s">
        <v>6188</v>
      </c>
      <c r="B553" s="22" t="s">
        <v>6173</v>
      </c>
      <c r="C553" s="22" t="s">
        <v>5024</v>
      </c>
      <c r="D553" s="22" t="s">
        <v>5606</v>
      </c>
      <c r="E553" s="22" t="s">
        <v>5607</v>
      </c>
      <c r="F553" s="22" t="s">
        <v>5608</v>
      </c>
      <c r="G553" s="22" t="s">
        <v>5609</v>
      </c>
      <c r="H553" s="22" t="s">
        <v>5610</v>
      </c>
      <c r="I553" s="22" t="s">
        <v>5611</v>
      </c>
      <c r="J553" s="22" t="s">
        <v>5612</v>
      </c>
    </row>
    <row r="554" spans="1:10" x14ac:dyDescent="0.4">
      <c r="A554" s="22" t="s">
        <v>6202</v>
      </c>
      <c r="B554" s="22" t="s">
        <v>6173</v>
      </c>
      <c r="C554" s="22" t="s">
        <v>5024</v>
      </c>
      <c r="D554" s="22" t="s">
        <v>5613</v>
      </c>
      <c r="E554" s="22" t="s">
        <v>5614</v>
      </c>
      <c r="F554" s="22" t="s">
        <v>5615</v>
      </c>
      <c r="G554" s="22" t="s">
        <v>5616</v>
      </c>
      <c r="H554" s="22" t="s">
        <v>5617</v>
      </c>
      <c r="I554" s="22" t="s">
        <v>5618</v>
      </c>
      <c r="J554" s="22" t="s">
        <v>5619</v>
      </c>
    </row>
    <row r="555" spans="1:10" x14ac:dyDescent="0.4">
      <c r="A555" s="22" t="s">
        <v>6188</v>
      </c>
      <c r="B555" s="22" t="s">
        <v>6173</v>
      </c>
      <c r="C555" s="22" t="s">
        <v>5024</v>
      </c>
      <c r="D555" s="22" t="s">
        <v>5620</v>
      </c>
      <c r="E555" s="22" t="s">
        <v>5621</v>
      </c>
      <c r="F555" s="22" t="s">
        <v>5622</v>
      </c>
      <c r="G555" s="22" t="s">
        <v>5623</v>
      </c>
      <c r="H555" s="22" t="s">
        <v>5624</v>
      </c>
      <c r="I555" s="22" t="s">
        <v>5625</v>
      </c>
      <c r="J555" s="22" t="s">
        <v>5626</v>
      </c>
    </row>
    <row r="556" spans="1:10" x14ac:dyDescent="0.4">
      <c r="A556" s="22" t="s">
        <v>6193</v>
      </c>
      <c r="B556" s="22" t="s">
        <v>6173</v>
      </c>
      <c r="C556" s="22" t="s">
        <v>5024</v>
      </c>
      <c r="D556" s="22" t="s">
        <v>5627</v>
      </c>
      <c r="E556" s="22" t="s">
        <v>5628</v>
      </c>
      <c r="F556" s="22" t="s">
        <v>5629</v>
      </c>
      <c r="G556" s="22" t="s">
        <v>5630</v>
      </c>
      <c r="H556" s="22" t="s">
        <v>169</v>
      </c>
      <c r="I556" s="22" t="s">
        <v>5631</v>
      </c>
      <c r="J556" s="22" t="s">
        <v>169</v>
      </c>
    </row>
    <row r="557" spans="1:10" x14ac:dyDescent="0.4">
      <c r="A557" s="22" t="s">
        <v>6187</v>
      </c>
      <c r="B557" s="22" t="s">
        <v>6173</v>
      </c>
      <c r="C557" s="22" t="s">
        <v>5024</v>
      </c>
      <c r="D557" s="22" t="s">
        <v>5632</v>
      </c>
      <c r="E557" s="22" t="s">
        <v>2613</v>
      </c>
      <c r="F557" s="22" t="s">
        <v>2614</v>
      </c>
      <c r="G557" s="22" t="s">
        <v>2615</v>
      </c>
      <c r="H557" s="22" t="s">
        <v>169</v>
      </c>
      <c r="I557" s="22" t="s">
        <v>2617</v>
      </c>
      <c r="J557" s="22" t="s">
        <v>169</v>
      </c>
    </row>
    <row r="558" spans="1:10" x14ac:dyDescent="0.4">
      <c r="A558" s="22" t="s">
        <v>6193</v>
      </c>
      <c r="B558" s="22" t="s">
        <v>6173</v>
      </c>
      <c r="C558" s="22" t="s">
        <v>5024</v>
      </c>
      <c r="D558" s="22" t="s">
        <v>5633</v>
      </c>
      <c r="E558" s="22" t="s">
        <v>5634</v>
      </c>
      <c r="F558" s="22" t="s">
        <v>5635</v>
      </c>
      <c r="G558" s="22" t="s">
        <v>5636</v>
      </c>
      <c r="H558" s="22" t="s">
        <v>5637</v>
      </c>
      <c r="I558" s="22" t="s">
        <v>5638</v>
      </c>
      <c r="J558" s="22" t="s">
        <v>5639</v>
      </c>
    </row>
    <row r="559" spans="1:10" x14ac:dyDescent="0.4">
      <c r="A559" s="22" t="s">
        <v>6193</v>
      </c>
      <c r="B559" s="22" t="s">
        <v>6173</v>
      </c>
      <c r="C559" s="22" t="s">
        <v>5024</v>
      </c>
      <c r="D559" s="22" t="s">
        <v>5640</v>
      </c>
      <c r="E559" s="22" t="s">
        <v>5641</v>
      </c>
      <c r="F559" s="22" t="s">
        <v>5642</v>
      </c>
      <c r="G559" s="22" t="s">
        <v>5643</v>
      </c>
      <c r="H559" s="22" t="s">
        <v>169</v>
      </c>
      <c r="I559" s="22" t="s">
        <v>5644</v>
      </c>
      <c r="J559" s="22" t="s">
        <v>169</v>
      </c>
    </row>
    <row r="560" spans="1:10" x14ac:dyDescent="0.4">
      <c r="A560" s="22" t="s">
        <v>6193</v>
      </c>
      <c r="B560" s="22" t="s">
        <v>6173</v>
      </c>
      <c r="C560" s="22" t="s">
        <v>5024</v>
      </c>
      <c r="D560" s="22" t="s">
        <v>5645</v>
      </c>
      <c r="E560" s="22" t="s">
        <v>5646</v>
      </c>
      <c r="F560" s="22" t="s">
        <v>5647</v>
      </c>
      <c r="G560" s="22" t="s">
        <v>5648</v>
      </c>
      <c r="H560" s="22" t="s">
        <v>1398</v>
      </c>
      <c r="I560" s="22" t="s">
        <v>5649</v>
      </c>
      <c r="J560" s="22" t="s">
        <v>1401</v>
      </c>
    </row>
    <row r="561" spans="1:10" x14ac:dyDescent="0.4">
      <c r="A561" s="22" t="s">
        <v>6191</v>
      </c>
      <c r="B561" s="22" t="s">
        <v>6173</v>
      </c>
      <c r="C561" s="22" t="s">
        <v>5024</v>
      </c>
      <c r="D561" s="22" t="s">
        <v>5650</v>
      </c>
      <c r="E561" s="22" t="s">
        <v>5651</v>
      </c>
      <c r="F561" s="22" t="s">
        <v>4133</v>
      </c>
      <c r="G561" s="22" t="s">
        <v>4134</v>
      </c>
      <c r="H561" s="22" t="s">
        <v>4135</v>
      </c>
      <c r="I561" s="22" t="s">
        <v>4136</v>
      </c>
      <c r="J561" s="22" t="s">
        <v>4137</v>
      </c>
    </row>
    <row r="562" spans="1:10" x14ac:dyDescent="0.4">
      <c r="A562" s="22" t="s">
        <v>6187</v>
      </c>
      <c r="B562" s="22" t="s">
        <v>6173</v>
      </c>
      <c r="C562" s="22" t="s">
        <v>5024</v>
      </c>
      <c r="D562" s="22" t="s">
        <v>5652</v>
      </c>
      <c r="E562" s="22" t="s">
        <v>1016</v>
      </c>
      <c r="F562" s="22" t="s">
        <v>5653</v>
      </c>
      <c r="G562" s="22" t="s">
        <v>5654</v>
      </c>
      <c r="H562" s="22" t="s">
        <v>828</v>
      </c>
      <c r="I562" s="22" t="s">
        <v>5655</v>
      </c>
      <c r="J562" s="22" t="s">
        <v>831</v>
      </c>
    </row>
    <row r="563" spans="1:10" x14ac:dyDescent="0.4">
      <c r="A563" s="22" t="s">
        <v>6193</v>
      </c>
      <c r="B563" s="22" t="s">
        <v>6173</v>
      </c>
      <c r="C563" s="22" t="s">
        <v>5024</v>
      </c>
      <c r="D563" s="22" t="s">
        <v>5656</v>
      </c>
      <c r="E563" s="22" t="s">
        <v>5657</v>
      </c>
      <c r="F563" s="22" t="s">
        <v>5658</v>
      </c>
      <c r="G563" s="22" t="s">
        <v>5659</v>
      </c>
      <c r="H563" s="22" t="s">
        <v>5660</v>
      </c>
      <c r="I563" s="22" t="s">
        <v>5661</v>
      </c>
      <c r="J563" s="22" t="s">
        <v>5662</v>
      </c>
    </row>
    <row r="564" spans="1:10" x14ac:dyDescent="0.4">
      <c r="A564" s="22" t="s">
        <v>6195</v>
      </c>
      <c r="B564" s="22" t="s">
        <v>6173</v>
      </c>
      <c r="C564" s="22" t="s">
        <v>5024</v>
      </c>
      <c r="D564" s="22" t="s">
        <v>5663</v>
      </c>
      <c r="E564" s="22" t="s">
        <v>4241</v>
      </c>
      <c r="F564" s="22" t="s">
        <v>5664</v>
      </c>
      <c r="G564" s="22" t="s">
        <v>5665</v>
      </c>
      <c r="H564" s="22" t="s">
        <v>3835</v>
      </c>
      <c r="I564" s="22" t="s">
        <v>5666</v>
      </c>
      <c r="J564" s="22" t="s">
        <v>3837</v>
      </c>
    </row>
    <row r="565" spans="1:10" x14ac:dyDescent="0.4">
      <c r="A565" s="22" t="s">
        <v>6193</v>
      </c>
      <c r="B565" s="22" t="s">
        <v>6173</v>
      </c>
      <c r="C565" s="22" t="s">
        <v>5024</v>
      </c>
      <c r="D565" s="22" t="s">
        <v>5667</v>
      </c>
      <c r="E565" s="22" t="s">
        <v>5668</v>
      </c>
      <c r="F565" s="22" t="s">
        <v>5669</v>
      </c>
      <c r="G565" s="22" t="s">
        <v>5670</v>
      </c>
      <c r="H565" s="22" t="s">
        <v>5671</v>
      </c>
      <c r="I565" s="22" t="s">
        <v>5672</v>
      </c>
      <c r="J565" s="22" t="s">
        <v>5673</v>
      </c>
    </row>
    <row r="566" spans="1:10" x14ac:dyDescent="0.4">
      <c r="A566" s="22" t="s">
        <v>6192</v>
      </c>
      <c r="B566" s="22" t="s">
        <v>6173</v>
      </c>
      <c r="C566" s="22" t="s">
        <v>5024</v>
      </c>
      <c r="D566" s="22" t="s">
        <v>5674</v>
      </c>
      <c r="E566" s="22" t="s">
        <v>5675</v>
      </c>
      <c r="F566" s="22" t="s">
        <v>5027</v>
      </c>
      <c r="G566" s="22" t="s">
        <v>5028</v>
      </c>
      <c r="H566" s="22" t="s">
        <v>1029</v>
      </c>
      <c r="I566" s="22" t="s">
        <v>5029</v>
      </c>
      <c r="J566" s="22" t="s">
        <v>1032</v>
      </c>
    </row>
    <row r="567" spans="1:10" x14ac:dyDescent="0.4">
      <c r="A567" s="22" t="s">
        <v>6193</v>
      </c>
      <c r="B567" s="22" t="s">
        <v>6173</v>
      </c>
      <c r="C567" s="22" t="s">
        <v>5024</v>
      </c>
      <c r="D567" s="22" t="s">
        <v>5676</v>
      </c>
      <c r="E567" s="22" t="s">
        <v>1789</v>
      </c>
      <c r="F567" s="22" t="s">
        <v>1790</v>
      </c>
      <c r="G567" s="22" t="s">
        <v>1791</v>
      </c>
      <c r="H567" s="22" t="s">
        <v>894</v>
      </c>
      <c r="I567" s="22" t="s">
        <v>1793</v>
      </c>
      <c r="J567" s="22" t="s">
        <v>897</v>
      </c>
    </row>
    <row r="568" spans="1:10" x14ac:dyDescent="0.4">
      <c r="A568" s="22" t="s">
        <v>6200</v>
      </c>
      <c r="B568" s="22" t="s">
        <v>6173</v>
      </c>
      <c r="C568" s="22" t="s">
        <v>5024</v>
      </c>
      <c r="D568" s="22" t="s">
        <v>5677</v>
      </c>
      <c r="E568" s="22" t="s">
        <v>1570</v>
      </c>
      <c r="F568" s="22" t="s">
        <v>1513</v>
      </c>
      <c r="G568" s="22" t="s">
        <v>4702</v>
      </c>
      <c r="H568" s="22" t="s">
        <v>1515</v>
      </c>
      <c r="I568" s="22" t="s">
        <v>4703</v>
      </c>
      <c r="J568" s="22" t="s">
        <v>1518</v>
      </c>
    </row>
    <row r="569" spans="1:10" x14ac:dyDescent="0.4">
      <c r="A569" s="22" t="s">
        <v>6195</v>
      </c>
      <c r="B569" s="22" t="s">
        <v>6173</v>
      </c>
      <c r="C569" s="22" t="s">
        <v>5024</v>
      </c>
      <c r="D569" s="22" t="s">
        <v>5678</v>
      </c>
      <c r="E569" s="22" t="s">
        <v>1528</v>
      </c>
      <c r="F569" s="22" t="s">
        <v>1529</v>
      </c>
      <c r="G569" s="22" t="s">
        <v>1530</v>
      </c>
      <c r="H569" s="22" t="s">
        <v>169</v>
      </c>
      <c r="I569" s="22" t="s">
        <v>1532</v>
      </c>
      <c r="J569" s="22" t="s">
        <v>169</v>
      </c>
    </row>
    <row r="570" spans="1:10" x14ac:dyDescent="0.4">
      <c r="A570" s="22" t="s">
        <v>6191</v>
      </c>
      <c r="B570" s="22" t="s">
        <v>6173</v>
      </c>
      <c r="C570" s="22" t="s">
        <v>5024</v>
      </c>
      <c r="D570" s="22" t="s">
        <v>5679</v>
      </c>
      <c r="E570" s="22" t="s">
        <v>1114</v>
      </c>
      <c r="F570" s="22" t="s">
        <v>5680</v>
      </c>
      <c r="G570" s="22" t="s">
        <v>5681</v>
      </c>
      <c r="H570" s="22" t="s">
        <v>5682</v>
      </c>
      <c r="I570" s="22" t="s">
        <v>5683</v>
      </c>
      <c r="J570" s="22" t="s">
        <v>5684</v>
      </c>
    </row>
    <row r="571" spans="1:10" x14ac:dyDescent="0.4">
      <c r="A571" s="22" t="s">
        <v>6200</v>
      </c>
      <c r="B571" s="22" t="s">
        <v>6173</v>
      </c>
      <c r="C571" s="22" t="s">
        <v>5024</v>
      </c>
      <c r="D571" s="22" t="s">
        <v>5685</v>
      </c>
      <c r="E571" s="22" t="s">
        <v>5686</v>
      </c>
      <c r="F571" s="22" t="s">
        <v>5687</v>
      </c>
      <c r="G571" s="22" t="s">
        <v>5688</v>
      </c>
      <c r="H571" s="22" t="s">
        <v>5689</v>
      </c>
      <c r="I571" s="22" t="s">
        <v>5690</v>
      </c>
      <c r="J571" s="22" t="s">
        <v>5691</v>
      </c>
    </row>
    <row r="572" spans="1:10" x14ac:dyDescent="0.4">
      <c r="A572" s="22" t="s">
        <v>6187</v>
      </c>
      <c r="B572" s="22" t="s">
        <v>6173</v>
      </c>
      <c r="C572" s="22" t="s">
        <v>5024</v>
      </c>
      <c r="D572" s="22" t="s">
        <v>5692</v>
      </c>
      <c r="E572" s="22" t="s">
        <v>5693</v>
      </c>
      <c r="F572" s="22" t="s">
        <v>5694</v>
      </c>
      <c r="G572" s="22" t="s">
        <v>5695</v>
      </c>
      <c r="H572" s="22" t="s">
        <v>5696</v>
      </c>
      <c r="I572" s="22" t="s">
        <v>5697</v>
      </c>
      <c r="J572" s="22" t="s">
        <v>5698</v>
      </c>
    </row>
    <row r="573" spans="1:10" x14ac:dyDescent="0.4">
      <c r="A573" s="22" t="s">
        <v>6188</v>
      </c>
      <c r="B573" s="22" t="s">
        <v>6173</v>
      </c>
      <c r="C573" s="22" t="s">
        <v>5024</v>
      </c>
      <c r="D573" s="22" t="s">
        <v>5699</v>
      </c>
      <c r="E573" s="22" t="s">
        <v>3454</v>
      </c>
      <c r="F573" s="22" t="s">
        <v>3455</v>
      </c>
      <c r="G573" s="22" t="s">
        <v>3456</v>
      </c>
      <c r="H573" s="22" t="s">
        <v>169</v>
      </c>
      <c r="I573" s="22" t="s">
        <v>3458</v>
      </c>
      <c r="J573" s="22" t="s">
        <v>169</v>
      </c>
    </row>
    <row r="574" spans="1:10" x14ac:dyDescent="0.4">
      <c r="A574" s="22" t="s">
        <v>6190</v>
      </c>
      <c r="B574" s="22" t="s">
        <v>6173</v>
      </c>
      <c r="C574" s="22" t="s">
        <v>5024</v>
      </c>
      <c r="D574" s="22" t="s">
        <v>5700</v>
      </c>
      <c r="E574" s="22" t="s">
        <v>2527</v>
      </c>
      <c r="F574" s="22" t="s">
        <v>2528</v>
      </c>
      <c r="G574" s="22" t="s">
        <v>2529</v>
      </c>
      <c r="H574" s="22" t="s">
        <v>848</v>
      </c>
      <c r="I574" s="22" t="s">
        <v>2531</v>
      </c>
      <c r="J574" s="22" t="s">
        <v>851</v>
      </c>
    </row>
    <row r="575" spans="1:10" x14ac:dyDescent="0.4">
      <c r="A575" s="22" t="s">
        <v>6191</v>
      </c>
      <c r="B575" s="22" t="s">
        <v>6173</v>
      </c>
      <c r="C575" s="22" t="s">
        <v>5024</v>
      </c>
      <c r="D575" s="22" t="s">
        <v>5701</v>
      </c>
      <c r="E575" s="22" t="s">
        <v>5702</v>
      </c>
      <c r="F575" s="22" t="s">
        <v>5703</v>
      </c>
      <c r="G575" s="22" t="s">
        <v>5704</v>
      </c>
      <c r="H575" s="22" t="s">
        <v>1001</v>
      </c>
      <c r="I575" s="22" t="s">
        <v>5705</v>
      </c>
      <c r="J575" s="22" t="s">
        <v>1004</v>
      </c>
    </row>
    <row r="576" spans="1:10" x14ac:dyDescent="0.4">
      <c r="A576" s="22" t="s">
        <v>6193</v>
      </c>
      <c r="B576" s="22" t="s">
        <v>6173</v>
      </c>
      <c r="C576" s="22" t="s">
        <v>5024</v>
      </c>
      <c r="D576" s="22" t="s">
        <v>5706</v>
      </c>
      <c r="E576" s="22" t="s">
        <v>5707</v>
      </c>
      <c r="F576" s="22" t="s">
        <v>5708</v>
      </c>
      <c r="G576" s="22" t="s">
        <v>5709</v>
      </c>
      <c r="H576" s="22" t="s">
        <v>169</v>
      </c>
      <c r="I576" s="22" t="s">
        <v>5710</v>
      </c>
      <c r="J576" s="22" t="s">
        <v>169</v>
      </c>
    </row>
    <row r="577" spans="1:10" x14ac:dyDescent="0.4">
      <c r="A577" s="22" t="s">
        <v>6190</v>
      </c>
      <c r="B577" s="22" t="s">
        <v>6173</v>
      </c>
      <c r="C577" s="22" t="s">
        <v>5024</v>
      </c>
      <c r="D577" s="22" t="s">
        <v>5711</v>
      </c>
      <c r="E577" s="22" t="s">
        <v>5712</v>
      </c>
      <c r="F577" s="22" t="s">
        <v>5713</v>
      </c>
      <c r="G577" s="22" t="s">
        <v>5714</v>
      </c>
      <c r="H577" s="22" t="s">
        <v>169</v>
      </c>
      <c r="I577" s="22" t="s">
        <v>5715</v>
      </c>
      <c r="J577" s="22" t="s">
        <v>169</v>
      </c>
    </row>
    <row r="578" spans="1:10" x14ac:dyDescent="0.4">
      <c r="A578" s="22" t="s">
        <v>6190</v>
      </c>
      <c r="B578" s="22" t="s">
        <v>6173</v>
      </c>
      <c r="C578" s="22" t="s">
        <v>5024</v>
      </c>
      <c r="D578" s="22" t="s">
        <v>5716</v>
      </c>
      <c r="E578" s="22" t="s">
        <v>5717</v>
      </c>
      <c r="F578" s="22" t="s">
        <v>5718</v>
      </c>
      <c r="G578" s="22" t="s">
        <v>5719</v>
      </c>
      <c r="H578" s="22" t="s">
        <v>5720</v>
      </c>
      <c r="I578" s="22" t="s">
        <v>5721</v>
      </c>
      <c r="J578" s="22" t="s">
        <v>5722</v>
      </c>
    </row>
    <row r="579" spans="1:10" x14ac:dyDescent="0.4">
      <c r="A579" s="22" t="s">
        <v>6191</v>
      </c>
      <c r="B579" s="22" t="s">
        <v>6173</v>
      </c>
      <c r="C579" s="22" t="s">
        <v>5024</v>
      </c>
      <c r="D579" s="22" t="s">
        <v>5723</v>
      </c>
      <c r="E579" s="22" t="s">
        <v>5724</v>
      </c>
      <c r="F579" s="22" t="s">
        <v>5725</v>
      </c>
      <c r="G579" s="22" t="s">
        <v>5726</v>
      </c>
      <c r="H579" s="22" t="s">
        <v>5727</v>
      </c>
      <c r="I579" s="22" t="s">
        <v>5728</v>
      </c>
      <c r="J579" s="22" t="s">
        <v>5729</v>
      </c>
    </row>
    <row r="580" spans="1:10" x14ac:dyDescent="0.4">
      <c r="A580" s="22" t="s">
        <v>6193</v>
      </c>
      <c r="B580" s="22" t="s">
        <v>6173</v>
      </c>
      <c r="C580" s="22" t="s">
        <v>5024</v>
      </c>
      <c r="D580" s="22" t="s">
        <v>5730</v>
      </c>
      <c r="E580" s="22" t="s">
        <v>5731</v>
      </c>
      <c r="F580" s="22" t="s">
        <v>5732</v>
      </c>
      <c r="G580" s="22" t="s">
        <v>5733</v>
      </c>
      <c r="H580" s="22" t="s">
        <v>5734</v>
      </c>
      <c r="I580" s="22" t="s">
        <v>5735</v>
      </c>
      <c r="J580" s="22" t="s">
        <v>5736</v>
      </c>
    </row>
    <row r="581" spans="1:10" x14ac:dyDescent="0.4">
      <c r="A581" s="22" t="s">
        <v>6200</v>
      </c>
      <c r="B581" s="22" t="s">
        <v>6173</v>
      </c>
      <c r="C581" s="22" t="s">
        <v>5024</v>
      </c>
      <c r="D581" s="22" t="s">
        <v>5737</v>
      </c>
      <c r="E581" s="22" t="s">
        <v>5738</v>
      </c>
      <c r="F581" s="22" t="s">
        <v>5739</v>
      </c>
      <c r="G581" s="22" t="s">
        <v>5740</v>
      </c>
      <c r="H581" s="22" t="s">
        <v>1515</v>
      </c>
      <c r="I581" s="22" t="s">
        <v>5741</v>
      </c>
      <c r="J581" s="22" t="s">
        <v>1518</v>
      </c>
    </row>
    <row r="582" spans="1:10" x14ac:dyDescent="0.4">
      <c r="A582" s="22" t="s">
        <v>6195</v>
      </c>
      <c r="B582" s="22" t="s">
        <v>6173</v>
      </c>
      <c r="C582" s="22" t="s">
        <v>5024</v>
      </c>
      <c r="D582" s="22" t="s">
        <v>5742</v>
      </c>
      <c r="E582" s="22" t="s">
        <v>819</v>
      </c>
      <c r="F582" s="22" t="s">
        <v>5743</v>
      </c>
      <c r="G582" s="22" t="s">
        <v>5744</v>
      </c>
      <c r="H582" s="22" t="s">
        <v>3216</v>
      </c>
      <c r="I582" s="22" t="s">
        <v>5745</v>
      </c>
      <c r="J582" s="22" t="s">
        <v>3217</v>
      </c>
    </row>
    <row r="583" spans="1:10" x14ac:dyDescent="0.4">
      <c r="A583" s="22" t="s">
        <v>6190</v>
      </c>
      <c r="B583" s="22" t="s">
        <v>6173</v>
      </c>
      <c r="C583" s="22" t="s">
        <v>5024</v>
      </c>
      <c r="D583" s="22" t="s">
        <v>5746</v>
      </c>
      <c r="E583" s="22" t="s">
        <v>4512</v>
      </c>
      <c r="F583" s="22" t="s">
        <v>4513</v>
      </c>
      <c r="G583" s="22" t="s">
        <v>5747</v>
      </c>
      <c r="H583" s="22" t="s">
        <v>4515</v>
      </c>
      <c r="I583" s="22" t="s">
        <v>5748</v>
      </c>
      <c r="J583" s="22" t="s">
        <v>4517</v>
      </c>
    </row>
    <row r="584" spans="1:10" x14ac:dyDescent="0.4">
      <c r="A584" s="22" t="s">
        <v>6190</v>
      </c>
      <c r="B584" s="22" t="s">
        <v>6173</v>
      </c>
      <c r="C584" s="22" t="s">
        <v>5024</v>
      </c>
      <c r="D584" s="22" t="s">
        <v>5749</v>
      </c>
      <c r="E584" s="22" t="s">
        <v>5750</v>
      </c>
      <c r="F584" s="22" t="s">
        <v>5751</v>
      </c>
      <c r="G584" s="22" t="s">
        <v>5752</v>
      </c>
      <c r="H584" s="22" t="s">
        <v>5753</v>
      </c>
      <c r="I584" s="22" t="s">
        <v>5754</v>
      </c>
      <c r="J584" s="22" t="s">
        <v>5755</v>
      </c>
    </row>
    <row r="585" spans="1:10" x14ac:dyDescent="0.4">
      <c r="A585" s="22" t="s">
        <v>6196</v>
      </c>
      <c r="B585" s="22" t="s">
        <v>6173</v>
      </c>
      <c r="C585" s="22" t="s">
        <v>5024</v>
      </c>
      <c r="D585" s="22" t="s">
        <v>5756</v>
      </c>
      <c r="E585" s="22" t="s">
        <v>5757</v>
      </c>
      <c r="F585" s="22" t="s">
        <v>5758</v>
      </c>
      <c r="G585" s="22" t="s">
        <v>5759</v>
      </c>
      <c r="H585" s="22" t="s">
        <v>3866</v>
      </c>
      <c r="I585" s="22" t="s">
        <v>5760</v>
      </c>
      <c r="J585" s="22" t="s">
        <v>3868</v>
      </c>
    </row>
    <row r="586" spans="1:10" x14ac:dyDescent="0.4">
      <c r="A586" s="22" t="s">
        <v>6190</v>
      </c>
      <c r="B586" s="22" t="s">
        <v>6173</v>
      </c>
      <c r="C586" s="22" t="s">
        <v>5024</v>
      </c>
      <c r="D586" s="22" t="s">
        <v>5761</v>
      </c>
      <c r="E586" s="22" t="s">
        <v>5762</v>
      </c>
      <c r="F586" s="22" t="s">
        <v>5763</v>
      </c>
      <c r="G586" s="22" t="s">
        <v>5764</v>
      </c>
      <c r="H586" s="22" t="s">
        <v>5765</v>
      </c>
      <c r="I586" s="22" t="s">
        <v>5766</v>
      </c>
      <c r="J586" s="22" t="s">
        <v>5767</v>
      </c>
    </row>
    <row r="587" spans="1:10" x14ac:dyDescent="0.4">
      <c r="A587" s="22" t="s">
        <v>6193</v>
      </c>
      <c r="B587" s="22" t="s">
        <v>6173</v>
      </c>
      <c r="C587" s="22" t="s">
        <v>5024</v>
      </c>
      <c r="D587" s="22" t="s">
        <v>5768</v>
      </c>
      <c r="E587" s="22" t="s">
        <v>5769</v>
      </c>
      <c r="F587" s="22" t="s">
        <v>1790</v>
      </c>
      <c r="G587" s="22" t="s">
        <v>5770</v>
      </c>
      <c r="H587" s="22" t="s">
        <v>894</v>
      </c>
      <c r="I587" s="22" t="s">
        <v>5771</v>
      </c>
      <c r="J587" s="22" t="s">
        <v>897</v>
      </c>
    </row>
    <row r="588" spans="1:10" x14ac:dyDescent="0.4">
      <c r="A588" s="22" t="s">
        <v>6193</v>
      </c>
      <c r="B588" s="22" t="s">
        <v>6173</v>
      </c>
      <c r="C588" s="22" t="s">
        <v>5024</v>
      </c>
      <c r="D588" s="22" t="s">
        <v>5772</v>
      </c>
      <c r="E588" s="22" t="s">
        <v>5773</v>
      </c>
      <c r="F588" s="22" t="s">
        <v>5774</v>
      </c>
      <c r="G588" s="22" t="s">
        <v>5775</v>
      </c>
      <c r="H588" s="22" t="s">
        <v>5776</v>
      </c>
      <c r="I588" s="22" t="s">
        <v>5777</v>
      </c>
      <c r="J588" s="22" t="s">
        <v>5778</v>
      </c>
    </row>
    <row r="589" spans="1:10" x14ac:dyDescent="0.4">
      <c r="A589" s="22" t="s">
        <v>6193</v>
      </c>
      <c r="B589" s="22" t="s">
        <v>6173</v>
      </c>
      <c r="C589" s="22" t="s">
        <v>5024</v>
      </c>
      <c r="D589" s="22" t="s">
        <v>5779</v>
      </c>
      <c r="E589" s="22" t="s">
        <v>5780</v>
      </c>
      <c r="F589" s="22" t="s">
        <v>925</v>
      </c>
      <c r="G589" s="22" t="s">
        <v>2332</v>
      </c>
      <c r="H589" s="22" t="s">
        <v>169</v>
      </c>
      <c r="I589" s="22" t="s">
        <v>2333</v>
      </c>
      <c r="J589" s="22" t="s">
        <v>169</v>
      </c>
    </row>
    <row r="590" spans="1:10" x14ac:dyDescent="0.4">
      <c r="A590" s="22" t="s">
        <v>6195</v>
      </c>
      <c r="B590" s="22" t="s">
        <v>6173</v>
      </c>
      <c r="C590" s="22" t="s">
        <v>5024</v>
      </c>
      <c r="D590" s="22" t="s">
        <v>5781</v>
      </c>
      <c r="E590" s="22" t="s">
        <v>5782</v>
      </c>
      <c r="F590" s="22" t="s">
        <v>5783</v>
      </c>
      <c r="G590" s="22" t="s">
        <v>5784</v>
      </c>
      <c r="H590" s="22" t="s">
        <v>169</v>
      </c>
      <c r="I590" s="22" t="s">
        <v>5785</v>
      </c>
      <c r="J590" s="22" t="s">
        <v>169</v>
      </c>
    </row>
    <row r="591" spans="1:10" x14ac:dyDescent="0.4">
      <c r="A591" s="22" t="s">
        <v>6195</v>
      </c>
      <c r="B591" s="22" t="s">
        <v>6173</v>
      </c>
      <c r="C591" s="22" t="s">
        <v>5024</v>
      </c>
      <c r="D591" s="22" t="s">
        <v>5786</v>
      </c>
      <c r="E591" s="22" t="s">
        <v>3870</v>
      </c>
      <c r="F591" s="22" t="s">
        <v>909</v>
      </c>
      <c r="G591" s="22" t="s">
        <v>5787</v>
      </c>
      <c r="H591" s="22" t="s">
        <v>911</v>
      </c>
      <c r="I591" s="22" t="s">
        <v>5788</v>
      </c>
      <c r="J591" s="22" t="s">
        <v>914</v>
      </c>
    </row>
    <row r="592" spans="1:10" x14ac:dyDescent="0.4">
      <c r="A592" s="22" t="s">
        <v>6188</v>
      </c>
      <c r="B592" s="22" t="s">
        <v>6173</v>
      </c>
      <c r="C592" s="22" t="s">
        <v>5024</v>
      </c>
      <c r="D592" s="22" t="s">
        <v>5789</v>
      </c>
      <c r="E592" s="22" t="s">
        <v>5790</v>
      </c>
      <c r="F592" s="22" t="s">
        <v>5791</v>
      </c>
      <c r="G592" s="22" t="s">
        <v>5792</v>
      </c>
      <c r="H592" s="22" t="s">
        <v>1871</v>
      </c>
      <c r="I592" s="22" t="s">
        <v>5793</v>
      </c>
      <c r="J592" s="22" t="s">
        <v>1874</v>
      </c>
    </row>
    <row r="593" spans="1:10" x14ac:dyDescent="0.4">
      <c r="A593" s="22" t="s">
        <v>6203</v>
      </c>
      <c r="B593" s="22" t="s">
        <v>6173</v>
      </c>
      <c r="C593" s="22" t="s">
        <v>5024</v>
      </c>
      <c r="D593" s="22" t="s">
        <v>5794</v>
      </c>
      <c r="E593" s="22" t="s">
        <v>4926</v>
      </c>
      <c r="F593" s="22" t="s">
        <v>4927</v>
      </c>
      <c r="G593" s="22" t="s">
        <v>4928</v>
      </c>
      <c r="H593" s="22" t="s">
        <v>4929</v>
      </c>
      <c r="I593" s="22" t="s">
        <v>4930</v>
      </c>
      <c r="J593" s="22" t="s">
        <v>4931</v>
      </c>
    </row>
    <row r="594" spans="1:10" x14ac:dyDescent="0.4">
      <c r="A594" s="22" t="s">
        <v>6193</v>
      </c>
      <c r="B594" s="22" t="s">
        <v>6173</v>
      </c>
      <c r="C594" s="22" t="s">
        <v>5024</v>
      </c>
      <c r="D594" s="22" t="s">
        <v>5795</v>
      </c>
      <c r="E594" s="22" t="s">
        <v>5796</v>
      </c>
      <c r="F594" s="22" t="s">
        <v>5797</v>
      </c>
      <c r="G594" s="22" t="s">
        <v>5798</v>
      </c>
      <c r="H594" s="22" t="s">
        <v>5799</v>
      </c>
      <c r="I594" s="22" t="s">
        <v>5800</v>
      </c>
      <c r="J594" s="22" t="s">
        <v>5801</v>
      </c>
    </row>
    <row r="595" spans="1:10" x14ac:dyDescent="0.4">
      <c r="A595" s="22" t="s">
        <v>6195</v>
      </c>
      <c r="B595" s="22" t="s">
        <v>6173</v>
      </c>
      <c r="C595" s="22" t="s">
        <v>5024</v>
      </c>
      <c r="D595" s="22" t="s">
        <v>5802</v>
      </c>
      <c r="E595" s="22" t="s">
        <v>5803</v>
      </c>
      <c r="F595" s="22" t="s">
        <v>5804</v>
      </c>
      <c r="G595" s="22" t="s">
        <v>5805</v>
      </c>
      <c r="H595" s="22" t="s">
        <v>5806</v>
      </c>
      <c r="I595" s="22" t="s">
        <v>5807</v>
      </c>
      <c r="J595" s="22" t="s">
        <v>5808</v>
      </c>
    </row>
    <row r="596" spans="1:10" x14ac:dyDescent="0.4">
      <c r="A596" s="22" t="s">
        <v>6193</v>
      </c>
      <c r="B596" s="22" t="s">
        <v>6173</v>
      </c>
      <c r="C596" s="22" t="s">
        <v>5024</v>
      </c>
      <c r="D596" s="22" t="s">
        <v>5809</v>
      </c>
      <c r="E596" s="22" t="s">
        <v>5810</v>
      </c>
      <c r="F596" s="22" t="s">
        <v>4262</v>
      </c>
      <c r="G596" s="22" t="s">
        <v>4263</v>
      </c>
      <c r="H596" s="22" t="s">
        <v>4264</v>
      </c>
      <c r="I596" s="22" t="s">
        <v>4265</v>
      </c>
      <c r="J596" s="22" t="s">
        <v>4266</v>
      </c>
    </row>
    <row r="597" spans="1:10" x14ac:dyDescent="0.4">
      <c r="A597" s="22" t="s">
        <v>6193</v>
      </c>
      <c r="B597" s="22" t="s">
        <v>6173</v>
      </c>
      <c r="C597" s="22" t="s">
        <v>5024</v>
      </c>
      <c r="D597" s="22" t="s">
        <v>5811</v>
      </c>
      <c r="E597" s="22" t="s">
        <v>3380</v>
      </c>
      <c r="F597" s="22" t="s">
        <v>3381</v>
      </c>
      <c r="G597" s="22" t="s">
        <v>3382</v>
      </c>
      <c r="H597" s="22" t="s">
        <v>911</v>
      </c>
      <c r="I597" s="22" t="s">
        <v>3384</v>
      </c>
      <c r="J597" s="22" t="s">
        <v>914</v>
      </c>
    </row>
    <row r="598" spans="1:10" x14ac:dyDescent="0.4">
      <c r="A598" s="22" t="s">
        <v>6188</v>
      </c>
      <c r="B598" s="22" t="s">
        <v>6173</v>
      </c>
      <c r="C598" s="22" t="s">
        <v>5024</v>
      </c>
      <c r="D598" s="22" t="s">
        <v>5812</v>
      </c>
      <c r="E598" s="22" t="s">
        <v>3454</v>
      </c>
      <c r="F598" s="22" t="s">
        <v>3455</v>
      </c>
      <c r="G598" s="22" t="s">
        <v>3456</v>
      </c>
      <c r="H598" s="22" t="s">
        <v>169</v>
      </c>
      <c r="I598" s="22" t="s">
        <v>3458</v>
      </c>
      <c r="J598" s="22" t="s">
        <v>169</v>
      </c>
    </row>
    <row r="599" spans="1:10" x14ac:dyDescent="0.4">
      <c r="A599" s="22" t="s">
        <v>6196</v>
      </c>
      <c r="B599" s="22" t="s">
        <v>6173</v>
      </c>
      <c r="C599" s="22" t="s">
        <v>5024</v>
      </c>
      <c r="D599" s="22" t="s">
        <v>5813</v>
      </c>
      <c r="E599" s="22" t="s">
        <v>5814</v>
      </c>
      <c r="F599" s="22" t="s">
        <v>5815</v>
      </c>
      <c r="G599" s="22" t="s">
        <v>5816</v>
      </c>
      <c r="H599" s="22" t="s">
        <v>953</v>
      </c>
      <c r="I599" s="22" t="s">
        <v>5817</v>
      </c>
      <c r="J599" s="22" t="s">
        <v>956</v>
      </c>
    </row>
    <row r="600" spans="1:10" x14ac:dyDescent="0.4">
      <c r="A600" s="22" t="s">
        <v>6193</v>
      </c>
      <c r="B600" s="22" t="s">
        <v>6173</v>
      </c>
      <c r="C600" s="22" t="s">
        <v>5024</v>
      </c>
      <c r="D600" s="22" t="s">
        <v>5818</v>
      </c>
      <c r="E600" s="22" t="s">
        <v>5819</v>
      </c>
      <c r="F600" s="22" t="s">
        <v>5820</v>
      </c>
      <c r="G600" s="22" t="s">
        <v>5821</v>
      </c>
      <c r="H600" s="22" t="s">
        <v>169</v>
      </c>
      <c r="I600" s="22" t="s">
        <v>5822</v>
      </c>
      <c r="J600" s="22" t="s">
        <v>169</v>
      </c>
    </row>
    <row r="601" spans="1:10" x14ac:dyDescent="0.4">
      <c r="A601" s="22" t="s">
        <v>6195</v>
      </c>
      <c r="B601" s="22" t="s">
        <v>6173</v>
      </c>
      <c r="C601" s="22" t="s">
        <v>5024</v>
      </c>
      <c r="D601" s="22" t="s">
        <v>5823</v>
      </c>
      <c r="E601" s="22" t="s">
        <v>1162</v>
      </c>
      <c r="F601" s="22" t="s">
        <v>1059</v>
      </c>
      <c r="G601" s="22" t="s">
        <v>1060</v>
      </c>
      <c r="H601" s="22" t="s">
        <v>1061</v>
      </c>
      <c r="I601" s="22" t="s">
        <v>1063</v>
      </c>
      <c r="J601" s="22" t="s">
        <v>1064</v>
      </c>
    </row>
    <row r="602" spans="1:10" x14ac:dyDescent="0.4">
      <c r="A602" s="22" t="s">
        <v>6200</v>
      </c>
      <c r="B602" s="22" t="s">
        <v>6173</v>
      </c>
      <c r="C602" s="22" t="s">
        <v>5024</v>
      </c>
      <c r="D602" s="22" t="s">
        <v>5824</v>
      </c>
      <c r="E602" s="22" t="s">
        <v>5825</v>
      </c>
      <c r="F602" s="22" t="s">
        <v>5826</v>
      </c>
      <c r="G602" s="22" t="s">
        <v>5827</v>
      </c>
      <c r="H602" s="22" t="s">
        <v>5828</v>
      </c>
      <c r="I602" s="22" t="s">
        <v>5829</v>
      </c>
      <c r="J602" s="22" t="s">
        <v>5830</v>
      </c>
    </row>
    <row r="603" spans="1:10" x14ac:dyDescent="0.4">
      <c r="A603" s="22" t="s">
        <v>6194</v>
      </c>
      <c r="B603" s="22" t="s">
        <v>6173</v>
      </c>
      <c r="C603" s="22" t="s">
        <v>5024</v>
      </c>
      <c r="D603" s="22" t="s">
        <v>5831</v>
      </c>
      <c r="E603" s="22" t="s">
        <v>5832</v>
      </c>
      <c r="F603" s="22" t="s">
        <v>5833</v>
      </c>
      <c r="G603" s="22" t="s">
        <v>5834</v>
      </c>
      <c r="H603" s="22" t="s">
        <v>5835</v>
      </c>
      <c r="I603" s="22" t="s">
        <v>5836</v>
      </c>
      <c r="J603" s="22" t="s">
        <v>5837</v>
      </c>
    </row>
    <row r="604" spans="1:10" x14ac:dyDescent="0.4">
      <c r="A604" s="22" t="s">
        <v>6187</v>
      </c>
      <c r="B604" s="22" t="s">
        <v>6173</v>
      </c>
      <c r="C604" s="22" t="s">
        <v>5024</v>
      </c>
      <c r="D604" s="22" t="s">
        <v>5838</v>
      </c>
      <c r="E604" s="22" t="s">
        <v>5839</v>
      </c>
      <c r="F604" s="22" t="s">
        <v>5694</v>
      </c>
      <c r="G604" s="22" t="s">
        <v>5695</v>
      </c>
      <c r="H604" s="22" t="s">
        <v>5696</v>
      </c>
      <c r="I604" s="22" t="s">
        <v>5697</v>
      </c>
      <c r="J604" s="22" t="s">
        <v>5698</v>
      </c>
    </row>
    <row r="605" spans="1:10" x14ac:dyDescent="0.4">
      <c r="A605" s="22" t="s">
        <v>6193</v>
      </c>
      <c r="B605" s="22" t="s">
        <v>6173</v>
      </c>
      <c r="C605" s="22" t="s">
        <v>5024</v>
      </c>
      <c r="D605" s="22" t="s">
        <v>5840</v>
      </c>
      <c r="E605" s="22" t="s">
        <v>1641</v>
      </c>
      <c r="F605" s="22" t="s">
        <v>1642</v>
      </c>
      <c r="G605" s="22" t="s">
        <v>5841</v>
      </c>
      <c r="H605" s="22" t="s">
        <v>1644</v>
      </c>
      <c r="I605" s="22" t="s">
        <v>5842</v>
      </c>
      <c r="J605" s="22" t="s">
        <v>1647</v>
      </c>
    </row>
    <row r="606" spans="1:10" x14ac:dyDescent="0.4">
      <c r="A606" s="22" t="s">
        <v>6188</v>
      </c>
      <c r="B606" s="22" t="s">
        <v>6173</v>
      </c>
      <c r="C606" s="22" t="s">
        <v>5024</v>
      </c>
      <c r="D606" s="22" t="s">
        <v>5843</v>
      </c>
      <c r="E606" s="22" t="s">
        <v>4807</v>
      </c>
      <c r="F606" s="22" t="s">
        <v>5844</v>
      </c>
      <c r="G606" s="22" t="s">
        <v>5845</v>
      </c>
      <c r="H606" s="22" t="s">
        <v>5846</v>
      </c>
      <c r="I606" s="22" t="s">
        <v>5847</v>
      </c>
      <c r="J606" s="22" t="s">
        <v>5848</v>
      </c>
    </row>
    <row r="607" spans="1:10" x14ac:dyDescent="0.4">
      <c r="A607" s="22" t="s">
        <v>6188</v>
      </c>
      <c r="B607" s="22" t="s">
        <v>6173</v>
      </c>
      <c r="C607" s="22" t="s">
        <v>5024</v>
      </c>
      <c r="D607" s="22" t="s">
        <v>5849</v>
      </c>
      <c r="E607" s="22" t="s">
        <v>5850</v>
      </c>
      <c r="F607" s="22" t="s">
        <v>2581</v>
      </c>
      <c r="G607" s="22" t="s">
        <v>5851</v>
      </c>
      <c r="H607" s="22" t="s">
        <v>5852</v>
      </c>
      <c r="I607" s="22" t="s">
        <v>5853</v>
      </c>
      <c r="J607" s="22" t="s">
        <v>5854</v>
      </c>
    </row>
    <row r="608" spans="1:10" x14ac:dyDescent="0.4">
      <c r="A608" s="22" t="s">
        <v>6195</v>
      </c>
      <c r="B608" s="22" t="s">
        <v>6173</v>
      </c>
      <c r="C608" s="22" t="s">
        <v>5024</v>
      </c>
      <c r="D608" s="22" t="s">
        <v>5855</v>
      </c>
      <c r="E608" s="22" t="s">
        <v>5856</v>
      </c>
      <c r="F608" s="22" t="s">
        <v>5857</v>
      </c>
      <c r="G608" s="22" t="s">
        <v>5858</v>
      </c>
      <c r="H608" s="22" t="s">
        <v>169</v>
      </c>
      <c r="I608" s="22" t="s">
        <v>5859</v>
      </c>
      <c r="J608" s="22" t="s">
        <v>169</v>
      </c>
    </row>
    <row r="609" spans="1:10" x14ac:dyDescent="0.4">
      <c r="A609" s="22" t="s">
        <v>6193</v>
      </c>
      <c r="B609" s="22" t="s">
        <v>6173</v>
      </c>
      <c r="C609" s="22" t="s">
        <v>5024</v>
      </c>
      <c r="D609" s="22" t="s">
        <v>5860</v>
      </c>
      <c r="E609" s="22" t="s">
        <v>5861</v>
      </c>
      <c r="F609" s="22" t="s">
        <v>5862</v>
      </c>
      <c r="G609" s="22" t="s">
        <v>5863</v>
      </c>
      <c r="H609" s="22" t="s">
        <v>894</v>
      </c>
      <c r="I609" s="22" t="s">
        <v>5864</v>
      </c>
      <c r="J609" s="22" t="s">
        <v>897</v>
      </c>
    </row>
    <row r="610" spans="1:10" x14ac:dyDescent="0.4">
      <c r="A610" s="22" t="s">
        <v>6193</v>
      </c>
      <c r="B610" s="22" t="s">
        <v>6173</v>
      </c>
      <c r="C610" s="22" t="s">
        <v>5024</v>
      </c>
      <c r="D610" s="22" t="s">
        <v>5865</v>
      </c>
      <c r="E610" s="22" t="s">
        <v>5866</v>
      </c>
      <c r="F610" s="22" t="s">
        <v>5867</v>
      </c>
      <c r="G610" s="22" t="s">
        <v>5868</v>
      </c>
      <c r="H610" s="22" t="s">
        <v>5869</v>
      </c>
      <c r="I610" s="22" t="s">
        <v>5870</v>
      </c>
      <c r="J610" s="22" t="s">
        <v>5871</v>
      </c>
    </row>
    <row r="611" spans="1:10" x14ac:dyDescent="0.4">
      <c r="A611" s="22" t="s">
        <v>6193</v>
      </c>
      <c r="B611" s="22" t="s">
        <v>6170</v>
      </c>
      <c r="C611" s="22" t="s">
        <v>5024</v>
      </c>
      <c r="D611" s="22" t="s">
        <v>5872</v>
      </c>
      <c r="E611" s="22" t="s">
        <v>5873</v>
      </c>
      <c r="F611" s="22" t="s">
        <v>5874</v>
      </c>
      <c r="G611" s="22" t="s">
        <v>5875</v>
      </c>
      <c r="H611" s="22" t="s">
        <v>5876</v>
      </c>
      <c r="I611" s="22" t="s">
        <v>5877</v>
      </c>
      <c r="J611" s="22" t="s">
        <v>5878</v>
      </c>
    </row>
    <row r="612" spans="1:10" x14ac:dyDescent="0.4">
      <c r="A612" s="22" t="s">
        <v>6191</v>
      </c>
      <c r="B612" s="22" t="s">
        <v>6170</v>
      </c>
      <c r="C612" s="22" t="s">
        <v>5024</v>
      </c>
      <c r="D612" s="22" t="s">
        <v>5879</v>
      </c>
      <c r="E612" s="22" t="s">
        <v>4855</v>
      </c>
      <c r="F612" s="22" t="s">
        <v>1682</v>
      </c>
      <c r="G612" s="22" t="s">
        <v>1683</v>
      </c>
      <c r="H612" s="22" t="s">
        <v>1117</v>
      </c>
      <c r="I612" s="22" t="s">
        <v>1685</v>
      </c>
      <c r="J612" s="22" t="s">
        <v>1120</v>
      </c>
    </row>
    <row r="613" spans="1:10" x14ac:dyDescent="0.4">
      <c r="A613" s="22" t="s">
        <v>6193</v>
      </c>
      <c r="B613" s="22" t="s">
        <v>6170</v>
      </c>
      <c r="C613" s="22" t="s">
        <v>5024</v>
      </c>
      <c r="D613" s="22" t="s">
        <v>5880</v>
      </c>
      <c r="E613" s="22" t="s">
        <v>5881</v>
      </c>
      <c r="F613" s="22" t="s">
        <v>5882</v>
      </c>
      <c r="G613" s="22" t="s">
        <v>5883</v>
      </c>
      <c r="H613" s="22" t="s">
        <v>169</v>
      </c>
      <c r="I613" s="22" t="s">
        <v>5884</v>
      </c>
      <c r="J613" s="22" t="s">
        <v>169</v>
      </c>
    </row>
    <row r="614" spans="1:10" x14ac:dyDescent="0.4">
      <c r="A614" s="22" t="s">
        <v>6193</v>
      </c>
      <c r="B614" s="22" t="s">
        <v>6170</v>
      </c>
      <c r="C614" s="22" t="s">
        <v>5024</v>
      </c>
      <c r="D614" s="22" t="s">
        <v>5885</v>
      </c>
      <c r="E614" s="22" t="s">
        <v>5881</v>
      </c>
      <c r="F614" s="22" t="s">
        <v>5882</v>
      </c>
      <c r="G614" s="22" t="s">
        <v>5883</v>
      </c>
      <c r="H614" s="22" t="s">
        <v>169</v>
      </c>
      <c r="I614" s="22" t="s">
        <v>5884</v>
      </c>
      <c r="J614" s="22" t="s">
        <v>169</v>
      </c>
    </row>
    <row r="615" spans="1:10" x14ac:dyDescent="0.4">
      <c r="A615" s="22" t="s">
        <v>6193</v>
      </c>
      <c r="B615" s="22" t="s">
        <v>6170</v>
      </c>
      <c r="C615" s="22" t="s">
        <v>5024</v>
      </c>
      <c r="D615" s="22" t="s">
        <v>5886</v>
      </c>
      <c r="E615" s="22" t="s">
        <v>5873</v>
      </c>
      <c r="F615" s="22" t="s">
        <v>5874</v>
      </c>
      <c r="G615" s="22" t="s">
        <v>5875</v>
      </c>
      <c r="H615" s="22" t="s">
        <v>5876</v>
      </c>
      <c r="I615" s="22" t="s">
        <v>5877</v>
      </c>
      <c r="J615" s="22" t="s">
        <v>5878</v>
      </c>
    </row>
    <row r="616" spans="1:10" x14ac:dyDescent="0.4">
      <c r="A616" s="22" t="s">
        <v>6193</v>
      </c>
      <c r="B616" s="22" t="s">
        <v>6170</v>
      </c>
      <c r="C616" s="22" t="s">
        <v>5024</v>
      </c>
      <c r="D616" s="22" t="s">
        <v>5887</v>
      </c>
      <c r="E616" s="22" t="s">
        <v>5346</v>
      </c>
      <c r="F616" s="22" t="s">
        <v>5347</v>
      </c>
      <c r="G616" s="22" t="s">
        <v>5888</v>
      </c>
      <c r="H616" s="22" t="s">
        <v>169</v>
      </c>
      <c r="I616" s="22" t="s">
        <v>5889</v>
      </c>
      <c r="J616" s="22" t="s">
        <v>169</v>
      </c>
    </row>
    <row r="617" spans="1:10" x14ac:dyDescent="0.4">
      <c r="A617" s="22" t="s">
        <v>6191</v>
      </c>
      <c r="B617" s="22" t="s">
        <v>6170</v>
      </c>
      <c r="C617" s="22" t="s">
        <v>5024</v>
      </c>
      <c r="D617" s="22" t="s">
        <v>5890</v>
      </c>
      <c r="E617" s="22" t="s">
        <v>998</v>
      </c>
      <c r="F617" s="22" t="s">
        <v>5891</v>
      </c>
      <c r="G617" s="22" t="s">
        <v>5892</v>
      </c>
      <c r="H617" s="22" t="s">
        <v>1001</v>
      </c>
      <c r="I617" s="22" t="s">
        <v>5893</v>
      </c>
      <c r="J617" s="22" t="s">
        <v>1004</v>
      </c>
    </row>
    <row r="618" spans="1:10" x14ac:dyDescent="0.4">
      <c r="A618" s="22" t="s">
        <v>6196</v>
      </c>
      <c r="B618" s="22" t="s">
        <v>6170</v>
      </c>
      <c r="C618" s="22" t="s">
        <v>5024</v>
      </c>
      <c r="D618" s="22" t="s">
        <v>5894</v>
      </c>
      <c r="E618" s="22" t="s">
        <v>3902</v>
      </c>
      <c r="F618" s="22" t="s">
        <v>3903</v>
      </c>
      <c r="G618" s="22" t="s">
        <v>3904</v>
      </c>
      <c r="H618" s="22" t="s">
        <v>3905</v>
      </c>
      <c r="I618" s="22" t="s">
        <v>3906</v>
      </c>
      <c r="J618" s="22" t="s">
        <v>3907</v>
      </c>
    </row>
    <row r="619" spans="1:10" x14ac:dyDescent="0.4">
      <c r="A619" s="22" t="s">
        <v>6195</v>
      </c>
      <c r="B619" s="22" t="s">
        <v>6170</v>
      </c>
      <c r="C619" s="22" t="s">
        <v>5024</v>
      </c>
      <c r="D619" s="22" t="s">
        <v>5895</v>
      </c>
      <c r="E619" s="22" t="s">
        <v>3870</v>
      </c>
      <c r="F619" s="22" t="s">
        <v>909</v>
      </c>
      <c r="G619" s="22" t="s">
        <v>910</v>
      </c>
      <c r="H619" s="22" t="s">
        <v>911</v>
      </c>
      <c r="I619" s="22" t="s">
        <v>913</v>
      </c>
      <c r="J619" s="22" t="s">
        <v>914</v>
      </c>
    </row>
    <row r="620" spans="1:10" x14ac:dyDescent="0.4">
      <c r="A620" s="22" t="s">
        <v>6193</v>
      </c>
      <c r="B620" s="22" t="s">
        <v>6170</v>
      </c>
      <c r="C620" s="22" t="s">
        <v>5024</v>
      </c>
      <c r="D620" s="22" t="s">
        <v>5896</v>
      </c>
      <c r="E620" s="22" t="s">
        <v>5897</v>
      </c>
      <c r="F620" s="22" t="s">
        <v>5898</v>
      </c>
      <c r="G620" s="22" t="s">
        <v>5899</v>
      </c>
      <c r="H620" s="22" t="s">
        <v>5900</v>
      </c>
      <c r="I620" s="22" t="s">
        <v>5901</v>
      </c>
      <c r="J620" s="22" t="s">
        <v>5902</v>
      </c>
    </row>
    <row r="621" spans="1:10" x14ac:dyDescent="0.4">
      <c r="A621" s="22" t="s">
        <v>6187</v>
      </c>
      <c r="B621" s="22" t="s">
        <v>6170</v>
      </c>
      <c r="C621" s="22" t="s">
        <v>5024</v>
      </c>
      <c r="D621" s="22" t="s">
        <v>5903</v>
      </c>
      <c r="E621" s="22" t="s">
        <v>5904</v>
      </c>
      <c r="F621" s="22" t="s">
        <v>5905</v>
      </c>
      <c r="G621" s="22" t="s">
        <v>5906</v>
      </c>
      <c r="H621" s="22" t="s">
        <v>169</v>
      </c>
      <c r="I621" s="22" t="s">
        <v>5907</v>
      </c>
      <c r="J621" s="22" t="s">
        <v>169</v>
      </c>
    </row>
    <row r="622" spans="1:10" x14ac:dyDescent="0.4">
      <c r="A622" s="22" t="s">
        <v>6188</v>
      </c>
      <c r="B622" s="22" t="s">
        <v>6170</v>
      </c>
      <c r="C622" s="22" t="s">
        <v>5024</v>
      </c>
      <c r="D622" s="22" t="s">
        <v>5908</v>
      </c>
      <c r="E622" s="22" t="s">
        <v>2737</v>
      </c>
      <c r="F622" s="22" t="s">
        <v>2738</v>
      </c>
      <c r="G622" s="22" t="s">
        <v>3065</v>
      </c>
      <c r="H622" s="22" t="s">
        <v>2028</v>
      </c>
      <c r="I622" s="22" t="s">
        <v>3066</v>
      </c>
      <c r="J622" s="22" t="s">
        <v>2031</v>
      </c>
    </row>
    <row r="623" spans="1:10" x14ac:dyDescent="0.4">
      <c r="A623" s="22" t="s">
        <v>6191</v>
      </c>
      <c r="B623" s="22" t="s">
        <v>6170</v>
      </c>
      <c r="C623" s="22" t="s">
        <v>5024</v>
      </c>
      <c r="D623" s="22" t="s">
        <v>5909</v>
      </c>
      <c r="E623" s="22" t="s">
        <v>3282</v>
      </c>
      <c r="F623" s="22" t="s">
        <v>5910</v>
      </c>
      <c r="G623" s="22" t="s">
        <v>5911</v>
      </c>
      <c r="H623" s="22" t="s">
        <v>5912</v>
      </c>
      <c r="I623" s="22" t="s">
        <v>5913</v>
      </c>
      <c r="J623" s="22" t="s">
        <v>5914</v>
      </c>
    </row>
    <row r="624" spans="1:10" x14ac:dyDescent="0.4">
      <c r="A624" s="22" t="s">
        <v>6193</v>
      </c>
      <c r="B624" s="22" t="s">
        <v>6170</v>
      </c>
      <c r="C624" s="22" t="s">
        <v>5024</v>
      </c>
      <c r="D624" s="22" t="s">
        <v>5915</v>
      </c>
      <c r="E624" s="22" t="s">
        <v>1424</v>
      </c>
      <c r="F624" s="22" t="s">
        <v>1425</v>
      </c>
      <c r="G624" s="22" t="s">
        <v>3410</v>
      </c>
      <c r="H624" s="22" t="s">
        <v>1427</v>
      </c>
      <c r="I624" s="22" t="s">
        <v>3411</v>
      </c>
      <c r="J624" s="22" t="s">
        <v>1430</v>
      </c>
    </row>
    <row r="625" spans="1:10" x14ac:dyDescent="0.4">
      <c r="A625" s="22" t="s">
        <v>6187</v>
      </c>
      <c r="B625" s="22" t="s">
        <v>6170</v>
      </c>
      <c r="C625" s="22" t="s">
        <v>5024</v>
      </c>
      <c r="D625" s="22" t="s">
        <v>5916</v>
      </c>
      <c r="E625" s="22" t="s">
        <v>5904</v>
      </c>
      <c r="F625" s="22" t="s">
        <v>5905</v>
      </c>
      <c r="G625" s="22" t="s">
        <v>5906</v>
      </c>
      <c r="H625" s="22" t="s">
        <v>169</v>
      </c>
      <c r="I625" s="22" t="s">
        <v>5907</v>
      </c>
      <c r="J625" s="22" t="s">
        <v>169</v>
      </c>
    </row>
    <row r="626" spans="1:10" x14ac:dyDescent="0.4">
      <c r="A626" s="22" t="s">
        <v>6188</v>
      </c>
      <c r="B626" s="22" t="s">
        <v>6170</v>
      </c>
      <c r="C626" s="22" t="s">
        <v>5024</v>
      </c>
      <c r="D626" s="22" t="s">
        <v>5917</v>
      </c>
      <c r="E626" s="22" t="s">
        <v>2737</v>
      </c>
      <c r="F626" s="22" t="s">
        <v>2738</v>
      </c>
      <c r="G626" s="22" t="s">
        <v>3065</v>
      </c>
      <c r="H626" s="22" t="s">
        <v>2028</v>
      </c>
      <c r="I626" s="22" t="s">
        <v>3066</v>
      </c>
      <c r="J626" s="22" t="s">
        <v>2031</v>
      </c>
    </row>
    <row r="627" spans="1:10" x14ac:dyDescent="0.4">
      <c r="A627" s="22" t="s">
        <v>6188</v>
      </c>
      <c r="B627" s="22" t="s">
        <v>6170</v>
      </c>
      <c r="C627" s="22" t="s">
        <v>5024</v>
      </c>
      <c r="D627" s="22" t="s">
        <v>5918</v>
      </c>
      <c r="E627" s="22" t="s">
        <v>2737</v>
      </c>
      <c r="F627" s="22" t="s">
        <v>2738</v>
      </c>
      <c r="G627" s="22" t="s">
        <v>3065</v>
      </c>
      <c r="H627" s="22" t="s">
        <v>2028</v>
      </c>
      <c r="I627" s="22" t="s">
        <v>3066</v>
      </c>
      <c r="J627" s="22" t="s">
        <v>2031</v>
      </c>
    </row>
    <row r="628" spans="1:10" x14ac:dyDescent="0.4">
      <c r="A628" s="22" t="s">
        <v>6191</v>
      </c>
      <c r="B628" s="22" t="s">
        <v>6170</v>
      </c>
      <c r="C628" s="22" t="s">
        <v>5024</v>
      </c>
      <c r="D628" s="22" t="s">
        <v>5919</v>
      </c>
      <c r="E628" s="22" t="s">
        <v>1945</v>
      </c>
      <c r="F628" s="22" t="s">
        <v>1946</v>
      </c>
      <c r="G628" s="22" t="s">
        <v>1947</v>
      </c>
      <c r="H628" s="22" t="s">
        <v>1418</v>
      </c>
      <c r="I628" s="22" t="s">
        <v>1949</v>
      </c>
      <c r="J628" s="22" t="s">
        <v>1421</v>
      </c>
    </row>
    <row r="629" spans="1:10" x14ac:dyDescent="0.4">
      <c r="A629" s="22" t="s">
        <v>6187</v>
      </c>
      <c r="B629" s="22" t="s">
        <v>6170</v>
      </c>
      <c r="C629" s="22" t="s">
        <v>5024</v>
      </c>
      <c r="D629" s="22" t="s">
        <v>5920</v>
      </c>
      <c r="E629" s="22" t="s">
        <v>5921</v>
      </c>
      <c r="F629" s="22" t="s">
        <v>5922</v>
      </c>
      <c r="G629" s="22" t="s">
        <v>5923</v>
      </c>
      <c r="H629" s="22" t="s">
        <v>894</v>
      </c>
      <c r="I629" s="22" t="s">
        <v>5924</v>
      </c>
      <c r="J629" s="22" t="s">
        <v>897</v>
      </c>
    </row>
    <row r="630" spans="1:10" x14ac:dyDescent="0.4">
      <c r="A630" s="22" t="s">
        <v>6193</v>
      </c>
      <c r="B630" s="22" t="s">
        <v>6170</v>
      </c>
      <c r="C630" s="22" t="s">
        <v>5024</v>
      </c>
      <c r="D630" s="22" t="s">
        <v>5925</v>
      </c>
      <c r="E630" s="22" t="s">
        <v>5926</v>
      </c>
      <c r="F630" s="22" t="s">
        <v>5927</v>
      </c>
      <c r="G630" s="22" t="s">
        <v>5928</v>
      </c>
      <c r="H630" s="22" t="s">
        <v>169</v>
      </c>
      <c r="I630" s="22" t="s">
        <v>5929</v>
      </c>
      <c r="J630" s="22" t="s">
        <v>169</v>
      </c>
    </row>
    <row r="631" spans="1:10" x14ac:dyDescent="0.4">
      <c r="A631" s="22" t="s">
        <v>6193</v>
      </c>
      <c r="B631" s="22" t="s">
        <v>6170</v>
      </c>
      <c r="C631" s="22" t="s">
        <v>5024</v>
      </c>
      <c r="D631" s="22" t="s">
        <v>5930</v>
      </c>
      <c r="E631" s="22" t="s">
        <v>5931</v>
      </c>
      <c r="F631" s="22" t="s">
        <v>5932</v>
      </c>
      <c r="G631" s="22" t="s">
        <v>5933</v>
      </c>
      <c r="H631" s="22" t="s">
        <v>169</v>
      </c>
      <c r="I631" s="22" t="s">
        <v>5934</v>
      </c>
      <c r="J631" s="22" t="s">
        <v>169</v>
      </c>
    </row>
    <row r="632" spans="1:10" x14ac:dyDescent="0.4">
      <c r="A632" s="22" t="s">
        <v>6193</v>
      </c>
      <c r="B632" s="22" t="s">
        <v>6170</v>
      </c>
      <c r="C632" s="22" t="s">
        <v>5024</v>
      </c>
      <c r="D632" s="22" t="s">
        <v>5935</v>
      </c>
      <c r="E632" s="22" t="s">
        <v>5936</v>
      </c>
      <c r="F632" s="22" t="s">
        <v>5937</v>
      </c>
      <c r="G632" s="22" t="s">
        <v>5938</v>
      </c>
      <c r="H632" s="22" t="s">
        <v>911</v>
      </c>
      <c r="I632" s="22" t="s">
        <v>5939</v>
      </c>
      <c r="J632" s="22" t="s">
        <v>914</v>
      </c>
    </row>
    <row r="633" spans="1:10" x14ac:dyDescent="0.4">
      <c r="A633" s="22" t="s">
        <v>6193</v>
      </c>
      <c r="B633" s="22" t="s">
        <v>6170</v>
      </c>
      <c r="C633" s="22" t="s">
        <v>5024</v>
      </c>
      <c r="D633" s="22" t="s">
        <v>5940</v>
      </c>
      <c r="E633" s="22" t="s">
        <v>5941</v>
      </c>
      <c r="F633" s="22" t="s">
        <v>5942</v>
      </c>
      <c r="G633" s="22" t="s">
        <v>5943</v>
      </c>
      <c r="H633" s="22" t="s">
        <v>169</v>
      </c>
      <c r="I633" s="22" t="s">
        <v>5944</v>
      </c>
      <c r="J633" s="22" t="s">
        <v>169</v>
      </c>
    </row>
    <row r="634" spans="1:10" x14ac:dyDescent="0.4">
      <c r="A634" s="22" t="s">
        <v>6188</v>
      </c>
      <c r="B634" s="22" t="s">
        <v>6170</v>
      </c>
      <c r="C634" s="22" t="s">
        <v>5024</v>
      </c>
      <c r="D634" s="22" t="s">
        <v>5945</v>
      </c>
      <c r="E634" s="22" t="s">
        <v>5946</v>
      </c>
      <c r="F634" s="22" t="s">
        <v>5947</v>
      </c>
      <c r="G634" s="22" t="s">
        <v>5948</v>
      </c>
      <c r="H634" s="22" t="s">
        <v>5949</v>
      </c>
      <c r="I634" s="22" t="s">
        <v>5950</v>
      </c>
      <c r="J634" s="22" t="s">
        <v>5951</v>
      </c>
    </row>
    <row r="635" spans="1:10" x14ac:dyDescent="0.4">
      <c r="A635" s="22" t="s">
        <v>6193</v>
      </c>
      <c r="B635" s="22" t="s">
        <v>6170</v>
      </c>
      <c r="C635" s="22" t="s">
        <v>5024</v>
      </c>
      <c r="D635" s="22" t="s">
        <v>5952</v>
      </c>
      <c r="E635" s="22" t="s">
        <v>5953</v>
      </c>
      <c r="F635" s="22" t="s">
        <v>5954</v>
      </c>
      <c r="G635" s="22" t="s">
        <v>1220</v>
      </c>
      <c r="H635" s="22" t="s">
        <v>894</v>
      </c>
      <c r="I635" s="22" t="s">
        <v>1221</v>
      </c>
      <c r="J635" s="22" t="s">
        <v>897</v>
      </c>
    </row>
    <row r="636" spans="1:10" x14ac:dyDescent="0.4">
      <c r="A636" s="22" t="s">
        <v>6193</v>
      </c>
      <c r="B636" s="22" t="s">
        <v>6170</v>
      </c>
      <c r="C636" s="22" t="s">
        <v>5024</v>
      </c>
      <c r="D636" s="22" t="s">
        <v>5955</v>
      </c>
      <c r="E636" s="22" t="s">
        <v>944</v>
      </c>
      <c r="F636" s="22" t="s">
        <v>5956</v>
      </c>
      <c r="G636" s="22" t="s">
        <v>5957</v>
      </c>
      <c r="H636" s="22" t="s">
        <v>894</v>
      </c>
      <c r="I636" s="22" t="s">
        <v>5958</v>
      </c>
      <c r="J636" s="22" t="s">
        <v>897</v>
      </c>
    </row>
    <row r="637" spans="1:10" x14ac:dyDescent="0.4">
      <c r="A637" s="22" t="s">
        <v>6191</v>
      </c>
      <c r="B637" s="22" t="s">
        <v>6170</v>
      </c>
      <c r="C637" s="22" t="s">
        <v>5024</v>
      </c>
      <c r="D637" s="22" t="s">
        <v>5959</v>
      </c>
      <c r="E637" s="22" t="s">
        <v>5960</v>
      </c>
      <c r="F637" s="22" t="s">
        <v>5961</v>
      </c>
      <c r="G637" s="22" t="s">
        <v>5962</v>
      </c>
      <c r="H637" s="22" t="s">
        <v>5963</v>
      </c>
      <c r="I637" s="22" t="s">
        <v>5964</v>
      </c>
      <c r="J637" s="22" t="s">
        <v>5965</v>
      </c>
    </row>
    <row r="638" spans="1:10" x14ac:dyDescent="0.4">
      <c r="A638" s="22" t="s">
        <v>6188</v>
      </c>
      <c r="B638" s="22" t="s">
        <v>6170</v>
      </c>
      <c r="C638" s="22" t="s">
        <v>5024</v>
      </c>
      <c r="D638" s="22" t="s">
        <v>5966</v>
      </c>
      <c r="E638" s="22" t="s">
        <v>5967</v>
      </c>
      <c r="F638" s="22" t="s">
        <v>5968</v>
      </c>
      <c r="G638" s="22" t="s">
        <v>5969</v>
      </c>
      <c r="H638" s="22" t="s">
        <v>894</v>
      </c>
      <c r="I638" s="22" t="s">
        <v>5970</v>
      </c>
      <c r="J638" s="22" t="s">
        <v>897</v>
      </c>
    </row>
    <row r="639" spans="1:10" x14ac:dyDescent="0.4">
      <c r="A639" s="22" t="s">
        <v>6188</v>
      </c>
      <c r="B639" s="22" t="s">
        <v>6170</v>
      </c>
      <c r="C639" s="22" t="s">
        <v>5024</v>
      </c>
      <c r="D639" s="22" t="s">
        <v>5971</v>
      </c>
      <c r="E639" s="22" t="s">
        <v>5972</v>
      </c>
      <c r="F639" s="22" t="s">
        <v>3421</v>
      </c>
      <c r="G639" s="22" t="s">
        <v>3422</v>
      </c>
      <c r="H639" s="22" t="s">
        <v>3423</v>
      </c>
      <c r="I639" s="22" t="s">
        <v>3425</v>
      </c>
      <c r="J639" s="22" t="s">
        <v>3426</v>
      </c>
    </row>
    <row r="640" spans="1:10" x14ac:dyDescent="0.4">
      <c r="A640" s="22" t="s">
        <v>6187</v>
      </c>
      <c r="B640" s="22" t="s">
        <v>6170</v>
      </c>
      <c r="C640" s="22" t="s">
        <v>5024</v>
      </c>
      <c r="D640" s="22" t="s">
        <v>5973</v>
      </c>
      <c r="E640" s="22" t="s">
        <v>1288</v>
      </c>
      <c r="F640" s="22" t="s">
        <v>1129</v>
      </c>
      <c r="G640" s="22" t="s">
        <v>1619</v>
      </c>
      <c r="H640" s="22" t="s">
        <v>1131</v>
      </c>
      <c r="I640" s="22" t="s">
        <v>1620</v>
      </c>
      <c r="J640" s="22" t="s">
        <v>1134</v>
      </c>
    </row>
    <row r="641" spans="1:10" x14ac:dyDescent="0.4">
      <c r="A641" s="22" t="s">
        <v>6187</v>
      </c>
      <c r="B641" s="22" t="s">
        <v>6170</v>
      </c>
      <c r="C641" s="22" t="s">
        <v>5024</v>
      </c>
      <c r="D641" s="22" t="s">
        <v>5974</v>
      </c>
      <c r="E641" s="22" t="s">
        <v>1288</v>
      </c>
      <c r="F641" s="22" t="s">
        <v>1129</v>
      </c>
      <c r="G641" s="22" t="s">
        <v>1619</v>
      </c>
      <c r="H641" s="22" t="s">
        <v>1131</v>
      </c>
      <c r="I641" s="22" t="s">
        <v>1620</v>
      </c>
      <c r="J641" s="22" t="s">
        <v>1134</v>
      </c>
    </row>
    <row r="642" spans="1:10" x14ac:dyDescent="0.4">
      <c r="A642" s="22" t="s">
        <v>6187</v>
      </c>
      <c r="B642" s="22" t="s">
        <v>6170</v>
      </c>
      <c r="C642" s="22" t="s">
        <v>5024</v>
      </c>
      <c r="D642" s="22" t="s">
        <v>5975</v>
      </c>
      <c r="E642" s="22" t="s">
        <v>1288</v>
      </c>
      <c r="F642" s="22" t="s">
        <v>1129</v>
      </c>
      <c r="G642" s="22" t="s">
        <v>1619</v>
      </c>
      <c r="H642" s="22" t="s">
        <v>1131</v>
      </c>
      <c r="I642" s="22" t="s">
        <v>1620</v>
      </c>
      <c r="J642" s="22" t="s">
        <v>1134</v>
      </c>
    </row>
    <row r="643" spans="1:10" x14ac:dyDescent="0.4">
      <c r="A643" s="22" t="s">
        <v>6188</v>
      </c>
      <c r="B643" s="22" t="s">
        <v>6170</v>
      </c>
      <c r="C643" s="22" t="s">
        <v>5024</v>
      </c>
      <c r="D643" s="22" t="s">
        <v>5976</v>
      </c>
      <c r="E643" s="22" t="s">
        <v>5977</v>
      </c>
      <c r="F643" s="22" t="s">
        <v>5978</v>
      </c>
      <c r="G643" s="22" t="s">
        <v>5979</v>
      </c>
      <c r="H643" s="22" t="s">
        <v>840</v>
      </c>
      <c r="I643" s="22" t="s">
        <v>5980</v>
      </c>
      <c r="J643" s="22" t="s">
        <v>843</v>
      </c>
    </row>
    <row r="644" spans="1:10" x14ac:dyDescent="0.4">
      <c r="A644" s="22" t="s">
        <v>6193</v>
      </c>
      <c r="B644" s="22" t="s">
        <v>6170</v>
      </c>
      <c r="C644" s="22" t="s">
        <v>5024</v>
      </c>
      <c r="D644" s="22" t="s">
        <v>5981</v>
      </c>
      <c r="E644" s="22" t="s">
        <v>4002</v>
      </c>
      <c r="F644" s="22" t="s">
        <v>4003</v>
      </c>
      <c r="G644" s="22" t="s">
        <v>4004</v>
      </c>
      <c r="H644" s="22" t="s">
        <v>4005</v>
      </c>
      <c r="I644" s="22" t="s">
        <v>4006</v>
      </c>
      <c r="J644" s="22" t="s">
        <v>4007</v>
      </c>
    </row>
    <row r="645" spans="1:10" x14ac:dyDescent="0.4">
      <c r="A645" s="22" t="s">
        <v>6195</v>
      </c>
      <c r="B645" s="22" t="s">
        <v>6170</v>
      </c>
      <c r="C645" s="22" t="s">
        <v>5024</v>
      </c>
      <c r="D645" s="22" t="s">
        <v>5982</v>
      </c>
      <c r="E645" s="22" t="s">
        <v>3870</v>
      </c>
      <c r="F645" s="22" t="s">
        <v>909</v>
      </c>
      <c r="G645" s="22" t="s">
        <v>910</v>
      </c>
      <c r="H645" s="22" t="s">
        <v>911</v>
      </c>
      <c r="I645" s="22" t="s">
        <v>913</v>
      </c>
      <c r="J645" s="22" t="s">
        <v>914</v>
      </c>
    </row>
    <row r="646" spans="1:10" x14ac:dyDescent="0.4">
      <c r="A646" s="22" t="s">
        <v>6193</v>
      </c>
      <c r="B646" s="22" t="s">
        <v>6170</v>
      </c>
      <c r="C646" s="22" t="s">
        <v>5024</v>
      </c>
      <c r="D646" s="22" t="s">
        <v>5983</v>
      </c>
      <c r="E646" s="22" t="s">
        <v>5984</v>
      </c>
      <c r="F646" s="22" t="s">
        <v>5040</v>
      </c>
      <c r="G646" s="22" t="s">
        <v>5985</v>
      </c>
      <c r="H646" s="22" t="s">
        <v>5986</v>
      </c>
      <c r="I646" s="22" t="s">
        <v>5987</v>
      </c>
      <c r="J646" s="22" t="s">
        <v>5988</v>
      </c>
    </row>
    <row r="647" spans="1:10" x14ac:dyDescent="0.4">
      <c r="A647" s="22" t="s">
        <v>6193</v>
      </c>
      <c r="B647" s="22" t="s">
        <v>6170</v>
      </c>
      <c r="C647" s="22" t="s">
        <v>5024</v>
      </c>
      <c r="D647" s="22" t="s">
        <v>5989</v>
      </c>
      <c r="E647" s="22" t="s">
        <v>1432</v>
      </c>
      <c r="F647" s="22" t="s">
        <v>1433</v>
      </c>
      <c r="G647" s="22" t="s">
        <v>5990</v>
      </c>
      <c r="H647" s="22" t="s">
        <v>1435</v>
      </c>
      <c r="I647" s="22" t="s">
        <v>5991</v>
      </c>
      <c r="J647" s="22" t="s">
        <v>1438</v>
      </c>
    </row>
    <row r="648" spans="1:10" x14ac:dyDescent="0.4">
      <c r="A648" s="22" t="s">
        <v>6193</v>
      </c>
      <c r="B648" s="22" t="s">
        <v>6170</v>
      </c>
      <c r="C648" s="22" t="s">
        <v>5024</v>
      </c>
      <c r="D648" s="22" t="s">
        <v>5992</v>
      </c>
      <c r="E648" s="22" t="s">
        <v>5993</v>
      </c>
      <c r="F648" s="22" t="s">
        <v>5994</v>
      </c>
      <c r="G648" s="22" t="s">
        <v>5995</v>
      </c>
      <c r="H648" s="22" t="s">
        <v>5996</v>
      </c>
      <c r="I648" s="22" t="s">
        <v>5997</v>
      </c>
      <c r="J648" s="22" t="s">
        <v>5998</v>
      </c>
    </row>
    <row r="649" spans="1:10" x14ac:dyDescent="0.4">
      <c r="A649" s="22" t="s">
        <v>6191</v>
      </c>
      <c r="B649" s="22" t="s">
        <v>6170</v>
      </c>
      <c r="C649" s="22" t="s">
        <v>5024</v>
      </c>
      <c r="D649" s="22" t="s">
        <v>5999</v>
      </c>
      <c r="E649" s="22" t="s">
        <v>1387</v>
      </c>
      <c r="F649" s="22" t="s">
        <v>846</v>
      </c>
      <c r="G649" s="22" t="s">
        <v>847</v>
      </c>
      <c r="H649" s="22" t="s">
        <v>848</v>
      </c>
      <c r="I649" s="22" t="s">
        <v>850</v>
      </c>
      <c r="J649" s="22" t="s">
        <v>851</v>
      </c>
    </row>
    <row r="650" spans="1:10" x14ac:dyDescent="0.4">
      <c r="A650" s="22" t="s">
        <v>6190</v>
      </c>
      <c r="B650" s="22" t="s">
        <v>6170</v>
      </c>
      <c r="C650" s="22" t="s">
        <v>5024</v>
      </c>
      <c r="D650" s="22" t="s">
        <v>6000</v>
      </c>
      <c r="E650" s="22" t="s">
        <v>4410</v>
      </c>
      <c r="F650" s="22" t="s">
        <v>4411</v>
      </c>
      <c r="G650" s="22" t="s">
        <v>6001</v>
      </c>
      <c r="H650" s="22" t="s">
        <v>4413</v>
      </c>
      <c r="I650" s="22" t="s">
        <v>6002</v>
      </c>
      <c r="J650" s="22" t="s">
        <v>4415</v>
      </c>
    </row>
    <row r="651" spans="1:10" x14ac:dyDescent="0.4">
      <c r="A651" s="22" t="s">
        <v>6193</v>
      </c>
      <c r="B651" s="22" t="s">
        <v>6170</v>
      </c>
      <c r="C651" s="22" t="s">
        <v>5024</v>
      </c>
      <c r="D651" s="22" t="s">
        <v>6003</v>
      </c>
      <c r="E651" s="22" t="s">
        <v>3229</v>
      </c>
      <c r="F651" s="22" t="s">
        <v>6004</v>
      </c>
      <c r="G651" s="22" t="s">
        <v>6005</v>
      </c>
      <c r="H651" s="22" t="s">
        <v>169</v>
      </c>
      <c r="I651" s="22" t="s">
        <v>6006</v>
      </c>
      <c r="J651" s="22" t="s">
        <v>169</v>
      </c>
    </row>
    <row r="652" spans="1:10" x14ac:dyDescent="0.4">
      <c r="A652" s="22" t="s">
        <v>6193</v>
      </c>
      <c r="B652" s="22" t="s">
        <v>6170</v>
      </c>
      <c r="C652" s="22" t="s">
        <v>5024</v>
      </c>
      <c r="D652" s="22" t="s">
        <v>6007</v>
      </c>
      <c r="E652" s="22" t="s">
        <v>6008</v>
      </c>
      <c r="F652" s="22" t="s">
        <v>3804</v>
      </c>
      <c r="G652" s="22" t="s">
        <v>6009</v>
      </c>
      <c r="H652" s="22" t="s">
        <v>3806</v>
      </c>
      <c r="I652" s="22" t="s">
        <v>6010</v>
      </c>
      <c r="J652" s="22" t="s">
        <v>3808</v>
      </c>
    </row>
    <row r="653" spans="1:10" x14ac:dyDescent="0.4">
      <c r="A653" s="22" t="s">
        <v>6193</v>
      </c>
      <c r="B653" s="22" t="s">
        <v>6170</v>
      </c>
      <c r="C653" s="22" t="s">
        <v>5024</v>
      </c>
      <c r="D653" s="22" t="s">
        <v>6011</v>
      </c>
      <c r="E653" s="22" t="s">
        <v>6012</v>
      </c>
      <c r="F653" s="22" t="s">
        <v>6013</v>
      </c>
      <c r="G653" s="22" t="s">
        <v>6014</v>
      </c>
      <c r="H653" s="22" t="s">
        <v>169</v>
      </c>
      <c r="I653" s="22" t="s">
        <v>6015</v>
      </c>
      <c r="J653" s="22" t="s">
        <v>169</v>
      </c>
    </row>
    <row r="654" spans="1:10" x14ac:dyDescent="0.4">
      <c r="A654" s="22" t="s">
        <v>6187</v>
      </c>
      <c r="B654" s="22" t="s">
        <v>6170</v>
      </c>
      <c r="C654" s="22" t="s">
        <v>5024</v>
      </c>
      <c r="D654" s="22" t="s">
        <v>6016</v>
      </c>
      <c r="E654" s="22" t="s">
        <v>6017</v>
      </c>
      <c r="F654" s="22" t="s">
        <v>6018</v>
      </c>
      <c r="G654" s="22" t="s">
        <v>6019</v>
      </c>
      <c r="H654" s="22" t="s">
        <v>169</v>
      </c>
      <c r="I654" s="22" t="s">
        <v>6020</v>
      </c>
      <c r="J654" s="22" t="s">
        <v>169</v>
      </c>
    </row>
    <row r="655" spans="1:10" x14ac:dyDescent="0.4">
      <c r="A655" s="22" t="s">
        <v>6193</v>
      </c>
      <c r="B655" s="22" t="s">
        <v>6170</v>
      </c>
      <c r="C655" s="22" t="s">
        <v>5024</v>
      </c>
      <c r="D655" s="22" t="s">
        <v>6021</v>
      </c>
      <c r="E655" s="22" t="s">
        <v>3228</v>
      </c>
      <c r="F655" s="22" t="s">
        <v>2635</v>
      </c>
      <c r="G655" s="22" t="s">
        <v>2636</v>
      </c>
      <c r="H655" s="22" t="s">
        <v>2637</v>
      </c>
      <c r="I655" s="22" t="s">
        <v>2639</v>
      </c>
      <c r="J655" s="22" t="s">
        <v>2640</v>
      </c>
    </row>
    <row r="656" spans="1:10" x14ac:dyDescent="0.4">
      <c r="A656" s="22" t="s">
        <v>6188</v>
      </c>
      <c r="B656" s="22" t="s">
        <v>6170</v>
      </c>
      <c r="C656" s="22" t="s">
        <v>5024</v>
      </c>
      <c r="D656" s="22" t="s">
        <v>6022</v>
      </c>
      <c r="E656" s="22" t="s">
        <v>6023</v>
      </c>
      <c r="F656" s="22" t="s">
        <v>6024</v>
      </c>
      <c r="G656" s="22" t="s">
        <v>6025</v>
      </c>
      <c r="H656" s="22" t="s">
        <v>6026</v>
      </c>
      <c r="I656" s="22" t="s">
        <v>6027</v>
      </c>
      <c r="J656" s="22" t="s">
        <v>6028</v>
      </c>
    </row>
    <row r="657" spans="1:10" x14ac:dyDescent="0.4">
      <c r="A657" s="22" t="s">
        <v>6195</v>
      </c>
      <c r="B657" s="22" t="s">
        <v>6170</v>
      </c>
      <c r="C657" s="22" t="s">
        <v>5024</v>
      </c>
      <c r="D657" s="22" t="s">
        <v>6029</v>
      </c>
      <c r="E657" s="22" t="s">
        <v>3832</v>
      </c>
      <c r="F657" s="22" t="s">
        <v>3833</v>
      </c>
      <c r="G657" s="22" t="s">
        <v>3834</v>
      </c>
      <c r="H657" s="22" t="s">
        <v>3835</v>
      </c>
      <c r="I657" s="22" t="s">
        <v>3836</v>
      </c>
      <c r="J657" s="22" t="s">
        <v>3837</v>
      </c>
    </row>
    <row r="658" spans="1:10" x14ac:dyDescent="0.4">
      <c r="A658" s="22" t="s">
        <v>6192</v>
      </c>
      <c r="B658" s="22" t="s">
        <v>6170</v>
      </c>
      <c r="C658" s="22" t="s">
        <v>5024</v>
      </c>
      <c r="D658" s="22" t="s">
        <v>6030</v>
      </c>
      <c r="E658" s="22" t="s">
        <v>6031</v>
      </c>
      <c r="F658" s="22" t="s">
        <v>6032</v>
      </c>
      <c r="G658" s="22" t="s">
        <v>6033</v>
      </c>
      <c r="H658" s="22" t="s">
        <v>6034</v>
      </c>
      <c r="I658" s="22" t="s">
        <v>6035</v>
      </c>
      <c r="J658" s="22" t="s">
        <v>6036</v>
      </c>
    </row>
    <row r="659" spans="1:10" x14ac:dyDescent="0.4">
      <c r="A659" s="22" t="s">
        <v>6196</v>
      </c>
      <c r="B659" s="22" t="s">
        <v>6170</v>
      </c>
      <c r="C659" s="22" t="s">
        <v>5024</v>
      </c>
      <c r="D659" s="22" t="s">
        <v>6037</v>
      </c>
      <c r="E659" s="22" t="s">
        <v>6038</v>
      </c>
      <c r="F659" s="22" t="s">
        <v>6039</v>
      </c>
      <c r="G659" s="22" t="s">
        <v>6040</v>
      </c>
      <c r="H659" s="22" t="s">
        <v>5009</v>
      </c>
      <c r="I659" s="22" t="s">
        <v>6041</v>
      </c>
      <c r="J659" s="22" t="s">
        <v>5011</v>
      </c>
    </row>
    <row r="660" spans="1:10" x14ac:dyDescent="0.4">
      <c r="A660" s="22" t="s">
        <v>6188</v>
      </c>
      <c r="B660" s="22" t="s">
        <v>6170</v>
      </c>
      <c r="C660" s="22" t="s">
        <v>5024</v>
      </c>
      <c r="D660" s="22" t="s">
        <v>6042</v>
      </c>
      <c r="E660" s="22" t="s">
        <v>4367</v>
      </c>
      <c r="F660" s="22" t="s">
        <v>6043</v>
      </c>
      <c r="G660" s="22" t="s">
        <v>6044</v>
      </c>
      <c r="H660" s="22" t="s">
        <v>6045</v>
      </c>
      <c r="I660" s="22" t="s">
        <v>6046</v>
      </c>
      <c r="J660" s="22" t="s">
        <v>6047</v>
      </c>
    </row>
    <row r="661" spans="1:10" x14ac:dyDescent="0.4">
      <c r="A661" s="22" t="s">
        <v>6193</v>
      </c>
      <c r="B661" s="22" t="s">
        <v>6170</v>
      </c>
      <c r="C661" s="22" t="s">
        <v>5024</v>
      </c>
      <c r="D661" s="22" t="s">
        <v>6048</v>
      </c>
      <c r="E661" s="22" t="s">
        <v>6049</v>
      </c>
      <c r="F661" s="22" t="s">
        <v>6050</v>
      </c>
      <c r="G661" s="22" t="s">
        <v>6051</v>
      </c>
      <c r="H661" s="22" t="s">
        <v>6052</v>
      </c>
      <c r="I661" s="22" t="s">
        <v>6053</v>
      </c>
      <c r="J661" s="22" t="s">
        <v>6054</v>
      </c>
    </row>
    <row r="662" spans="1:10" x14ac:dyDescent="0.4">
      <c r="A662" s="22" t="s">
        <v>6193</v>
      </c>
      <c r="B662" s="22" t="s">
        <v>6170</v>
      </c>
      <c r="C662" s="22" t="s">
        <v>5024</v>
      </c>
      <c r="D662" s="22" t="s">
        <v>6055</v>
      </c>
      <c r="E662" s="22" t="s">
        <v>3200</v>
      </c>
      <c r="F662" s="22" t="s">
        <v>2179</v>
      </c>
      <c r="G662" s="22" t="s">
        <v>946</v>
      </c>
      <c r="H662" s="22" t="s">
        <v>169</v>
      </c>
      <c r="I662" s="22" t="s">
        <v>948</v>
      </c>
      <c r="J662" s="22" t="s">
        <v>169</v>
      </c>
    </row>
    <row r="663" spans="1:10" x14ac:dyDescent="0.4">
      <c r="A663" s="22" t="s">
        <v>6188</v>
      </c>
      <c r="B663" s="22" t="s">
        <v>6170</v>
      </c>
      <c r="C663" s="22" t="s">
        <v>5024</v>
      </c>
      <c r="D663" s="22" t="s">
        <v>6056</v>
      </c>
      <c r="E663" s="22" t="s">
        <v>6057</v>
      </c>
      <c r="F663" s="22" t="s">
        <v>3455</v>
      </c>
      <c r="G663" s="22" t="s">
        <v>3456</v>
      </c>
      <c r="H663" s="22" t="s">
        <v>169</v>
      </c>
      <c r="I663" s="22" t="s">
        <v>3458</v>
      </c>
      <c r="J663" s="22" t="s">
        <v>169</v>
      </c>
    </row>
    <row r="664" spans="1:10" x14ac:dyDescent="0.4">
      <c r="A664" s="22" t="s">
        <v>6188</v>
      </c>
      <c r="B664" s="22" t="s">
        <v>6170</v>
      </c>
      <c r="C664" s="22" t="s">
        <v>5024</v>
      </c>
      <c r="D664" s="22" t="s">
        <v>6058</v>
      </c>
      <c r="E664" s="22" t="s">
        <v>6059</v>
      </c>
      <c r="F664" s="22" t="s">
        <v>6060</v>
      </c>
      <c r="G664" s="22" t="s">
        <v>6061</v>
      </c>
      <c r="H664" s="22" t="s">
        <v>169</v>
      </c>
      <c r="I664" s="22" t="s">
        <v>6062</v>
      </c>
      <c r="J664" s="22" t="s">
        <v>169</v>
      </c>
    </row>
    <row r="665" spans="1:10" x14ac:dyDescent="0.4">
      <c r="A665" s="22" t="s">
        <v>6188</v>
      </c>
      <c r="B665" s="22" t="s">
        <v>6170</v>
      </c>
      <c r="C665" s="22" t="s">
        <v>5024</v>
      </c>
      <c r="D665" s="22" t="s">
        <v>6063</v>
      </c>
      <c r="E665" s="22" t="s">
        <v>1746</v>
      </c>
      <c r="F665" s="22" t="s">
        <v>1329</v>
      </c>
      <c r="G665" s="22" t="s">
        <v>1330</v>
      </c>
      <c r="H665" s="22" t="s">
        <v>1331</v>
      </c>
      <c r="I665" s="22" t="s">
        <v>1333</v>
      </c>
      <c r="J665" s="22" t="s">
        <v>1334</v>
      </c>
    </row>
    <row r="666" spans="1:10" x14ac:dyDescent="0.4">
      <c r="A666" s="22" t="s">
        <v>6193</v>
      </c>
      <c r="B666" s="22" t="s">
        <v>6170</v>
      </c>
      <c r="C666" s="22" t="s">
        <v>5024</v>
      </c>
      <c r="D666" s="22" t="s">
        <v>6064</v>
      </c>
      <c r="E666" s="22" t="s">
        <v>6065</v>
      </c>
      <c r="F666" s="22" t="s">
        <v>6066</v>
      </c>
      <c r="G666" s="22" t="s">
        <v>6067</v>
      </c>
      <c r="H666" s="22" t="s">
        <v>169</v>
      </c>
      <c r="I666" s="22" t="s">
        <v>6068</v>
      </c>
      <c r="J666" s="22" t="s">
        <v>169</v>
      </c>
    </row>
    <row r="667" spans="1:10" x14ac:dyDescent="0.4">
      <c r="A667" s="22" t="s">
        <v>6188</v>
      </c>
      <c r="B667" s="22" t="s">
        <v>6170</v>
      </c>
      <c r="C667" s="22" t="s">
        <v>5024</v>
      </c>
      <c r="D667" s="22" t="s">
        <v>6069</v>
      </c>
      <c r="E667" s="22" t="s">
        <v>6070</v>
      </c>
      <c r="F667" s="22" t="s">
        <v>6071</v>
      </c>
      <c r="G667" s="22" t="s">
        <v>6072</v>
      </c>
      <c r="H667" s="22" t="s">
        <v>6073</v>
      </c>
      <c r="I667" s="22" t="s">
        <v>6074</v>
      </c>
      <c r="J667" s="22" t="s">
        <v>6075</v>
      </c>
    </row>
    <row r="668" spans="1:10" x14ac:dyDescent="0.4">
      <c r="A668" s="22" t="s">
        <v>6187</v>
      </c>
      <c r="B668" s="22" t="s">
        <v>6170</v>
      </c>
      <c r="C668" s="22" t="s">
        <v>5024</v>
      </c>
      <c r="D668" s="22" t="s">
        <v>6076</v>
      </c>
      <c r="E668" s="22" t="s">
        <v>6077</v>
      </c>
      <c r="F668" s="22" t="s">
        <v>6078</v>
      </c>
      <c r="G668" s="22" t="s">
        <v>6079</v>
      </c>
      <c r="H668" s="22" t="s">
        <v>6080</v>
      </c>
      <c r="I668" s="22" t="s">
        <v>6081</v>
      </c>
      <c r="J668" s="22" t="s">
        <v>6082</v>
      </c>
    </row>
    <row r="669" spans="1:10" x14ac:dyDescent="0.4">
      <c r="A669" s="22" t="s">
        <v>6187</v>
      </c>
      <c r="B669" s="22" t="s">
        <v>6170</v>
      </c>
      <c r="C669" s="22" t="s">
        <v>5024</v>
      </c>
      <c r="D669" s="22" t="s">
        <v>6083</v>
      </c>
      <c r="E669" s="22" t="s">
        <v>6077</v>
      </c>
      <c r="F669" s="22" t="s">
        <v>6078</v>
      </c>
      <c r="G669" s="22" t="s">
        <v>6079</v>
      </c>
      <c r="H669" s="22" t="s">
        <v>6080</v>
      </c>
      <c r="I669" s="22" t="s">
        <v>6081</v>
      </c>
      <c r="J669" s="22" t="s">
        <v>6082</v>
      </c>
    </row>
    <row r="670" spans="1:10" x14ac:dyDescent="0.4">
      <c r="A670" s="22" t="s">
        <v>6193</v>
      </c>
      <c r="B670" s="22" t="s">
        <v>6170</v>
      </c>
      <c r="C670" s="22" t="s">
        <v>5024</v>
      </c>
      <c r="D670" s="22" t="s">
        <v>6084</v>
      </c>
      <c r="E670" s="22" t="s">
        <v>3270</v>
      </c>
      <c r="F670" s="22" t="s">
        <v>3381</v>
      </c>
      <c r="G670" s="22" t="s">
        <v>3382</v>
      </c>
      <c r="H670" s="22" t="s">
        <v>911</v>
      </c>
      <c r="I670" s="22" t="s">
        <v>3384</v>
      </c>
      <c r="J670" s="22" t="s">
        <v>914</v>
      </c>
    </row>
    <row r="671" spans="1:10" x14ac:dyDescent="0.4">
      <c r="A671" s="22" t="s">
        <v>6187</v>
      </c>
      <c r="B671" s="22" t="s">
        <v>6170</v>
      </c>
      <c r="C671" s="22" t="s">
        <v>5024</v>
      </c>
      <c r="D671" s="22" t="s">
        <v>6085</v>
      </c>
      <c r="E671" s="22" t="s">
        <v>6086</v>
      </c>
      <c r="F671" s="22" t="s">
        <v>6078</v>
      </c>
      <c r="G671" s="22" t="s">
        <v>6079</v>
      </c>
      <c r="H671" s="22" t="s">
        <v>6080</v>
      </c>
      <c r="I671" s="22" t="s">
        <v>6081</v>
      </c>
      <c r="J671" s="22" t="s">
        <v>6082</v>
      </c>
    </row>
    <row r="672" spans="1:10" x14ac:dyDescent="0.4">
      <c r="A672" s="22" t="s">
        <v>6188</v>
      </c>
      <c r="B672" s="22" t="s">
        <v>6170</v>
      </c>
      <c r="C672" s="22" t="s">
        <v>5024</v>
      </c>
      <c r="D672" s="22" t="s">
        <v>6087</v>
      </c>
      <c r="E672" s="22" t="s">
        <v>6088</v>
      </c>
      <c r="F672" s="22" t="s">
        <v>6089</v>
      </c>
      <c r="G672" s="22" t="s">
        <v>6090</v>
      </c>
      <c r="H672" s="22" t="s">
        <v>169</v>
      </c>
      <c r="I672" s="22" t="s">
        <v>6091</v>
      </c>
      <c r="J672" s="22" t="s">
        <v>169</v>
      </c>
    </row>
    <row r="673" spans="1:10" x14ac:dyDescent="0.4">
      <c r="A673" s="22" t="s">
        <v>6188</v>
      </c>
      <c r="B673" s="22" t="s">
        <v>6170</v>
      </c>
      <c r="C673" s="22" t="s">
        <v>5024</v>
      </c>
      <c r="D673" s="22" t="s">
        <v>6092</v>
      </c>
      <c r="E673" s="22" t="s">
        <v>6093</v>
      </c>
      <c r="F673" s="22" t="s">
        <v>6094</v>
      </c>
      <c r="G673" s="22" t="s">
        <v>6095</v>
      </c>
      <c r="H673" s="22" t="s">
        <v>6096</v>
      </c>
      <c r="I673" s="22" t="s">
        <v>6097</v>
      </c>
      <c r="J673" s="22" t="s">
        <v>6098</v>
      </c>
    </row>
    <row r="674" spans="1:10" x14ac:dyDescent="0.4">
      <c r="A674" s="22" t="s">
        <v>6187</v>
      </c>
      <c r="B674" s="22" t="s">
        <v>6170</v>
      </c>
      <c r="C674" s="22" t="s">
        <v>5024</v>
      </c>
      <c r="D674" s="22" t="s">
        <v>6099</v>
      </c>
      <c r="E674" s="22" t="s">
        <v>6100</v>
      </c>
      <c r="F674" s="22" t="s">
        <v>6101</v>
      </c>
      <c r="G674" s="22" t="s">
        <v>6102</v>
      </c>
      <c r="H674" s="22" t="s">
        <v>6103</v>
      </c>
      <c r="I674" s="22" t="s">
        <v>6104</v>
      </c>
      <c r="J674" s="22" t="s">
        <v>6105</v>
      </c>
    </row>
    <row r="675" spans="1:10" x14ac:dyDescent="0.4">
      <c r="A675" s="22" t="s">
        <v>6192</v>
      </c>
      <c r="B675" s="22" t="s">
        <v>6170</v>
      </c>
      <c r="C675" s="22" t="s">
        <v>5024</v>
      </c>
      <c r="D675" s="22" t="s">
        <v>6106</v>
      </c>
      <c r="E675" s="22" t="s">
        <v>1702</v>
      </c>
      <c r="F675" s="22" t="s">
        <v>1703</v>
      </c>
      <c r="G675" s="22" t="s">
        <v>1704</v>
      </c>
      <c r="H675" s="22" t="s">
        <v>1705</v>
      </c>
      <c r="I675" s="22" t="s">
        <v>1707</v>
      </c>
      <c r="J675" s="22" t="s">
        <v>1708</v>
      </c>
    </row>
    <row r="676" spans="1:10" x14ac:dyDescent="0.4">
      <c r="A676" s="22" t="s">
        <v>6193</v>
      </c>
      <c r="B676" s="22" t="s">
        <v>6170</v>
      </c>
      <c r="C676" s="22" t="s">
        <v>5024</v>
      </c>
      <c r="D676" s="22" t="s">
        <v>6107</v>
      </c>
      <c r="E676" s="22" t="s">
        <v>6108</v>
      </c>
      <c r="F676" s="22" t="s">
        <v>1471</v>
      </c>
      <c r="G676" s="22" t="s">
        <v>1472</v>
      </c>
      <c r="H676" s="22" t="s">
        <v>1473</v>
      </c>
      <c r="I676" s="22" t="s">
        <v>1475</v>
      </c>
      <c r="J676" s="22" t="s">
        <v>1476</v>
      </c>
    </row>
    <row r="677" spans="1:10" x14ac:dyDescent="0.4">
      <c r="A677" s="22" t="s">
        <v>6193</v>
      </c>
      <c r="B677" s="22" t="s">
        <v>6170</v>
      </c>
      <c r="C677" s="22" t="s">
        <v>5024</v>
      </c>
      <c r="D677" s="22" t="s">
        <v>6109</v>
      </c>
      <c r="E677" s="22" t="s">
        <v>6110</v>
      </c>
      <c r="F677" s="22" t="s">
        <v>6111</v>
      </c>
      <c r="G677" s="22" t="s">
        <v>6112</v>
      </c>
      <c r="H677" s="22" t="s">
        <v>894</v>
      </c>
      <c r="I677" s="22" t="s">
        <v>6113</v>
      </c>
      <c r="J677" s="22" t="s">
        <v>897</v>
      </c>
    </row>
    <row r="678" spans="1:10" x14ac:dyDescent="0.4">
      <c r="A678" s="22" t="s">
        <v>6188</v>
      </c>
      <c r="B678" s="22" t="s">
        <v>6170</v>
      </c>
      <c r="C678" s="22" t="s">
        <v>5024</v>
      </c>
      <c r="D678" s="22" t="s">
        <v>6114</v>
      </c>
      <c r="E678" s="22" t="s">
        <v>1556</v>
      </c>
      <c r="F678" s="22" t="s">
        <v>6115</v>
      </c>
      <c r="G678" s="22" t="s">
        <v>6116</v>
      </c>
      <c r="H678" s="22" t="s">
        <v>169</v>
      </c>
      <c r="I678" s="22" t="s">
        <v>6117</v>
      </c>
      <c r="J678" s="22" t="s">
        <v>169</v>
      </c>
    </row>
    <row r="679" spans="1:10" x14ac:dyDescent="0.4">
      <c r="A679" s="22" t="s">
        <v>6193</v>
      </c>
      <c r="B679" s="22" t="s">
        <v>6170</v>
      </c>
      <c r="C679" s="22" t="s">
        <v>5024</v>
      </c>
      <c r="D679" s="22" t="s">
        <v>6118</v>
      </c>
      <c r="E679" s="22" t="s">
        <v>6119</v>
      </c>
      <c r="F679" s="22" t="s">
        <v>1404</v>
      </c>
      <c r="G679" s="22" t="s">
        <v>1405</v>
      </c>
      <c r="H679" s="22" t="s">
        <v>169</v>
      </c>
      <c r="I679" s="22" t="s">
        <v>1407</v>
      </c>
      <c r="J679" s="22" t="s">
        <v>169</v>
      </c>
    </row>
    <row r="680" spans="1:10" x14ac:dyDescent="0.4">
      <c r="A680" s="22" t="s">
        <v>6188</v>
      </c>
      <c r="B680" s="22" t="s">
        <v>6170</v>
      </c>
      <c r="C680" s="22" t="s">
        <v>5024</v>
      </c>
      <c r="D680" s="22" t="s">
        <v>6120</v>
      </c>
      <c r="E680" s="22" t="s">
        <v>4305</v>
      </c>
      <c r="F680" s="22" t="s">
        <v>4306</v>
      </c>
      <c r="G680" s="22" t="s">
        <v>4307</v>
      </c>
      <c r="H680" s="22" t="s">
        <v>2084</v>
      </c>
      <c r="I680" s="22" t="s">
        <v>4308</v>
      </c>
      <c r="J680" s="22" t="s">
        <v>2087</v>
      </c>
    </row>
    <row r="681" spans="1:10" x14ac:dyDescent="0.4">
      <c r="A681" s="22" t="s">
        <v>6191</v>
      </c>
      <c r="B681" s="22" t="s">
        <v>6170</v>
      </c>
      <c r="C681" s="22" t="s">
        <v>5024</v>
      </c>
      <c r="D681" s="22" t="s">
        <v>6121</v>
      </c>
      <c r="E681" s="22" t="s">
        <v>6122</v>
      </c>
      <c r="F681" s="22" t="s">
        <v>4037</v>
      </c>
      <c r="G681" s="22" t="s">
        <v>4626</v>
      </c>
      <c r="H681" s="22" t="s">
        <v>894</v>
      </c>
      <c r="I681" s="22" t="s">
        <v>4627</v>
      </c>
      <c r="J681" s="22" t="s">
        <v>897</v>
      </c>
    </row>
    <row r="682" spans="1:10" x14ac:dyDescent="0.4">
      <c r="A682" s="22" t="s">
        <v>6188</v>
      </c>
      <c r="B682" s="22" t="s">
        <v>6170</v>
      </c>
      <c r="C682" s="22" t="s">
        <v>5024</v>
      </c>
      <c r="D682" s="22" t="s">
        <v>6123</v>
      </c>
      <c r="E682" s="22" t="s">
        <v>6124</v>
      </c>
      <c r="F682" s="22" t="s">
        <v>3033</v>
      </c>
      <c r="G682" s="22" t="s">
        <v>4040</v>
      </c>
      <c r="H682" s="22" t="s">
        <v>2276</v>
      </c>
      <c r="I682" s="22" t="s">
        <v>4041</v>
      </c>
      <c r="J682" s="22" t="s">
        <v>2279</v>
      </c>
    </row>
    <row r="683" spans="1:10" x14ac:dyDescent="0.4">
      <c r="A683" s="22" t="s">
        <v>6187</v>
      </c>
      <c r="B683" s="22" t="s">
        <v>6170</v>
      </c>
      <c r="C683" s="22" t="s">
        <v>5024</v>
      </c>
      <c r="D683" s="22" t="s">
        <v>6125</v>
      </c>
      <c r="E683" s="22" t="s">
        <v>6126</v>
      </c>
      <c r="F683" s="22" t="s">
        <v>2606</v>
      </c>
      <c r="G683" s="22" t="s">
        <v>6127</v>
      </c>
      <c r="H683" s="22" t="s">
        <v>2608</v>
      </c>
      <c r="I683" s="22" t="s">
        <v>6128</v>
      </c>
      <c r="J683" s="22" t="s">
        <v>2611</v>
      </c>
    </row>
    <row r="684" spans="1:10" x14ac:dyDescent="0.4">
      <c r="A684" s="22" t="s">
        <v>6187</v>
      </c>
      <c r="B684" s="22" t="s">
        <v>6170</v>
      </c>
      <c r="C684" s="22" t="s">
        <v>5024</v>
      </c>
      <c r="D684" s="22" t="s">
        <v>6129</v>
      </c>
      <c r="E684" s="22" t="s">
        <v>6126</v>
      </c>
      <c r="F684" s="22" t="s">
        <v>2606</v>
      </c>
      <c r="G684" s="22" t="s">
        <v>6127</v>
      </c>
      <c r="H684" s="22" t="s">
        <v>2608</v>
      </c>
      <c r="I684" s="22" t="s">
        <v>6128</v>
      </c>
      <c r="J684" s="22" t="s">
        <v>2611</v>
      </c>
    </row>
    <row r="685" spans="1:10" x14ac:dyDescent="0.4">
      <c r="A685" s="22" t="s">
        <v>6188</v>
      </c>
      <c r="B685" s="22" t="s">
        <v>6170</v>
      </c>
      <c r="C685" s="22" t="s">
        <v>5024</v>
      </c>
      <c r="D685" s="22" t="s">
        <v>6130</v>
      </c>
      <c r="E685" s="22" t="s">
        <v>944</v>
      </c>
      <c r="F685" s="22" t="s">
        <v>4675</v>
      </c>
      <c r="G685" s="22" t="s">
        <v>4440</v>
      </c>
      <c r="H685" s="22" t="s">
        <v>2028</v>
      </c>
      <c r="I685" s="22" t="s">
        <v>4441</v>
      </c>
      <c r="J685" s="22" t="s">
        <v>2031</v>
      </c>
    </row>
    <row r="686" spans="1:10" x14ac:dyDescent="0.4">
      <c r="A686" s="22" t="s">
        <v>6191</v>
      </c>
      <c r="B686" s="22" t="s">
        <v>6170</v>
      </c>
      <c r="C686" s="22" t="s">
        <v>5024</v>
      </c>
      <c r="D686" s="22" t="s">
        <v>6131</v>
      </c>
      <c r="E686" s="22" t="s">
        <v>6132</v>
      </c>
      <c r="F686" s="22" t="s">
        <v>6133</v>
      </c>
      <c r="G686" s="22" t="s">
        <v>6134</v>
      </c>
      <c r="H686" s="22" t="s">
        <v>6135</v>
      </c>
      <c r="I686" s="22" t="s">
        <v>6136</v>
      </c>
      <c r="J686" s="22" t="s">
        <v>6137</v>
      </c>
    </row>
    <row r="687" spans="1:10" x14ac:dyDescent="0.4">
      <c r="A687" s="22" t="s">
        <v>6193</v>
      </c>
      <c r="B687" s="22" t="s">
        <v>6170</v>
      </c>
      <c r="C687" s="22" t="s">
        <v>5024</v>
      </c>
      <c r="D687" s="22" t="s">
        <v>6138</v>
      </c>
      <c r="E687" s="22" t="s">
        <v>6139</v>
      </c>
      <c r="F687" s="22" t="s">
        <v>6140</v>
      </c>
      <c r="G687" s="22" t="s">
        <v>6141</v>
      </c>
      <c r="H687" s="22" t="s">
        <v>169</v>
      </c>
      <c r="I687" s="22" t="s">
        <v>6142</v>
      </c>
      <c r="J687" s="22" t="s">
        <v>169</v>
      </c>
    </row>
    <row r="688" spans="1:10" x14ac:dyDescent="0.4">
      <c r="A688" s="22" t="s">
        <v>6191</v>
      </c>
      <c r="B688" s="22" t="s">
        <v>6170</v>
      </c>
      <c r="C688" s="22" t="s">
        <v>5024</v>
      </c>
      <c r="D688" s="22" t="s">
        <v>6143</v>
      </c>
      <c r="E688" s="22" t="s">
        <v>6144</v>
      </c>
      <c r="F688" s="22" t="s">
        <v>6145</v>
      </c>
      <c r="G688" s="22" t="s">
        <v>6146</v>
      </c>
      <c r="H688" s="22" t="s">
        <v>6147</v>
      </c>
      <c r="I688" s="22" t="s">
        <v>6148</v>
      </c>
      <c r="J688" s="22" t="s">
        <v>6149</v>
      </c>
    </row>
    <row r="689" spans="1:10" x14ac:dyDescent="0.4">
      <c r="A689" s="22" t="s">
        <v>6187</v>
      </c>
      <c r="B689" s="22" t="s">
        <v>6170</v>
      </c>
      <c r="C689" s="22" t="s">
        <v>5024</v>
      </c>
      <c r="D689" s="22" t="s">
        <v>6150</v>
      </c>
      <c r="E689" s="22" t="s">
        <v>6086</v>
      </c>
      <c r="F689" s="22" t="s">
        <v>6078</v>
      </c>
      <c r="G689" s="22" t="s">
        <v>6079</v>
      </c>
      <c r="H689" s="22" t="s">
        <v>6080</v>
      </c>
      <c r="I689" s="22" t="s">
        <v>6081</v>
      </c>
      <c r="J689" s="22" t="s">
        <v>6082</v>
      </c>
    </row>
    <row r="690" spans="1:10" x14ac:dyDescent="0.4">
      <c r="A690" s="22" t="s">
        <v>6193</v>
      </c>
      <c r="B690" s="22" t="s">
        <v>6170</v>
      </c>
      <c r="C690" s="22" t="s">
        <v>5024</v>
      </c>
      <c r="D690" s="22" t="s">
        <v>6151</v>
      </c>
      <c r="E690" s="22" t="s">
        <v>6152</v>
      </c>
      <c r="F690" s="22" t="s">
        <v>6153</v>
      </c>
      <c r="G690" s="22" t="s">
        <v>3478</v>
      </c>
      <c r="H690" s="22" t="s">
        <v>3479</v>
      </c>
      <c r="I690" s="22" t="s">
        <v>3481</v>
      </c>
      <c r="J690" s="22" t="s">
        <v>3482</v>
      </c>
    </row>
    <row r="691" spans="1:10" x14ac:dyDescent="0.4">
      <c r="A691" s="22" t="s">
        <v>6193</v>
      </c>
      <c r="B691" s="22" t="s">
        <v>6170</v>
      </c>
      <c r="C691" s="22" t="s">
        <v>5024</v>
      </c>
      <c r="D691" s="22" t="s">
        <v>6154</v>
      </c>
      <c r="E691" s="22" t="s">
        <v>6155</v>
      </c>
      <c r="F691" s="22" t="s">
        <v>6156</v>
      </c>
      <c r="G691" s="22" t="s">
        <v>6157</v>
      </c>
      <c r="H691" s="22" t="s">
        <v>169</v>
      </c>
      <c r="I691" s="22" t="s">
        <v>6158</v>
      </c>
      <c r="J691" s="22" t="s">
        <v>169</v>
      </c>
    </row>
    <row r="692" spans="1:10" x14ac:dyDescent="0.4">
      <c r="A692" s="22" t="s">
        <v>6190</v>
      </c>
      <c r="B692" s="22" t="s">
        <v>6170</v>
      </c>
      <c r="C692" s="22" t="s">
        <v>5024</v>
      </c>
      <c r="D692" s="22" t="s">
        <v>6159</v>
      </c>
      <c r="E692" s="22" t="s">
        <v>6160</v>
      </c>
      <c r="F692" s="22" t="s">
        <v>2677</v>
      </c>
      <c r="G692" s="22" t="s">
        <v>2678</v>
      </c>
      <c r="H692" s="22" t="s">
        <v>2679</v>
      </c>
      <c r="I692" s="22" t="s">
        <v>2681</v>
      </c>
      <c r="J692" s="22" t="s">
        <v>2682</v>
      </c>
    </row>
    <row r="693" spans="1:10" x14ac:dyDescent="0.4">
      <c r="A693" s="22" t="s">
        <v>6190</v>
      </c>
      <c r="B693" s="22" t="s">
        <v>6170</v>
      </c>
      <c r="C693" s="22" t="s">
        <v>5024</v>
      </c>
      <c r="D693" s="22" t="s">
        <v>6161</v>
      </c>
      <c r="E693" s="22" t="s">
        <v>6162</v>
      </c>
      <c r="F693" s="22" t="s">
        <v>6163</v>
      </c>
      <c r="G693" s="22" t="s">
        <v>6164</v>
      </c>
      <c r="H693" s="22" t="s">
        <v>6165</v>
      </c>
      <c r="I693" s="22" t="s">
        <v>6166</v>
      </c>
      <c r="J693" s="22" t="s">
        <v>6167</v>
      </c>
    </row>
    <row r="705" spans="7:7" x14ac:dyDescent="0.4">
      <c r="G705" s="32"/>
    </row>
    <row r="707" spans="7:7" x14ac:dyDescent="0.4">
      <c r="G707" s="33"/>
    </row>
  </sheetData>
  <autoFilter ref="A1:J693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N20"/>
  <sheetViews>
    <sheetView workbookViewId="0">
      <selection activeCell="H45" sqref="H45"/>
    </sheetView>
  </sheetViews>
  <sheetFormatPr defaultRowHeight="14.6" x14ac:dyDescent="0.4"/>
  <cols>
    <col min="1" max="2" width="9.15234375" customWidth="1"/>
    <col min="3" max="3" width="36" customWidth="1"/>
    <col min="4" max="4" width="13.84375" customWidth="1"/>
    <col min="5" max="5" width="12.15234375" customWidth="1"/>
    <col min="6" max="6" width="14.15234375" style="21" customWidth="1"/>
    <col min="9" max="14" width="9.15234375" customWidth="1"/>
  </cols>
  <sheetData>
    <row r="1" spans="1:14" x14ac:dyDescent="0.4">
      <c r="A1" s="25" t="s">
        <v>12</v>
      </c>
      <c r="B1" s="25" t="s">
        <v>5</v>
      </c>
      <c r="C1" s="25" t="s">
        <v>727</v>
      </c>
      <c r="D1" s="25" t="s">
        <v>743</v>
      </c>
      <c r="E1" s="25" t="s">
        <v>742</v>
      </c>
      <c r="F1" s="25" t="s">
        <v>780</v>
      </c>
      <c r="G1" s="25" t="s">
        <v>6176</v>
      </c>
      <c r="H1" s="25" t="s">
        <v>745</v>
      </c>
      <c r="I1" s="25" t="s">
        <v>746</v>
      </c>
      <c r="J1" s="25" t="s">
        <v>781</v>
      </c>
      <c r="K1" s="25" t="s">
        <v>782</v>
      </c>
      <c r="L1" s="25" t="s">
        <v>783</v>
      </c>
      <c r="M1" s="25" t="s">
        <v>784</v>
      </c>
      <c r="N1" s="25" t="s">
        <v>747</v>
      </c>
    </row>
    <row r="2" spans="1:14" x14ac:dyDescent="0.4">
      <c r="A2" s="23" t="s">
        <v>83</v>
      </c>
      <c r="B2" s="23" t="s">
        <v>6618</v>
      </c>
      <c r="C2" s="23" t="s">
        <v>6628</v>
      </c>
      <c r="D2" s="24">
        <v>21618859</v>
      </c>
      <c r="E2" s="24">
        <v>21618859</v>
      </c>
      <c r="F2" s="26">
        <f>(E2-D2)/1000000</f>
        <v>0</v>
      </c>
      <c r="G2" s="24">
        <v>20.484939669999999</v>
      </c>
      <c r="H2" s="24">
        <v>1.03574E-5</v>
      </c>
      <c r="I2" s="24">
        <v>4.8965485000000003E-2</v>
      </c>
      <c r="J2" s="24">
        <v>750.43471109999996</v>
      </c>
      <c r="K2" s="24">
        <v>718.67598469999996</v>
      </c>
      <c r="L2" s="24">
        <v>343.59780810000001</v>
      </c>
      <c r="M2" s="24">
        <v>365.33209579999999</v>
      </c>
      <c r="N2" s="24">
        <v>1</v>
      </c>
    </row>
    <row r="3" spans="1:14" x14ac:dyDescent="0.4">
      <c r="A3" s="23" t="s">
        <v>96</v>
      </c>
      <c r="B3" s="23" t="s">
        <v>6619</v>
      </c>
      <c r="C3" s="23" t="s">
        <v>6621</v>
      </c>
      <c r="D3" s="24">
        <v>511449170</v>
      </c>
      <c r="E3" s="24">
        <v>511449170</v>
      </c>
      <c r="F3" s="26">
        <f t="shared" ref="F3:F20" si="0">(E3-D3)/1000000</f>
        <v>0</v>
      </c>
      <c r="G3" s="24">
        <v>15.89057081</v>
      </c>
      <c r="H3" s="24">
        <v>9.4336299999999993E-5</v>
      </c>
      <c r="I3" s="24">
        <v>0.120316966</v>
      </c>
      <c r="J3" s="24">
        <v>29785.67483</v>
      </c>
      <c r="K3" s="24">
        <v>28378.877240000002</v>
      </c>
      <c r="L3" s="24">
        <v>9990.0079000000005</v>
      </c>
      <c r="M3" s="24">
        <v>10668.54926</v>
      </c>
      <c r="N3" s="24">
        <v>1</v>
      </c>
    </row>
    <row r="4" spans="1:14" x14ac:dyDescent="0.4">
      <c r="A4" s="23" t="s">
        <v>67</v>
      </c>
      <c r="B4" s="23" t="s">
        <v>60</v>
      </c>
      <c r="C4" s="23" t="s">
        <v>772</v>
      </c>
      <c r="D4" s="24">
        <v>675079920</v>
      </c>
      <c r="E4" s="24">
        <v>677043172</v>
      </c>
      <c r="F4" s="26">
        <f t="shared" si="0"/>
        <v>1.963252</v>
      </c>
      <c r="G4" s="24">
        <v>24.608409545652158</v>
      </c>
      <c r="H4" s="24">
        <v>2.8538217391304345E-6</v>
      </c>
      <c r="I4" s="24">
        <v>2.2629672173913045E-3</v>
      </c>
      <c r="J4" s="24">
        <v>493.57133417391282</v>
      </c>
      <c r="K4" s="24">
        <v>469.04424784782611</v>
      </c>
      <c r="L4" s="24">
        <v>167.25231847391302</v>
      </c>
      <c r="M4" s="24">
        <v>181.05367994347822</v>
      </c>
      <c r="N4" s="24">
        <v>23</v>
      </c>
    </row>
    <row r="5" spans="1:14" x14ac:dyDescent="0.4">
      <c r="A5" s="23" t="s">
        <v>156</v>
      </c>
      <c r="B5" s="23" t="s">
        <v>17</v>
      </c>
      <c r="C5" s="23" t="s">
        <v>773</v>
      </c>
      <c r="D5" s="24">
        <v>132508155</v>
      </c>
      <c r="E5" s="24">
        <v>133170605</v>
      </c>
      <c r="F5" s="26">
        <f t="shared" si="0"/>
        <v>0.66244999999999998</v>
      </c>
      <c r="G5" s="24">
        <v>16.110697378333331</v>
      </c>
      <c r="H5" s="24">
        <v>8.5136683333333324E-5</v>
      </c>
      <c r="I5" s="24">
        <v>0.29866079200000001</v>
      </c>
      <c r="J5" s="24">
        <v>72.454387214999983</v>
      </c>
      <c r="K5" s="24">
        <v>72.724135095000008</v>
      </c>
      <c r="L5" s="24">
        <v>72.522888679999994</v>
      </c>
      <c r="M5" s="24">
        <v>72.257998948333338</v>
      </c>
      <c r="N5" s="24">
        <v>6</v>
      </c>
    </row>
    <row r="6" spans="1:14" x14ac:dyDescent="0.4">
      <c r="A6" s="23" t="s">
        <v>156</v>
      </c>
      <c r="B6" s="23" t="s">
        <v>6619</v>
      </c>
      <c r="C6" s="23" t="s">
        <v>6622</v>
      </c>
      <c r="D6" s="24">
        <v>10860941</v>
      </c>
      <c r="E6" s="24">
        <v>10860941</v>
      </c>
      <c r="F6" s="26">
        <f t="shared" si="0"/>
        <v>0</v>
      </c>
      <c r="G6" s="24">
        <v>16.004972859999999</v>
      </c>
      <c r="H6" s="24">
        <v>8.9206800000000001E-5</v>
      </c>
      <c r="I6" s="24">
        <v>0.120316966</v>
      </c>
      <c r="J6" s="24">
        <v>28491.567299999999</v>
      </c>
      <c r="K6" s="24">
        <v>29907.318879999999</v>
      </c>
      <c r="L6" s="24">
        <v>10609.065559999999</v>
      </c>
      <c r="M6" s="24">
        <v>9925.5484930000002</v>
      </c>
      <c r="N6" s="24">
        <v>1</v>
      </c>
    </row>
    <row r="7" spans="1:14" x14ac:dyDescent="0.4">
      <c r="A7" s="23" t="s">
        <v>44</v>
      </c>
      <c r="B7" s="23" t="s">
        <v>6619</v>
      </c>
      <c r="C7" s="23" t="s">
        <v>6623</v>
      </c>
      <c r="D7" s="24">
        <v>802761306</v>
      </c>
      <c r="E7" s="24">
        <v>802761306</v>
      </c>
      <c r="F7" s="26">
        <f t="shared" si="0"/>
        <v>0</v>
      </c>
      <c r="G7" s="24">
        <v>16.9144556</v>
      </c>
      <c r="H7" s="24">
        <v>5.7295600000000001E-5</v>
      </c>
      <c r="I7" s="24">
        <v>0.120316966</v>
      </c>
      <c r="J7" s="24">
        <v>28575.571199999998</v>
      </c>
      <c r="K7" s="24">
        <v>30105.37975</v>
      </c>
      <c r="L7" s="24">
        <v>10551.02526</v>
      </c>
      <c r="M7" s="24">
        <v>9850.1087050000006</v>
      </c>
      <c r="N7" s="24">
        <v>1</v>
      </c>
    </row>
    <row r="8" spans="1:14" x14ac:dyDescent="0.4">
      <c r="A8" s="23" t="s">
        <v>36</v>
      </c>
      <c r="B8" s="23" t="s">
        <v>6619</v>
      </c>
      <c r="C8" s="23" t="s">
        <v>6624</v>
      </c>
      <c r="D8" s="24">
        <v>26797417</v>
      </c>
      <c r="E8" s="24">
        <v>26797417</v>
      </c>
      <c r="F8" s="26">
        <f t="shared" si="0"/>
        <v>0</v>
      </c>
      <c r="G8" s="24">
        <v>16.378006710000001</v>
      </c>
      <c r="H8" s="24">
        <v>7.4365900000000006E-5</v>
      </c>
      <c r="I8" s="24">
        <v>0.120316966</v>
      </c>
      <c r="J8" s="24">
        <v>28850.388370000001</v>
      </c>
      <c r="K8" s="24">
        <v>31268.584569999999</v>
      </c>
      <c r="L8" s="24">
        <v>10414.24704</v>
      </c>
      <c r="M8" s="24">
        <v>9523.2510920000004</v>
      </c>
      <c r="N8" s="24">
        <v>1</v>
      </c>
    </row>
    <row r="9" spans="1:14" x14ac:dyDescent="0.4">
      <c r="A9" s="23" t="s">
        <v>36</v>
      </c>
      <c r="B9" s="23" t="s">
        <v>49</v>
      </c>
      <c r="C9" s="23" t="s">
        <v>785</v>
      </c>
      <c r="D9" s="24">
        <v>665934275</v>
      </c>
      <c r="E9" s="24">
        <v>665934275</v>
      </c>
      <c r="F9" s="26">
        <f t="shared" si="0"/>
        <v>0</v>
      </c>
      <c r="G9" s="24">
        <v>16.366361609999998</v>
      </c>
      <c r="H9" s="24">
        <v>7.4789000000000005E-5</v>
      </c>
      <c r="I9" s="24">
        <v>0.44196530499999997</v>
      </c>
      <c r="J9" s="24">
        <v>40.109817749999998</v>
      </c>
      <c r="K9" s="24">
        <v>45.314158749999997</v>
      </c>
      <c r="L9" s="24">
        <v>27.776287750000002</v>
      </c>
      <c r="M9" s="24">
        <v>25.941695119999999</v>
      </c>
      <c r="N9" s="24">
        <v>1</v>
      </c>
    </row>
    <row r="10" spans="1:14" x14ac:dyDescent="0.4">
      <c r="A10" s="23" t="s">
        <v>379</v>
      </c>
      <c r="B10" s="23" t="s">
        <v>6618</v>
      </c>
      <c r="C10" s="23" t="s">
        <v>6629</v>
      </c>
      <c r="D10" s="24">
        <v>366276019</v>
      </c>
      <c r="E10" s="24">
        <v>366276019</v>
      </c>
      <c r="F10" s="26">
        <f t="shared" si="0"/>
        <v>0</v>
      </c>
      <c r="G10" s="24">
        <v>21.036637110000001</v>
      </c>
      <c r="H10" s="24">
        <v>7.9799999999999998E-6</v>
      </c>
      <c r="I10" s="24">
        <v>4.7162717E-2</v>
      </c>
      <c r="J10" s="24">
        <v>753.71153509999999</v>
      </c>
      <c r="K10" s="24">
        <v>721.64156690000004</v>
      </c>
      <c r="L10" s="24">
        <v>342.08412429999998</v>
      </c>
      <c r="M10" s="24">
        <v>360.54702150000003</v>
      </c>
      <c r="N10" s="24">
        <v>1</v>
      </c>
    </row>
    <row r="11" spans="1:14" x14ac:dyDescent="0.4">
      <c r="A11" s="23" t="s">
        <v>51</v>
      </c>
      <c r="B11" s="23" t="s">
        <v>194</v>
      </c>
      <c r="C11" s="23" t="s">
        <v>774</v>
      </c>
      <c r="D11" s="24">
        <v>679124382</v>
      </c>
      <c r="E11" s="24">
        <v>679666083</v>
      </c>
      <c r="F11" s="26">
        <f t="shared" si="0"/>
        <v>0.54170099999999999</v>
      </c>
      <c r="G11" s="24">
        <v>19.641590619166667</v>
      </c>
      <c r="H11" s="24">
        <v>1.6980483333333334E-5</v>
      </c>
      <c r="I11" s="24">
        <v>4.4213414666666666E-2</v>
      </c>
      <c r="J11" s="24">
        <v>14.300791566666668</v>
      </c>
      <c r="K11" s="24">
        <v>14.470941880000005</v>
      </c>
      <c r="L11" s="24">
        <v>13.368239558333331</v>
      </c>
      <c r="M11" s="24">
        <v>13.062673214999997</v>
      </c>
      <c r="N11" s="24">
        <v>12</v>
      </c>
    </row>
    <row r="12" spans="1:14" x14ac:dyDescent="0.4">
      <c r="A12" s="23" t="s">
        <v>51</v>
      </c>
      <c r="B12" s="23" t="s">
        <v>30</v>
      </c>
      <c r="C12" s="23" t="s">
        <v>775</v>
      </c>
      <c r="D12" s="24">
        <v>422053937</v>
      </c>
      <c r="E12" s="24">
        <v>422053937</v>
      </c>
      <c r="F12" s="26">
        <f t="shared" si="0"/>
        <v>0</v>
      </c>
      <c r="G12" s="24">
        <v>29.643828849999998</v>
      </c>
      <c r="H12" s="24">
        <v>1.5267999999999999E-7</v>
      </c>
      <c r="I12" s="24">
        <v>2.9806020000000002E-3</v>
      </c>
      <c r="J12" s="24">
        <v>233.82883960000001</v>
      </c>
      <c r="K12" s="24">
        <v>249.11249459999999</v>
      </c>
      <c r="L12" s="24">
        <v>75.583124620000007</v>
      </c>
      <c r="M12" s="24">
        <v>68.00276642</v>
      </c>
      <c r="N12" s="24">
        <v>1</v>
      </c>
    </row>
    <row r="13" spans="1:14" x14ac:dyDescent="0.4">
      <c r="A13" s="23" t="s">
        <v>51</v>
      </c>
      <c r="B13" s="23" t="s">
        <v>30</v>
      </c>
      <c r="C13" s="23" t="s">
        <v>6175</v>
      </c>
      <c r="D13" s="24">
        <v>428942432</v>
      </c>
      <c r="E13" s="24">
        <v>428942432</v>
      </c>
      <c r="F13" s="26">
        <f t="shared" si="0"/>
        <v>0</v>
      </c>
      <c r="G13" s="24">
        <v>28.528471979999999</v>
      </c>
      <c r="H13" s="24">
        <v>2.5218999999999998E-7</v>
      </c>
      <c r="I13" s="24">
        <v>2.9806020000000002E-3</v>
      </c>
      <c r="J13" s="24">
        <v>232.55445589999999</v>
      </c>
      <c r="K13" s="24">
        <v>246.17732570000001</v>
      </c>
      <c r="L13" s="24">
        <v>76.318517749999998</v>
      </c>
      <c r="M13" s="24">
        <v>69.210786929999998</v>
      </c>
      <c r="N13" s="24">
        <v>1</v>
      </c>
    </row>
    <row r="14" spans="1:14" x14ac:dyDescent="0.4">
      <c r="A14" s="23" t="s">
        <v>51</v>
      </c>
      <c r="B14" s="23" t="s">
        <v>6619</v>
      </c>
      <c r="C14" s="23" t="s">
        <v>6625</v>
      </c>
      <c r="D14" s="24">
        <v>553423778</v>
      </c>
      <c r="E14" s="24">
        <v>564646075</v>
      </c>
      <c r="F14" s="26">
        <f t="shared" si="0"/>
        <v>11.222296999999999</v>
      </c>
      <c r="G14" s="24">
        <v>17.093438662000001</v>
      </c>
      <c r="H14" s="24">
        <v>5.7053469999999996E-5</v>
      </c>
      <c r="I14" s="24">
        <v>0.120316966</v>
      </c>
      <c r="J14" s="24">
        <v>29112.979103000001</v>
      </c>
      <c r="K14" s="24">
        <v>29143.264636</v>
      </c>
      <c r="L14" s="24">
        <v>10292.162732699999</v>
      </c>
      <c r="M14" s="24">
        <v>10313.0175112</v>
      </c>
      <c r="N14" s="24">
        <v>10</v>
      </c>
    </row>
    <row r="15" spans="1:14" x14ac:dyDescent="0.4">
      <c r="A15" s="23" t="s">
        <v>51</v>
      </c>
      <c r="B15" s="23" t="s">
        <v>60</v>
      </c>
      <c r="C15" s="23" t="s">
        <v>776</v>
      </c>
      <c r="D15" s="24">
        <v>422053937</v>
      </c>
      <c r="E15" s="24">
        <v>422084004</v>
      </c>
      <c r="F15" s="26">
        <f t="shared" si="0"/>
        <v>3.0067E-2</v>
      </c>
      <c r="G15" s="24">
        <v>21.577612800000001</v>
      </c>
      <c r="H15" s="24">
        <v>6.4627050000000003E-6</v>
      </c>
      <c r="I15" s="24">
        <v>3.4336829999999999E-3</v>
      </c>
      <c r="J15" s="24">
        <v>484.92065839999998</v>
      </c>
      <c r="K15" s="24">
        <v>487.2149498</v>
      </c>
      <c r="L15" s="24">
        <v>171.13124970000001</v>
      </c>
      <c r="M15" s="24">
        <v>171.85270309999999</v>
      </c>
      <c r="N15" s="24">
        <v>2</v>
      </c>
    </row>
    <row r="16" spans="1:14" x14ac:dyDescent="0.4">
      <c r="A16" s="23" t="s">
        <v>131</v>
      </c>
      <c r="B16" s="23" t="s">
        <v>6619</v>
      </c>
      <c r="C16" s="23" t="s">
        <v>6626</v>
      </c>
      <c r="D16" s="24">
        <v>670709955</v>
      </c>
      <c r="E16" s="24">
        <v>670792985</v>
      </c>
      <c r="F16" s="26">
        <f t="shared" si="0"/>
        <v>8.3030000000000007E-2</v>
      </c>
      <c r="G16" s="24">
        <v>17.214144509999997</v>
      </c>
      <c r="H16" s="24">
        <v>4.9662600000000001E-5</v>
      </c>
      <c r="I16" s="24">
        <v>0.120316966</v>
      </c>
      <c r="J16" s="24">
        <v>29530.153344999999</v>
      </c>
      <c r="K16" s="24">
        <v>28338.265035</v>
      </c>
      <c r="L16" s="24">
        <v>9939.0309825000004</v>
      </c>
      <c r="M16" s="24">
        <v>11026.6602</v>
      </c>
      <c r="N16" s="24">
        <v>2</v>
      </c>
    </row>
    <row r="17" spans="1:14" x14ac:dyDescent="0.4">
      <c r="A17" s="23" t="s">
        <v>20</v>
      </c>
      <c r="B17" s="23" t="s">
        <v>60</v>
      </c>
      <c r="C17" s="23" t="s">
        <v>777</v>
      </c>
      <c r="D17" s="24">
        <v>559728805</v>
      </c>
      <c r="E17" s="24">
        <v>562834171</v>
      </c>
      <c r="F17" s="26">
        <f t="shared" si="0"/>
        <v>3.1053660000000001</v>
      </c>
      <c r="G17" s="24">
        <v>23.563392921874996</v>
      </c>
      <c r="H17" s="24">
        <v>2.6859587499999999E-6</v>
      </c>
      <c r="I17" s="24">
        <v>2.0443158750000001E-3</v>
      </c>
      <c r="J17" s="24">
        <v>494.75622879999992</v>
      </c>
      <c r="K17" s="24">
        <v>472.74227615625011</v>
      </c>
      <c r="L17" s="24">
        <v>165.63247869375002</v>
      </c>
      <c r="M17" s="24">
        <v>179.90531614999998</v>
      </c>
      <c r="N17" s="24">
        <v>16</v>
      </c>
    </row>
    <row r="18" spans="1:14" x14ac:dyDescent="0.4">
      <c r="A18" s="23" t="s">
        <v>76</v>
      </c>
      <c r="B18" s="23" t="s">
        <v>49</v>
      </c>
      <c r="C18" s="23" t="s">
        <v>778</v>
      </c>
      <c r="D18" s="24">
        <v>602706822</v>
      </c>
      <c r="E18" s="24">
        <v>602708877</v>
      </c>
      <c r="F18" s="26">
        <f t="shared" si="0"/>
        <v>2.055E-3</v>
      </c>
      <c r="G18" s="24">
        <v>19.707121470000001</v>
      </c>
      <c r="H18" s="24">
        <v>1.4980999999999999E-5</v>
      </c>
      <c r="I18" s="24">
        <v>0.11804055400000001</v>
      </c>
      <c r="J18" s="24">
        <v>39.901700470000002</v>
      </c>
      <c r="K18" s="24">
        <v>41.875611990000003</v>
      </c>
      <c r="L18" s="24">
        <v>28.230503519999999</v>
      </c>
      <c r="M18" s="24">
        <v>26.121579329999999</v>
      </c>
      <c r="N18" s="24">
        <v>3</v>
      </c>
    </row>
    <row r="19" spans="1:14" x14ac:dyDescent="0.4">
      <c r="A19" s="23" t="s">
        <v>70</v>
      </c>
      <c r="B19" s="23" t="s">
        <v>60</v>
      </c>
      <c r="C19" s="23" t="s">
        <v>779</v>
      </c>
      <c r="D19" s="24">
        <v>32324253</v>
      </c>
      <c r="E19" s="24">
        <v>33717276</v>
      </c>
      <c r="F19" s="26">
        <f t="shared" si="0"/>
        <v>1.3930229999999999</v>
      </c>
      <c r="G19" s="24">
        <v>24.82007299</v>
      </c>
      <c r="H19" s="24">
        <v>2.9176350000000001E-6</v>
      </c>
      <c r="I19" s="24">
        <v>2.5950629999999999E-3</v>
      </c>
      <c r="J19" s="24">
        <v>493.69504870000003</v>
      </c>
      <c r="K19" s="24">
        <v>474.10612100000003</v>
      </c>
      <c r="L19" s="24">
        <v>163.77708304999999</v>
      </c>
      <c r="M19" s="24">
        <v>180.92073814999998</v>
      </c>
      <c r="N19" s="24">
        <v>2</v>
      </c>
    </row>
    <row r="20" spans="1:14" x14ac:dyDescent="0.4">
      <c r="A20" s="23" t="s">
        <v>41</v>
      </c>
      <c r="B20" s="23" t="s">
        <v>6618</v>
      </c>
      <c r="C20" s="23" t="s">
        <v>6627</v>
      </c>
      <c r="D20" s="24">
        <v>498149722</v>
      </c>
      <c r="E20" s="24">
        <v>498149722</v>
      </c>
      <c r="F20" s="26">
        <f t="shared" si="0"/>
        <v>0</v>
      </c>
      <c r="G20" s="24">
        <v>22.11716376</v>
      </c>
      <c r="H20" s="24">
        <v>5.1049999999999994E-6</v>
      </c>
      <c r="I20" s="24">
        <v>4.3562278499999996E-2</v>
      </c>
      <c r="J20" s="24">
        <v>746.25646705000008</v>
      </c>
      <c r="K20" s="24">
        <v>702.43802645000005</v>
      </c>
      <c r="L20" s="24">
        <v>345.66593939999996</v>
      </c>
      <c r="M20" s="24">
        <v>373.61077650000004</v>
      </c>
      <c r="N20" s="24">
        <v>2</v>
      </c>
    </row>
  </sheetData>
  <autoFilter ref="A1:N20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A1:M584"/>
  <sheetViews>
    <sheetView workbookViewId="0">
      <selection activeCell="E30" sqref="E30"/>
    </sheetView>
  </sheetViews>
  <sheetFormatPr defaultRowHeight="14.6" x14ac:dyDescent="0.4"/>
  <cols>
    <col min="2" max="2" width="20.84375" customWidth="1"/>
    <col min="3" max="3" width="23.84375" customWidth="1"/>
    <col min="4" max="4" width="22.3828125" customWidth="1"/>
    <col min="5" max="5" width="15" customWidth="1"/>
    <col min="6" max="6" width="20.84375" customWidth="1"/>
    <col min="7" max="7" width="43" customWidth="1"/>
    <col min="9" max="9" width="19.53515625" customWidth="1"/>
  </cols>
  <sheetData>
    <row r="1" spans="1:13" x14ac:dyDescent="0.4">
      <c r="A1" s="22" t="s">
        <v>12</v>
      </c>
      <c r="B1" s="22" t="s">
        <v>6180</v>
      </c>
      <c r="C1" s="22" t="s">
        <v>7</v>
      </c>
      <c r="D1" s="22" t="s">
        <v>6181</v>
      </c>
      <c r="E1" s="22" t="s">
        <v>3</v>
      </c>
      <c r="F1" s="22" t="s">
        <v>6177</v>
      </c>
      <c r="G1" s="22" t="s">
        <v>3696</v>
      </c>
      <c r="H1" s="22" t="s">
        <v>6182</v>
      </c>
      <c r="I1" s="22" t="s">
        <v>6183</v>
      </c>
      <c r="J1" s="22" t="s">
        <v>6184</v>
      </c>
      <c r="K1" s="22" t="s">
        <v>6178</v>
      </c>
      <c r="L1" s="22" t="s">
        <v>6179</v>
      </c>
      <c r="M1" s="22" t="s">
        <v>3701</v>
      </c>
    </row>
    <row r="2" spans="1:13" x14ac:dyDescent="0.4">
      <c r="A2" s="22" t="s">
        <v>44</v>
      </c>
      <c r="B2" s="22" t="s">
        <v>769</v>
      </c>
      <c r="C2" s="22">
        <v>802761306</v>
      </c>
      <c r="D2" s="22" t="s">
        <v>768</v>
      </c>
      <c r="E2" s="22" t="s">
        <v>6619</v>
      </c>
      <c r="F2" s="22" t="s">
        <v>1595</v>
      </c>
      <c r="G2" s="22" t="s">
        <v>1596</v>
      </c>
      <c r="H2" s="22" t="s">
        <v>1597</v>
      </c>
      <c r="I2" s="22" t="s">
        <v>1598</v>
      </c>
      <c r="J2" s="22" t="s">
        <v>894</v>
      </c>
      <c r="K2" s="22" t="s">
        <v>1599</v>
      </c>
      <c r="L2" s="22" t="s">
        <v>1600</v>
      </c>
      <c r="M2" s="22" t="s">
        <v>897</v>
      </c>
    </row>
    <row r="3" spans="1:13" x14ac:dyDescent="0.4">
      <c r="A3" s="22" t="s">
        <v>44</v>
      </c>
      <c r="B3" s="22" t="s">
        <v>769</v>
      </c>
      <c r="C3" s="22">
        <v>802761306</v>
      </c>
      <c r="D3" s="22" t="s">
        <v>768</v>
      </c>
      <c r="E3" s="22" t="s">
        <v>6619</v>
      </c>
      <c r="F3" s="22" t="s">
        <v>1554</v>
      </c>
      <c r="G3" s="22" t="s">
        <v>1548</v>
      </c>
      <c r="H3" s="22" t="s">
        <v>1549</v>
      </c>
      <c r="I3" s="22" t="s">
        <v>1550</v>
      </c>
      <c r="J3" s="22" t="s">
        <v>894</v>
      </c>
      <c r="K3" s="22" t="s">
        <v>1551</v>
      </c>
      <c r="L3" s="22" t="s">
        <v>1552</v>
      </c>
      <c r="M3" s="22" t="s">
        <v>897</v>
      </c>
    </row>
    <row r="4" spans="1:13" x14ac:dyDescent="0.4">
      <c r="A4" s="22" t="s">
        <v>44</v>
      </c>
      <c r="B4" s="22" t="s">
        <v>769</v>
      </c>
      <c r="C4" s="22">
        <v>802761306</v>
      </c>
      <c r="D4" s="22" t="s">
        <v>768</v>
      </c>
      <c r="E4" s="22" t="s">
        <v>6619</v>
      </c>
      <c r="F4" s="22" t="s">
        <v>1555</v>
      </c>
      <c r="G4" s="22" t="s">
        <v>1556</v>
      </c>
      <c r="H4" s="22" t="s">
        <v>1557</v>
      </c>
      <c r="I4" s="22" t="s">
        <v>169</v>
      </c>
      <c r="J4" s="22" t="s">
        <v>169</v>
      </c>
      <c r="K4" s="22" t="s">
        <v>1558</v>
      </c>
      <c r="L4" s="22" t="s">
        <v>169</v>
      </c>
      <c r="M4" s="22" t="s">
        <v>169</v>
      </c>
    </row>
    <row r="5" spans="1:13" x14ac:dyDescent="0.4">
      <c r="A5" s="22" t="s">
        <v>44</v>
      </c>
      <c r="B5" s="22" t="s">
        <v>769</v>
      </c>
      <c r="C5" s="22">
        <v>802761306</v>
      </c>
      <c r="D5" s="22" t="s">
        <v>768</v>
      </c>
      <c r="E5" s="22" t="s">
        <v>6619</v>
      </c>
      <c r="F5" s="22" t="s">
        <v>1559</v>
      </c>
      <c r="G5" s="22" t="s">
        <v>1560</v>
      </c>
      <c r="H5" s="22" t="s">
        <v>1561</v>
      </c>
      <c r="I5" s="22" t="s">
        <v>1562</v>
      </c>
      <c r="J5" s="22" t="s">
        <v>1563</v>
      </c>
      <c r="K5" s="22" t="s">
        <v>1564</v>
      </c>
      <c r="L5" s="22" t="s">
        <v>1565</v>
      </c>
      <c r="M5" s="22" t="s">
        <v>1566</v>
      </c>
    </row>
    <row r="6" spans="1:13" x14ac:dyDescent="0.4">
      <c r="A6" s="22" t="s">
        <v>44</v>
      </c>
      <c r="B6" s="22" t="s">
        <v>769</v>
      </c>
      <c r="C6" s="22">
        <v>802761306</v>
      </c>
      <c r="D6" s="22" t="s">
        <v>768</v>
      </c>
      <c r="E6" s="22" t="s">
        <v>6619</v>
      </c>
      <c r="F6" s="22" t="s">
        <v>1568</v>
      </c>
      <c r="G6" s="22" t="s">
        <v>891</v>
      </c>
      <c r="H6" s="22" t="s">
        <v>169</v>
      </c>
      <c r="I6" s="22" t="s">
        <v>1365</v>
      </c>
      <c r="J6" s="22" t="s">
        <v>169</v>
      </c>
      <c r="K6" s="22" t="s">
        <v>169</v>
      </c>
      <c r="L6" s="22" t="s">
        <v>1366</v>
      </c>
      <c r="M6" s="22" t="s">
        <v>169</v>
      </c>
    </row>
    <row r="7" spans="1:13" x14ac:dyDescent="0.4">
      <c r="A7" s="22" t="s">
        <v>44</v>
      </c>
      <c r="B7" s="22" t="s">
        <v>769</v>
      </c>
      <c r="C7" s="22">
        <v>802761306</v>
      </c>
      <c r="D7" s="22" t="s">
        <v>768</v>
      </c>
      <c r="E7" s="22" t="s">
        <v>6619</v>
      </c>
      <c r="F7" s="22" t="s">
        <v>1569</v>
      </c>
      <c r="G7" s="22" t="s">
        <v>1570</v>
      </c>
      <c r="H7" s="22" t="s">
        <v>1513</v>
      </c>
      <c r="I7" s="22" t="s">
        <v>1514</v>
      </c>
      <c r="J7" s="22" t="s">
        <v>1515</v>
      </c>
      <c r="K7" s="22" t="s">
        <v>1516</v>
      </c>
      <c r="L7" s="22" t="s">
        <v>1517</v>
      </c>
      <c r="M7" s="22" t="s">
        <v>1518</v>
      </c>
    </row>
    <row r="8" spans="1:13" x14ac:dyDescent="0.4">
      <c r="A8" s="22" t="s">
        <v>44</v>
      </c>
      <c r="B8" s="22" t="s">
        <v>769</v>
      </c>
      <c r="C8" s="22">
        <v>802761306</v>
      </c>
      <c r="D8" s="22" t="s">
        <v>768</v>
      </c>
      <c r="E8" s="22" t="s">
        <v>6619</v>
      </c>
      <c r="F8" s="22" t="s">
        <v>1571</v>
      </c>
      <c r="G8" s="22" t="s">
        <v>1572</v>
      </c>
      <c r="H8" s="22" t="s">
        <v>1573</v>
      </c>
      <c r="I8" s="22" t="s">
        <v>1574</v>
      </c>
      <c r="J8" s="22" t="s">
        <v>1575</v>
      </c>
      <c r="K8" s="22" t="s">
        <v>1576</v>
      </c>
      <c r="L8" s="22" t="s">
        <v>1577</v>
      </c>
      <c r="M8" s="22" t="s">
        <v>1578</v>
      </c>
    </row>
    <row r="9" spans="1:13" x14ac:dyDescent="0.4">
      <c r="A9" s="22" t="s">
        <v>44</v>
      </c>
      <c r="B9" s="22" t="s">
        <v>769</v>
      </c>
      <c r="C9" s="22">
        <v>802761306</v>
      </c>
      <c r="D9" s="22" t="s">
        <v>768</v>
      </c>
      <c r="E9" s="22" t="s">
        <v>6619</v>
      </c>
      <c r="F9" s="22" t="s">
        <v>1567</v>
      </c>
      <c r="G9" s="22" t="s">
        <v>1560</v>
      </c>
      <c r="H9" s="22" t="s">
        <v>1561</v>
      </c>
      <c r="I9" s="22" t="s">
        <v>1562</v>
      </c>
      <c r="J9" s="22" t="s">
        <v>1563</v>
      </c>
      <c r="K9" s="22" t="s">
        <v>1564</v>
      </c>
      <c r="L9" s="22" t="s">
        <v>1565</v>
      </c>
      <c r="M9" s="22" t="s">
        <v>1566</v>
      </c>
    </row>
    <row r="10" spans="1:13" x14ac:dyDescent="0.4">
      <c r="A10" s="22" t="s">
        <v>44</v>
      </c>
      <c r="B10" s="22" t="s">
        <v>769</v>
      </c>
      <c r="C10" s="22">
        <v>802761306</v>
      </c>
      <c r="D10" s="22" t="s">
        <v>768</v>
      </c>
      <c r="E10" s="22" t="s">
        <v>6619</v>
      </c>
      <c r="F10" s="22" t="s">
        <v>1585</v>
      </c>
      <c r="G10" s="22" t="s">
        <v>1586</v>
      </c>
      <c r="H10" s="22" t="s">
        <v>1587</v>
      </c>
      <c r="I10" s="22" t="s">
        <v>1588</v>
      </c>
      <c r="J10" s="22" t="s">
        <v>1589</v>
      </c>
      <c r="K10" s="22" t="s">
        <v>1590</v>
      </c>
      <c r="L10" s="22" t="s">
        <v>1591</v>
      </c>
      <c r="M10" s="22" t="s">
        <v>1592</v>
      </c>
    </row>
    <row r="11" spans="1:13" x14ac:dyDescent="0.4">
      <c r="A11" s="22" t="s">
        <v>44</v>
      </c>
      <c r="B11" s="22" t="s">
        <v>769</v>
      </c>
      <c r="C11" s="22">
        <v>802761306</v>
      </c>
      <c r="D11" s="22" t="s">
        <v>768</v>
      </c>
      <c r="E11" s="22" t="s">
        <v>6619</v>
      </c>
      <c r="F11" s="22" t="s">
        <v>1593</v>
      </c>
      <c r="G11" s="22" t="s">
        <v>1548</v>
      </c>
      <c r="H11" s="22" t="s">
        <v>1549</v>
      </c>
      <c r="I11" s="22" t="s">
        <v>1550</v>
      </c>
      <c r="J11" s="22" t="s">
        <v>894</v>
      </c>
      <c r="K11" s="22" t="s">
        <v>1551</v>
      </c>
      <c r="L11" s="22" t="s">
        <v>1552</v>
      </c>
      <c r="M11" s="22" t="s">
        <v>897</v>
      </c>
    </row>
    <row r="12" spans="1:13" x14ac:dyDescent="0.4">
      <c r="A12" s="22" t="s">
        <v>44</v>
      </c>
      <c r="B12" s="22" t="s">
        <v>769</v>
      </c>
      <c r="C12" s="22">
        <v>802761306</v>
      </c>
      <c r="D12" s="22" t="s">
        <v>768</v>
      </c>
      <c r="E12" s="22" t="s">
        <v>6619</v>
      </c>
      <c r="F12" s="22" t="s">
        <v>1594</v>
      </c>
      <c r="G12" s="22" t="s">
        <v>1548</v>
      </c>
      <c r="H12" s="22" t="s">
        <v>1549</v>
      </c>
      <c r="I12" s="22" t="s">
        <v>1550</v>
      </c>
      <c r="J12" s="22" t="s">
        <v>894</v>
      </c>
      <c r="K12" s="22" t="s">
        <v>1551</v>
      </c>
      <c r="L12" s="22" t="s">
        <v>1552</v>
      </c>
      <c r="M12" s="22" t="s">
        <v>897</v>
      </c>
    </row>
    <row r="13" spans="1:13" x14ac:dyDescent="0.4">
      <c r="A13" s="22" t="s">
        <v>44</v>
      </c>
      <c r="B13" s="22" t="s">
        <v>769</v>
      </c>
      <c r="C13" s="22">
        <v>802761306</v>
      </c>
      <c r="D13" s="22" t="s">
        <v>768</v>
      </c>
      <c r="E13" s="22" t="s">
        <v>6619</v>
      </c>
      <c r="F13" s="22" t="s">
        <v>1637</v>
      </c>
      <c r="G13" s="22" t="s">
        <v>1596</v>
      </c>
      <c r="H13" s="22" t="s">
        <v>1638</v>
      </c>
      <c r="I13" s="22" t="s">
        <v>1598</v>
      </c>
      <c r="J13" s="22" t="s">
        <v>894</v>
      </c>
      <c r="K13" s="22" t="s">
        <v>1639</v>
      </c>
      <c r="L13" s="22" t="s">
        <v>1600</v>
      </c>
      <c r="M13" s="22" t="s">
        <v>897</v>
      </c>
    </row>
    <row r="14" spans="1:13" x14ac:dyDescent="0.4">
      <c r="A14" s="22" t="s">
        <v>44</v>
      </c>
      <c r="B14" s="22" t="s">
        <v>769</v>
      </c>
      <c r="C14" s="22">
        <v>802761306</v>
      </c>
      <c r="D14" s="22" t="s">
        <v>768</v>
      </c>
      <c r="E14" s="22" t="s">
        <v>6619</v>
      </c>
      <c r="F14" s="22" t="s">
        <v>1601</v>
      </c>
      <c r="G14" s="22" t="s">
        <v>1596</v>
      </c>
      <c r="H14" s="22" t="s">
        <v>1602</v>
      </c>
      <c r="I14" s="22" t="s">
        <v>1603</v>
      </c>
      <c r="J14" s="22" t="s">
        <v>894</v>
      </c>
      <c r="K14" s="22" t="s">
        <v>1604</v>
      </c>
      <c r="L14" s="22" t="s">
        <v>1605</v>
      </c>
      <c r="M14" s="22" t="s">
        <v>897</v>
      </c>
    </row>
    <row r="15" spans="1:13" x14ac:dyDescent="0.4">
      <c r="A15" s="22" t="s">
        <v>44</v>
      </c>
      <c r="B15" s="22" t="s">
        <v>769</v>
      </c>
      <c r="C15" s="22">
        <v>802761306</v>
      </c>
      <c r="D15" s="22" t="s">
        <v>768</v>
      </c>
      <c r="E15" s="22" t="s">
        <v>6619</v>
      </c>
      <c r="F15" s="22" t="s">
        <v>1606</v>
      </c>
      <c r="G15" s="22" t="s">
        <v>1607</v>
      </c>
      <c r="H15" s="22" t="s">
        <v>1608</v>
      </c>
      <c r="I15" s="22" t="s">
        <v>1603</v>
      </c>
      <c r="J15" s="22" t="s">
        <v>894</v>
      </c>
      <c r="K15" s="22" t="s">
        <v>1609</v>
      </c>
      <c r="L15" s="22" t="s">
        <v>1605</v>
      </c>
      <c r="M15" s="22" t="s">
        <v>897</v>
      </c>
    </row>
    <row r="16" spans="1:13" x14ac:dyDescent="0.4">
      <c r="A16" s="22" t="s">
        <v>44</v>
      </c>
      <c r="B16" s="22" t="s">
        <v>769</v>
      </c>
      <c r="C16" s="22">
        <v>802761306</v>
      </c>
      <c r="D16" s="22" t="s">
        <v>768</v>
      </c>
      <c r="E16" s="22" t="s">
        <v>6619</v>
      </c>
      <c r="F16" s="22" t="s">
        <v>1610</v>
      </c>
      <c r="G16" s="22" t="s">
        <v>1611</v>
      </c>
      <c r="H16" s="22" t="s">
        <v>1587</v>
      </c>
      <c r="I16" s="22" t="s">
        <v>1588</v>
      </c>
      <c r="J16" s="22" t="s">
        <v>1589</v>
      </c>
      <c r="K16" s="22" t="s">
        <v>1590</v>
      </c>
      <c r="L16" s="22" t="s">
        <v>1591</v>
      </c>
      <c r="M16" s="22" t="s">
        <v>1592</v>
      </c>
    </row>
    <row r="17" spans="1:13" x14ac:dyDescent="0.4">
      <c r="A17" s="22" t="s">
        <v>44</v>
      </c>
      <c r="B17" s="22" t="s">
        <v>769</v>
      </c>
      <c r="C17" s="22">
        <v>802761306</v>
      </c>
      <c r="D17" s="22" t="s">
        <v>768</v>
      </c>
      <c r="E17" s="22" t="s">
        <v>6619</v>
      </c>
      <c r="F17" s="22" t="s">
        <v>1612</v>
      </c>
      <c r="G17" s="22" t="s">
        <v>1613</v>
      </c>
      <c r="H17" s="22" t="s">
        <v>1614</v>
      </c>
      <c r="I17" s="22" t="s">
        <v>893</v>
      </c>
      <c r="J17" s="22" t="s">
        <v>894</v>
      </c>
      <c r="K17" s="22" t="s">
        <v>1615</v>
      </c>
      <c r="L17" s="22" t="s">
        <v>896</v>
      </c>
      <c r="M17" s="22" t="s">
        <v>897</v>
      </c>
    </row>
    <row r="18" spans="1:13" x14ac:dyDescent="0.4">
      <c r="A18" s="22" t="s">
        <v>44</v>
      </c>
      <c r="B18" s="22" t="s">
        <v>769</v>
      </c>
      <c r="C18" s="22">
        <v>802761306</v>
      </c>
      <c r="D18" s="22" t="s">
        <v>768</v>
      </c>
      <c r="E18" s="22" t="s">
        <v>6619</v>
      </c>
      <c r="F18" s="22" t="s">
        <v>1616</v>
      </c>
      <c r="G18" s="22" t="s">
        <v>1548</v>
      </c>
      <c r="H18" s="22" t="s">
        <v>1549</v>
      </c>
      <c r="I18" s="22" t="s">
        <v>1550</v>
      </c>
      <c r="J18" s="22" t="s">
        <v>894</v>
      </c>
      <c r="K18" s="22" t="s">
        <v>1551</v>
      </c>
      <c r="L18" s="22" t="s">
        <v>1552</v>
      </c>
      <c r="M18" s="22" t="s">
        <v>897</v>
      </c>
    </row>
    <row r="19" spans="1:13" x14ac:dyDescent="0.4">
      <c r="A19" s="22" t="s">
        <v>44</v>
      </c>
      <c r="B19" s="22" t="s">
        <v>769</v>
      </c>
      <c r="C19" s="22">
        <v>802761306</v>
      </c>
      <c r="D19" s="22" t="s">
        <v>768</v>
      </c>
      <c r="E19" s="22" t="s">
        <v>6619</v>
      </c>
      <c r="F19" s="22" t="s">
        <v>1617</v>
      </c>
      <c r="G19" s="22" t="s">
        <v>1618</v>
      </c>
      <c r="H19" s="22" t="s">
        <v>1129</v>
      </c>
      <c r="I19" s="22" t="s">
        <v>1619</v>
      </c>
      <c r="J19" s="22" t="s">
        <v>1131</v>
      </c>
      <c r="K19" s="22" t="s">
        <v>1132</v>
      </c>
      <c r="L19" s="22" t="s">
        <v>1620</v>
      </c>
      <c r="M19" s="22" t="s">
        <v>1134</v>
      </c>
    </row>
    <row r="20" spans="1:13" x14ac:dyDescent="0.4">
      <c r="A20" s="22" t="s">
        <v>44</v>
      </c>
      <c r="B20" s="22" t="s">
        <v>769</v>
      </c>
      <c r="C20" s="22">
        <v>802761306</v>
      </c>
      <c r="D20" s="22" t="s">
        <v>768</v>
      </c>
      <c r="E20" s="22" t="s">
        <v>6619</v>
      </c>
      <c r="F20" s="22" t="s">
        <v>1621</v>
      </c>
      <c r="G20" s="22" t="s">
        <v>1622</v>
      </c>
      <c r="H20" s="22" t="s">
        <v>1623</v>
      </c>
      <c r="I20" s="22" t="s">
        <v>1624</v>
      </c>
      <c r="J20" s="22" t="s">
        <v>1625</v>
      </c>
      <c r="K20" s="22" t="s">
        <v>1626</v>
      </c>
      <c r="L20" s="22" t="s">
        <v>1627</v>
      </c>
      <c r="M20" s="22" t="s">
        <v>1628</v>
      </c>
    </row>
    <row r="21" spans="1:13" x14ac:dyDescent="0.4">
      <c r="A21" s="22" t="s">
        <v>44</v>
      </c>
      <c r="B21" s="22" t="s">
        <v>769</v>
      </c>
      <c r="C21" s="22">
        <v>802761306</v>
      </c>
      <c r="D21" s="22" t="s">
        <v>768</v>
      </c>
      <c r="E21" s="22" t="s">
        <v>6619</v>
      </c>
      <c r="F21" s="22" t="s">
        <v>1629</v>
      </c>
      <c r="G21" s="22" t="s">
        <v>1613</v>
      </c>
      <c r="H21" s="22" t="s">
        <v>892</v>
      </c>
      <c r="I21" s="22" t="s">
        <v>893</v>
      </c>
      <c r="J21" s="22" t="s">
        <v>894</v>
      </c>
      <c r="K21" s="22" t="s">
        <v>895</v>
      </c>
      <c r="L21" s="22" t="s">
        <v>896</v>
      </c>
      <c r="M21" s="22" t="s">
        <v>897</v>
      </c>
    </row>
    <row r="22" spans="1:13" x14ac:dyDescent="0.4">
      <c r="A22" s="22" t="s">
        <v>44</v>
      </c>
      <c r="B22" s="22" t="s">
        <v>769</v>
      </c>
      <c r="C22" s="22">
        <v>802761306</v>
      </c>
      <c r="D22" s="22" t="s">
        <v>768</v>
      </c>
      <c r="E22" s="22" t="s">
        <v>6619</v>
      </c>
      <c r="F22" s="22" t="s">
        <v>1630</v>
      </c>
      <c r="G22" s="22" t="s">
        <v>1631</v>
      </c>
      <c r="H22" s="22" t="s">
        <v>1549</v>
      </c>
      <c r="I22" s="22" t="s">
        <v>1550</v>
      </c>
      <c r="J22" s="22" t="s">
        <v>894</v>
      </c>
      <c r="K22" s="22" t="s">
        <v>1551</v>
      </c>
      <c r="L22" s="22" t="s">
        <v>1552</v>
      </c>
      <c r="M22" s="22" t="s">
        <v>897</v>
      </c>
    </row>
    <row r="23" spans="1:13" x14ac:dyDescent="0.4">
      <c r="A23" s="22" t="s">
        <v>44</v>
      </c>
      <c r="B23" s="22" t="s">
        <v>769</v>
      </c>
      <c r="C23" s="22">
        <v>802761306</v>
      </c>
      <c r="D23" s="22" t="s">
        <v>768</v>
      </c>
      <c r="E23" s="22" t="s">
        <v>6619</v>
      </c>
      <c r="F23" s="22" t="s">
        <v>1632</v>
      </c>
      <c r="G23" s="22" t="s">
        <v>1618</v>
      </c>
      <c r="H23" s="22" t="s">
        <v>1129</v>
      </c>
      <c r="I23" s="22" t="s">
        <v>1619</v>
      </c>
      <c r="J23" s="22" t="s">
        <v>1131</v>
      </c>
      <c r="K23" s="22" t="s">
        <v>1132</v>
      </c>
      <c r="L23" s="22" t="s">
        <v>1620</v>
      </c>
      <c r="M23" s="22" t="s">
        <v>1134</v>
      </c>
    </row>
    <row r="24" spans="1:13" x14ac:dyDescent="0.4">
      <c r="A24" s="22" t="s">
        <v>44</v>
      </c>
      <c r="B24" s="22" t="s">
        <v>769</v>
      </c>
      <c r="C24" s="22">
        <v>802761306</v>
      </c>
      <c r="D24" s="22" t="s">
        <v>768</v>
      </c>
      <c r="E24" s="22" t="s">
        <v>6619</v>
      </c>
      <c r="F24" s="22" t="s">
        <v>1633</v>
      </c>
      <c r="G24" s="22" t="s">
        <v>1528</v>
      </c>
      <c r="H24" s="22" t="s">
        <v>1529</v>
      </c>
      <c r="I24" s="22" t="s">
        <v>1530</v>
      </c>
      <c r="J24" s="22" t="s">
        <v>169</v>
      </c>
      <c r="K24" s="22" t="s">
        <v>1531</v>
      </c>
      <c r="L24" s="22" t="s">
        <v>1532</v>
      </c>
      <c r="M24" s="22" t="s">
        <v>169</v>
      </c>
    </row>
    <row r="25" spans="1:13" x14ac:dyDescent="0.4">
      <c r="A25" s="22" t="s">
        <v>44</v>
      </c>
      <c r="B25" s="22" t="s">
        <v>769</v>
      </c>
      <c r="C25" s="22">
        <v>802761306</v>
      </c>
      <c r="D25" s="22" t="s">
        <v>768</v>
      </c>
      <c r="E25" s="22" t="s">
        <v>6619</v>
      </c>
      <c r="F25" s="22" t="s">
        <v>1634</v>
      </c>
      <c r="G25" s="22" t="s">
        <v>1622</v>
      </c>
      <c r="H25" s="22" t="s">
        <v>1115</v>
      </c>
      <c r="I25" s="22" t="s">
        <v>1635</v>
      </c>
      <c r="J25" s="22" t="s">
        <v>1117</v>
      </c>
      <c r="K25" s="22" t="s">
        <v>1118</v>
      </c>
      <c r="L25" s="22" t="s">
        <v>1636</v>
      </c>
      <c r="M25" s="22" t="s">
        <v>1120</v>
      </c>
    </row>
    <row r="26" spans="1:13" x14ac:dyDescent="0.4">
      <c r="A26" s="22" t="s">
        <v>44</v>
      </c>
      <c r="B26" s="22" t="s">
        <v>769</v>
      </c>
      <c r="C26" s="22">
        <v>802761306</v>
      </c>
      <c r="D26" s="22" t="s">
        <v>768</v>
      </c>
      <c r="E26" s="22" t="s">
        <v>6619</v>
      </c>
      <c r="F26" s="22" t="s">
        <v>1533</v>
      </c>
      <c r="G26" s="22" t="s">
        <v>1534</v>
      </c>
      <c r="H26" s="22" t="s">
        <v>1535</v>
      </c>
      <c r="I26" s="22" t="s">
        <v>1536</v>
      </c>
      <c r="J26" s="22" t="s">
        <v>1537</v>
      </c>
      <c r="K26" s="22" t="s">
        <v>1538</v>
      </c>
      <c r="L26" s="22" t="s">
        <v>1539</v>
      </c>
      <c r="M26" s="22" t="s">
        <v>1540</v>
      </c>
    </row>
    <row r="27" spans="1:13" x14ac:dyDescent="0.4">
      <c r="A27" s="22" t="s">
        <v>44</v>
      </c>
      <c r="B27" s="22" t="s">
        <v>769</v>
      </c>
      <c r="C27" s="22">
        <v>802761306</v>
      </c>
      <c r="D27" s="22" t="s">
        <v>768</v>
      </c>
      <c r="E27" s="22" t="s">
        <v>6619</v>
      </c>
      <c r="F27" s="22" t="s">
        <v>1541</v>
      </c>
      <c r="G27" s="22" t="s">
        <v>1542</v>
      </c>
      <c r="H27" s="22" t="s">
        <v>1543</v>
      </c>
      <c r="I27" s="22" t="s">
        <v>1544</v>
      </c>
      <c r="J27" s="22" t="s">
        <v>169</v>
      </c>
      <c r="K27" s="22" t="s">
        <v>1545</v>
      </c>
      <c r="L27" s="22" t="s">
        <v>1546</v>
      </c>
      <c r="M27" s="22" t="s">
        <v>169</v>
      </c>
    </row>
    <row r="28" spans="1:13" x14ac:dyDescent="0.4">
      <c r="A28" s="22" t="s">
        <v>44</v>
      </c>
      <c r="B28" s="22" t="s">
        <v>769</v>
      </c>
      <c r="C28" s="22">
        <v>802761306</v>
      </c>
      <c r="D28" s="22" t="s">
        <v>768</v>
      </c>
      <c r="E28" s="22" t="s">
        <v>6619</v>
      </c>
      <c r="F28" s="22" t="s">
        <v>1547</v>
      </c>
      <c r="G28" s="22" t="s">
        <v>1548</v>
      </c>
      <c r="H28" s="22" t="s">
        <v>1549</v>
      </c>
      <c r="I28" s="22" t="s">
        <v>1550</v>
      </c>
      <c r="J28" s="22" t="s">
        <v>894</v>
      </c>
      <c r="K28" s="22" t="s">
        <v>1551</v>
      </c>
      <c r="L28" s="22" t="s">
        <v>1552</v>
      </c>
      <c r="M28" s="22" t="s">
        <v>897</v>
      </c>
    </row>
    <row r="29" spans="1:13" x14ac:dyDescent="0.4">
      <c r="A29" s="22" t="s">
        <v>44</v>
      </c>
      <c r="B29" s="22" t="s">
        <v>769</v>
      </c>
      <c r="C29" s="22">
        <v>802761306</v>
      </c>
      <c r="D29" s="22" t="s">
        <v>768</v>
      </c>
      <c r="E29" s="22" t="s">
        <v>6619</v>
      </c>
      <c r="F29" s="22" t="s">
        <v>1553</v>
      </c>
      <c r="G29" s="22" t="s">
        <v>1542</v>
      </c>
      <c r="H29" s="22" t="s">
        <v>1543</v>
      </c>
      <c r="I29" s="22" t="s">
        <v>1544</v>
      </c>
      <c r="J29" s="22" t="s">
        <v>169</v>
      </c>
      <c r="K29" s="22" t="s">
        <v>1545</v>
      </c>
      <c r="L29" s="22" t="s">
        <v>1546</v>
      </c>
      <c r="M29" s="22" t="s">
        <v>169</v>
      </c>
    </row>
    <row r="30" spans="1:13" x14ac:dyDescent="0.4">
      <c r="A30" s="22" t="s">
        <v>44</v>
      </c>
      <c r="B30" s="22" t="s">
        <v>769</v>
      </c>
      <c r="C30" s="22">
        <v>802761306</v>
      </c>
      <c r="D30" s="22" t="s">
        <v>768</v>
      </c>
      <c r="E30" s="22" t="s">
        <v>6619</v>
      </c>
      <c r="F30" s="22" t="s">
        <v>1701</v>
      </c>
      <c r="G30" s="22" t="s">
        <v>1702</v>
      </c>
      <c r="H30" s="22" t="s">
        <v>1703</v>
      </c>
      <c r="I30" s="22" t="s">
        <v>1704</v>
      </c>
      <c r="J30" s="22" t="s">
        <v>1705</v>
      </c>
      <c r="K30" s="22" t="s">
        <v>1706</v>
      </c>
      <c r="L30" s="22" t="s">
        <v>1707</v>
      </c>
      <c r="M30" s="22" t="s">
        <v>1708</v>
      </c>
    </row>
    <row r="31" spans="1:13" x14ac:dyDescent="0.4">
      <c r="A31" s="22" t="s">
        <v>44</v>
      </c>
      <c r="B31" s="22" t="s">
        <v>769</v>
      </c>
      <c r="C31" s="22">
        <v>802761306</v>
      </c>
      <c r="D31" s="22" t="s">
        <v>768</v>
      </c>
      <c r="E31" s="22" t="s">
        <v>6619</v>
      </c>
      <c r="F31" s="22" t="s">
        <v>1709</v>
      </c>
      <c r="G31" s="22" t="s">
        <v>1710</v>
      </c>
      <c r="H31" s="22" t="s">
        <v>1234</v>
      </c>
      <c r="I31" s="22" t="s">
        <v>1711</v>
      </c>
      <c r="J31" s="22" t="s">
        <v>169</v>
      </c>
      <c r="K31" s="22" t="s">
        <v>1236</v>
      </c>
      <c r="L31" s="22" t="s">
        <v>1712</v>
      </c>
      <c r="M31" s="22" t="s">
        <v>169</v>
      </c>
    </row>
    <row r="32" spans="1:13" x14ac:dyDescent="0.4">
      <c r="A32" s="22" t="s">
        <v>44</v>
      </c>
      <c r="B32" s="22" t="s">
        <v>769</v>
      </c>
      <c r="C32" s="22">
        <v>802761306</v>
      </c>
      <c r="D32" s="22" t="s">
        <v>768</v>
      </c>
      <c r="E32" s="22" t="s">
        <v>6619</v>
      </c>
      <c r="F32" s="22" t="s">
        <v>1713</v>
      </c>
      <c r="G32" s="22" t="s">
        <v>1714</v>
      </c>
      <c r="H32" s="22" t="s">
        <v>1703</v>
      </c>
      <c r="I32" s="22" t="s">
        <v>1715</v>
      </c>
      <c r="J32" s="22" t="s">
        <v>1705</v>
      </c>
      <c r="K32" s="22" t="s">
        <v>1706</v>
      </c>
      <c r="L32" s="22" t="s">
        <v>1716</v>
      </c>
      <c r="M32" s="22" t="s">
        <v>1708</v>
      </c>
    </row>
    <row r="33" spans="1:13" x14ac:dyDescent="0.4">
      <c r="A33" s="22" t="s">
        <v>44</v>
      </c>
      <c r="B33" s="22" t="s">
        <v>769</v>
      </c>
      <c r="C33" s="22">
        <v>802761306</v>
      </c>
      <c r="D33" s="22" t="s">
        <v>768</v>
      </c>
      <c r="E33" s="22" t="s">
        <v>6619</v>
      </c>
      <c r="F33" s="22" t="s">
        <v>1717</v>
      </c>
      <c r="G33" s="22" t="s">
        <v>1718</v>
      </c>
      <c r="H33" s="22" t="s">
        <v>1719</v>
      </c>
      <c r="I33" s="22" t="s">
        <v>1720</v>
      </c>
      <c r="J33" s="22" t="s">
        <v>1721</v>
      </c>
      <c r="K33" s="22" t="s">
        <v>1722</v>
      </c>
      <c r="L33" s="22" t="s">
        <v>1723</v>
      </c>
      <c r="M33" s="22" t="s">
        <v>1724</v>
      </c>
    </row>
    <row r="34" spans="1:13" x14ac:dyDescent="0.4">
      <c r="A34" s="22" t="s">
        <v>44</v>
      </c>
      <c r="B34" s="22" t="s">
        <v>769</v>
      </c>
      <c r="C34" s="22">
        <v>802761306</v>
      </c>
      <c r="D34" s="22" t="s">
        <v>768</v>
      </c>
      <c r="E34" s="22" t="s">
        <v>6619</v>
      </c>
      <c r="F34" s="22" t="s">
        <v>1673</v>
      </c>
      <c r="G34" s="22" t="s">
        <v>1674</v>
      </c>
      <c r="H34" s="22" t="s">
        <v>1675</v>
      </c>
      <c r="I34" s="22" t="s">
        <v>1676</v>
      </c>
      <c r="J34" s="22" t="s">
        <v>1376</v>
      </c>
      <c r="K34" s="22" t="s">
        <v>1677</v>
      </c>
      <c r="L34" s="22" t="s">
        <v>1678</v>
      </c>
      <c r="M34" s="22" t="s">
        <v>1379</v>
      </c>
    </row>
    <row r="35" spans="1:13" x14ac:dyDescent="0.4">
      <c r="A35" s="22" t="s">
        <v>44</v>
      </c>
      <c r="B35" s="22" t="s">
        <v>769</v>
      </c>
      <c r="C35" s="22">
        <v>802761306</v>
      </c>
      <c r="D35" s="22" t="s">
        <v>768</v>
      </c>
      <c r="E35" s="22" t="s">
        <v>6619</v>
      </c>
      <c r="F35" s="22" t="s">
        <v>1679</v>
      </c>
      <c r="G35" s="22" t="s">
        <v>1680</v>
      </c>
      <c r="H35" s="22" t="s">
        <v>1675</v>
      </c>
      <c r="I35" s="22" t="s">
        <v>1676</v>
      </c>
      <c r="J35" s="22" t="s">
        <v>1376</v>
      </c>
      <c r="K35" s="22" t="s">
        <v>1677</v>
      </c>
      <c r="L35" s="22" t="s">
        <v>1678</v>
      </c>
      <c r="M35" s="22" t="s">
        <v>1379</v>
      </c>
    </row>
    <row r="36" spans="1:13" x14ac:dyDescent="0.4">
      <c r="A36" s="22" t="s">
        <v>44</v>
      </c>
      <c r="B36" s="22" t="s">
        <v>769</v>
      </c>
      <c r="C36" s="22">
        <v>802761306</v>
      </c>
      <c r="D36" s="22" t="s">
        <v>768</v>
      </c>
      <c r="E36" s="22" t="s">
        <v>6619</v>
      </c>
      <c r="F36" s="22" t="s">
        <v>1579</v>
      </c>
      <c r="G36" s="22" t="s">
        <v>1580</v>
      </c>
      <c r="H36" s="22" t="s">
        <v>1581</v>
      </c>
      <c r="I36" s="22" t="s">
        <v>1582</v>
      </c>
      <c r="J36" s="22" t="s">
        <v>169</v>
      </c>
      <c r="K36" s="22" t="s">
        <v>1583</v>
      </c>
      <c r="L36" s="22" t="s">
        <v>1584</v>
      </c>
      <c r="M36" s="22" t="s">
        <v>169</v>
      </c>
    </row>
    <row r="37" spans="1:13" x14ac:dyDescent="0.4">
      <c r="A37" s="22" t="s">
        <v>44</v>
      </c>
      <c r="B37" s="22" t="s">
        <v>769</v>
      </c>
      <c r="C37" s="22">
        <v>802761306</v>
      </c>
      <c r="D37" s="22" t="s">
        <v>768</v>
      </c>
      <c r="E37" s="22" t="s">
        <v>6619</v>
      </c>
      <c r="F37" s="22" t="s">
        <v>1686</v>
      </c>
      <c r="G37" s="22" t="s">
        <v>1596</v>
      </c>
      <c r="H37" s="22" t="s">
        <v>1687</v>
      </c>
      <c r="I37" s="22" t="s">
        <v>1598</v>
      </c>
      <c r="J37" s="22" t="s">
        <v>894</v>
      </c>
      <c r="K37" s="22" t="s">
        <v>1688</v>
      </c>
      <c r="L37" s="22" t="s">
        <v>1600</v>
      </c>
      <c r="M37" s="22" t="s">
        <v>897</v>
      </c>
    </row>
    <row r="38" spans="1:13" x14ac:dyDescent="0.4">
      <c r="A38" s="22" t="s">
        <v>44</v>
      </c>
      <c r="B38" s="22" t="s">
        <v>769</v>
      </c>
      <c r="C38" s="22">
        <v>802761306</v>
      </c>
      <c r="D38" s="22" t="s">
        <v>768</v>
      </c>
      <c r="E38" s="22" t="s">
        <v>6619</v>
      </c>
      <c r="F38" s="22" t="s">
        <v>1689</v>
      </c>
      <c r="G38" s="22" t="s">
        <v>1596</v>
      </c>
      <c r="H38" s="22" t="s">
        <v>1608</v>
      </c>
      <c r="I38" s="22" t="s">
        <v>1690</v>
      </c>
      <c r="J38" s="22" t="s">
        <v>894</v>
      </c>
      <c r="K38" s="22" t="s">
        <v>1609</v>
      </c>
      <c r="L38" s="22" t="s">
        <v>1691</v>
      </c>
      <c r="M38" s="22" t="s">
        <v>897</v>
      </c>
    </row>
    <row r="39" spans="1:13" x14ac:dyDescent="0.4">
      <c r="A39" s="22" t="s">
        <v>44</v>
      </c>
      <c r="B39" s="22" t="s">
        <v>769</v>
      </c>
      <c r="C39" s="22">
        <v>802761306</v>
      </c>
      <c r="D39" s="22" t="s">
        <v>768</v>
      </c>
      <c r="E39" s="22" t="s">
        <v>6619</v>
      </c>
      <c r="F39" s="22" t="s">
        <v>1692</v>
      </c>
      <c r="G39" s="22" t="s">
        <v>1596</v>
      </c>
      <c r="H39" s="22" t="s">
        <v>1597</v>
      </c>
      <c r="I39" s="22" t="s">
        <v>1598</v>
      </c>
      <c r="J39" s="22" t="s">
        <v>894</v>
      </c>
      <c r="K39" s="22" t="s">
        <v>1599</v>
      </c>
      <c r="L39" s="22" t="s">
        <v>1600</v>
      </c>
      <c r="M39" s="22" t="s">
        <v>897</v>
      </c>
    </row>
    <row r="40" spans="1:13" x14ac:dyDescent="0.4">
      <c r="A40" s="22" t="s">
        <v>44</v>
      </c>
      <c r="B40" s="22" t="s">
        <v>769</v>
      </c>
      <c r="C40" s="22">
        <v>802761306</v>
      </c>
      <c r="D40" s="22" t="s">
        <v>768</v>
      </c>
      <c r="E40" s="22" t="s">
        <v>6619</v>
      </c>
      <c r="F40" s="22" t="s">
        <v>1693</v>
      </c>
      <c r="G40" s="22" t="s">
        <v>1596</v>
      </c>
      <c r="H40" s="22" t="s">
        <v>1597</v>
      </c>
      <c r="I40" s="22" t="s">
        <v>1598</v>
      </c>
      <c r="J40" s="22" t="s">
        <v>894</v>
      </c>
      <c r="K40" s="22" t="s">
        <v>1599</v>
      </c>
      <c r="L40" s="22" t="s">
        <v>1600</v>
      </c>
      <c r="M40" s="22" t="s">
        <v>897</v>
      </c>
    </row>
    <row r="41" spans="1:13" x14ac:dyDescent="0.4">
      <c r="A41" s="22" t="s">
        <v>44</v>
      </c>
      <c r="B41" s="22" t="s">
        <v>769</v>
      </c>
      <c r="C41" s="22">
        <v>802761306</v>
      </c>
      <c r="D41" s="22" t="s">
        <v>768</v>
      </c>
      <c r="E41" s="22" t="s">
        <v>6619</v>
      </c>
      <c r="F41" s="22" t="s">
        <v>1694</v>
      </c>
      <c r="G41" s="22" t="s">
        <v>1596</v>
      </c>
      <c r="H41" s="22" t="s">
        <v>1638</v>
      </c>
      <c r="I41" s="22" t="s">
        <v>1598</v>
      </c>
      <c r="J41" s="22" t="s">
        <v>894</v>
      </c>
      <c r="K41" s="22" t="s">
        <v>1639</v>
      </c>
      <c r="L41" s="22" t="s">
        <v>1600</v>
      </c>
      <c r="M41" s="22" t="s">
        <v>897</v>
      </c>
    </row>
    <row r="42" spans="1:13" x14ac:dyDescent="0.4">
      <c r="A42" s="22" t="s">
        <v>44</v>
      </c>
      <c r="B42" s="22" t="s">
        <v>769</v>
      </c>
      <c r="C42" s="22">
        <v>802761306</v>
      </c>
      <c r="D42" s="22" t="s">
        <v>768</v>
      </c>
      <c r="E42" s="22" t="s">
        <v>6619</v>
      </c>
      <c r="F42" s="22" t="s">
        <v>1640</v>
      </c>
      <c r="G42" s="22" t="s">
        <v>1641</v>
      </c>
      <c r="H42" s="22" t="s">
        <v>1642</v>
      </c>
      <c r="I42" s="22" t="s">
        <v>1643</v>
      </c>
      <c r="J42" s="22" t="s">
        <v>1644</v>
      </c>
      <c r="K42" s="22" t="s">
        <v>1645</v>
      </c>
      <c r="L42" s="22" t="s">
        <v>1646</v>
      </c>
      <c r="M42" s="22" t="s">
        <v>1647</v>
      </c>
    </row>
    <row r="43" spans="1:13" x14ac:dyDescent="0.4">
      <c r="A43" s="22" t="s">
        <v>44</v>
      </c>
      <c r="B43" s="22" t="s">
        <v>769</v>
      </c>
      <c r="C43" s="22">
        <v>802761306</v>
      </c>
      <c r="D43" s="22" t="s">
        <v>768</v>
      </c>
      <c r="E43" s="22" t="s">
        <v>6619</v>
      </c>
      <c r="F43" s="22" t="s">
        <v>1648</v>
      </c>
      <c r="G43" s="22" t="s">
        <v>1649</v>
      </c>
      <c r="H43" s="22" t="s">
        <v>1650</v>
      </c>
      <c r="I43" s="22" t="s">
        <v>1651</v>
      </c>
      <c r="J43" s="22" t="s">
        <v>169</v>
      </c>
      <c r="K43" s="22" t="s">
        <v>1652</v>
      </c>
      <c r="L43" s="22" t="s">
        <v>1653</v>
      </c>
      <c r="M43" s="22" t="s">
        <v>169</v>
      </c>
    </row>
    <row r="44" spans="1:13" x14ac:dyDescent="0.4">
      <c r="A44" s="22" t="s">
        <v>44</v>
      </c>
      <c r="B44" s="22" t="s">
        <v>769</v>
      </c>
      <c r="C44" s="22">
        <v>802761306</v>
      </c>
      <c r="D44" s="22" t="s">
        <v>768</v>
      </c>
      <c r="E44" s="22" t="s">
        <v>6619</v>
      </c>
      <c r="F44" s="22" t="s">
        <v>1654</v>
      </c>
      <c r="G44" s="22" t="s">
        <v>1655</v>
      </c>
      <c r="H44" s="22" t="s">
        <v>1656</v>
      </c>
      <c r="I44" s="22" t="s">
        <v>1657</v>
      </c>
      <c r="J44" s="22" t="s">
        <v>1658</v>
      </c>
      <c r="K44" s="22" t="s">
        <v>1659</v>
      </c>
      <c r="L44" s="22" t="s">
        <v>1660</v>
      </c>
      <c r="M44" s="22" t="s">
        <v>1661</v>
      </c>
    </row>
    <row r="45" spans="1:13" x14ac:dyDescent="0.4">
      <c r="A45" s="22" t="s">
        <v>44</v>
      </c>
      <c r="B45" s="22" t="s">
        <v>769</v>
      </c>
      <c r="C45" s="22">
        <v>802761306</v>
      </c>
      <c r="D45" s="22" t="s">
        <v>768</v>
      </c>
      <c r="E45" s="22" t="s">
        <v>6619</v>
      </c>
      <c r="F45" s="22" t="s">
        <v>1662</v>
      </c>
      <c r="G45" s="22" t="s">
        <v>1663</v>
      </c>
      <c r="H45" s="22" t="s">
        <v>1664</v>
      </c>
      <c r="I45" s="22" t="s">
        <v>1665</v>
      </c>
      <c r="J45" s="22" t="s">
        <v>894</v>
      </c>
      <c r="K45" s="22" t="s">
        <v>1666</v>
      </c>
      <c r="L45" s="22" t="s">
        <v>1667</v>
      </c>
      <c r="M45" s="22" t="s">
        <v>897</v>
      </c>
    </row>
    <row r="46" spans="1:13" x14ac:dyDescent="0.4">
      <c r="A46" s="22" t="s">
        <v>44</v>
      </c>
      <c r="B46" s="22" t="s">
        <v>769</v>
      </c>
      <c r="C46" s="22">
        <v>802761306</v>
      </c>
      <c r="D46" s="22" t="s">
        <v>768</v>
      </c>
      <c r="E46" s="22" t="s">
        <v>6619</v>
      </c>
      <c r="F46" s="22" t="s">
        <v>1668</v>
      </c>
      <c r="G46" s="22" t="s">
        <v>1663</v>
      </c>
      <c r="H46" s="22" t="s">
        <v>1669</v>
      </c>
      <c r="I46" s="22" t="s">
        <v>1670</v>
      </c>
      <c r="J46" s="22" t="s">
        <v>894</v>
      </c>
      <c r="K46" s="22" t="s">
        <v>1671</v>
      </c>
      <c r="L46" s="22" t="s">
        <v>1672</v>
      </c>
      <c r="M46" s="22" t="s">
        <v>897</v>
      </c>
    </row>
    <row r="47" spans="1:13" x14ac:dyDescent="0.4">
      <c r="A47" s="22" t="s">
        <v>44</v>
      </c>
      <c r="B47" s="22" t="s">
        <v>769</v>
      </c>
      <c r="C47" s="22">
        <v>802761306</v>
      </c>
      <c r="D47" s="22" t="s">
        <v>768</v>
      </c>
      <c r="E47" s="22" t="s">
        <v>6619</v>
      </c>
      <c r="F47" s="22" t="s">
        <v>1695</v>
      </c>
      <c r="G47" s="22" t="s">
        <v>1100</v>
      </c>
      <c r="H47" s="22" t="s">
        <v>1696</v>
      </c>
      <c r="I47" s="22" t="s">
        <v>1697</v>
      </c>
      <c r="J47" s="22" t="s">
        <v>1102</v>
      </c>
      <c r="K47" s="22" t="s">
        <v>1698</v>
      </c>
      <c r="L47" s="22" t="s">
        <v>1699</v>
      </c>
      <c r="M47" s="22" t="s">
        <v>1104</v>
      </c>
    </row>
    <row r="48" spans="1:13" x14ac:dyDescent="0.4">
      <c r="A48" s="22" t="s">
        <v>44</v>
      </c>
      <c r="B48" s="22" t="s">
        <v>769</v>
      </c>
      <c r="C48" s="22">
        <v>802761306</v>
      </c>
      <c r="D48" s="22" t="s">
        <v>768</v>
      </c>
      <c r="E48" s="22" t="s">
        <v>6619</v>
      </c>
      <c r="F48" s="22" t="s">
        <v>1700</v>
      </c>
      <c r="G48" s="22" t="s">
        <v>1548</v>
      </c>
      <c r="H48" s="22" t="s">
        <v>1549</v>
      </c>
      <c r="I48" s="22" t="s">
        <v>1550</v>
      </c>
      <c r="J48" s="22" t="s">
        <v>894</v>
      </c>
      <c r="K48" s="22" t="s">
        <v>1551</v>
      </c>
      <c r="L48" s="22" t="s">
        <v>1552</v>
      </c>
      <c r="M48" s="22" t="s">
        <v>897</v>
      </c>
    </row>
    <row r="49" spans="1:13" x14ac:dyDescent="0.4">
      <c r="A49" s="22" t="s">
        <v>44</v>
      </c>
      <c r="B49" s="22" t="s">
        <v>769</v>
      </c>
      <c r="C49" s="22">
        <v>802761306</v>
      </c>
      <c r="D49" s="22" t="s">
        <v>768</v>
      </c>
      <c r="E49" s="22" t="s">
        <v>6619</v>
      </c>
      <c r="F49" s="22" t="s">
        <v>1681</v>
      </c>
      <c r="G49" s="22" t="s">
        <v>1114</v>
      </c>
      <c r="H49" s="22" t="s">
        <v>1682</v>
      </c>
      <c r="I49" s="22" t="s">
        <v>1683</v>
      </c>
      <c r="J49" s="22" t="s">
        <v>1117</v>
      </c>
      <c r="K49" s="22" t="s">
        <v>1684</v>
      </c>
      <c r="L49" s="22" t="s">
        <v>1685</v>
      </c>
      <c r="M49" s="22" t="s">
        <v>1120</v>
      </c>
    </row>
    <row r="50" spans="1:13" x14ac:dyDescent="0.4">
      <c r="A50" s="22" t="s">
        <v>156</v>
      </c>
      <c r="B50" s="22" t="s">
        <v>755</v>
      </c>
      <c r="C50" s="22">
        <v>132714538</v>
      </c>
      <c r="D50" s="22" t="s">
        <v>754</v>
      </c>
      <c r="E50" s="22" t="s">
        <v>17</v>
      </c>
      <c r="F50" s="22" t="s">
        <v>1367</v>
      </c>
      <c r="G50" s="22" t="s">
        <v>1368</v>
      </c>
      <c r="H50" s="22" t="s">
        <v>169</v>
      </c>
      <c r="I50" s="22" t="s">
        <v>1365</v>
      </c>
      <c r="J50" s="22" t="s">
        <v>169</v>
      </c>
      <c r="K50" s="22" t="s">
        <v>169</v>
      </c>
      <c r="L50" s="22" t="s">
        <v>1366</v>
      </c>
      <c r="M50" s="22" t="s">
        <v>169</v>
      </c>
    </row>
    <row r="51" spans="1:13" x14ac:dyDescent="0.4">
      <c r="A51" s="22" t="s">
        <v>156</v>
      </c>
      <c r="B51" s="22" t="s">
        <v>755</v>
      </c>
      <c r="C51" s="22">
        <v>132714538</v>
      </c>
      <c r="D51" s="22" t="s">
        <v>754</v>
      </c>
      <c r="E51" s="22" t="s">
        <v>17</v>
      </c>
      <c r="F51" s="22" t="s">
        <v>1369</v>
      </c>
      <c r="G51" s="22" t="s">
        <v>1364</v>
      </c>
      <c r="H51" s="22" t="s">
        <v>1129</v>
      </c>
      <c r="I51" s="22" t="s">
        <v>1370</v>
      </c>
      <c r="J51" s="22" t="s">
        <v>1131</v>
      </c>
      <c r="K51" s="22" t="s">
        <v>1132</v>
      </c>
      <c r="L51" s="22" t="s">
        <v>1371</v>
      </c>
      <c r="M51" s="22" t="s">
        <v>1134</v>
      </c>
    </row>
    <row r="52" spans="1:13" x14ac:dyDescent="0.4">
      <c r="A52" s="22" t="s">
        <v>156</v>
      </c>
      <c r="B52" s="22" t="s">
        <v>755</v>
      </c>
      <c r="C52" s="22">
        <v>132714538</v>
      </c>
      <c r="D52" s="22" t="s">
        <v>754</v>
      </c>
      <c r="E52" s="22" t="s">
        <v>17</v>
      </c>
      <c r="F52" s="22" t="s">
        <v>1372</v>
      </c>
      <c r="G52" s="22" t="s">
        <v>1373</v>
      </c>
      <c r="H52" s="22" t="s">
        <v>1374</v>
      </c>
      <c r="I52" s="22" t="s">
        <v>1375</v>
      </c>
      <c r="J52" s="22" t="s">
        <v>1376</v>
      </c>
      <c r="K52" s="22" t="s">
        <v>1377</v>
      </c>
      <c r="L52" s="22" t="s">
        <v>1378</v>
      </c>
      <c r="M52" s="22" t="s">
        <v>1379</v>
      </c>
    </row>
    <row r="53" spans="1:13" x14ac:dyDescent="0.4">
      <c r="A53" s="22" t="s">
        <v>156</v>
      </c>
      <c r="B53" s="22" t="s">
        <v>755</v>
      </c>
      <c r="C53" s="22">
        <v>132714538</v>
      </c>
      <c r="D53" s="22" t="s">
        <v>754</v>
      </c>
      <c r="E53" s="22" t="s">
        <v>17</v>
      </c>
      <c r="F53" s="22" t="s">
        <v>1386</v>
      </c>
      <c r="G53" s="22" t="s">
        <v>1387</v>
      </c>
      <c r="H53" s="22" t="s">
        <v>846</v>
      </c>
      <c r="I53" s="22" t="s">
        <v>847</v>
      </c>
      <c r="J53" s="22" t="s">
        <v>848</v>
      </c>
      <c r="K53" s="22" t="s">
        <v>849</v>
      </c>
      <c r="L53" s="22" t="s">
        <v>850</v>
      </c>
      <c r="M53" s="22" t="s">
        <v>851</v>
      </c>
    </row>
    <row r="54" spans="1:13" x14ac:dyDescent="0.4">
      <c r="A54" s="22" t="s">
        <v>156</v>
      </c>
      <c r="B54" s="22" t="s">
        <v>755</v>
      </c>
      <c r="C54" s="22">
        <v>132714538</v>
      </c>
      <c r="D54" s="22" t="s">
        <v>754</v>
      </c>
      <c r="E54" s="22" t="s">
        <v>17</v>
      </c>
      <c r="F54" s="22" t="s">
        <v>1388</v>
      </c>
      <c r="G54" s="22" t="s">
        <v>1389</v>
      </c>
      <c r="H54" s="22" t="s">
        <v>1390</v>
      </c>
      <c r="I54" s="22" t="s">
        <v>1391</v>
      </c>
      <c r="J54" s="22" t="s">
        <v>169</v>
      </c>
      <c r="K54" s="22" t="s">
        <v>1392</v>
      </c>
      <c r="L54" s="22" t="s">
        <v>1393</v>
      </c>
      <c r="M54" s="22" t="s">
        <v>169</v>
      </c>
    </row>
    <row r="55" spans="1:13" x14ac:dyDescent="0.4">
      <c r="A55" s="22" t="s">
        <v>156</v>
      </c>
      <c r="B55" s="22" t="s">
        <v>755</v>
      </c>
      <c r="C55" s="22">
        <v>132714538</v>
      </c>
      <c r="D55" s="22" t="s">
        <v>754</v>
      </c>
      <c r="E55" s="22" t="s">
        <v>17</v>
      </c>
      <c r="F55" s="22" t="s">
        <v>1394</v>
      </c>
      <c r="G55" s="22" t="s">
        <v>1395</v>
      </c>
      <c r="H55" s="22" t="s">
        <v>1396</v>
      </c>
      <c r="I55" s="22" t="s">
        <v>1397</v>
      </c>
      <c r="J55" s="22" t="s">
        <v>1398</v>
      </c>
      <c r="K55" s="22" t="s">
        <v>1399</v>
      </c>
      <c r="L55" s="22" t="s">
        <v>1400</v>
      </c>
      <c r="M55" s="22" t="s">
        <v>1401</v>
      </c>
    </row>
    <row r="56" spans="1:13" x14ac:dyDescent="0.4">
      <c r="A56" s="22" t="s">
        <v>156</v>
      </c>
      <c r="B56" s="22" t="s">
        <v>755</v>
      </c>
      <c r="C56" s="22">
        <v>132714538</v>
      </c>
      <c r="D56" s="22" t="s">
        <v>754</v>
      </c>
      <c r="E56" s="22" t="s">
        <v>17</v>
      </c>
      <c r="F56" s="22" t="s">
        <v>1380</v>
      </c>
      <c r="G56" s="22" t="s">
        <v>1381</v>
      </c>
      <c r="H56" s="22" t="s">
        <v>1382</v>
      </c>
      <c r="I56" s="22" t="s">
        <v>1383</v>
      </c>
      <c r="J56" s="22" t="s">
        <v>169</v>
      </c>
      <c r="K56" s="22" t="s">
        <v>1384</v>
      </c>
      <c r="L56" s="22" t="s">
        <v>1385</v>
      </c>
      <c r="M56" s="22" t="s">
        <v>169</v>
      </c>
    </row>
    <row r="57" spans="1:13" x14ac:dyDescent="0.4">
      <c r="A57" s="22" t="s">
        <v>156</v>
      </c>
      <c r="B57" s="22" t="s">
        <v>755</v>
      </c>
      <c r="C57" s="22">
        <v>132714538</v>
      </c>
      <c r="D57" s="22" t="s">
        <v>754</v>
      </c>
      <c r="E57" s="22" t="s">
        <v>17</v>
      </c>
      <c r="F57" s="22" t="s">
        <v>1408</v>
      </c>
      <c r="G57" s="22" t="s">
        <v>1409</v>
      </c>
      <c r="H57" s="22" t="s">
        <v>1410</v>
      </c>
      <c r="I57" s="22" t="s">
        <v>1411</v>
      </c>
      <c r="J57" s="22" t="s">
        <v>169</v>
      </c>
      <c r="K57" s="22" t="s">
        <v>1412</v>
      </c>
      <c r="L57" s="22" t="s">
        <v>1413</v>
      </c>
      <c r="M57" s="22" t="s">
        <v>169</v>
      </c>
    </row>
    <row r="58" spans="1:13" x14ac:dyDescent="0.4">
      <c r="A58" s="22" t="s">
        <v>156</v>
      </c>
      <c r="B58" s="22" t="s">
        <v>755</v>
      </c>
      <c r="C58" s="22">
        <v>132714538</v>
      </c>
      <c r="D58" s="22" t="s">
        <v>754</v>
      </c>
      <c r="E58" s="22" t="s">
        <v>17</v>
      </c>
      <c r="F58" s="22" t="s">
        <v>1414</v>
      </c>
      <c r="G58" s="22" t="s">
        <v>1415</v>
      </c>
      <c r="H58" s="22" t="s">
        <v>1416</v>
      </c>
      <c r="I58" s="22" t="s">
        <v>1417</v>
      </c>
      <c r="J58" s="22" t="s">
        <v>1418</v>
      </c>
      <c r="K58" s="22" t="s">
        <v>1419</v>
      </c>
      <c r="L58" s="22" t="s">
        <v>1420</v>
      </c>
      <c r="M58" s="22" t="s">
        <v>1421</v>
      </c>
    </row>
    <row r="59" spans="1:13" x14ac:dyDescent="0.4">
      <c r="A59" s="22" t="s">
        <v>156</v>
      </c>
      <c r="B59" s="22" t="s">
        <v>755</v>
      </c>
      <c r="C59" s="22">
        <v>132714538</v>
      </c>
      <c r="D59" s="22" t="s">
        <v>754</v>
      </c>
      <c r="E59" s="22" t="s">
        <v>17</v>
      </c>
      <c r="F59" s="22" t="s">
        <v>1422</v>
      </c>
      <c r="G59" s="22" t="s">
        <v>1415</v>
      </c>
      <c r="H59" s="22" t="s">
        <v>1416</v>
      </c>
      <c r="I59" s="22" t="s">
        <v>1417</v>
      </c>
      <c r="J59" s="22" t="s">
        <v>1418</v>
      </c>
      <c r="K59" s="22" t="s">
        <v>1419</v>
      </c>
      <c r="L59" s="22" t="s">
        <v>1420</v>
      </c>
      <c r="M59" s="22" t="s">
        <v>1421</v>
      </c>
    </row>
    <row r="60" spans="1:13" x14ac:dyDescent="0.4">
      <c r="A60" s="22" t="s">
        <v>156</v>
      </c>
      <c r="B60" s="22" t="s">
        <v>755</v>
      </c>
      <c r="C60" s="22">
        <v>132714538</v>
      </c>
      <c r="D60" s="22" t="s">
        <v>754</v>
      </c>
      <c r="E60" s="22" t="s">
        <v>17</v>
      </c>
      <c r="F60" s="22" t="s">
        <v>1423</v>
      </c>
      <c r="G60" s="22" t="s">
        <v>1424</v>
      </c>
      <c r="H60" s="22" t="s">
        <v>1425</v>
      </c>
      <c r="I60" s="22" t="s">
        <v>1426</v>
      </c>
      <c r="J60" s="22" t="s">
        <v>1427</v>
      </c>
      <c r="K60" s="22" t="s">
        <v>1428</v>
      </c>
      <c r="L60" s="22" t="s">
        <v>1429</v>
      </c>
      <c r="M60" s="22" t="s">
        <v>1430</v>
      </c>
    </row>
    <row r="61" spans="1:13" x14ac:dyDescent="0.4">
      <c r="A61" s="22" t="s">
        <v>156</v>
      </c>
      <c r="B61" s="22" t="s">
        <v>755</v>
      </c>
      <c r="C61" s="22">
        <v>132714538</v>
      </c>
      <c r="D61" s="22" t="s">
        <v>754</v>
      </c>
      <c r="E61" s="22" t="s">
        <v>17</v>
      </c>
      <c r="F61" s="22" t="s">
        <v>1431</v>
      </c>
      <c r="G61" s="22" t="s">
        <v>1432</v>
      </c>
      <c r="H61" s="22" t="s">
        <v>1433</v>
      </c>
      <c r="I61" s="22" t="s">
        <v>1434</v>
      </c>
      <c r="J61" s="22" t="s">
        <v>1435</v>
      </c>
      <c r="K61" s="22" t="s">
        <v>1436</v>
      </c>
      <c r="L61" s="22" t="s">
        <v>1437</v>
      </c>
      <c r="M61" s="22" t="s">
        <v>1438</v>
      </c>
    </row>
    <row r="62" spans="1:13" x14ac:dyDescent="0.4">
      <c r="A62" s="22" t="s">
        <v>156</v>
      </c>
      <c r="B62" s="22" t="s">
        <v>755</v>
      </c>
      <c r="C62" s="22">
        <v>132714538</v>
      </c>
      <c r="D62" s="22" t="s">
        <v>754</v>
      </c>
      <c r="E62" s="22" t="s">
        <v>17</v>
      </c>
      <c r="F62" s="22" t="s">
        <v>1439</v>
      </c>
      <c r="G62" s="22" t="s">
        <v>1432</v>
      </c>
      <c r="H62" s="22" t="s">
        <v>1433</v>
      </c>
      <c r="I62" s="22" t="s">
        <v>1440</v>
      </c>
      <c r="J62" s="22" t="s">
        <v>1435</v>
      </c>
      <c r="K62" s="22" t="s">
        <v>1436</v>
      </c>
      <c r="L62" s="22" t="s">
        <v>1441</v>
      </c>
      <c r="M62" s="22" t="s">
        <v>1438</v>
      </c>
    </row>
    <row r="63" spans="1:13" x14ac:dyDescent="0.4">
      <c r="A63" s="22" t="s">
        <v>156</v>
      </c>
      <c r="B63" s="22" t="s">
        <v>755</v>
      </c>
      <c r="C63" s="22">
        <v>132714538</v>
      </c>
      <c r="D63" s="22" t="s">
        <v>754</v>
      </c>
      <c r="E63" s="22" t="s">
        <v>17</v>
      </c>
      <c r="F63" s="22" t="s">
        <v>1442</v>
      </c>
      <c r="G63" s="22" t="s">
        <v>1443</v>
      </c>
      <c r="H63" s="22" t="s">
        <v>1444</v>
      </c>
      <c r="I63" s="22" t="s">
        <v>1445</v>
      </c>
      <c r="J63" s="22" t="s">
        <v>169</v>
      </c>
      <c r="K63" s="22" t="s">
        <v>1446</v>
      </c>
      <c r="L63" s="22" t="s">
        <v>1447</v>
      </c>
      <c r="M63" s="22" t="s">
        <v>169</v>
      </c>
    </row>
    <row r="64" spans="1:13" x14ac:dyDescent="0.4">
      <c r="A64" s="22" t="s">
        <v>156</v>
      </c>
      <c r="B64" s="22" t="s">
        <v>755</v>
      </c>
      <c r="C64" s="22">
        <v>132714538</v>
      </c>
      <c r="D64" s="22" t="s">
        <v>754</v>
      </c>
      <c r="E64" s="22" t="s">
        <v>17</v>
      </c>
      <c r="F64" s="22" t="s">
        <v>1448</v>
      </c>
      <c r="G64" s="22" t="s">
        <v>1449</v>
      </c>
      <c r="H64" s="22" t="s">
        <v>1450</v>
      </c>
      <c r="I64" s="22" t="s">
        <v>1451</v>
      </c>
      <c r="J64" s="22" t="s">
        <v>1452</v>
      </c>
      <c r="K64" s="22" t="s">
        <v>1453</v>
      </c>
      <c r="L64" s="22" t="s">
        <v>1454</v>
      </c>
      <c r="M64" s="22" t="s">
        <v>1455</v>
      </c>
    </row>
    <row r="65" spans="1:13" x14ac:dyDescent="0.4">
      <c r="A65" s="22" t="s">
        <v>156</v>
      </c>
      <c r="B65" s="22" t="s">
        <v>755</v>
      </c>
      <c r="C65" s="22">
        <v>132714538</v>
      </c>
      <c r="D65" s="22" t="s">
        <v>754</v>
      </c>
      <c r="E65" s="22" t="s">
        <v>17</v>
      </c>
      <c r="F65" s="22" t="s">
        <v>1456</v>
      </c>
      <c r="G65" s="22" t="s">
        <v>1457</v>
      </c>
      <c r="H65" s="22" t="s">
        <v>1458</v>
      </c>
      <c r="I65" s="22" t="s">
        <v>1193</v>
      </c>
      <c r="J65" s="22" t="s">
        <v>894</v>
      </c>
      <c r="K65" s="22" t="s">
        <v>1459</v>
      </c>
      <c r="L65" s="22" t="s">
        <v>1195</v>
      </c>
      <c r="M65" s="22" t="s">
        <v>897</v>
      </c>
    </row>
    <row r="66" spans="1:13" x14ac:dyDescent="0.4">
      <c r="A66" s="22" t="s">
        <v>156</v>
      </c>
      <c r="B66" s="22" t="s">
        <v>755</v>
      </c>
      <c r="C66" s="22">
        <v>132714538</v>
      </c>
      <c r="D66" s="22" t="s">
        <v>754</v>
      </c>
      <c r="E66" s="22" t="s">
        <v>17</v>
      </c>
      <c r="F66" s="22" t="s">
        <v>1460</v>
      </c>
      <c r="G66" s="22" t="s">
        <v>1461</v>
      </c>
      <c r="H66" s="22" t="s">
        <v>1462</v>
      </c>
      <c r="I66" s="22" t="s">
        <v>1463</v>
      </c>
      <c r="J66" s="22" t="s">
        <v>1464</v>
      </c>
      <c r="K66" s="22" t="s">
        <v>1465</v>
      </c>
      <c r="L66" s="22" t="s">
        <v>1466</v>
      </c>
      <c r="M66" s="22" t="s">
        <v>1467</v>
      </c>
    </row>
    <row r="67" spans="1:13" x14ac:dyDescent="0.4">
      <c r="A67" s="22" t="s">
        <v>156</v>
      </c>
      <c r="B67" s="22" t="s">
        <v>755</v>
      </c>
      <c r="C67" s="22">
        <v>132714538</v>
      </c>
      <c r="D67" s="22" t="s">
        <v>754</v>
      </c>
      <c r="E67" s="22" t="s">
        <v>17</v>
      </c>
      <c r="F67" s="22" t="s">
        <v>1468</v>
      </c>
      <c r="G67" s="22" t="s">
        <v>1461</v>
      </c>
      <c r="H67" s="22" t="s">
        <v>1462</v>
      </c>
      <c r="I67" s="22" t="s">
        <v>1463</v>
      </c>
      <c r="J67" s="22" t="s">
        <v>1464</v>
      </c>
      <c r="K67" s="22" t="s">
        <v>1465</v>
      </c>
      <c r="L67" s="22" t="s">
        <v>1466</v>
      </c>
      <c r="M67" s="22" t="s">
        <v>1467</v>
      </c>
    </row>
    <row r="68" spans="1:13" x14ac:dyDescent="0.4">
      <c r="A68" s="22" t="s">
        <v>156</v>
      </c>
      <c r="B68" s="22" t="s">
        <v>755</v>
      </c>
      <c r="C68" s="22">
        <v>132714538</v>
      </c>
      <c r="D68" s="22" t="s">
        <v>754</v>
      </c>
      <c r="E68" s="22" t="s">
        <v>17</v>
      </c>
      <c r="F68" s="22" t="s">
        <v>1469</v>
      </c>
      <c r="G68" s="22" t="s">
        <v>1470</v>
      </c>
      <c r="H68" s="22" t="s">
        <v>1471</v>
      </c>
      <c r="I68" s="22" t="s">
        <v>1472</v>
      </c>
      <c r="J68" s="22" t="s">
        <v>1473</v>
      </c>
      <c r="K68" s="22" t="s">
        <v>1474</v>
      </c>
      <c r="L68" s="22" t="s">
        <v>1475</v>
      </c>
      <c r="M68" s="22" t="s">
        <v>1476</v>
      </c>
    </row>
    <row r="69" spans="1:13" x14ac:dyDescent="0.4">
      <c r="A69" s="22" t="s">
        <v>156</v>
      </c>
      <c r="B69" s="22" t="s">
        <v>755</v>
      </c>
      <c r="C69" s="22">
        <v>132714538</v>
      </c>
      <c r="D69" s="22" t="s">
        <v>754</v>
      </c>
      <c r="E69" s="22" t="s">
        <v>17</v>
      </c>
      <c r="F69" s="22" t="s">
        <v>1477</v>
      </c>
      <c r="G69" s="22" t="s">
        <v>1478</v>
      </c>
      <c r="H69" s="22" t="s">
        <v>169</v>
      </c>
      <c r="I69" s="22" t="s">
        <v>1479</v>
      </c>
      <c r="J69" s="22" t="s">
        <v>798</v>
      </c>
      <c r="K69" s="22" t="s">
        <v>169</v>
      </c>
      <c r="L69" s="22" t="s">
        <v>1480</v>
      </c>
      <c r="M69" s="22" t="s">
        <v>801</v>
      </c>
    </row>
    <row r="70" spans="1:13" x14ac:dyDescent="0.4">
      <c r="A70" s="22" t="s">
        <v>156</v>
      </c>
      <c r="B70" s="22" t="s">
        <v>755</v>
      </c>
      <c r="C70" s="22">
        <v>132714538</v>
      </c>
      <c r="D70" s="22" t="s">
        <v>754</v>
      </c>
      <c r="E70" s="22" t="s">
        <v>17</v>
      </c>
      <c r="F70" s="22" t="s">
        <v>1481</v>
      </c>
      <c r="G70" s="22" t="s">
        <v>1482</v>
      </c>
      <c r="H70" s="22" t="s">
        <v>169</v>
      </c>
      <c r="I70" s="22" t="s">
        <v>1479</v>
      </c>
      <c r="J70" s="22" t="s">
        <v>798</v>
      </c>
      <c r="K70" s="22" t="s">
        <v>169</v>
      </c>
      <c r="L70" s="22" t="s">
        <v>1480</v>
      </c>
      <c r="M70" s="22" t="s">
        <v>801</v>
      </c>
    </row>
    <row r="71" spans="1:13" x14ac:dyDescent="0.4">
      <c r="A71" s="22" t="s">
        <v>156</v>
      </c>
      <c r="B71" s="22" t="s">
        <v>755</v>
      </c>
      <c r="C71" s="22">
        <v>132714538</v>
      </c>
      <c r="D71" s="22" t="s">
        <v>754</v>
      </c>
      <c r="E71" s="22" t="s">
        <v>17</v>
      </c>
      <c r="F71" s="22" t="s">
        <v>1483</v>
      </c>
      <c r="G71" s="22" t="s">
        <v>1461</v>
      </c>
      <c r="H71" s="22" t="s">
        <v>1462</v>
      </c>
      <c r="I71" s="22" t="s">
        <v>1463</v>
      </c>
      <c r="J71" s="22" t="s">
        <v>1464</v>
      </c>
      <c r="K71" s="22" t="s">
        <v>1465</v>
      </c>
      <c r="L71" s="22" t="s">
        <v>1466</v>
      </c>
      <c r="M71" s="22" t="s">
        <v>1467</v>
      </c>
    </row>
    <row r="72" spans="1:13" x14ac:dyDescent="0.4">
      <c r="A72" s="22" t="s">
        <v>156</v>
      </c>
      <c r="B72" s="22" t="s">
        <v>755</v>
      </c>
      <c r="C72" s="22">
        <v>132714538</v>
      </c>
      <c r="D72" s="22" t="s">
        <v>754</v>
      </c>
      <c r="E72" s="22" t="s">
        <v>17</v>
      </c>
      <c r="F72" s="22" t="s">
        <v>1484</v>
      </c>
      <c r="G72" s="22" t="s">
        <v>1485</v>
      </c>
      <c r="H72" s="22" t="s">
        <v>169</v>
      </c>
      <c r="I72" s="22" t="s">
        <v>1486</v>
      </c>
      <c r="J72" s="22" t="s">
        <v>1487</v>
      </c>
      <c r="K72" s="22" t="s">
        <v>169</v>
      </c>
      <c r="L72" s="22" t="s">
        <v>1488</v>
      </c>
      <c r="M72" s="22" t="s">
        <v>1489</v>
      </c>
    </row>
    <row r="73" spans="1:13" x14ac:dyDescent="0.4">
      <c r="A73" s="22" t="s">
        <v>156</v>
      </c>
      <c r="B73" s="22" t="s">
        <v>755</v>
      </c>
      <c r="C73" s="22">
        <v>132714538</v>
      </c>
      <c r="D73" s="22" t="s">
        <v>754</v>
      </c>
      <c r="E73" s="22" t="s">
        <v>17</v>
      </c>
      <c r="F73" s="22" t="s">
        <v>1490</v>
      </c>
      <c r="G73" s="22" t="s">
        <v>1485</v>
      </c>
      <c r="H73" s="22" t="s">
        <v>169</v>
      </c>
      <c r="I73" s="22" t="s">
        <v>1486</v>
      </c>
      <c r="J73" s="22" t="s">
        <v>1487</v>
      </c>
      <c r="K73" s="22" t="s">
        <v>169</v>
      </c>
      <c r="L73" s="22" t="s">
        <v>1488</v>
      </c>
      <c r="M73" s="22" t="s">
        <v>1489</v>
      </c>
    </row>
    <row r="74" spans="1:13" x14ac:dyDescent="0.4">
      <c r="A74" s="22" t="s">
        <v>156</v>
      </c>
      <c r="B74" s="22" t="s">
        <v>755</v>
      </c>
      <c r="C74" s="22">
        <v>132714538</v>
      </c>
      <c r="D74" s="22" t="s">
        <v>754</v>
      </c>
      <c r="E74" s="22" t="s">
        <v>17</v>
      </c>
      <c r="F74" s="22" t="s">
        <v>1357</v>
      </c>
      <c r="G74" s="22" t="s">
        <v>1358</v>
      </c>
      <c r="H74" s="22" t="s">
        <v>1359</v>
      </c>
      <c r="I74" s="22" t="s">
        <v>1360</v>
      </c>
      <c r="J74" s="22" t="s">
        <v>169</v>
      </c>
      <c r="K74" s="22" t="s">
        <v>1361</v>
      </c>
      <c r="L74" s="22" t="s">
        <v>1362</v>
      </c>
      <c r="M74" s="22" t="s">
        <v>169</v>
      </c>
    </row>
    <row r="75" spans="1:13" x14ac:dyDescent="0.4">
      <c r="A75" s="22" t="s">
        <v>156</v>
      </c>
      <c r="B75" s="22" t="s">
        <v>755</v>
      </c>
      <c r="C75" s="22">
        <v>132714538</v>
      </c>
      <c r="D75" s="22" t="s">
        <v>754</v>
      </c>
      <c r="E75" s="22" t="s">
        <v>17</v>
      </c>
      <c r="F75" s="22" t="s">
        <v>1363</v>
      </c>
      <c r="G75" s="22" t="s">
        <v>1364</v>
      </c>
      <c r="H75" s="22" t="s">
        <v>169</v>
      </c>
      <c r="I75" s="22" t="s">
        <v>1365</v>
      </c>
      <c r="J75" s="22" t="s">
        <v>169</v>
      </c>
      <c r="K75" s="22" t="s">
        <v>169</v>
      </c>
      <c r="L75" s="22" t="s">
        <v>1366</v>
      </c>
      <c r="M75" s="22" t="s">
        <v>169</v>
      </c>
    </row>
    <row r="76" spans="1:13" x14ac:dyDescent="0.4">
      <c r="A76" s="22" t="s">
        <v>156</v>
      </c>
      <c r="B76" s="22" t="s">
        <v>755</v>
      </c>
      <c r="C76" s="22">
        <v>132714538</v>
      </c>
      <c r="D76" s="22" t="s">
        <v>754</v>
      </c>
      <c r="E76" s="22" t="s">
        <v>17</v>
      </c>
      <c r="F76" s="22" t="s">
        <v>1496</v>
      </c>
      <c r="G76" s="22" t="s">
        <v>1478</v>
      </c>
      <c r="H76" s="22" t="s">
        <v>169</v>
      </c>
      <c r="I76" s="22" t="s">
        <v>1479</v>
      </c>
      <c r="J76" s="22" t="s">
        <v>798</v>
      </c>
      <c r="K76" s="22" t="s">
        <v>169</v>
      </c>
      <c r="L76" s="22" t="s">
        <v>1480</v>
      </c>
      <c r="M76" s="22" t="s">
        <v>801</v>
      </c>
    </row>
    <row r="77" spans="1:13" x14ac:dyDescent="0.4">
      <c r="A77" s="22" t="s">
        <v>156</v>
      </c>
      <c r="B77" s="22" t="s">
        <v>755</v>
      </c>
      <c r="C77" s="22">
        <v>132714538</v>
      </c>
      <c r="D77" s="22" t="s">
        <v>754</v>
      </c>
      <c r="E77" s="22" t="s">
        <v>17</v>
      </c>
      <c r="F77" s="22" t="s">
        <v>1497</v>
      </c>
      <c r="G77" s="22" t="s">
        <v>1478</v>
      </c>
      <c r="H77" s="22" t="s">
        <v>169</v>
      </c>
      <c r="I77" s="22" t="s">
        <v>1498</v>
      </c>
      <c r="J77" s="22" t="s">
        <v>169</v>
      </c>
      <c r="K77" s="22" t="s">
        <v>169</v>
      </c>
      <c r="L77" s="22" t="s">
        <v>1499</v>
      </c>
      <c r="M77" s="22" t="s">
        <v>169</v>
      </c>
    </row>
    <row r="78" spans="1:13" x14ac:dyDescent="0.4">
      <c r="A78" s="22" t="s">
        <v>156</v>
      </c>
      <c r="B78" s="22" t="s">
        <v>755</v>
      </c>
      <c r="C78" s="22">
        <v>132714538</v>
      </c>
      <c r="D78" s="22" t="s">
        <v>754</v>
      </c>
      <c r="E78" s="22" t="s">
        <v>17</v>
      </c>
      <c r="F78" s="22" t="s">
        <v>1500</v>
      </c>
      <c r="G78" s="22" t="s">
        <v>1478</v>
      </c>
      <c r="H78" s="22" t="s">
        <v>169</v>
      </c>
      <c r="I78" s="22" t="s">
        <v>1479</v>
      </c>
      <c r="J78" s="22" t="s">
        <v>798</v>
      </c>
      <c r="K78" s="22" t="s">
        <v>169</v>
      </c>
      <c r="L78" s="22" t="s">
        <v>1480</v>
      </c>
      <c r="M78" s="22" t="s">
        <v>801</v>
      </c>
    </row>
    <row r="79" spans="1:13" x14ac:dyDescent="0.4">
      <c r="A79" s="22" t="s">
        <v>156</v>
      </c>
      <c r="B79" s="22" t="s">
        <v>755</v>
      </c>
      <c r="C79" s="22">
        <v>132714538</v>
      </c>
      <c r="D79" s="22" t="s">
        <v>754</v>
      </c>
      <c r="E79" s="22" t="s">
        <v>17</v>
      </c>
      <c r="F79" s="22" t="s">
        <v>1501</v>
      </c>
      <c r="G79" s="22" t="s">
        <v>1478</v>
      </c>
      <c r="H79" s="22" t="s">
        <v>169</v>
      </c>
      <c r="I79" s="22" t="s">
        <v>1479</v>
      </c>
      <c r="J79" s="22" t="s">
        <v>798</v>
      </c>
      <c r="K79" s="22" t="s">
        <v>169</v>
      </c>
      <c r="L79" s="22" t="s">
        <v>1480</v>
      </c>
      <c r="M79" s="22" t="s">
        <v>801</v>
      </c>
    </row>
    <row r="80" spans="1:13" x14ac:dyDescent="0.4">
      <c r="A80" s="22" t="s">
        <v>156</v>
      </c>
      <c r="B80" s="22" t="s">
        <v>755</v>
      </c>
      <c r="C80" s="22">
        <v>132714538</v>
      </c>
      <c r="D80" s="22" t="s">
        <v>754</v>
      </c>
      <c r="E80" s="22" t="s">
        <v>17</v>
      </c>
      <c r="F80" s="22" t="s">
        <v>1502</v>
      </c>
      <c r="G80" s="22" t="s">
        <v>1478</v>
      </c>
      <c r="H80" s="22" t="s">
        <v>169</v>
      </c>
      <c r="I80" s="22" t="s">
        <v>1479</v>
      </c>
      <c r="J80" s="22" t="s">
        <v>798</v>
      </c>
      <c r="K80" s="22" t="s">
        <v>169</v>
      </c>
      <c r="L80" s="22" t="s">
        <v>1480</v>
      </c>
      <c r="M80" s="22" t="s">
        <v>801</v>
      </c>
    </row>
    <row r="81" spans="1:13" x14ac:dyDescent="0.4">
      <c r="A81" s="22" t="s">
        <v>156</v>
      </c>
      <c r="B81" s="22" t="s">
        <v>755</v>
      </c>
      <c r="C81" s="22">
        <v>132714538</v>
      </c>
      <c r="D81" s="22" t="s">
        <v>754</v>
      </c>
      <c r="E81" s="22" t="s">
        <v>17</v>
      </c>
      <c r="F81" s="22" t="s">
        <v>1503</v>
      </c>
      <c r="G81" s="22" t="s">
        <v>1478</v>
      </c>
      <c r="H81" s="22" t="s">
        <v>169</v>
      </c>
      <c r="I81" s="22" t="s">
        <v>1479</v>
      </c>
      <c r="J81" s="22" t="s">
        <v>798</v>
      </c>
      <c r="K81" s="22" t="s">
        <v>169</v>
      </c>
      <c r="L81" s="22" t="s">
        <v>1480</v>
      </c>
      <c r="M81" s="22" t="s">
        <v>801</v>
      </c>
    </row>
    <row r="82" spans="1:13" x14ac:dyDescent="0.4">
      <c r="A82" s="22" t="s">
        <v>156</v>
      </c>
      <c r="B82" s="22" t="s">
        <v>755</v>
      </c>
      <c r="C82" s="22">
        <v>132714538</v>
      </c>
      <c r="D82" s="22" t="s">
        <v>754</v>
      </c>
      <c r="E82" s="22" t="s">
        <v>17</v>
      </c>
      <c r="F82" s="22" t="s">
        <v>1504</v>
      </c>
      <c r="G82" s="22" t="s">
        <v>1478</v>
      </c>
      <c r="H82" s="22" t="s">
        <v>169</v>
      </c>
      <c r="I82" s="22" t="s">
        <v>1479</v>
      </c>
      <c r="J82" s="22" t="s">
        <v>798</v>
      </c>
      <c r="K82" s="22" t="s">
        <v>169</v>
      </c>
      <c r="L82" s="22" t="s">
        <v>1480</v>
      </c>
      <c r="M82" s="22" t="s">
        <v>801</v>
      </c>
    </row>
    <row r="83" spans="1:13" x14ac:dyDescent="0.4">
      <c r="A83" s="22" t="s">
        <v>156</v>
      </c>
      <c r="B83" s="22" t="s">
        <v>755</v>
      </c>
      <c r="C83" s="22">
        <v>132714538</v>
      </c>
      <c r="D83" s="22" t="s">
        <v>754</v>
      </c>
      <c r="E83" s="22" t="s">
        <v>17</v>
      </c>
      <c r="F83" s="22" t="s">
        <v>1402</v>
      </c>
      <c r="G83" s="22" t="s">
        <v>1403</v>
      </c>
      <c r="H83" s="22" t="s">
        <v>1404</v>
      </c>
      <c r="I83" s="22" t="s">
        <v>1405</v>
      </c>
      <c r="J83" s="22" t="s">
        <v>169</v>
      </c>
      <c r="K83" s="22" t="s">
        <v>1406</v>
      </c>
      <c r="L83" s="22" t="s">
        <v>1407</v>
      </c>
      <c r="M83" s="22" t="s">
        <v>169</v>
      </c>
    </row>
    <row r="84" spans="1:13" x14ac:dyDescent="0.4">
      <c r="A84" s="22" t="s">
        <v>156</v>
      </c>
      <c r="B84" s="22" t="s">
        <v>755</v>
      </c>
      <c r="C84" s="22">
        <v>132714538</v>
      </c>
      <c r="D84" s="22" t="s">
        <v>754</v>
      </c>
      <c r="E84" s="22" t="s">
        <v>17</v>
      </c>
      <c r="F84" s="22" t="s">
        <v>1491</v>
      </c>
      <c r="G84" s="22" t="s">
        <v>1478</v>
      </c>
      <c r="H84" s="22" t="s">
        <v>169</v>
      </c>
      <c r="I84" s="22" t="s">
        <v>1492</v>
      </c>
      <c r="J84" s="22" t="s">
        <v>1493</v>
      </c>
      <c r="K84" s="22" t="s">
        <v>169</v>
      </c>
      <c r="L84" s="22" t="s">
        <v>1494</v>
      </c>
      <c r="M84" s="22" t="s">
        <v>1495</v>
      </c>
    </row>
    <row r="85" spans="1:13" x14ac:dyDescent="0.4">
      <c r="A85" s="22" t="s">
        <v>131</v>
      </c>
      <c r="B85" s="22" t="s">
        <v>759</v>
      </c>
      <c r="C85" s="22">
        <v>670709955</v>
      </c>
      <c r="D85" s="22" t="s">
        <v>758</v>
      </c>
      <c r="E85" s="22" t="s">
        <v>6619</v>
      </c>
      <c r="F85" s="22" t="s">
        <v>2633</v>
      </c>
      <c r="G85" s="22" t="s">
        <v>2634</v>
      </c>
      <c r="H85" s="22" t="s">
        <v>2635</v>
      </c>
      <c r="I85" s="22" t="s">
        <v>2636</v>
      </c>
      <c r="J85" s="22" t="s">
        <v>2637</v>
      </c>
      <c r="K85" s="22" t="s">
        <v>2638</v>
      </c>
      <c r="L85" s="22" t="s">
        <v>2639</v>
      </c>
      <c r="M85" s="22" t="s">
        <v>2640</v>
      </c>
    </row>
    <row r="86" spans="1:13" x14ac:dyDescent="0.4">
      <c r="A86" s="22" t="s">
        <v>131</v>
      </c>
      <c r="B86" s="22" t="s">
        <v>759</v>
      </c>
      <c r="C86" s="22">
        <v>670709955</v>
      </c>
      <c r="D86" s="22" t="s">
        <v>758</v>
      </c>
      <c r="E86" s="22" t="s">
        <v>6619</v>
      </c>
      <c r="F86" s="22" t="s">
        <v>2650</v>
      </c>
      <c r="G86" s="22" t="s">
        <v>2651</v>
      </c>
      <c r="H86" s="22" t="s">
        <v>2652</v>
      </c>
      <c r="I86" s="22" t="s">
        <v>2653</v>
      </c>
      <c r="J86" s="22" t="s">
        <v>169</v>
      </c>
      <c r="K86" s="22" t="s">
        <v>2654</v>
      </c>
      <c r="L86" s="22" t="s">
        <v>2655</v>
      </c>
      <c r="M86" s="22" t="s">
        <v>169</v>
      </c>
    </row>
    <row r="87" spans="1:13" x14ac:dyDescent="0.4">
      <c r="A87" s="22" t="s">
        <v>131</v>
      </c>
      <c r="B87" s="22" t="s">
        <v>759</v>
      </c>
      <c r="C87" s="22">
        <v>670709955</v>
      </c>
      <c r="D87" s="22" t="s">
        <v>758</v>
      </c>
      <c r="E87" s="22" t="s">
        <v>6619</v>
      </c>
      <c r="F87" s="22" t="s">
        <v>2656</v>
      </c>
      <c r="G87" s="22" t="s">
        <v>1580</v>
      </c>
      <c r="H87" s="22" t="s">
        <v>1581</v>
      </c>
      <c r="I87" s="22" t="s">
        <v>1582</v>
      </c>
      <c r="J87" s="22" t="s">
        <v>169</v>
      </c>
      <c r="K87" s="22" t="s">
        <v>1583</v>
      </c>
      <c r="L87" s="22" t="s">
        <v>1584</v>
      </c>
      <c r="M87" s="22" t="s">
        <v>169</v>
      </c>
    </row>
    <row r="88" spans="1:13" x14ac:dyDescent="0.4">
      <c r="A88" s="22" t="s">
        <v>131</v>
      </c>
      <c r="B88" s="22" t="s">
        <v>759</v>
      </c>
      <c r="C88" s="22">
        <v>670709955</v>
      </c>
      <c r="D88" s="22" t="s">
        <v>758</v>
      </c>
      <c r="E88" s="22" t="s">
        <v>6619</v>
      </c>
      <c r="F88" s="22" t="s">
        <v>2641</v>
      </c>
      <c r="G88" s="22" t="s">
        <v>2634</v>
      </c>
      <c r="H88" s="22" t="s">
        <v>2635</v>
      </c>
      <c r="I88" s="22" t="s">
        <v>2636</v>
      </c>
      <c r="J88" s="22" t="s">
        <v>2637</v>
      </c>
      <c r="K88" s="22" t="s">
        <v>2638</v>
      </c>
      <c r="L88" s="22" t="s">
        <v>2639</v>
      </c>
      <c r="M88" s="22" t="s">
        <v>2640</v>
      </c>
    </row>
    <row r="89" spans="1:13" x14ac:dyDescent="0.4">
      <c r="A89" s="22" t="s">
        <v>131</v>
      </c>
      <c r="B89" s="22" t="s">
        <v>759</v>
      </c>
      <c r="C89" s="22">
        <v>670709955</v>
      </c>
      <c r="D89" s="22" t="s">
        <v>758</v>
      </c>
      <c r="E89" s="22" t="s">
        <v>6619</v>
      </c>
      <c r="F89" s="22" t="s">
        <v>2642</v>
      </c>
      <c r="G89" s="22" t="s">
        <v>2643</v>
      </c>
      <c r="H89" s="22" t="s">
        <v>2644</v>
      </c>
      <c r="I89" s="22" t="s">
        <v>2645</v>
      </c>
      <c r="J89" s="22" t="s">
        <v>2646</v>
      </c>
      <c r="K89" s="22" t="s">
        <v>2647</v>
      </c>
      <c r="L89" s="22" t="s">
        <v>2648</v>
      </c>
      <c r="M89" s="22" t="s">
        <v>2649</v>
      </c>
    </row>
    <row r="90" spans="1:13" x14ac:dyDescent="0.4">
      <c r="A90" s="22" t="s">
        <v>131</v>
      </c>
      <c r="B90" s="22" t="s">
        <v>759</v>
      </c>
      <c r="C90" s="22">
        <v>670709955</v>
      </c>
      <c r="D90" s="22" t="s">
        <v>758</v>
      </c>
      <c r="E90" s="22" t="s">
        <v>6619</v>
      </c>
      <c r="F90" s="22" t="s">
        <v>2622</v>
      </c>
      <c r="G90" s="22" t="s">
        <v>1114</v>
      </c>
      <c r="H90" s="22" t="s">
        <v>1115</v>
      </c>
      <c r="I90" s="22" t="s">
        <v>2623</v>
      </c>
      <c r="J90" s="22" t="s">
        <v>1117</v>
      </c>
      <c r="K90" s="22" t="s">
        <v>1118</v>
      </c>
      <c r="L90" s="22" t="s">
        <v>2624</v>
      </c>
      <c r="M90" s="22" t="s">
        <v>1120</v>
      </c>
    </row>
    <row r="91" spans="1:13" x14ac:dyDescent="0.4">
      <c r="A91" s="22" t="s">
        <v>131</v>
      </c>
      <c r="B91" s="22" t="s">
        <v>759</v>
      </c>
      <c r="C91" s="22">
        <v>670709955</v>
      </c>
      <c r="D91" s="22" t="s">
        <v>758</v>
      </c>
      <c r="E91" s="22" t="s">
        <v>6619</v>
      </c>
      <c r="F91" s="22" t="s">
        <v>2625</v>
      </c>
      <c r="G91" s="22" t="s">
        <v>837</v>
      </c>
      <c r="H91" s="22" t="s">
        <v>2626</v>
      </c>
      <c r="I91" s="22" t="s">
        <v>2627</v>
      </c>
      <c r="J91" s="22" t="s">
        <v>2628</v>
      </c>
      <c r="K91" s="22" t="s">
        <v>2629</v>
      </c>
      <c r="L91" s="22" t="s">
        <v>2630</v>
      </c>
      <c r="M91" s="22" t="s">
        <v>2631</v>
      </c>
    </row>
    <row r="92" spans="1:13" x14ac:dyDescent="0.4">
      <c r="A92" s="22" t="s">
        <v>131</v>
      </c>
      <c r="B92" s="22" t="s">
        <v>759</v>
      </c>
      <c r="C92" s="22">
        <v>670709955</v>
      </c>
      <c r="D92" s="22" t="s">
        <v>758</v>
      </c>
      <c r="E92" s="22" t="s">
        <v>6619</v>
      </c>
      <c r="F92" s="22" t="s">
        <v>2632</v>
      </c>
      <c r="G92" s="22" t="s">
        <v>2411</v>
      </c>
      <c r="H92" s="22" t="s">
        <v>2412</v>
      </c>
      <c r="I92" s="22" t="s">
        <v>2413</v>
      </c>
      <c r="J92" s="22" t="s">
        <v>2414</v>
      </c>
      <c r="K92" s="22" t="s">
        <v>2415</v>
      </c>
      <c r="L92" s="22" t="s">
        <v>2416</v>
      </c>
      <c r="M92" s="22" t="s">
        <v>2417</v>
      </c>
    </row>
    <row r="93" spans="1:13" x14ac:dyDescent="0.4">
      <c r="A93" s="22" t="s">
        <v>131</v>
      </c>
      <c r="B93" s="22" t="s">
        <v>759</v>
      </c>
      <c r="C93" s="22">
        <v>670709955</v>
      </c>
      <c r="D93" s="22" t="s">
        <v>758</v>
      </c>
      <c r="E93" s="22" t="s">
        <v>6619</v>
      </c>
      <c r="F93" s="22" t="s">
        <v>2700</v>
      </c>
      <c r="G93" s="22" t="s">
        <v>2487</v>
      </c>
      <c r="H93" s="22" t="s">
        <v>2488</v>
      </c>
      <c r="I93" s="22" t="s">
        <v>2701</v>
      </c>
      <c r="J93" s="22" t="s">
        <v>169</v>
      </c>
      <c r="K93" s="22" t="s">
        <v>2491</v>
      </c>
      <c r="L93" s="22" t="s">
        <v>2702</v>
      </c>
      <c r="M93" s="22" t="s">
        <v>169</v>
      </c>
    </row>
    <row r="94" spans="1:13" x14ac:dyDescent="0.4">
      <c r="A94" s="22" t="s">
        <v>131</v>
      </c>
      <c r="B94" s="22" t="s">
        <v>759</v>
      </c>
      <c r="C94" s="22">
        <v>670709955</v>
      </c>
      <c r="D94" s="22" t="s">
        <v>758</v>
      </c>
      <c r="E94" s="22" t="s">
        <v>6619</v>
      </c>
      <c r="F94" s="22" t="s">
        <v>2703</v>
      </c>
      <c r="G94" s="22" t="s">
        <v>2704</v>
      </c>
      <c r="H94" s="22" t="s">
        <v>2705</v>
      </c>
      <c r="I94" s="22" t="s">
        <v>2706</v>
      </c>
      <c r="J94" s="22" t="s">
        <v>169</v>
      </c>
      <c r="K94" s="22" t="s">
        <v>2707</v>
      </c>
      <c r="L94" s="22" t="s">
        <v>2708</v>
      </c>
      <c r="M94" s="22" t="s">
        <v>169</v>
      </c>
    </row>
    <row r="95" spans="1:13" x14ac:dyDescent="0.4">
      <c r="A95" s="22" t="s">
        <v>131</v>
      </c>
      <c r="B95" s="22" t="s">
        <v>759</v>
      </c>
      <c r="C95" s="22">
        <v>670709955</v>
      </c>
      <c r="D95" s="22" t="s">
        <v>758</v>
      </c>
      <c r="E95" s="22" t="s">
        <v>6619</v>
      </c>
      <c r="F95" s="22" t="s">
        <v>2709</v>
      </c>
      <c r="G95" s="22" t="s">
        <v>1613</v>
      </c>
      <c r="H95" s="22" t="s">
        <v>169</v>
      </c>
      <c r="I95" s="22" t="s">
        <v>2710</v>
      </c>
      <c r="J95" s="22" t="s">
        <v>894</v>
      </c>
      <c r="K95" s="22" t="s">
        <v>169</v>
      </c>
      <c r="L95" s="22" t="s">
        <v>2711</v>
      </c>
      <c r="M95" s="22" t="s">
        <v>897</v>
      </c>
    </row>
    <row r="96" spans="1:13" x14ac:dyDescent="0.4">
      <c r="A96" s="22" t="s">
        <v>131</v>
      </c>
      <c r="B96" s="22" t="s">
        <v>759</v>
      </c>
      <c r="C96" s="22">
        <v>670709955</v>
      </c>
      <c r="D96" s="22" t="s">
        <v>758</v>
      </c>
      <c r="E96" s="22" t="s">
        <v>6619</v>
      </c>
      <c r="F96" s="22" t="s">
        <v>2663</v>
      </c>
      <c r="G96" s="22" t="s">
        <v>2664</v>
      </c>
      <c r="H96" s="22" t="s">
        <v>2665</v>
      </c>
      <c r="I96" s="22" t="s">
        <v>2666</v>
      </c>
      <c r="J96" s="22" t="s">
        <v>169</v>
      </c>
      <c r="K96" s="22" t="s">
        <v>2667</v>
      </c>
      <c r="L96" s="22" t="s">
        <v>2668</v>
      </c>
      <c r="M96" s="22" t="s">
        <v>169</v>
      </c>
    </row>
    <row r="97" spans="1:13" x14ac:dyDescent="0.4">
      <c r="A97" s="22" t="s">
        <v>131</v>
      </c>
      <c r="B97" s="22" t="s">
        <v>759</v>
      </c>
      <c r="C97" s="22">
        <v>670709955</v>
      </c>
      <c r="D97" s="22" t="s">
        <v>758</v>
      </c>
      <c r="E97" s="22" t="s">
        <v>6619</v>
      </c>
      <c r="F97" s="22" t="s">
        <v>2669</v>
      </c>
      <c r="G97" s="22" t="s">
        <v>2670</v>
      </c>
      <c r="H97" s="22" t="s">
        <v>2671</v>
      </c>
      <c r="I97" s="22" t="s">
        <v>2672</v>
      </c>
      <c r="J97" s="22" t="s">
        <v>1376</v>
      </c>
      <c r="K97" s="22" t="s">
        <v>2673</v>
      </c>
      <c r="L97" s="22" t="s">
        <v>2674</v>
      </c>
      <c r="M97" s="22" t="s">
        <v>1379</v>
      </c>
    </row>
    <row r="98" spans="1:13" x14ac:dyDescent="0.4">
      <c r="A98" s="22" t="s">
        <v>131</v>
      </c>
      <c r="B98" s="22" t="s">
        <v>759</v>
      </c>
      <c r="C98" s="22">
        <v>670709955</v>
      </c>
      <c r="D98" s="22" t="s">
        <v>758</v>
      </c>
      <c r="E98" s="22" t="s">
        <v>6619</v>
      </c>
      <c r="F98" s="22" t="s">
        <v>2675</v>
      </c>
      <c r="G98" s="22" t="s">
        <v>2676</v>
      </c>
      <c r="H98" s="22" t="s">
        <v>2677</v>
      </c>
      <c r="I98" s="22" t="s">
        <v>2678</v>
      </c>
      <c r="J98" s="22" t="s">
        <v>2679</v>
      </c>
      <c r="K98" s="22" t="s">
        <v>2680</v>
      </c>
      <c r="L98" s="22" t="s">
        <v>2681</v>
      </c>
      <c r="M98" s="22" t="s">
        <v>2682</v>
      </c>
    </row>
    <row r="99" spans="1:13" x14ac:dyDescent="0.4">
      <c r="A99" s="22" t="s">
        <v>131</v>
      </c>
      <c r="B99" s="22" t="s">
        <v>759</v>
      </c>
      <c r="C99" s="22">
        <v>670709955</v>
      </c>
      <c r="D99" s="22" t="s">
        <v>758</v>
      </c>
      <c r="E99" s="22" t="s">
        <v>6619</v>
      </c>
      <c r="F99" s="22" t="s">
        <v>2657</v>
      </c>
      <c r="G99" s="22" t="s">
        <v>2658</v>
      </c>
      <c r="H99" s="22" t="s">
        <v>2659</v>
      </c>
      <c r="I99" s="22" t="s">
        <v>2660</v>
      </c>
      <c r="J99" s="22" t="s">
        <v>953</v>
      </c>
      <c r="K99" s="22" t="s">
        <v>2661</v>
      </c>
      <c r="L99" s="22" t="s">
        <v>2662</v>
      </c>
      <c r="M99" s="22" t="s">
        <v>956</v>
      </c>
    </row>
    <row r="100" spans="1:13" x14ac:dyDescent="0.4">
      <c r="A100" s="22" t="s">
        <v>131</v>
      </c>
      <c r="B100" s="22" t="s">
        <v>759</v>
      </c>
      <c r="C100" s="22">
        <v>670709955</v>
      </c>
      <c r="D100" s="22" t="s">
        <v>758</v>
      </c>
      <c r="E100" s="22" t="s">
        <v>6619</v>
      </c>
      <c r="F100" s="22" t="s">
        <v>2687</v>
      </c>
      <c r="G100" s="22" t="s">
        <v>1512</v>
      </c>
      <c r="H100" s="22" t="s">
        <v>2688</v>
      </c>
      <c r="I100" s="22" t="s">
        <v>2689</v>
      </c>
      <c r="J100" s="22" t="s">
        <v>2690</v>
      </c>
      <c r="K100" s="22" t="s">
        <v>2691</v>
      </c>
      <c r="L100" s="22" t="s">
        <v>2692</v>
      </c>
      <c r="M100" s="22" t="s">
        <v>2693</v>
      </c>
    </row>
    <row r="101" spans="1:13" x14ac:dyDescent="0.4">
      <c r="A101" s="22" t="s">
        <v>131</v>
      </c>
      <c r="B101" s="22" t="s">
        <v>759</v>
      </c>
      <c r="C101" s="22">
        <v>670709955</v>
      </c>
      <c r="D101" s="22" t="s">
        <v>758</v>
      </c>
      <c r="E101" s="22" t="s">
        <v>6619</v>
      </c>
      <c r="F101" s="22" t="s">
        <v>2694</v>
      </c>
      <c r="G101" s="22" t="s">
        <v>2695</v>
      </c>
      <c r="H101" s="22" t="s">
        <v>2696</v>
      </c>
      <c r="I101" s="22" t="s">
        <v>2697</v>
      </c>
      <c r="J101" s="22" t="s">
        <v>169</v>
      </c>
      <c r="K101" s="22" t="s">
        <v>2698</v>
      </c>
      <c r="L101" s="22" t="s">
        <v>2699</v>
      </c>
      <c r="M101" s="22" t="s">
        <v>169</v>
      </c>
    </row>
    <row r="102" spans="1:13" x14ac:dyDescent="0.4">
      <c r="A102" s="22" t="s">
        <v>131</v>
      </c>
      <c r="B102" s="22" t="s">
        <v>759</v>
      </c>
      <c r="C102" s="22">
        <v>670709955</v>
      </c>
      <c r="D102" s="22" t="s">
        <v>758</v>
      </c>
      <c r="E102" s="22" t="s">
        <v>6619</v>
      </c>
      <c r="F102" s="22" t="s">
        <v>2683</v>
      </c>
      <c r="G102" s="22" t="s">
        <v>2684</v>
      </c>
      <c r="H102" s="22" t="s">
        <v>169</v>
      </c>
      <c r="I102" s="22" t="s">
        <v>2685</v>
      </c>
      <c r="J102" s="22" t="s">
        <v>2028</v>
      </c>
      <c r="K102" s="22" t="s">
        <v>169</v>
      </c>
      <c r="L102" s="22" t="s">
        <v>2686</v>
      </c>
      <c r="M102" s="22" t="s">
        <v>2031</v>
      </c>
    </row>
    <row r="103" spans="1:13" x14ac:dyDescent="0.4">
      <c r="A103" s="22" t="s">
        <v>83</v>
      </c>
      <c r="B103" s="22" t="s">
        <v>763</v>
      </c>
      <c r="C103" s="22">
        <v>21618859</v>
      </c>
      <c r="D103" s="22" t="s">
        <v>762</v>
      </c>
      <c r="E103" s="22" t="s">
        <v>6618</v>
      </c>
      <c r="F103" s="22" t="s">
        <v>802</v>
      </c>
      <c r="G103" s="22" t="s">
        <v>803</v>
      </c>
      <c r="H103" s="22" t="s">
        <v>804</v>
      </c>
      <c r="I103" s="22" t="s">
        <v>805</v>
      </c>
      <c r="J103" s="22" t="s">
        <v>806</v>
      </c>
      <c r="K103" s="22" t="s">
        <v>807</v>
      </c>
      <c r="L103" s="22" t="s">
        <v>808</v>
      </c>
      <c r="M103" s="22" t="s">
        <v>809</v>
      </c>
    </row>
    <row r="104" spans="1:13" x14ac:dyDescent="0.4">
      <c r="A104" s="22" t="s">
        <v>83</v>
      </c>
      <c r="B104" s="22" t="s">
        <v>763</v>
      </c>
      <c r="C104" s="22">
        <v>21618859</v>
      </c>
      <c r="D104" s="22" t="s">
        <v>762</v>
      </c>
      <c r="E104" s="22" t="s">
        <v>6618</v>
      </c>
      <c r="F104" s="22" t="s">
        <v>810</v>
      </c>
      <c r="G104" s="22" t="s">
        <v>811</v>
      </c>
      <c r="H104" s="22" t="s">
        <v>812</v>
      </c>
      <c r="I104" s="22" t="s">
        <v>813</v>
      </c>
      <c r="J104" s="22" t="s">
        <v>814</v>
      </c>
      <c r="K104" s="22" t="s">
        <v>815</v>
      </c>
      <c r="L104" s="22" t="s">
        <v>816</v>
      </c>
      <c r="M104" s="22" t="s">
        <v>817</v>
      </c>
    </row>
    <row r="105" spans="1:13" x14ac:dyDescent="0.4">
      <c r="A105" s="22" t="s">
        <v>83</v>
      </c>
      <c r="B105" s="22" t="s">
        <v>763</v>
      </c>
      <c r="C105" s="22">
        <v>21618859</v>
      </c>
      <c r="D105" s="22" t="s">
        <v>762</v>
      </c>
      <c r="E105" s="22" t="s">
        <v>6618</v>
      </c>
      <c r="F105" s="22" t="s">
        <v>794</v>
      </c>
      <c r="G105" s="22" t="s">
        <v>795</v>
      </c>
      <c r="H105" s="22" t="s">
        <v>796</v>
      </c>
      <c r="I105" s="22" t="s">
        <v>797</v>
      </c>
      <c r="J105" s="22" t="s">
        <v>798</v>
      </c>
      <c r="K105" s="22" t="s">
        <v>799</v>
      </c>
      <c r="L105" s="22" t="s">
        <v>800</v>
      </c>
      <c r="M105" s="22" t="s">
        <v>801</v>
      </c>
    </row>
    <row r="106" spans="1:13" x14ac:dyDescent="0.4">
      <c r="A106" s="22" t="s">
        <v>83</v>
      </c>
      <c r="B106" s="22" t="s">
        <v>763</v>
      </c>
      <c r="C106" s="22">
        <v>21618859</v>
      </c>
      <c r="D106" s="22" t="s">
        <v>762</v>
      </c>
      <c r="E106" s="22" t="s">
        <v>6618</v>
      </c>
      <c r="F106" s="22" t="s">
        <v>832</v>
      </c>
      <c r="G106" s="22" t="s">
        <v>825</v>
      </c>
      <c r="H106" s="22" t="s">
        <v>826</v>
      </c>
      <c r="I106" s="22" t="s">
        <v>827</v>
      </c>
      <c r="J106" s="22" t="s">
        <v>828</v>
      </c>
      <c r="K106" s="22" t="s">
        <v>829</v>
      </c>
      <c r="L106" s="22" t="s">
        <v>830</v>
      </c>
      <c r="M106" s="22" t="s">
        <v>831</v>
      </c>
    </row>
    <row r="107" spans="1:13" x14ac:dyDescent="0.4">
      <c r="A107" s="22" t="s">
        <v>83</v>
      </c>
      <c r="B107" s="22" t="s">
        <v>763</v>
      </c>
      <c r="C107" s="22">
        <v>21618859</v>
      </c>
      <c r="D107" s="22" t="s">
        <v>762</v>
      </c>
      <c r="E107" s="22" t="s">
        <v>6618</v>
      </c>
      <c r="F107" s="22" t="s">
        <v>833</v>
      </c>
      <c r="G107" s="22" t="s">
        <v>825</v>
      </c>
      <c r="H107" s="22" t="s">
        <v>826</v>
      </c>
      <c r="I107" s="22" t="s">
        <v>834</v>
      </c>
      <c r="J107" s="22" t="s">
        <v>828</v>
      </c>
      <c r="K107" s="22" t="s">
        <v>829</v>
      </c>
      <c r="L107" s="22" t="s">
        <v>835</v>
      </c>
      <c r="M107" s="22" t="s">
        <v>831</v>
      </c>
    </row>
    <row r="108" spans="1:13" x14ac:dyDescent="0.4">
      <c r="A108" s="22" t="s">
        <v>83</v>
      </c>
      <c r="B108" s="22" t="s">
        <v>763</v>
      </c>
      <c r="C108" s="22">
        <v>21618859</v>
      </c>
      <c r="D108" s="22" t="s">
        <v>762</v>
      </c>
      <c r="E108" s="22" t="s">
        <v>6618</v>
      </c>
      <c r="F108" s="22" t="s">
        <v>786</v>
      </c>
      <c r="G108" s="22" t="s">
        <v>787</v>
      </c>
      <c r="H108" s="22" t="s">
        <v>788</v>
      </c>
      <c r="I108" s="22" t="s">
        <v>789</v>
      </c>
      <c r="J108" s="22" t="s">
        <v>790</v>
      </c>
      <c r="K108" s="22" t="s">
        <v>791</v>
      </c>
      <c r="L108" s="22" t="s">
        <v>792</v>
      </c>
      <c r="M108" s="22" t="s">
        <v>793</v>
      </c>
    </row>
    <row r="109" spans="1:13" x14ac:dyDescent="0.4">
      <c r="A109" s="22" t="s">
        <v>83</v>
      </c>
      <c r="B109" s="22" t="s">
        <v>763</v>
      </c>
      <c r="C109" s="22">
        <v>21618859</v>
      </c>
      <c r="D109" s="22" t="s">
        <v>762</v>
      </c>
      <c r="E109" s="22" t="s">
        <v>6618</v>
      </c>
      <c r="F109" s="22" t="s">
        <v>824</v>
      </c>
      <c r="G109" s="22" t="s">
        <v>825</v>
      </c>
      <c r="H109" s="22" t="s">
        <v>826</v>
      </c>
      <c r="I109" s="22" t="s">
        <v>827</v>
      </c>
      <c r="J109" s="22" t="s">
        <v>828</v>
      </c>
      <c r="K109" s="22" t="s">
        <v>829</v>
      </c>
      <c r="L109" s="22" t="s">
        <v>830</v>
      </c>
      <c r="M109" s="22" t="s">
        <v>831</v>
      </c>
    </row>
    <row r="110" spans="1:13" x14ac:dyDescent="0.4">
      <c r="A110" s="22" t="s">
        <v>83</v>
      </c>
      <c r="B110" s="22" t="s">
        <v>763</v>
      </c>
      <c r="C110" s="22">
        <v>21618859</v>
      </c>
      <c r="D110" s="22" t="s">
        <v>762</v>
      </c>
      <c r="E110" s="22" t="s">
        <v>6618</v>
      </c>
      <c r="F110" s="22" t="s">
        <v>836</v>
      </c>
      <c r="G110" s="22" t="s">
        <v>837</v>
      </c>
      <c r="H110" s="22" t="s">
        <v>838</v>
      </c>
      <c r="I110" s="22" t="s">
        <v>839</v>
      </c>
      <c r="J110" s="22" t="s">
        <v>840</v>
      </c>
      <c r="K110" s="22" t="s">
        <v>841</v>
      </c>
      <c r="L110" s="22" t="s">
        <v>842</v>
      </c>
      <c r="M110" s="22" t="s">
        <v>843</v>
      </c>
    </row>
    <row r="111" spans="1:13" x14ac:dyDescent="0.4">
      <c r="A111" s="22" t="s">
        <v>83</v>
      </c>
      <c r="B111" s="22" t="s">
        <v>763</v>
      </c>
      <c r="C111" s="22">
        <v>21618859</v>
      </c>
      <c r="D111" s="22" t="s">
        <v>762</v>
      </c>
      <c r="E111" s="22" t="s">
        <v>6618</v>
      </c>
      <c r="F111" s="22" t="s">
        <v>818</v>
      </c>
      <c r="G111" s="22" t="s">
        <v>819</v>
      </c>
      <c r="H111" s="22" t="s">
        <v>820</v>
      </c>
      <c r="I111" s="22" t="s">
        <v>821</v>
      </c>
      <c r="J111" s="22" t="s">
        <v>169</v>
      </c>
      <c r="K111" s="22" t="s">
        <v>822</v>
      </c>
      <c r="L111" s="22" t="s">
        <v>823</v>
      </c>
      <c r="M111" s="22" t="s">
        <v>169</v>
      </c>
    </row>
    <row r="112" spans="1:13" x14ac:dyDescent="0.4">
      <c r="A112" s="22" t="s">
        <v>20</v>
      </c>
      <c r="B112" s="22" t="s">
        <v>751</v>
      </c>
      <c r="C112" s="22">
        <v>562346825</v>
      </c>
      <c r="D112" s="22" t="s">
        <v>750</v>
      </c>
      <c r="E112" s="22" t="s">
        <v>60</v>
      </c>
      <c r="F112" s="22" t="s">
        <v>3014</v>
      </c>
      <c r="G112" s="22" t="s">
        <v>3015</v>
      </c>
      <c r="H112" s="22" t="s">
        <v>3016</v>
      </c>
      <c r="I112" s="22" t="s">
        <v>169</v>
      </c>
      <c r="J112" s="22" t="s">
        <v>169</v>
      </c>
      <c r="K112" s="22" t="s">
        <v>3017</v>
      </c>
      <c r="L112" s="22" t="s">
        <v>169</v>
      </c>
      <c r="M112" s="22" t="s">
        <v>169</v>
      </c>
    </row>
    <row r="113" spans="1:13" x14ac:dyDescent="0.4">
      <c r="A113" s="22" t="s">
        <v>20</v>
      </c>
      <c r="B113" s="22" t="s">
        <v>751</v>
      </c>
      <c r="C113" s="22">
        <v>562346825</v>
      </c>
      <c r="D113" s="22" t="s">
        <v>750</v>
      </c>
      <c r="E113" s="22" t="s">
        <v>60</v>
      </c>
      <c r="F113" s="22" t="s">
        <v>3012</v>
      </c>
      <c r="G113" s="22" t="s">
        <v>3008</v>
      </c>
      <c r="H113" s="22" t="s">
        <v>3001</v>
      </c>
      <c r="I113" s="22" t="s">
        <v>3002</v>
      </c>
      <c r="J113" s="22" t="s">
        <v>3003</v>
      </c>
      <c r="K113" s="22" t="s">
        <v>3004</v>
      </c>
      <c r="L113" s="22" t="s">
        <v>3005</v>
      </c>
      <c r="M113" s="22" t="s">
        <v>3006</v>
      </c>
    </row>
    <row r="114" spans="1:13" x14ac:dyDescent="0.4">
      <c r="A114" s="22" t="s">
        <v>20</v>
      </c>
      <c r="B114" s="22" t="s">
        <v>751</v>
      </c>
      <c r="C114" s="22">
        <v>562346825</v>
      </c>
      <c r="D114" s="22" t="s">
        <v>750</v>
      </c>
      <c r="E114" s="22" t="s">
        <v>60</v>
      </c>
      <c r="F114" s="22" t="s">
        <v>3013</v>
      </c>
      <c r="G114" s="22" t="s">
        <v>3008</v>
      </c>
      <c r="H114" s="22" t="s">
        <v>3001</v>
      </c>
      <c r="I114" s="22" t="s">
        <v>3002</v>
      </c>
      <c r="J114" s="22" t="s">
        <v>3003</v>
      </c>
      <c r="K114" s="22" t="s">
        <v>3004</v>
      </c>
      <c r="L114" s="22" t="s">
        <v>3005</v>
      </c>
      <c r="M114" s="22" t="s">
        <v>3006</v>
      </c>
    </row>
    <row r="115" spans="1:13" x14ac:dyDescent="0.4">
      <c r="A115" s="22" t="s">
        <v>20</v>
      </c>
      <c r="B115" s="22" t="s">
        <v>751</v>
      </c>
      <c r="C115" s="22">
        <v>562346825</v>
      </c>
      <c r="D115" s="22" t="s">
        <v>750</v>
      </c>
      <c r="E115" s="22" t="s">
        <v>60</v>
      </c>
      <c r="F115" s="22" t="s">
        <v>3009</v>
      </c>
      <c r="G115" s="22" t="s">
        <v>3000</v>
      </c>
      <c r="H115" s="22" t="s">
        <v>3001</v>
      </c>
      <c r="I115" s="22" t="s">
        <v>3002</v>
      </c>
      <c r="J115" s="22" t="s">
        <v>3003</v>
      </c>
      <c r="K115" s="22" t="s">
        <v>3004</v>
      </c>
      <c r="L115" s="22" t="s">
        <v>3005</v>
      </c>
      <c r="M115" s="22" t="s">
        <v>3006</v>
      </c>
    </row>
    <row r="116" spans="1:13" x14ac:dyDescent="0.4">
      <c r="A116" s="22" t="s">
        <v>20</v>
      </c>
      <c r="B116" s="22" t="s">
        <v>751</v>
      </c>
      <c r="C116" s="22">
        <v>562346825</v>
      </c>
      <c r="D116" s="22" t="s">
        <v>750</v>
      </c>
      <c r="E116" s="22" t="s">
        <v>60</v>
      </c>
      <c r="F116" s="22" t="s">
        <v>3010</v>
      </c>
      <c r="G116" s="22" t="s">
        <v>3008</v>
      </c>
      <c r="H116" s="22" t="s">
        <v>3001</v>
      </c>
      <c r="I116" s="22" t="s">
        <v>3002</v>
      </c>
      <c r="J116" s="22" t="s">
        <v>3003</v>
      </c>
      <c r="K116" s="22" t="s">
        <v>3004</v>
      </c>
      <c r="L116" s="22" t="s">
        <v>3005</v>
      </c>
      <c r="M116" s="22" t="s">
        <v>3006</v>
      </c>
    </row>
    <row r="117" spans="1:13" x14ac:dyDescent="0.4">
      <c r="A117" s="22" t="s">
        <v>20</v>
      </c>
      <c r="B117" s="22" t="s">
        <v>751</v>
      </c>
      <c r="C117" s="22">
        <v>562346825</v>
      </c>
      <c r="D117" s="22" t="s">
        <v>750</v>
      </c>
      <c r="E117" s="22" t="s">
        <v>60</v>
      </c>
      <c r="F117" s="22" t="s">
        <v>3011</v>
      </c>
      <c r="G117" s="22" t="s">
        <v>3008</v>
      </c>
      <c r="H117" s="22" t="s">
        <v>3001</v>
      </c>
      <c r="I117" s="22" t="s">
        <v>3002</v>
      </c>
      <c r="J117" s="22" t="s">
        <v>3003</v>
      </c>
      <c r="K117" s="22" t="s">
        <v>3004</v>
      </c>
      <c r="L117" s="22" t="s">
        <v>3005</v>
      </c>
      <c r="M117" s="22" t="s">
        <v>3006</v>
      </c>
    </row>
    <row r="118" spans="1:13" x14ac:dyDescent="0.4">
      <c r="A118" s="22" t="s">
        <v>20</v>
      </c>
      <c r="B118" s="22" t="s">
        <v>751</v>
      </c>
      <c r="C118" s="22">
        <v>562346825</v>
      </c>
      <c r="D118" s="22" t="s">
        <v>750</v>
      </c>
      <c r="E118" s="22" t="s">
        <v>60</v>
      </c>
      <c r="F118" s="22" t="s">
        <v>3063</v>
      </c>
      <c r="G118" s="22" t="s">
        <v>3064</v>
      </c>
      <c r="H118" s="22" t="s">
        <v>2738</v>
      </c>
      <c r="I118" s="22" t="s">
        <v>3065</v>
      </c>
      <c r="J118" s="22" t="s">
        <v>2028</v>
      </c>
      <c r="K118" s="22" t="s">
        <v>2740</v>
      </c>
      <c r="L118" s="22" t="s">
        <v>3066</v>
      </c>
      <c r="M118" s="22" t="s">
        <v>2031</v>
      </c>
    </row>
    <row r="119" spans="1:13" x14ac:dyDescent="0.4">
      <c r="A119" s="22" t="s">
        <v>20</v>
      </c>
      <c r="B119" s="22" t="s">
        <v>751</v>
      </c>
      <c r="C119" s="22">
        <v>562346825</v>
      </c>
      <c r="D119" s="22" t="s">
        <v>750</v>
      </c>
      <c r="E119" s="22" t="s">
        <v>60</v>
      </c>
      <c r="F119" s="22" t="s">
        <v>3067</v>
      </c>
      <c r="G119" s="22" t="s">
        <v>3068</v>
      </c>
      <c r="H119" s="22" t="s">
        <v>3069</v>
      </c>
      <c r="I119" s="22" t="s">
        <v>3070</v>
      </c>
      <c r="J119" s="22" t="s">
        <v>3071</v>
      </c>
      <c r="K119" s="22" t="s">
        <v>3072</v>
      </c>
      <c r="L119" s="22" t="s">
        <v>3073</v>
      </c>
      <c r="M119" s="22" t="s">
        <v>3074</v>
      </c>
    </row>
    <row r="120" spans="1:13" x14ac:dyDescent="0.4">
      <c r="A120" s="22" t="s">
        <v>20</v>
      </c>
      <c r="B120" s="22" t="s">
        <v>751</v>
      </c>
      <c r="C120" s="22">
        <v>562346825</v>
      </c>
      <c r="D120" s="22" t="s">
        <v>750</v>
      </c>
      <c r="E120" s="22" t="s">
        <v>60</v>
      </c>
      <c r="F120" s="22" t="s">
        <v>3075</v>
      </c>
      <c r="G120" s="22" t="s">
        <v>3076</v>
      </c>
      <c r="H120" s="22" t="s">
        <v>3077</v>
      </c>
      <c r="I120" s="22" t="s">
        <v>3078</v>
      </c>
      <c r="J120" s="22" t="s">
        <v>1376</v>
      </c>
      <c r="K120" s="22" t="s">
        <v>3079</v>
      </c>
      <c r="L120" s="22" t="s">
        <v>3080</v>
      </c>
      <c r="M120" s="22" t="s">
        <v>1379</v>
      </c>
    </row>
    <row r="121" spans="1:13" x14ac:dyDescent="0.4">
      <c r="A121" s="22" t="s">
        <v>20</v>
      </c>
      <c r="B121" s="22" t="s">
        <v>751</v>
      </c>
      <c r="C121" s="22">
        <v>562346825</v>
      </c>
      <c r="D121" s="22" t="s">
        <v>750</v>
      </c>
      <c r="E121" s="22" t="s">
        <v>60</v>
      </c>
      <c r="F121" s="22" t="s">
        <v>3081</v>
      </c>
      <c r="G121" s="22" t="s">
        <v>3076</v>
      </c>
      <c r="H121" s="22" t="s">
        <v>3077</v>
      </c>
      <c r="I121" s="22" t="s">
        <v>3078</v>
      </c>
      <c r="J121" s="22" t="s">
        <v>1376</v>
      </c>
      <c r="K121" s="22" t="s">
        <v>3079</v>
      </c>
      <c r="L121" s="22" t="s">
        <v>3080</v>
      </c>
      <c r="M121" s="22" t="s">
        <v>1379</v>
      </c>
    </row>
    <row r="122" spans="1:13" x14ac:dyDescent="0.4">
      <c r="A122" s="22" t="s">
        <v>20</v>
      </c>
      <c r="B122" s="22" t="s">
        <v>751</v>
      </c>
      <c r="C122" s="22">
        <v>562346825</v>
      </c>
      <c r="D122" s="22" t="s">
        <v>750</v>
      </c>
      <c r="E122" s="22" t="s">
        <v>60</v>
      </c>
      <c r="F122" s="22" t="s">
        <v>3082</v>
      </c>
      <c r="G122" s="22" t="s">
        <v>2753</v>
      </c>
      <c r="H122" s="22" t="s">
        <v>2754</v>
      </c>
      <c r="I122" s="22" t="s">
        <v>2755</v>
      </c>
      <c r="J122" s="22" t="s">
        <v>2084</v>
      </c>
      <c r="K122" s="22" t="s">
        <v>2756</v>
      </c>
      <c r="L122" s="22" t="s">
        <v>2757</v>
      </c>
      <c r="M122" s="22" t="s">
        <v>2087</v>
      </c>
    </row>
    <row r="123" spans="1:13" x14ac:dyDescent="0.4">
      <c r="A123" s="22" t="s">
        <v>20</v>
      </c>
      <c r="B123" s="22" t="s">
        <v>751</v>
      </c>
      <c r="C123" s="22">
        <v>562346825</v>
      </c>
      <c r="D123" s="22" t="s">
        <v>750</v>
      </c>
      <c r="E123" s="22" t="s">
        <v>60</v>
      </c>
      <c r="F123" s="22" t="s">
        <v>3083</v>
      </c>
      <c r="G123" s="22" t="s">
        <v>3084</v>
      </c>
      <c r="H123" s="22" t="s">
        <v>909</v>
      </c>
      <c r="I123" s="22" t="s">
        <v>3085</v>
      </c>
      <c r="J123" s="22" t="s">
        <v>911</v>
      </c>
      <c r="K123" s="22" t="s">
        <v>912</v>
      </c>
      <c r="L123" s="22" t="s">
        <v>3086</v>
      </c>
      <c r="M123" s="22" t="s">
        <v>914</v>
      </c>
    </row>
    <row r="124" spans="1:13" x14ac:dyDescent="0.4">
      <c r="A124" s="22" t="s">
        <v>20</v>
      </c>
      <c r="B124" s="22" t="s">
        <v>751</v>
      </c>
      <c r="C124" s="22">
        <v>562346825</v>
      </c>
      <c r="D124" s="22" t="s">
        <v>750</v>
      </c>
      <c r="E124" s="22" t="s">
        <v>60</v>
      </c>
      <c r="F124" s="22" t="s">
        <v>3087</v>
      </c>
      <c r="G124" s="22" t="s">
        <v>3088</v>
      </c>
      <c r="H124" s="22" t="s">
        <v>3089</v>
      </c>
      <c r="I124" s="22" t="s">
        <v>3090</v>
      </c>
      <c r="J124" s="22" t="s">
        <v>3091</v>
      </c>
      <c r="K124" s="22" t="s">
        <v>3092</v>
      </c>
      <c r="L124" s="22" t="s">
        <v>3093</v>
      </c>
      <c r="M124" s="22" t="s">
        <v>3094</v>
      </c>
    </row>
    <row r="125" spans="1:13" x14ac:dyDescent="0.4">
      <c r="A125" s="22" t="s">
        <v>20</v>
      </c>
      <c r="B125" s="22" t="s">
        <v>751</v>
      </c>
      <c r="C125" s="22">
        <v>562346825</v>
      </c>
      <c r="D125" s="22" t="s">
        <v>750</v>
      </c>
      <c r="E125" s="22" t="s">
        <v>60</v>
      </c>
      <c r="F125" s="22" t="s">
        <v>3095</v>
      </c>
      <c r="G125" s="22" t="s">
        <v>891</v>
      </c>
      <c r="H125" s="22" t="s">
        <v>3096</v>
      </c>
      <c r="I125" s="22" t="s">
        <v>1235</v>
      </c>
      <c r="J125" s="22" t="s">
        <v>894</v>
      </c>
      <c r="K125" s="22" t="s">
        <v>3097</v>
      </c>
      <c r="L125" s="22" t="s">
        <v>1237</v>
      </c>
      <c r="M125" s="22" t="s">
        <v>897</v>
      </c>
    </row>
    <row r="126" spans="1:13" x14ac:dyDescent="0.4">
      <c r="A126" s="22" t="s">
        <v>20</v>
      </c>
      <c r="B126" s="22" t="s">
        <v>751</v>
      </c>
      <c r="C126" s="22">
        <v>562346825</v>
      </c>
      <c r="D126" s="22" t="s">
        <v>750</v>
      </c>
      <c r="E126" s="22" t="s">
        <v>60</v>
      </c>
      <c r="F126" s="22" t="s">
        <v>3098</v>
      </c>
      <c r="G126" s="22" t="s">
        <v>891</v>
      </c>
      <c r="H126" s="22" t="s">
        <v>1234</v>
      </c>
      <c r="I126" s="22" t="s">
        <v>1711</v>
      </c>
      <c r="J126" s="22" t="s">
        <v>169</v>
      </c>
      <c r="K126" s="22" t="s">
        <v>1236</v>
      </c>
      <c r="L126" s="22" t="s">
        <v>1712</v>
      </c>
      <c r="M126" s="22" t="s">
        <v>169</v>
      </c>
    </row>
    <row r="127" spans="1:13" x14ac:dyDescent="0.4">
      <c r="A127" s="22" t="s">
        <v>20</v>
      </c>
      <c r="B127" s="22" t="s">
        <v>751</v>
      </c>
      <c r="C127" s="22">
        <v>562346825</v>
      </c>
      <c r="D127" s="22" t="s">
        <v>750</v>
      </c>
      <c r="E127" s="22" t="s">
        <v>60</v>
      </c>
      <c r="F127" s="22" t="s">
        <v>3099</v>
      </c>
      <c r="G127" s="22" t="s">
        <v>3100</v>
      </c>
      <c r="H127" s="22" t="s">
        <v>3101</v>
      </c>
      <c r="I127" s="22" t="s">
        <v>3102</v>
      </c>
      <c r="J127" s="22" t="s">
        <v>3103</v>
      </c>
      <c r="K127" s="22" t="s">
        <v>3104</v>
      </c>
      <c r="L127" s="22" t="s">
        <v>3105</v>
      </c>
      <c r="M127" s="22" t="s">
        <v>3106</v>
      </c>
    </row>
    <row r="128" spans="1:13" x14ac:dyDescent="0.4">
      <c r="A128" s="22" t="s">
        <v>20</v>
      </c>
      <c r="B128" s="22" t="s">
        <v>751</v>
      </c>
      <c r="C128" s="22">
        <v>562346825</v>
      </c>
      <c r="D128" s="22" t="s">
        <v>750</v>
      </c>
      <c r="E128" s="22" t="s">
        <v>60</v>
      </c>
      <c r="F128" s="22" t="s">
        <v>3107</v>
      </c>
      <c r="G128" s="22" t="s">
        <v>3108</v>
      </c>
      <c r="H128" s="22" t="s">
        <v>3077</v>
      </c>
      <c r="I128" s="22" t="s">
        <v>3109</v>
      </c>
      <c r="J128" s="22" t="s">
        <v>1376</v>
      </c>
      <c r="K128" s="22" t="s">
        <v>3079</v>
      </c>
      <c r="L128" s="22" t="s">
        <v>3110</v>
      </c>
      <c r="M128" s="22" t="s">
        <v>1379</v>
      </c>
    </row>
    <row r="129" spans="1:13" x14ac:dyDescent="0.4">
      <c r="A129" s="22" t="s">
        <v>20</v>
      </c>
      <c r="B129" s="22" t="s">
        <v>751</v>
      </c>
      <c r="C129" s="22">
        <v>562346825</v>
      </c>
      <c r="D129" s="22" t="s">
        <v>750</v>
      </c>
      <c r="E129" s="22" t="s">
        <v>60</v>
      </c>
      <c r="F129" s="22" t="s">
        <v>3111</v>
      </c>
      <c r="G129" s="22" t="s">
        <v>3076</v>
      </c>
      <c r="H129" s="22" t="s">
        <v>3077</v>
      </c>
      <c r="I129" s="22" t="s">
        <v>3078</v>
      </c>
      <c r="J129" s="22" t="s">
        <v>1376</v>
      </c>
      <c r="K129" s="22" t="s">
        <v>3079</v>
      </c>
      <c r="L129" s="22" t="s">
        <v>3080</v>
      </c>
      <c r="M129" s="22" t="s">
        <v>1379</v>
      </c>
    </row>
    <row r="130" spans="1:13" x14ac:dyDescent="0.4">
      <c r="A130" s="22" t="s">
        <v>20</v>
      </c>
      <c r="B130" s="22" t="s">
        <v>751</v>
      </c>
      <c r="C130" s="22">
        <v>562346825</v>
      </c>
      <c r="D130" s="22" t="s">
        <v>750</v>
      </c>
      <c r="E130" s="22" t="s">
        <v>60</v>
      </c>
      <c r="F130" s="22" t="s">
        <v>3112</v>
      </c>
      <c r="G130" s="22" t="s">
        <v>3113</v>
      </c>
      <c r="H130" s="22" t="s">
        <v>820</v>
      </c>
      <c r="I130" s="22" t="s">
        <v>821</v>
      </c>
      <c r="J130" s="22" t="s">
        <v>169</v>
      </c>
      <c r="K130" s="22" t="s">
        <v>822</v>
      </c>
      <c r="L130" s="22" t="s">
        <v>823</v>
      </c>
      <c r="M130" s="22" t="s">
        <v>169</v>
      </c>
    </row>
    <row r="131" spans="1:13" x14ac:dyDescent="0.4">
      <c r="A131" s="22" t="s">
        <v>20</v>
      </c>
      <c r="B131" s="22" t="s">
        <v>751</v>
      </c>
      <c r="C131" s="22">
        <v>562346825</v>
      </c>
      <c r="D131" s="22" t="s">
        <v>750</v>
      </c>
      <c r="E131" s="22" t="s">
        <v>60</v>
      </c>
      <c r="F131" s="22" t="s">
        <v>3114</v>
      </c>
      <c r="G131" s="22" t="s">
        <v>1128</v>
      </c>
      <c r="H131" s="22" t="s">
        <v>1129</v>
      </c>
      <c r="I131" s="22" t="s">
        <v>1619</v>
      </c>
      <c r="J131" s="22" t="s">
        <v>1131</v>
      </c>
      <c r="K131" s="22" t="s">
        <v>1132</v>
      </c>
      <c r="L131" s="22" t="s">
        <v>1620</v>
      </c>
      <c r="M131" s="22" t="s">
        <v>1134</v>
      </c>
    </row>
    <row r="132" spans="1:13" x14ac:dyDescent="0.4">
      <c r="A132" s="22" t="s">
        <v>20</v>
      </c>
      <c r="B132" s="22" t="s">
        <v>751</v>
      </c>
      <c r="C132" s="22">
        <v>562346825</v>
      </c>
      <c r="D132" s="22" t="s">
        <v>750</v>
      </c>
      <c r="E132" s="22" t="s">
        <v>60</v>
      </c>
      <c r="F132" s="22" t="s">
        <v>3115</v>
      </c>
      <c r="G132" s="22" t="s">
        <v>3116</v>
      </c>
      <c r="H132" s="22" t="s">
        <v>1561</v>
      </c>
      <c r="I132" s="22" t="s">
        <v>1562</v>
      </c>
      <c r="J132" s="22" t="s">
        <v>1563</v>
      </c>
      <c r="K132" s="22" t="s">
        <v>1564</v>
      </c>
      <c r="L132" s="22" t="s">
        <v>1565</v>
      </c>
      <c r="M132" s="22" t="s">
        <v>1566</v>
      </c>
    </row>
    <row r="133" spans="1:13" x14ac:dyDescent="0.4">
      <c r="A133" s="22" t="s">
        <v>20</v>
      </c>
      <c r="B133" s="22" t="s">
        <v>751</v>
      </c>
      <c r="C133" s="22">
        <v>562346825</v>
      </c>
      <c r="D133" s="22" t="s">
        <v>750</v>
      </c>
      <c r="E133" s="22" t="s">
        <v>60</v>
      </c>
      <c r="F133" s="22" t="s">
        <v>3117</v>
      </c>
      <c r="G133" s="22" t="s">
        <v>3118</v>
      </c>
      <c r="H133" s="22" t="s">
        <v>169</v>
      </c>
      <c r="I133" s="22" t="s">
        <v>3119</v>
      </c>
      <c r="J133" s="22" t="s">
        <v>3120</v>
      </c>
      <c r="K133" s="22" t="s">
        <v>169</v>
      </c>
      <c r="L133" s="22" t="s">
        <v>3121</v>
      </c>
      <c r="M133" s="22" t="s">
        <v>3122</v>
      </c>
    </row>
    <row r="134" spans="1:13" x14ac:dyDescent="0.4">
      <c r="A134" s="22" t="s">
        <v>20</v>
      </c>
      <c r="B134" s="22" t="s">
        <v>751</v>
      </c>
      <c r="C134" s="22">
        <v>562346825</v>
      </c>
      <c r="D134" s="22" t="s">
        <v>750</v>
      </c>
      <c r="E134" s="22" t="s">
        <v>60</v>
      </c>
      <c r="F134" s="22" t="s">
        <v>3123</v>
      </c>
      <c r="G134" s="22" t="s">
        <v>3124</v>
      </c>
      <c r="H134" s="22" t="s">
        <v>2241</v>
      </c>
      <c r="I134" s="22" t="s">
        <v>2242</v>
      </c>
      <c r="J134" s="22" t="s">
        <v>828</v>
      </c>
      <c r="K134" s="22" t="s">
        <v>2243</v>
      </c>
      <c r="L134" s="22" t="s">
        <v>2244</v>
      </c>
      <c r="M134" s="22" t="s">
        <v>831</v>
      </c>
    </row>
    <row r="135" spans="1:13" x14ac:dyDescent="0.4">
      <c r="A135" s="22" t="s">
        <v>20</v>
      </c>
      <c r="B135" s="22" t="s">
        <v>751</v>
      </c>
      <c r="C135" s="22">
        <v>562346825</v>
      </c>
      <c r="D135" s="22" t="s">
        <v>750</v>
      </c>
      <c r="E135" s="22" t="s">
        <v>60</v>
      </c>
      <c r="F135" s="22" t="s">
        <v>3125</v>
      </c>
      <c r="G135" s="22" t="s">
        <v>3126</v>
      </c>
      <c r="H135" s="22" t="s">
        <v>3127</v>
      </c>
      <c r="I135" s="22" t="s">
        <v>3128</v>
      </c>
      <c r="J135" s="22" t="s">
        <v>169</v>
      </c>
      <c r="K135" s="22" t="s">
        <v>3129</v>
      </c>
      <c r="L135" s="22" t="s">
        <v>3130</v>
      </c>
      <c r="M135" s="22" t="s">
        <v>169</v>
      </c>
    </row>
    <row r="136" spans="1:13" x14ac:dyDescent="0.4">
      <c r="A136" s="22" t="s">
        <v>20</v>
      </c>
      <c r="B136" s="22" t="s">
        <v>751</v>
      </c>
      <c r="C136" s="22">
        <v>562346825</v>
      </c>
      <c r="D136" s="22" t="s">
        <v>750</v>
      </c>
      <c r="E136" s="22" t="s">
        <v>60</v>
      </c>
      <c r="F136" s="22" t="s">
        <v>3131</v>
      </c>
      <c r="G136" s="22" t="s">
        <v>3132</v>
      </c>
      <c r="H136" s="22" t="s">
        <v>2738</v>
      </c>
      <c r="I136" s="22" t="s">
        <v>3133</v>
      </c>
      <c r="J136" s="22" t="s">
        <v>3134</v>
      </c>
      <c r="K136" s="22" t="s">
        <v>2740</v>
      </c>
      <c r="L136" s="22" t="s">
        <v>3135</v>
      </c>
      <c r="M136" s="22" t="s">
        <v>3136</v>
      </c>
    </row>
    <row r="137" spans="1:13" x14ac:dyDescent="0.4">
      <c r="A137" s="22" t="s">
        <v>20</v>
      </c>
      <c r="B137" s="22" t="s">
        <v>751</v>
      </c>
      <c r="C137" s="22">
        <v>562346825</v>
      </c>
      <c r="D137" s="22" t="s">
        <v>750</v>
      </c>
      <c r="E137" s="22" t="s">
        <v>60</v>
      </c>
      <c r="F137" s="22" t="s">
        <v>3137</v>
      </c>
      <c r="G137" s="22" t="s">
        <v>2047</v>
      </c>
      <c r="H137" s="22" t="s">
        <v>820</v>
      </c>
      <c r="I137" s="22" t="s">
        <v>821</v>
      </c>
      <c r="J137" s="22" t="s">
        <v>169</v>
      </c>
      <c r="K137" s="22" t="s">
        <v>822</v>
      </c>
      <c r="L137" s="22" t="s">
        <v>823</v>
      </c>
      <c r="M137" s="22" t="s">
        <v>169</v>
      </c>
    </row>
    <row r="138" spans="1:13" x14ac:dyDescent="0.4">
      <c r="A138" s="22" t="s">
        <v>20</v>
      </c>
      <c r="B138" s="22" t="s">
        <v>751</v>
      </c>
      <c r="C138" s="22">
        <v>562346825</v>
      </c>
      <c r="D138" s="22" t="s">
        <v>750</v>
      </c>
      <c r="E138" s="22" t="s">
        <v>60</v>
      </c>
      <c r="F138" s="22" t="s">
        <v>3138</v>
      </c>
      <c r="G138" s="22" t="s">
        <v>1945</v>
      </c>
      <c r="H138" s="22" t="s">
        <v>3139</v>
      </c>
      <c r="I138" s="22" t="s">
        <v>3140</v>
      </c>
      <c r="J138" s="22" t="s">
        <v>3141</v>
      </c>
      <c r="K138" s="22" t="s">
        <v>3142</v>
      </c>
      <c r="L138" s="22" t="s">
        <v>3143</v>
      </c>
      <c r="M138" s="22" t="s">
        <v>3144</v>
      </c>
    </row>
    <row r="139" spans="1:13" x14ac:dyDescent="0.4">
      <c r="A139" s="22" t="s">
        <v>20</v>
      </c>
      <c r="B139" s="22" t="s">
        <v>751</v>
      </c>
      <c r="C139" s="22">
        <v>562346825</v>
      </c>
      <c r="D139" s="22" t="s">
        <v>750</v>
      </c>
      <c r="E139" s="22" t="s">
        <v>60</v>
      </c>
      <c r="F139" s="22" t="s">
        <v>3145</v>
      </c>
      <c r="G139" s="22" t="s">
        <v>1945</v>
      </c>
      <c r="H139" s="22" t="s">
        <v>3146</v>
      </c>
      <c r="I139" s="22" t="s">
        <v>3147</v>
      </c>
      <c r="J139" s="22" t="s">
        <v>1117</v>
      </c>
      <c r="K139" s="22" t="s">
        <v>3148</v>
      </c>
      <c r="L139" s="22" t="s">
        <v>3149</v>
      </c>
      <c r="M139" s="22" t="s">
        <v>1120</v>
      </c>
    </row>
    <row r="140" spans="1:13" x14ac:dyDescent="0.4">
      <c r="A140" s="22" t="s">
        <v>20</v>
      </c>
      <c r="B140" s="22" t="s">
        <v>751</v>
      </c>
      <c r="C140" s="22">
        <v>562346825</v>
      </c>
      <c r="D140" s="22" t="s">
        <v>750</v>
      </c>
      <c r="E140" s="22" t="s">
        <v>60</v>
      </c>
      <c r="F140" s="22" t="s">
        <v>3150</v>
      </c>
      <c r="G140" s="22" t="s">
        <v>3151</v>
      </c>
      <c r="H140" s="22" t="s">
        <v>3152</v>
      </c>
      <c r="I140" s="22" t="s">
        <v>3153</v>
      </c>
      <c r="J140" s="22" t="s">
        <v>3154</v>
      </c>
      <c r="K140" s="22" t="s">
        <v>3155</v>
      </c>
      <c r="L140" s="22" t="s">
        <v>3156</v>
      </c>
      <c r="M140" s="22" t="s">
        <v>3157</v>
      </c>
    </row>
    <row r="141" spans="1:13" x14ac:dyDescent="0.4">
      <c r="A141" s="22" t="s">
        <v>20</v>
      </c>
      <c r="B141" s="22" t="s">
        <v>751</v>
      </c>
      <c r="C141" s="22">
        <v>562346825</v>
      </c>
      <c r="D141" s="22" t="s">
        <v>750</v>
      </c>
      <c r="E141" s="22" t="s">
        <v>60</v>
      </c>
      <c r="F141" s="22" t="s">
        <v>3158</v>
      </c>
      <c r="G141" s="22" t="s">
        <v>3159</v>
      </c>
      <c r="H141" s="22" t="s">
        <v>3160</v>
      </c>
      <c r="I141" s="22" t="s">
        <v>3161</v>
      </c>
      <c r="J141" s="22" t="s">
        <v>3162</v>
      </c>
      <c r="K141" s="22" t="s">
        <v>3163</v>
      </c>
      <c r="L141" s="22" t="s">
        <v>3164</v>
      </c>
      <c r="M141" s="22" t="s">
        <v>3165</v>
      </c>
    </row>
    <row r="142" spans="1:13" x14ac:dyDescent="0.4">
      <c r="A142" s="22" t="s">
        <v>20</v>
      </c>
      <c r="B142" s="22" t="s">
        <v>751</v>
      </c>
      <c r="C142" s="22">
        <v>562346825</v>
      </c>
      <c r="D142" s="22" t="s">
        <v>750</v>
      </c>
      <c r="E142" s="22" t="s">
        <v>60</v>
      </c>
      <c r="F142" s="22" t="s">
        <v>3166</v>
      </c>
      <c r="G142" s="22" t="s">
        <v>3167</v>
      </c>
      <c r="H142" s="22" t="s">
        <v>3168</v>
      </c>
      <c r="I142" s="22" t="s">
        <v>3169</v>
      </c>
      <c r="J142" s="22" t="s">
        <v>169</v>
      </c>
      <c r="K142" s="22" t="s">
        <v>3170</v>
      </c>
      <c r="L142" s="22" t="s">
        <v>3171</v>
      </c>
      <c r="M142" s="22" t="s">
        <v>169</v>
      </c>
    </row>
    <row r="143" spans="1:13" x14ac:dyDescent="0.4">
      <c r="A143" s="22" t="s">
        <v>20</v>
      </c>
      <c r="B143" s="22" t="s">
        <v>751</v>
      </c>
      <c r="C143" s="22">
        <v>562346825</v>
      </c>
      <c r="D143" s="22" t="s">
        <v>750</v>
      </c>
      <c r="E143" s="22" t="s">
        <v>60</v>
      </c>
      <c r="F143" s="22" t="s">
        <v>3172</v>
      </c>
      <c r="G143" s="22" t="s">
        <v>3173</v>
      </c>
      <c r="H143" s="22" t="s">
        <v>3174</v>
      </c>
      <c r="I143" s="22" t="s">
        <v>3175</v>
      </c>
      <c r="J143" s="22" t="s">
        <v>169</v>
      </c>
      <c r="K143" s="22" t="s">
        <v>3176</v>
      </c>
      <c r="L143" s="22" t="s">
        <v>3177</v>
      </c>
      <c r="M143" s="22" t="s">
        <v>169</v>
      </c>
    </row>
    <row r="144" spans="1:13" x14ac:dyDescent="0.4">
      <c r="A144" s="22" t="s">
        <v>20</v>
      </c>
      <c r="B144" s="22" t="s">
        <v>751</v>
      </c>
      <c r="C144" s="22">
        <v>562346825</v>
      </c>
      <c r="D144" s="22" t="s">
        <v>750</v>
      </c>
      <c r="E144" s="22" t="s">
        <v>60</v>
      </c>
      <c r="F144" s="22" t="s">
        <v>3178</v>
      </c>
      <c r="G144" s="22" t="s">
        <v>1288</v>
      </c>
      <c r="H144" s="22" t="s">
        <v>1129</v>
      </c>
      <c r="I144" s="22" t="s">
        <v>1619</v>
      </c>
      <c r="J144" s="22" t="s">
        <v>1131</v>
      </c>
      <c r="K144" s="22" t="s">
        <v>1132</v>
      </c>
      <c r="L144" s="22" t="s">
        <v>1620</v>
      </c>
      <c r="M144" s="22" t="s">
        <v>1134</v>
      </c>
    </row>
    <row r="145" spans="1:13" x14ac:dyDescent="0.4">
      <c r="A145" s="22" t="s">
        <v>20</v>
      </c>
      <c r="B145" s="22" t="s">
        <v>751</v>
      </c>
      <c r="C145" s="22">
        <v>562346825</v>
      </c>
      <c r="D145" s="22" t="s">
        <v>750</v>
      </c>
      <c r="E145" s="22" t="s">
        <v>60</v>
      </c>
      <c r="F145" s="22" t="s">
        <v>3179</v>
      </c>
      <c r="G145" s="22" t="s">
        <v>891</v>
      </c>
      <c r="H145" s="22" t="s">
        <v>3096</v>
      </c>
      <c r="I145" s="22" t="s">
        <v>1235</v>
      </c>
      <c r="J145" s="22" t="s">
        <v>894</v>
      </c>
      <c r="K145" s="22" t="s">
        <v>3097</v>
      </c>
      <c r="L145" s="22" t="s">
        <v>1237</v>
      </c>
      <c r="M145" s="22" t="s">
        <v>897</v>
      </c>
    </row>
    <row r="146" spans="1:13" x14ac:dyDescent="0.4">
      <c r="A146" s="22" t="s">
        <v>20</v>
      </c>
      <c r="B146" s="22" t="s">
        <v>751</v>
      </c>
      <c r="C146" s="22">
        <v>562346825</v>
      </c>
      <c r="D146" s="22" t="s">
        <v>750</v>
      </c>
      <c r="E146" s="22" t="s">
        <v>60</v>
      </c>
      <c r="F146" s="22" t="s">
        <v>3180</v>
      </c>
      <c r="G146" s="22" t="s">
        <v>3181</v>
      </c>
      <c r="H146" s="22" t="s">
        <v>1129</v>
      </c>
      <c r="I146" s="22" t="s">
        <v>1619</v>
      </c>
      <c r="J146" s="22" t="s">
        <v>1131</v>
      </c>
      <c r="K146" s="22" t="s">
        <v>1132</v>
      </c>
      <c r="L146" s="22" t="s">
        <v>1620</v>
      </c>
      <c r="M146" s="22" t="s">
        <v>1134</v>
      </c>
    </row>
    <row r="147" spans="1:13" x14ac:dyDescent="0.4">
      <c r="A147" s="22" t="s">
        <v>20</v>
      </c>
      <c r="B147" s="22" t="s">
        <v>751</v>
      </c>
      <c r="C147" s="22">
        <v>562346825</v>
      </c>
      <c r="D147" s="22" t="s">
        <v>750</v>
      </c>
      <c r="E147" s="22" t="s">
        <v>60</v>
      </c>
      <c r="F147" s="22" t="s">
        <v>3182</v>
      </c>
      <c r="G147" s="22" t="s">
        <v>3183</v>
      </c>
      <c r="H147" s="22" t="s">
        <v>3184</v>
      </c>
      <c r="I147" s="22" t="s">
        <v>3185</v>
      </c>
      <c r="J147" s="22" t="s">
        <v>169</v>
      </c>
      <c r="K147" s="22" t="s">
        <v>3186</v>
      </c>
      <c r="L147" s="22" t="s">
        <v>3187</v>
      </c>
      <c r="M147" s="22" t="s">
        <v>169</v>
      </c>
    </row>
    <row r="148" spans="1:13" x14ac:dyDescent="0.4">
      <c r="A148" s="22" t="s">
        <v>20</v>
      </c>
      <c r="B148" s="22" t="s">
        <v>751</v>
      </c>
      <c r="C148" s="22">
        <v>562346825</v>
      </c>
      <c r="D148" s="22" t="s">
        <v>750</v>
      </c>
      <c r="E148" s="22" t="s">
        <v>60</v>
      </c>
      <c r="F148" s="22" t="s">
        <v>3018</v>
      </c>
      <c r="G148" s="22" t="s">
        <v>3019</v>
      </c>
      <c r="H148" s="22" t="s">
        <v>3020</v>
      </c>
      <c r="I148" s="22" t="s">
        <v>3021</v>
      </c>
      <c r="J148" s="22" t="s">
        <v>1871</v>
      </c>
      <c r="K148" s="22" t="s">
        <v>3022</v>
      </c>
      <c r="L148" s="22" t="s">
        <v>3023</v>
      </c>
      <c r="M148" s="22" t="s">
        <v>1874</v>
      </c>
    </row>
    <row r="149" spans="1:13" x14ac:dyDescent="0.4">
      <c r="A149" s="22" t="s">
        <v>20</v>
      </c>
      <c r="B149" s="22" t="s">
        <v>751</v>
      </c>
      <c r="C149" s="22">
        <v>562346825</v>
      </c>
      <c r="D149" s="22" t="s">
        <v>750</v>
      </c>
      <c r="E149" s="22" t="s">
        <v>60</v>
      </c>
      <c r="F149" s="22" t="s">
        <v>3024</v>
      </c>
      <c r="G149" s="22" t="s">
        <v>853</v>
      </c>
      <c r="H149" s="22" t="s">
        <v>854</v>
      </c>
      <c r="I149" s="22" t="s">
        <v>855</v>
      </c>
      <c r="J149" s="22" t="s">
        <v>169</v>
      </c>
      <c r="K149" s="22" t="s">
        <v>856</v>
      </c>
      <c r="L149" s="22" t="s">
        <v>857</v>
      </c>
      <c r="M149" s="22" t="s">
        <v>169</v>
      </c>
    </row>
    <row r="150" spans="1:13" x14ac:dyDescent="0.4">
      <c r="A150" s="22" t="s">
        <v>20</v>
      </c>
      <c r="B150" s="22" t="s">
        <v>751</v>
      </c>
      <c r="C150" s="22">
        <v>562346825</v>
      </c>
      <c r="D150" s="22" t="s">
        <v>750</v>
      </c>
      <c r="E150" s="22" t="s">
        <v>60</v>
      </c>
      <c r="F150" s="22" t="s">
        <v>3025</v>
      </c>
      <c r="G150" s="22" t="s">
        <v>3026</v>
      </c>
      <c r="H150" s="22" t="s">
        <v>3027</v>
      </c>
      <c r="I150" s="22" t="s">
        <v>3028</v>
      </c>
      <c r="J150" s="22" t="s">
        <v>169</v>
      </c>
      <c r="K150" s="22" t="s">
        <v>3029</v>
      </c>
      <c r="L150" s="22" t="s">
        <v>3030</v>
      </c>
      <c r="M150" s="22" t="s">
        <v>169</v>
      </c>
    </row>
    <row r="151" spans="1:13" x14ac:dyDescent="0.4">
      <c r="A151" s="22" t="s">
        <v>20</v>
      </c>
      <c r="B151" s="22" t="s">
        <v>751</v>
      </c>
      <c r="C151" s="22">
        <v>562346825</v>
      </c>
      <c r="D151" s="22" t="s">
        <v>750</v>
      </c>
      <c r="E151" s="22" t="s">
        <v>60</v>
      </c>
      <c r="F151" s="22" t="s">
        <v>3031</v>
      </c>
      <c r="G151" s="22" t="s">
        <v>3032</v>
      </c>
      <c r="H151" s="22" t="s">
        <v>3033</v>
      </c>
      <c r="I151" s="22" t="s">
        <v>3034</v>
      </c>
      <c r="J151" s="22" t="s">
        <v>2276</v>
      </c>
      <c r="K151" s="22" t="s">
        <v>3035</v>
      </c>
      <c r="L151" s="22" t="s">
        <v>3036</v>
      </c>
      <c r="M151" s="22" t="s">
        <v>2279</v>
      </c>
    </row>
    <row r="152" spans="1:13" x14ac:dyDescent="0.4">
      <c r="A152" s="22" t="s">
        <v>20</v>
      </c>
      <c r="B152" s="22" t="s">
        <v>751</v>
      </c>
      <c r="C152" s="22">
        <v>562346825</v>
      </c>
      <c r="D152" s="22" t="s">
        <v>750</v>
      </c>
      <c r="E152" s="22" t="s">
        <v>60</v>
      </c>
      <c r="F152" s="22" t="s">
        <v>3037</v>
      </c>
      <c r="G152" s="22" t="s">
        <v>1288</v>
      </c>
      <c r="H152" s="22" t="s">
        <v>1129</v>
      </c>
      <c r="I152" s="22" t="s">
        <v>1619</v>
      </c>
      <c r="J152" s="22" t="s">
        <v>1131</v>
      </c>
      <c r="K152" s="22" t="s">
        <v>1132</v>
      </c>
      <c r="L152" s="22" t="s">
        <v>1620</v>
      </c>
      <c r="M152" s="22" t="s">
        <v>1134</v>
      </c>
    </row>
    <row r="153" spans="1:13" x14ac:dyDescent="0.4">
      <c r="A153" s="22" t="s">
        <v>20</v>
      </c>
      <c r="B153" s="22" t="s">
        <v>751</v>
      </c>
      <c r="C153" s="22">
        <v>562346825</v>
      </c>
      <c r="D153" s="22" t="s">
        <v>750</v>
      </c>
      <c r="E153" s="22" t="s">
        <v>60</v>
      </c>
      <c r="F153" s="22" t="s">
        <v>3038</v>
      </c>
      <c r="G153" s="22" t="s">
        <v>3039</v>
      </c>
      <c r="H153" s="22" t="s">
        <v>1129</v>
      </c>
      <c r="I153" s="22" t="s">
        <v>1619</v>
      </c>
      <c r="J153" s="22" t="s">
        <v>1131</v>
      </c>
      <c r="K153" s="22" t="s">
        <v>1132</v>
      </c>
      <c r="L153" s="22" t="s">
        <v>1620</v>
      </c>
      <c r="M153" s="22" t="s">
        <v>1134</v>
      </c>
    </row>
    <row r="154" spans="1:13" x14ac:dyDescent="0.4">
      <c r="A154" s="22" t="s">
        <v>20</v>
      </c>
      <c r="B154" s="22" t="s">
        <v>751</v>
      </c>
      <c r="C154" s="22">
        <v>562346825</v>
      </c>
      <c r="D154" s="22" t="s">
        <v>750</v>
      </c>
      <c r="E154" s="22" t="s">
        <v>60</v>
      </c>
      <c r="F154" s="22" t="s">
        <v>3040</v>
      </c>
      <c r="G154" s="22" t="s">
        <v>3041</v>
      </c>
      <c r="H154" s="22" t="s">
        <v>3042</v>
      </c>
      <c r="I154" s="22" t="s">
        <v>3043</v>
      </c>
      <c r="J154" s="22" t="s">
        <v>3044</v>
      </c>
      <c r="K154" s="22" t="s">
        <v>3045</v>
      </c>
      <c r="L154" s="22" t="s">
        <v>3046</v>
      </c>
      <c r="M154" s="22" t="s">
        <v>3047</v>
      </c>
    </row>
    <row r="155" spans="1:13" x14ac:dyDescent="0.4">
      <c r="A155" s="22" t="s">
        <v>20</v>
      </c>
      <c r="B155" s="22" t="s">
        <v>751</v>
      </c>
      <c r="C155" s="22">
        <v>562346825</v>
      </c>
      <c r="D155" s="22" t="s">
        <v>750</v>
      </c>
      <c r="E155" s="22" t="s">
        <v>60</v>
      </c>
      <c r="F155" s="22" t="s">
        <v>3048</v>
      </c>
      <c r="G155" s="22" t="s">
        <v>2190</v>
      </c>
      <c r="H155" s="22" t="s">
        <v>2191</v>
      </c>
      <c r="I155" s="22" t="s">
        <v>2192</v>
      </c>
      <c r="J155" s="22" t="s">
        <v>2193</v>
      </c>
      <c r="K155" s="22" t="s">
        <v>2194</v>
      </c>
      <c r="L155" s="22" t="s">
        <v>2195</v>
      </c>
      <c r="M155" s="22" t="s">
        <v>2196</v>
      </c>
    </row>
    <row r="156" spans="1:13" x14ac:dyDescent="0.4">
      <c r="A156" s="22" t="s">
        <v>20</v>
      </c>
      <c r="B156" s="22" t="s">
        <v>751</v>
      </c>
      <c r="C156" s="22">
        <v>562346825</v>
      </c>
      <c r="D156" s="22" t="s">
        <v>750</v>
      </c>
      <c r="E156" s="22" t="s">
        <v>60</v>
      </c>
      <c r="F156" s="22" t="s">
        <v>3049</v>
      </c>
      <c r="G156" s="22" t="s">
        <v>3050</v>
      </c>
      <c r="H156" s="22" t="s">
        <v>3051</v>
      </c>
      <c r="I156" s="22" t="s">
        <v>3052</v>
      </c>
      <c r="J156" s="22" t="s">
        <v>2591</v>
      </c>
      <c r="K156" s="22" t="s">
        <v>3053</v>
      </c>
      <c r="L156" s="22" t="s">
        <v>3054</v>
      </c>
      <c r="M156" s="22" t="s">
        <v>2594</v>
      </c>
    </row>
    <row r="157" spans="1:13" x14ac:dyDescent="0.4">
      <c r="A157" s="22" t="s">
        <v>20</v>
      </c>
      <c r="B157" s="22" t="s">
        <v>751</v>
      </c>
      <c r="C157" s="22">
        <v>562346825</v>
      </c>
      <c r="D157" s="22" t="s">
        <v>750</v>
      </c>
      <c r="E157" s="22" t="s">
        <v>60</v>
      </c>
      <c r="F157" s="22" t="s">
        <v>3055</v>
      </c>
      <c r="G157" s="22" t="s">
        <v>3056</v>
      </c>
      <c r="H157" s="22" t="s">
        <v>3057</v>
      </c>
      <c r="I157" s="22" t="s">
        <v>3058</v>
      </c>
      <c r="J157" s="22" t="s">
        <v>3059</v>
      </c>
      <c r="K157" s="22" t="s">
        <v>3060</v>
      </c>
      <c r="L157" s="22" t="s">
        <v>3061</v>
      </c>
      <c r="M157" s="22" t="s">
        <v>3062</v>
      </c>
    </row>
    <row r="158" spans="1:13" x14ac:dyDescent="0.4">
      <c r="A158" s="22" t="s">
        <v>20</v>
      </c>
      <c r="B158" s="22" t="s">
        <v>751</v>
      </c>
      <c r="C158" s="22">
        <v>562346825</v>
      </c>
      <c r="D158" s="22" t="s">
        <v>750</v>
      </c>
      <c r="E158" s="22" t="s">
        <v>60</v>
      </c>
      <c r="F158" s="22" t="s">
        <v>2712</v>
      </c>
      <c r="G158" s="22" t="s">
        <v>2713</v>
      </c>
      <c r="H158" s="22" t="s">
        <v>2714</v>
      </c>
      <c r="I158" s="22" t="s">
        <v>2715</v>
      </c>
      <c r="J158" s="22" t="s">
        <v>2716</v>
      </c>
      <c r="K158" s="22" t="s">
        <v>2717</v>
      </c>
      <c r="L158" s="22" t="s">
        <v>2718</v>
      </c>
      <c r="M158" s="22" t="s">
        <v>2719</v>
      </c>
    </row>
    <row r="159" spans="1:13" x14ac:dyDescent="0.4">
      <c r="A159" s="22" t="s">
        <v>20</v>
      </c>
      <c r="B159" s="22" t="s">
        <v>751</v>
      </c>
      <c r="C159" s="22">
        <v>562346825</v>
      </c>
      <c r="D159" s="22" t="s">
        <v>750</v>
      </c>
      <c r="E159" s="22" t="s">
        <v>60</v>
      </c>
      <c r="F159" s="22" t="s">
        <v>2720</v>
      </c>
      <c r="G159" s="22" t="s">
        <v>2721</v>
      </c>
      <c r="H159" s="22" t="s">
        <v>2722</v>
      </c>
      <c r="I159" s="22" t="s">
        <v>2723</v>
      </c>
      <c r="J159" s="22" t="s">
        <v>2724</v>
      </c>
      <c r="K159" s="22" t="s">
        <v>2725</v>
      </c>
      <c r="L159" s="22" t="s">
        <v>2726</v>
      </c>
      <c r="M159" s="22" t="s">
        <v>2727</v>
      </c>
    </row>
    <row r="160" spans="1:13" x14ac:dyDescent="0.4">
      <c r="A160" s="22" t="s">
        <v>20</v>
      </c>
      <c r="B160" s="22" t="s">
        <v>751</v>
      </c>
      <c r="C160" s="22">
        <v>562346825</v>
      </c>
      <c r="D160" s="22" t="s">
        <v>750</v>
      </c>
      <c r="E160" s="22" t="s">
        <v>60</v>
      </c>
      <c r="F160" s="22" t="s">
        <v>2728</v>
      </c>
      <c r="G160" s="22" t="s">
        <v>2721</v>
      </c>
      <c r="H160" s="22" t="s">
        <v>2722</v>
      </c>
      <c r="I160" s="22" t="s">
        <v>2723</v>
      </c>
      <c r="J160" s="22" t="s">
        <v>2724</v>
      </c>
      <c r="K160" s="22" t="s">
        <v>2725</v>
      </c>
      <c r="L160" s="22" t="s">
        <v>2726</v>
      </c>
      <c r="M160" s="22" t="s">
        <v>2727</v>
      </c>
    </row>
    <row r="161" spans="1:13" x14ac:dyDescent="0.4">
      <c r="A161" s="22" t="s">
        <v>20</v>
      </c>
      <c r="B161" s="22" t="s">
        <v>751</v>
      </c>
      <c r="C161" s="22">
        <v>562346825</v>
      </c>
      <c r="D161" s="22" t="s">
        <v>750</v>
      </c>
      <c r="E161" s="22" t="s">
        <v>60</v>
      </c>
      <c r="F161" s="22" t="s">
        <v>2729</v>
      </c>
      <c r="G161" s="22" t="s">
        <v>2721</v>
      </c>
      <c r="H161" s="22" t="s">
        <v>2722</v>
      </c>
      <c r="I161" s="22" t="s">
        <v>2723</v>
      </c>
      <c r="J161" s="22" t="s">
        <v>2724</v>
      </c>
      <c r="K161" s="22" t="s">
        <v>2725</v>
      </c>
      <c r="L161" s="22" t="s">
        <v>2726</v>
      </c>
      <c r="M161" s="22" t="s">
        <v>2727</v>
      </c>
    </row>
    <row r="162" spans="1:13" x14ac:dyDescent="0.4">
      <c r="A162" s="22" t="s">
        <v>20</v>
      </c>
      <c r="B162" s="22" t="s">
        <v>751</v>
      </c>
      <c r="C162" s="22">
        <v>562346825</v>
      </c>
      <c r="D162" s="22" t="s">
        <v>750</v>
      </c>
      <c r="E162" s="22" t="s">
        <v>60</v>
      </c>
      <c r="F162" s="22" t="s">
        <v>2730</v>
      </c>
      <c r="G162" s="22" t="s">
        <v>2731</v>
      </c>
      <c r="H162" s="22" t="s">
        <v>2732</v>
      </c>
      <c r="I162" s="22" t="s">
        <v>2733</v>
      </c>
      <c r="J162" s="22" t="s">
        <v>169</v>
      </c>
      <c r="K162" s="22" t="s">
        <v>2734</v>
      </c>
      <c r="L162" s="22" t="s">
        <v>2735</v>
      </c>
      <c r="M162" s="22" t="s">
        <v>169</v>
      </c>
    </row>
    <row r="163" spans="1:13" x14ac:dyDescent="0.4">
      <c r="A163" s="22" t="s">
        <v>20</v>
      </c>
      <c r="B163" s="22" t="s">
        <v>751</v>
      </c>
      <c r="C163" s="22">
        <v>562346825</v>
      </c>
      <c r="D163" s="22" t="s">
        <v>750</v>
      </c>
      <c r="E163" s="22" t="s">
        <v>60</v>
      </c>
      <c r="F163" s="22" t="s">
        <v>2736</v>
      </c>
      <c r="G163" s="22" t="s">
        <v>2737</v>
      </c>
      <c r="H163" s="22" t="s">
        <v>2738</v>
      </c>
      <c r="I163" s="22" t="s">
        <v>2739</v>
      </c>
      <c r="J163" s="22" t="s">
        <v>2028</v>
      </c>
      <c r="K163" s="22" t="s">
        <v>2740</v>
      </c>
      <c r="L163" s="22" t="s">
        <v>2741</v>
      </c>
      <c r="M163" s="22" t="s">
        <v>2031</v>
      </c>
    </row>
    <row r="164" spans="1:13" x14ac:dyDescent="0.4">
      <c r="A164" s="22" t="s">
        <v>20</v>
      </c>
      <c r="B164" s="22" t="s">
        <v>751</v>
      </c>
      <c r="C164" s="22">
        <v>562346825</v>
      </c>
      <c r="D164" s="22" t="s">
        <v>750</v>
      </c>
      <c r="E164" s="22" t="s">
        <v>60</v>
      </c>
      <c r="F164" s="22" t="s">
        <v>2742</v>
      </c>
      <c r="G164" s="22" t="s">
        <v>2743</v>
      </c>
      <c r="H164" s="22" t="s">
        <v>2744</v>
      </c>
      <c r="I164" s="22" t="s">
        <v>2745</v>
      </c>
      <c r="J164" s="22" t="s">
        <v>169</v>
      </c>
      <c r="K164" s="22" t="s">
        <v>2746</v>
      </c>
      <c r="L164" s="22" t="s">
        <v>2747</v>
      </c>
      <c r="M164" s="22" t="s">
        <v>169</v>
      </c>
    </row>
    <row r="165" spans="1:13" x14ac:dyDescent="0.4">
      <c r="A165" s="22" t="s">
        <v>20</v>
      </c>
      <c r="B165" s="22" t="s">
        <v>751</v>
      </c>
      <c r="C165" s="22">
        <v>562346825</v>
      </c>
      <c r="D165" s="22" t="s">
        <v>750</v>
      </c>
      <c r="E165" s="22" t="s">
        <v>60</v>
      </c>
      <c r="F165" s="22" t="s">
        <v>2748</v>
      </c>
      <c r="G165" s="22" t="s">
        <v>2749</v>
      </c>
      <c r="H165" s="22" t="s">
        <v>169</v>
      </c>
      <c r="I165" s="22" t="s">
        <v>2750</v>
      </c>
      <c r="J165" s="22" t="s">
        <v>169</v>
      </c>
      <c r="K165" s="22" t="s">
        <v>169</v>
      </c>
      <c r="L165" s="22" t="s">
        <v>2751</v>
      </c>
      <c r="M165" s="22" t="s">
        <v>169</v>
      </c>
    </row>
    <row r="166" spans="1:13" x14ac:dyDescent="0.4">
      <c r="A166" s="22" t="s">
        <v>20</v>
      </c>
      <c r="B166" s="22" t="s">
        <v>751</v>
      </c>
      <c r="C166" s="22">
        <v>562346825</v>
      </c>
      <c r="D166" s="22" t="s">
        <v>750</v>
      </c>
      <c r="E166" s="22" t="s">
        <v>60</v>
      </c>
      <c r="F166" s="22" t="s">
        <v>2752</v>
      </c>
      <c r="G166" s="22" t="s">
        <v>2753</v>
      </c>
      <c r="H166" s="22" t="s">
        <v>2754</v>
      </c>
      <c r="I166" s="22" t="s">
        <v>2755</v>
      </c>
      <c r="J166" s="22" t="s">
        <v>2084</v>
      </c>
      <c r="K166" s="22" t="s">
        <v>2756</v>
      </c>
      <c r="L166" s="22" t="s">
        <v>2757</v>
      </c>
      <c r="M166" s="22" t="s">
        <v>2087</v>
      </c>
    </row>
    <row r="167" spans="1:13" x14ac:dyDescent="0.4">
      <c r="A167" s="22" t="s">
        <v>20</v>
      </c>
      <c r="B167" s="22" t="s">
        <v>751</v>
      </c>
      <c r="C167" s="22">
        <v>562346825</v>
      </c>
      <c r="D167" s="22" t="s">
        <v>750</v>
      </c>
      <c r="E167" s="22" t="s">
        <v>60</v>
      </c>
      <c r="F167" s="22" t="s">
        <v>2758</v>
      </c>
      <c r="G167" s="22" t="s">
        <v>891</v>
      </c>
      <c r="H167" s="22" t="s">
        <v>169</v>
      </c>
      <c r="I167" s="22" t="s">
        <v>893</v>
      </c>
      <c r="J167" s="22" t="s">
        <v>894</v>
      </c>
      <c r="K167" s="22" t="s">
        <v>169</v>
      </c>
      <c r="L167" s="22" t="s">
        <v>896</v>
      </c>
      <c r="M167" s="22" t="s">
        <v>897</v>
      </c>
    </row>
    <row r="168" spans="1:13" x14ac:dyDescent="0.4">
      <c r="A168" s="22" t="s">
        <v>20</v>
      </c>
      <c r="B168" s="22" t="s">
        <v>751</v>
      </c>
      <c r="C168" s="22">
        <v>562346825</v>
      </c>
      <c r="D168" s="22" t="s">
        <v>750</v>
      </c>
      <c r="E168" s="22" t="s">
        <v>60</v>
      </c>
      <c r="F168" s="22" t="s">
        <v>2759</v>
      </c>
      <c r="G168" s="22" t="s">
        <v>2760</v>
      </c>
      <c r="H168" s="22" t="s">
        <v>2761</v>
      </c>
      <c r="I168" s="22" t="s">
        <v>2762</v>
      </c>
      <c r="J168" s="22" t="s">
        <v>2763</v>
      </c>
      <c r="K168" s="22" t="s">
        <v>2764</v>
      </c>
      <c r="L168" s="22" t="s">
        <v>2765</v>
      </c>
      <c r="M168" s="22" t="s">
        <v>2766</v>
      </c>
    </row>
    <row r="169" spans="1:13" x14ac:dyDescent="0.4">
      <c r="A169" s="22" t="s">
        <v>20</v>
      </c>
      <c r="B169" s="22" t="s">
        <v>751</v>
      </c>
      <c r="C169" s="22">
        <v>562346825</v>
      </c>
      <c r="D169" s="22" t="s">
        <v>750</v>
      </c>
      <c r="E169" s="22" t="s">
        <v>60</v>
      </c>
      <c r="F169" s="22" t="s">
        <v>2767</v>
      </c>
      <c r="G169" s="22" t="s">
        <v>2768</v>
      </c>
      <c r="H169" s="22" t="s">
        <v>169</v>
      </c>
      <c r="I169" s="22" t="s">
        <v>2769</v>
      </c>
      <c r="J169" s="22" t="s">
        <v>169</v>
      </c>
      <c r="K169" s="22" t="s">
        <v>169</v>
      </c>
      <c r="L169" s="22" t="s">
        <v>2770</v>
      </c>
      <c r="M169" s="22" t="s">
        <v>169</v>
      </c>
    </row>
    <row r="170" spans="1:13" x14ac:dyDescent="0.4">
      <c r="A170" s="22" t="s">
        <v>20</v>
      </c>
      <c r="B170" s="22" t="s">
        <v>751</v>
      </c>
      <c r="C170" s="22">
        <v>562346825</v>
      </c>
      <c r="D170" s="22" t="s">
        <v>750</v>
      </c>
      <c r="E170" s="22" t="s">
        <v>60</v>
      </c>
      <c r="F170" s="22" t="s">
        <v>2771</v>
      </c>
      <c r="G170" s="22" t="s">
        <v>2753</v>
      </c>
      <c r="H170" s="22" t="s">
        <v>2754</v>
      </c>
      <c r="I170" s="22" t="s">
        <v>2755</v>
      </c>
      <c r="J170" s="22" t="s">
        <v>2084</v>
      </c>
      <c r="K170" s="22" t="s">
        <v>2756</v>
      </c>
      <c r="L170" s="22" t="s">
        <v>2757</v>
      </c>
      <c r="M170" s="22" t="s">
        <v>2087</v>
      </c>
    </row>
    <row r="171" spans="1:13" x14ac:dyDescent="0.4">
      <c r="A171" s="22" t="s">
        <v>20</v>
      </c>
      <c r="B171" s="22" t="s">
        <v>751</v>
      </c>
      <c r="C171" s="22">
        <v>562346825</v>
      </c>
      <c r="D171" s="22" t="s">
        <v>750</v>
      </c>
      <c r="E171" s="22" t="s">
        <v>60</v>
      </c>
      <c r="F171" s="22" t="s">
        <v>2772</v>
      </c>
      <c r="G171" s="22" t="s">
        <v>2773</v>
      </c>
      <c r="H171" s="22" t="s">
        <v>2744</v>
      </c>
      <c r="I171" s="22" t="s">
        <v>2745</v>
      </c>
      <c r="J171" s="22" t="s">
        <v>169</v>
      </c>
      <c r="K171" s="22" t="s">
        <v>2746</v>
      </c>
      <c r="L171" s="22" t="s">
        <v>2747</v>
      </c>
      <c r="M171" s="22" t="s">
        <v>169</v>
      </c>
    </row>
    <row r="172" spans="1:13" x14ac:dyDescent="0.4">
      <c r="A172" s="22" t="s">
        <v>20</v>
      </c>
      <c r="B172" s="22" t="s">
        <v>751</v>
      </c>
      <c r="C172" s="22">
        <v>562346825</v>
      </c>
      <c r="D172" s="22" t="s">
        <v>750</v>
      </c>
      <c r="E172" s="22" t="s">
        <v>60</v>
      </c>
      <c r="F172" s="22" t="s">
        <v>2774</v>
      </c>
      <c r="G172" s="22" t="s">
        <v>2753</v>
      </c>
      <c r="H172" s="22" t="s">
        <v>2754</v>
      </c>
      <c r="I172" s="22" t="s">
        <v>2755</v>
      </c>
      <c r="J172" s="22" t="s">
        <v>2084</v>
      </c>
      <c r="K172" s="22" t="s">
        <v>2756</v>
      </c>
      <c r="L172" s="22" t="s">
        <v>2757</v>
      </c>
      <c r="M172" s="22" t="s">
        <v>2087</v>
      </c>
    </row>
    <row r="173" spans="1:13" x14ac:dyDescent="0.4">
      <c r="A173" s="22" t="s">
        <v>20</v>
      </c>
      <c r="B173" s="22" t="s">
        <v>751</v>
      </c>
      <c r="C173" s="22">
        <v>562346825</v>
      </c>
      <c r="D173" s="22" t="s">
        <v>750</v>
      </c>
      <c r="E173" s="22" t="s">
        <v>60</v>
      </c>
      <c r="F173" s="22" t="s">
        <v>2775</v>
      </c>
      <c r="G173" s="22" t="s">
        <v>2776</v>
      </c>
      <c r="H173" s="22" t="s">
        <v>2777</v>
      </c>
      <c r="I173" s="22" t="s">
        <v>2778</v>
      </c>
      <c r="J173" s="22" t="s">
        <v>169</v>
      </c>
      <c r="K173" s="22" t="s">
        <v>2779</v>
      </c>
      <c r="L173" s="22" t="s">
        <v>2780</v>
      </c>
      <c r="M173" s="22" t="s">
        <v>169</v>
      </c>
    </row>
    <row r="174" spans="1:13" x14ac:dyDescent="0.4">
      <c r="A174" s="22" t="s">
        <v>20</v>
      </c>
      <c r="B174" s="22" t="s">
        <v>751</v>
      </c>
      <c r="C174" s="22">
        <v>562346825</v>
      </c>
      <c r="D174" s="22" t="s">
        <v>750</v>
      </c>
      <c r="E174" s="22" t="s">
        <v>60</v>
      </c>
      <c r="F174" s="22" t="s">
        <v>2781</v>
      </c>
      <c r="G174" s="22" t="s">
        <v>2782</v>
      </c>
      <c r="H174" s="22" t="s">
        <v>2783</v>
      </c>
      <c r="I174" s="22" t="s">
        <v>2784</v>
      </c>
      <c r="J174" s="22" t="s">
        <v>2785</v>
      </c>
      <c r="K174" s="22" t="s">
        <v>2786</v>
      </c>
      <c r="L174" s="22" t="s">
        <v>2787</v>
      </c>
      <c r="M174" s="22" t="s">
        <v>2788</v>
      </c>
    </row>
    <row r="175" spans="1:13" x14ac:dyDescent="0.4">
      <c r="A175" s="22" t="s">
        <v>20</v>
      </c>
      <c r="B175" s="22" t="s">
        <v>751</v>
      </c>
      <c r="C175" s="22">
        <v>562346825</v>
      </c>
      <c r="D175" s="22" t="s">
        <v>750</v>
      </c>
      <c r="E175" s="22" t="s">
        <v>60</v>
      </c>
      <c r="F175" s="22" t="s">
        <v>2789</v>
      </c>
      <c r="G175" s="22" t="s">
        <v>2737</v>
      </c>
      <c r="H175" s="22" t="s">
        <v>2437</v>
      </c>
      <c r="I175" s="22" t="s">
        <v>2790</v>
      </c>
      <c r="J175" s="22" t="s">
        <v>2028</v>
      </c>
      <c r="K175" s="22" t="s">
        <v>2440</v>
      </c>
      <c r="L175" s="22" t="s">
        <v>2791</v>
      </c>
      <c r="M175" s="22" t="s">
        <v>2031</v>
      </c>
    </row>
    <row r="176" spans="1:13" x14ac:dyDescent="0.4">
      <c r="A176" s="22" t="s">
        <v>20</v>
      </c>
      <c r="B176" s="22" t="s">
        <v>751</v>
      </c>
      <c r="C176" s="22">
        <v>562346825</v>
      </c>
      <c r="D176" s="22" t="s">
        <v>750</v>
      </c>
      <c r="E176" s="22" t="s">
        <v>60</v>
      </c>
      <c r="F176" s="22" t="s">
        <v>2792</v>
      </c>
      <c r="G176" s="22" t="s">
        <v>1214</v>
      </c>
      <c r="H176" s="22" t="s">
        <v>1215</v>
      </c>
      <c r="I176" s="22" t="s">
        <v>1216</v>
      </c>
      <c r="J176" s="22" t="s">
        <v>169</v>
      </c>
      <c r="K176" s="22" t="s">
        <v>1217</v>
      </c>
      <c r="L176" s="22" t="s">
        <v>1218</v>
      </c>
      <c r="M176" s="22" t="s">
        <v>169</v>
      </c>
    </row>
    <row r="177" spans="1:13" x14ac:dyDescent="0.4">
      <c r="A177" s="22" t="s">
        <v>20</v>
      </c>
      <c r="B177" s="22" t="s">
        <v>751</v>
      </c>
      <c r="C177" s="22">
        <v>562346825</v>
      </c>
      <c r="D177" s="22" t="s">
        <v>750</v>
      </c>
      <c r="E177" s="22" t="s">
        <v>60</v>
      </c>
      <c r="F177" s="22" t="s">
        <v>2793</v>
      </c>
      <c r="G177" s="22" t="s">
        <v>1922</v>
      </c>
      <c r="H177" s="22" t="s">
        <v>1913</v>
      </c>
      <c r="I177" s="22" t="s">
        <v>1914</v>
      </c>
      <c r="J177" s="22" t="s">
        <v>1915</v>
      </c>
      <c r="K177" s="22" t="s">
        <v>1916</v>
      </c>
      <c r="L177" s="22" t="s">
        <v>1917</v>
      </c>
      <c r="M177" s="22" t="s">
        <v>1918</v>
      </c>
    </row>
    <row r="178" spans="1:13" x14ac:dyDescent="0.4">
      <c r="A178" s="22" t="s">
        <v>20</v>
      </c>
      <c r="B178" s="22" t="s">
        <v>751</v>
      </c>
      <c r="C178" s="22">
        <v>562346825</v>
      </c>
      <c r="D178" s="22" t="s">
        <v>750</v>
      </c>
      <c r="E178" s="22" t="s">
        <v>60</v>
      </c>
      <c r="F178" s="22" t="s">
        <v>2794</v>
      </c>
      <c r="G178" s="22" t="s">
        <v>2795</v>
      </c>
      <c r="H178" s="22" t="s">
        <v>2796</v>
      </c>
      <c r="I178" s="22" t="s">
        <v>2797</v>
      </c>
      <c r="J178" s="22" t="s">
        <v>169</v>
      </c>
      <c r="K178" s="22" t="s">
        <v>2798</v>
      </c>
      <c r="L178" s="22" t="s">
        <v>2799</v>
      </c>
      <c r="M178" s="22" t="s">
        <v>169</v>
      </c>
    </row>
    <row r="179" spans="1:13" x14ac:dyDescent="0.4">
      <c r="A179" s="22" t="s">
        <v>20</v>
      </c>
      <c r="B179" s="22" t="s">
        <v>751</v>
      </c>
      <c r="C179" s="22">
        <v>562346825</v>
      </c>
      <c r="D179" s="22" t="s">
        <v>750</v>
      </c>
      <c r="E179" s="22" t="s">
        <v>60</v>
      </c>
      <c r="F179" s="22" t="s">
        <v>2800</v>
      </c>
      <c r="G179" s="22" t="s">
        <v>2801</v>
      </c>
      <c r="H179" s="22" t="s">
        <v>2802</v>
      </c>
      <c r="I179" s="22" t="s">
        <v>2803</v>
      </c>
      <c r="J179" s="22" t="s">
        <v>2804</v>
      </c>
      <c r="K179" s="22" t="s">
        <v>2805</v>
      </c>
      <c r="L179" s="22" t="s">
        <v>2806</v>
      </c>
      <c r="M179" s="22" t="s">
        <v>2807</v>
      </c>
    </row>
    <row r="180" spans="1:13" x14ac:dyDescent="0.4">
      <c r="A180" s="22" t="s">
        <v>20</v>
      </c>
      <c r="B180" s="22" t="s">
        <v>751</v>
      </c>
      <c r="C180" s="22">
        <v>562346825</v>
      </c>
      <c r="D180" s="22" t="s">
        <v>750</v>
      </c>
      <c r="E180" s="22" t="s">
        <v>60</v>
      </c>
      <c r="F180" s="22" t="s">
        <v>2808</v>
      </c>
      <c r="G180" s="22" t="s">
        <v>2809</v>
      </c>
      <c r="H180" s="22" t="s">
        <v>2810</v>
      </c>
      <c r="I180" s="22" t="s">
        <v>2811</v>
      </c>
      <c r="J180" s="22" t="s">
        <v>894</v>
      </c>
      <c r="K180" s="22" t="s">
        <v>2812</v>
      </c>
      <c r="L180" s="22" t="s">
        <v>2813</v>
      </c>
      <c r="M180" s="22" t="s">
        <v>897</v>
      </c>
    </row>
    <row r="181" spans="1:13" x14ac:dyDescent="0.4">
      <c r="A181" s="22" t="s">
        <v>20</v>
      </c>
      <c r="B181" s="22" t="s">
        <v>751</v>
      </c>
      <c r="C181" s="22">
        <v>562346825</v>
      </c>
      <c r="D181" s="22" t="s">
        <v>750</v>
      </c>
      <c r="E181" s="22" t="s">
        <v>60</v>
      </c>
      <c r="F181" s="22" t="s">
        <v>2814</v>
      </c>
      <c r="G181" s="22" t="s">
        <v>2815</v>
      </c>
      <c r="H181" s="22" t="s">
        <v>2816</v>
      </c>
      <c r="I181" s="22" t="s">
        <v>2817</v>
      </c>
      <c r="J181" s="22" t="s">
        <v>2818</v>
      </c>
      <c r="K181" s="22" t="s">
        <v>2819</v>
      </c>
      <c r="L181" s="22" t="s">
        <v>2820</v>
      </c>
      <c r="M181" s="22" t="s">
        <v>2821</v>
      </c>
    </row>
    <row r="182" spans="1:13" x14ac:dyDescent="0.4">
      <c r="A182" s="22" t="s">
        <v>20</v>
      </c>
      <c r="B182" s="22" t="s">
        <v>751</v>
      </c>
      <c r="C182" s="22">
        <v>562346825</v>
      </c>
      <c r="D182" s="22" t="s">
        <v>750</v>
      </c>
      <c r="E182" s="22" t="s">
        <v>60</v>
      </c>
      <c r="F182" s="22" t="s">
        <v>2822</v>
      </c>
      <c r="G182" s="22" t="s">
        <v>2823</v>
      </c>
      <c r="H182" s="22" t="s">
        <v>2824</v>
      </c>
      <c r="I182" s="22" t="s">
        <v>2825</v>
      </c>
      <c r="J182" s="22" t="s">
        <v>2826</v>
      </c>
      <c r="K182" s="22" t="s">
        <v>2827</v>
      </c>
      <c r="L182" s="22" t="s">
        <v>2828</v>
      </c>
      <c r="M182" s="22" t="s">
        <v>2829</v>
      </c>
    </row>
    <row r="183" spans="1:13" x14ac:dyDescent="0.4">
      <c r="A183" s="22" t="s">
        <v>20</v>
      </c>
      <c r="B183" s="22" t="s">
        <v>751</v>
      </c>
      <c r="C183" s="22">
        <v>562346825</v>
      </c>
      <c r="D183" s="22" t="s">
        <v>750</v>
      </c>
      <c r="E183" s="22" t="s">
        <v>60</v>
      </c>
      <c r="F183" s="22" t="s">
        <v>2830</v>
      </c>
      <c r="G183" s="22" t="s">
        <v>2831</v>
      </c>
      <c r="H183" s="22" t="s">
        <v>2832</v>
      </c>
      <c r="I183" s="22" t="s">
        <v>2833</v>
      </c>
      <c r="J183" s="22" t="s">
        <v>2834</v>
      </c>
      <c r="K183" s="22" t="s">
        <v>2835</v>
      </c>
      <c r="L183" s="22" t="s">
        <v>2836</v>
      </c>
      <c r="M183" s="22" t="s">
        <v>2837</v>
      </c>
    </row>
    <row r="184" spans="1:13" x14ac:dyDescent="0.4">
      <c r="A184" s="22" t="s">
        <v>20</v>
      </c>
      <c r="B184" s="22" t="s">
        <v>751</v>
      </c>
      <c r="C184" s="22">
        <v>562346825</v>
      </c>
      <c r="D184" s="22" t="s">
        <v>750</v>
      </c>
      <c r="E184" s="22" t="s">
        <v>60</v>
      </c>
      <c r="F184" s="22" t="s">
        <v>2838</v>
      </c>
      <c r="G184" s="22" t="s">
        <v>2839</v>
      </c>
      <c r="H184" s="22" t="s">
        <v>2840</v>
      </c>
      <c r="I184" s="22" t="s">
        <v>2841</v>
      </c>
      <c r="J184" s="22" t="s">
        <v>2842</v>
      </c>
      <c r="K184" s="22" t="s">
        <v>2843</v>
      </c>
      <c r="L184" s="22" t="s">
        <v>2844</v>
      </c>
      <c r="M184" s="22" t="s">
        <v>2845</v>
      </c>
    </row>
    <row r="185" spans="1:13" x14ac:dyDescent="0.4">
      <c r="A185" s="22" t="s">
        <v>20</v>
      </c>
      <c r="B185" s="22" t="s">
        <v>751</v>
      </c>
      <c r="C185" s="22">
        <v>562346825</v>
      </c>
      <c r="D185" s="22" t="s">
        <v>750</v>
      </c>
      <c r="E185" s="22" t="s">
        <v>60</v>
      </c>
      <c r="F185" s="22" t="s">
        <v>2846</v>
      </c>
      <c r="G185" s="22" t="s">
        <v>2847</v>
      </c>
      <c r="H185" s="22" t="s">
        <v>2848</v>
      </c>
      <c r="I185" s="22" t="s">
        <v>2849</v>
      </c>
      <c r="J185" s="22" t="s">
        <v>2850</v>
      </c>
      <c r="K185" s="22" t="s">
        <v>2851</v>
      </c>
      <c r="L185" s="22" t="s">
        <v>2852</v>
      </c>
      <c r="M185" s="22" t="s">
        <v>2853</v>
      </c>
    </row>
    <row r="186" spans="1:13" x14ac:dyDescent="0.4">
      <c r="A186" s="22" t="s">
        <v>20</v>
      </c>
      <c r="B186" s="22" t="s">
        <v>751</v>
      </c>
      <c r="C186" s="22">
        <v>562346825</v>
      </c>
      <c r="D186" s="22" t="s">
        <v>750</v>
      </c>
      <c r="E186" s="22" t="s">
        <v>60</v>
      </c>
      <c r="F186" s="22" t="s">
        <v>2854</v>
      </c>
      <c r="G186" s="22" t="s">
        <v>2855</v>
      </c>
      <c r="H186" s="22" t="s">
        <v>892</v>
      </c>
      <c r="I186" s="22" t="s">
        <v>2856</v>
      </c>
      <c r="J186" s="22" t="s">
        <v>894</v>
      </c>
      <c r="K186" s="22" t="s">
        <v>895</v>
      </c>
      <c r="L186" s="22" t="s">
        <v>2857</v>
      </c>
      <c r="M186" s="22" t="s">
        <v>897</v>
      </c>
    </row>
    <row r="187" spans="1:13" x14ac:dyDescent="0.4">
      <c r="A187" s="22" t="s">
        <v>20</v>
      </c>
      <c r="B187" s="22" t="s">
        <v>751</v>
      </c>
      <c r="C187" s="22">
        <v>562346825</v>
      </c>
      <c r="D187" s="22" t="s">
        <v>750</v>
      </c>
      <c r="E187" s="22" t="s">
        <v>60</v>
      </c>
      <c r="F187" s="22" t="s">
        <v>2858</v>
      </c>
      <c r="G187" s="22" t="s">
        <v>2859</v>
      </c>
      <c r="H187" s="22" t="s">
        <v>2315</v>
      </c>
      <c r="I187" s="22" t="s">
        <v>2860</v>
      </c>
      <c r="J187" s="22" t="s">
        <v>1001</v>
      </c>
      <c r="K187" s="22" t="s">
        <v>2317</v>
      </c>
      <c r="L187" s="22" t="s">
        <v>2861</v>
      </c>
      <c r="M187" s="22" t="s">
        <v>1004</v>
      </c>
    </row>
    <row r="188" spans="1:13" x14ac:dyDescent="0.4">
      <c r="A188" s="22" t="s">
        <v>20</v>
      </c>
      <c r="B188" s="22" t="s">
        <v>751</v>
      </c>
      <c r="C188" s="22">
        <v>562346825</v>
      </c>
      <c r="D188" s="22" t="s">
        <v>750</v>
      </c>
      <c r="E188" s="22" t="s">
        <v>60</v>
      </c>
      <c r="F188" s="22" t="s">
        <v>2862</v>
      </c>
      <c r="G188" s="22" t="s">
        <v>891</v>
      </c>
      <c r="H188" s="22" t="s">
        <v>1614</v>
      </c>
      <c r="I188" s="22" t="s">
        <v>893</v>
      </c>
      <c r="J188" s="22" t="s">
        <v>894</v>
      </c>
      <c r="K188" s="22" t="s">
        <v>1615</v>
      </c>
      <c r="L188" s="22" t="s">
        <v>896</v>
      </c>
      <c r="M188" s="22" t="s">
        <v>897</v>
      </c>
    </row>
    <row r="189" spans="1:13" x14ac:dyDescent="0.4">
      <c r="A189" s="22" t="s">
        <v>20</v>
      </c>
      <c r="B189" s="22" t="s">
        <v>751</v>
      </c>
      <c r="C189" s="22">
        <v>562346825</v>
      </c>
      <c r="D189" s="22" t="s">
        <v>750</v>
      </c>
      <c r="E189" s="22" t="s">
        <v>60</v>
      </c>
      <c r="F189" s="22" t="s">
        <v>2863</v>
      </c>
      <c r="G189" s="22" t="s">
        <v>2864</v>
      </c>
      <c r="H189" s="22" t="s">
        <v>2865</v>
      </c>
      <c r="I189" s="22" t="s">
        <v>2866</v>
      </c>
      <c r="J189" s="22" t="s">
        <v>2867</v>
      </c>
      <c r="K189" s="22" t="s">
        <v>2868</v>
      </c>
      <c r="L189" s="22" t="s">
        <v>2869</v>
      </c>
      <c r="M189" s="22" t="s">
        <v>2870</v>
      </c>
    </row>
    <row r="190" spans="1:13" x14ac:dyDescent="0.4">
      <c r="A190" s="22" t="s">
        <v>20</v>
      </c>
      <c r="B190" s="22" t="s">
        <v>751</v>
      </c>
      <c r="C190" s="22">
        <v>562346825</v>
      </c>
      <c r="D190" s="22" t="s">
        <v>750</v>
      </c>
      <c r="E190" s="22" t="s">
        <v>60</v>
      </c>
      <c r="F190" s="22" t="s">
        <v>2871</v>
      </c>
      <c r="G190" s="22" t="s">
        <v>2872</v>
      </c>
      <c r="H190" s="22" t="s">
        <v>2873</v>
      </c>
      <c r="I190" s="22" t="s">
        <v>2874</v>
      </c>
      <c r="J190" s="22" t="s">
        <v>2875</v>
      </c>
      <c r="K190" s="22" t="s">
        <v>2876</v>
      </c>
      <c r="L190" s="22" t="s">
        <v>2877</v>
      </c>
      <c r="M190" s="22" t="s">
        <v>2878</v>
      </c>
    </row>
    <row r="191" spans="1:13" x14ac:dyDescent="0.4">
      <c r="A191" s="22" t="s">
        <v>20</v>
      </c>
      <c r="B191" s="22" t="s">
        <v>751</v>
      </c>
      <c r="C191" s="22">
        <v>562346825</v>
      </c>
      <c r="D191" s="22" t="s">
        <v>750</v>
      </c>
      <c r="E191" s="22" t="s">
        <v>60</v>
      </c>
      <c r="F191" s="22" t="s">
        <v>2879</v>
      </c>
      <c r="G191" s="22" t="s">
        <v>879</v>
      </c>
      <c r="H191" s="22" t="s">
        <v>2880</v>
      </c>
      <c r="I191" s="22" t="s">
        <v>2881</v>
      </c>
      <c r="J191" s="22" t="s">
        <v>2882</v>
      </c>
      <c r="K191" s="22" t="s">
        <v>2883</v>
      </c>
      <c r="L191" s="22" t="s">
        <v>2884</v>
      </c>
      <c r="M191" s="22" t="s">
        <v>2885</v>
      </c>
    </row>
    <row r="192" spans="1:13" x14ac:dyDescent="0.4">
      <c r="A192" s="22" t="s">
        <v>20</v>
      </c>
      <c r="B192" s="22" t="s">
        <v>751</v>
      </c>
      <c r="C192" s="22">
        <v>562346825</v>
      </c>
      <c r="D192" s="22" t="s">
        <v>750</v>
      </c>
      <c r="E192" s="22" t="s">
        <v>60</v>
      </c>
      <c r="F192" s="22" t="s">
        <v>2886</v>
      </c>
      <c r="G192" s="22" t="s">
        <v>2823</v>
      </c>
      <c r="H192" s="22" t="s">
        <v>2824</v>
      </c>
      <c r="I192" s="22" t="s">
        <v>2825</v>
      </c>
      <c r="J192" s="22" t="s">
        <v>2826</v>
      </c>
      <c r="K192" s="22" t="s">
        <v>2827</v>
      </c>
      <c r="L192" s="22" t="s">
        <v>2828</v>
      </c>
      <c r="M192" s="22" t="s">
        <v>2829</v>
      </c>
    </row>
    <row r="193" spans="1:13" x14ac:dyDescent="0.4">
      <c r="A193" s="22" t="s">
        <v>20</v>
      </c>
      <c r="B193" s="22" t="s">
        <v>751</v>
      </c>
      <c r="C193" s="22">
        <v>562346825</v>
      </c>
      <c r="D193" s="22" t="s">
        <v>750</v>
      </c>
      <c r="E193" s="22" t="s">
        <v>60</v>
      </c>
      <c r="F193" s="22" t="s">
        <v>2887</v>
      </c>
      <c r="G193" s="22" t="s">
        <v>2823</v>
      </c>
      <c r="H193" s="22" t="s">
        <v>2824</v>
      </c>
      <c r="I193" s="22" t="s">
        <v>2888</v>
      </c>
      <c r="J193" s="22" t="s">
        <v>2826</v>
      </c>
      <c r="K193" s="22" t="s">
        <v>2827</v>
      </c>
      <c r="L193" s="22" t="s">
        <v>2889</v>
      </c>
      <c r="M193" s="22" t="s">
        <v>2829</v>
      </c>
    </row>
    <row r="194" spans="1:13" x14ac:dyDescent="0.4">
      <c r="A194" s="22" t="s">
        <v>20</v>
      </c>
      <c r="B194" s="22" t="s">
        <v>751</v>
      </c>
      <c r="C194" s="22">
        <v>562346825</v>
      </c>
      <c r="D194" s="22" t="s">
        <v>750</v>
      </c>
      <c r="E194" s="22" t="s">
        <v>60</v>
      </c>
      <c r="F194" s="22" t="s">
        <v>2890</v>
      </c>
      <c r="G194" s="22" t="s">
        <v>2891</v>
      </c>
      <c r="H194" s="22" t="s">
        <v>2892</v>
      </c>
      <c r="I194" s="22" t="s">
        <v>2893</v>
      </c>
      <c r="J194" s="22" t="s">
        <v>169</v>
      </c>
      <c r="K194" s="22" t="s">
        <v>2894</v>
      </c>
      <c r="L194" s="22" t="s">
        <v>2895</v>
      </c>
      <c r="M194" s="22" t="s">
        <v>169</v>
      </c>
    </row>
    <row r="195" spans="1:13" x14ac:dyDescent="0.4">
      <c r="A195" s="22" t="s">
        <v>20</v>
      </c>
      <c r="B195" s="22" t="s">
        <v>751</v>
      </c>
      <c r="C195" s="22">
        <v>562346825</v>
      </c>
      <c r="D195" s="22" t="s">
        <v>750</v>
      </c>
      <c r="E195" s="22" t="s">
        <v>60</v>
      </c>
      <c r="F195" s="22" t="s">
        <v>2896</v>
      </c>
      <c r="G195" s="22" t="s">
        <v>2823</v>
      </c>
      <c r="H195" s="22" t="s">
        <v>2824</v>
      </c>
      <c r="I195" s="22" t="s">
        <v>2825</v>
      </c>
      <c r="J195" s="22" t="s">
        <v>2826</v>
      </c>
      <c r="K195" s="22" t="s">
        <v>2827</v>
      </c>
      <c r="L195" s="22" t="s">
        <v>2828</v>
      </c>
      <c r="M195" s="22" t="s">
        <v>2829</v>
      </c>
    </row>
    <row r="196" spans="1:13" x14ac:dyDescent="0.4">
      <c r="A196" s="22" t="s">
        <v>20</v>
      </c>
      <c r="B196" s="22" t="s">
        <v>751</v>
      </c>
      <c r="C196" s="22">
        <v>562346825</v>
      </c>
      <c r="D196" s="22" t="s">
        <v>750</v>
      </c>
      <c r="E196" s="22" t="s">
        <v>60</v>
      </c>
      <c r="F196" s="22" t="s">
        <v>2897</v>
      </c>
      <c r="G196" s="22" t="s">
        <v>2898</v>
      </c>
      <c r="H196" s="22" t="s">
        <v>2899</v>
      </c>
      <c r="I196" s="22" t="s">
        <v>2900</v>
      </c>
      <c r="J196" s="22" t="s">
        <v>2901</v>
      </c>
      <c r="K196" s="22" t="s">
        <v>2902</v>
      </c>
      <c r="L196" s="22" t="s">
        <v>2903</v>
      </c>
      <c r="M196" s="22" t="s">
        <v>2904</v>
      </c>
    </row>
    <row r="197" spans="1:13" x14ac:dyDescent="0.4">
      <c r="A197" s="22" t="s">
        <v>20</v>
      </c>
      <c r="B197" s="22" t="s">
        <v>751</v>
      </c>
      <c r="C197" s="22">
        <v>562346825</v>
      </c>
      <c r="D197" s="22" t="s">
        <v>750</v>
      </c>
      <c r="E197" s="22" t="s">
        <v>60</v>
      </c>
      <c r="F197" s="22" t="s">
        <v>2905</v>
      </c>
      <c r="G197" s="22" t="s">
        <v>2898</v>
      </c>
      <c r="H197" s="22" t="s">
        <v>2899</v>
      </c>
      <c r="I197" s="22" t="s">
        <v>2900</v>
      </c>
      <c r="J197" s="22" t="s">
        <v>2901</v>
      </c>
      <c r="K197" s="22" t="s">
        <v>2902</v>
      </c>
      <c r="L197" s="22" t="s">
        <v>2903</v>
      </c>
      <c r="M197" s="22" t="s">
        <v>2904</v>
      </c>
    </row>
    <row r="198" spans="1:13" x14ac:dyDescent="0.4">
      <c r="A198" s="22" t="s">
        <v>20</v>
      </c>
      <c r="B198" s="22" t="s">
        <v>751</v>
      </c>
      <c r="C198" s="22">
        <v>562346825</v>
      </c>
      <c r="D198" s="22" t="s">
        <v>750</v>
      </c>
      <c r="E198" s="22" t="s">
        <v>60</v>
      </c>
      <c r="F198" s="22" t="s">
        <v>2906</v>
      </c>
      <c r="G198" s="22" t="s">
        <v>2898</v>
      </c>
      <c r="H198" s="22" t="s">
        <v>2907</v>
      </c>
      <c r="I198" s="22" t="s">
        <v>2908</v>
      </c>
      <c r="J198" s="22" t="s">
        <v>1073</v>
      </c>
      <c r="K198" s="22" t="s">
        <v>2909</v>
      </c>
      <c r="L198" s="22" t="s">
        <v>2910</v>
      </c>
      <c r="M198" s="22" t="s">
        <v>1076</v>
      </c>
    </row>
    <row r="199" spans="1:13" x14ac:dyDescent="0.4">
      <c r="A199" s="22" t="s">
        <v>20</v>
      </c>
      <c r="B199" s="22" t="s">
        <v>751</v>
      </c>
      <c r="C199" s="22">
        <v>562346825</v>
      </c>
      <c r="D199" s="22" t="s">
        <v>750</v>
      </c>
      <c r="E199" s="22" t="s">
        <v>60</v>
      </c>
      <c r="F199" s="22" t="s">
        <v>2911</v>
      </c>
      <c r="G199" s="22" t="s">
        <v>2898</v>
      </c>
      <c r="H199" s="22" t="s">
        <v>2899</v>
      </c>
      <c r="I199" s="22" t="s">
        <v>2900</v>
      </c>
      <c r="J199" s="22" t="s">
        <v>2901</v>
      </c>
      <c r="K199" s="22" t="s">
        <v>2902</v>
      </c>
      <c r="L199" s="22" t="s">
        <v>2903</v>
      </c>
      <c r="M199" s="22" t="s">
        <v>2904</v>
      </c>
    </row>
    <row r="200" spans="1:13" x14ac:dyDescent="0.4">
      <c r="A200" s="22" t="s">
        <v>20</v>
      </c>
      <c r="B200" s="22" t="s">
        <v>751</v>
      </c>
      <c r="C200" s="22">
        <v>562346825</v>
      </c>
      <c r="D200" s="22" t="s">
        <v>750</v>
      </c>
      <c r="E200" s="22" t="s">
        <v>60</v>
      </c>
      <c r="F200" s="22" t="s">
        <v>2912</v>
      </c>
      <c r="G200" s="22" t="s">
        <v>2913</v>
      </c>
      <c r="H200" s="22" t="s">
        <v>2914</v>
      </c>
      <c r="I200" s="22" t="s">
        <v>2915</v>
      </c>
      <c r="J200" s="22" t="s">
        <v>2916</v>
      </c>
      <c r="K200" s="22" t="s">
        <v>2917</v>
      </c>
      <c r="L200" s="22" t="s">
        <v>2918</v>
      </c>
      <c r="M200" s="22" t="s">
        <v>2919</v>
      </c>
    </row>
    <row r="201" spans="1:13" x14ac:dyDescent="0.4">
      <c r="A201" s="22" t="s">
        <v>20</v>
      </c>
      <c r="B201" s="22" t="s">
        <v>751</v>
      </c>
      <c r="C201" s="22">
        <v>562346825</v>
      </c>
      <c r="D201" s="22" t="s">
        <v>750</v>
      </c>
      <c r="E201" s="22" t="s">
        <v>60</v>
      </c>
      <c r="F201" s="22" t="s">
        <v>2920</v>
      </c>
      <c r="G201" s="22" t="s">
        <v>1827</v>
      </c>
      <c r="H201" s="22" t="s">
        <v>1614</v>
      </c>
      <c r="I201" s="22" t="s">
        <v>2598</v>
      </c>
      <c r="J201" s="22" t="s">
        <v>894</v>
      </c>
      <c r="K201" s="22" t="s">
        <v>1615</v>
      </c>
      <c r="L201" s="22" t="s">
        <v>2599</v>
      </c>
      <c r="M201" s="22" t="s">
        <v>897</v>
      </c>
    </row>
    <row r="202" spans="1:13" x14ac:dyDescent="0.4">
      <c r="A202" s="22" t="s">
        <v>20</v>
      </c>
      <c r="B202" s="22" t="s">
        <v>751</v>
      </c>
      <c r="C202" s="22">
        <v>562346825</v>
      </c>
      <c r="D202" s="22" t="s">
        <v>750</v>
      </c>
      <c r="E202" s="22" t="s">
        <v>60</v>
      </c>
      <c r="F202" s="22" t="s">
        <v>2921</v>
      </c>
      <c r="G202" s="22" t="s">
        <v>2922</v>
      </c>
      <c r="H202" s="22" t="s">
        <v>2923</v>
      </c>
      <c r="I202" s="22" t="s">
        <v>2924</v>
      </c>
      <c r="J202" s="22" t="s">
        <v>169</v>
      </c>
      <c r="K202" s="22" t="s">
        <v>2925</v>
      </c>
      <c r="L202" s="22" t="s">
        <v>2926</v>
      </c>
      <c r="M202" s="22" t="s">
        <v>169</v>
      </c>
    </row>
    <row r="203" spans="1:13" x14ac:dyDescent="0.4">
      <c r="A203" s="22" t="s">
        <v>20</v>
      </c>
      <c r="B203" s="22" t="s">
        <v>751</v>
      </c>
      <c r="C203" s="22">
        <v>562346825</v>
      </c>
      <c r="D203" s="22" t="s">
        <v>750</v>
      </c>
      <c r="E203" s="22" t="s">
        <v>60</v>
      </c>
      <c r="F203" s="22" t="s">
        <v>2927</v>
      </c>
      <c r="G203" s="22" t="s">
        <v>2928</v>
      </c>
      <c r="H203" s="22" t="s">
        <v>2929</v>
      </c>
      <c r="I203" s="22" t="s">
        <v>2930</v>
      </c>
      <c r="J203" s="22" t="s">
        <v>169</v>
      </c>
      <c r="K203" s="22" t="s">
        <v>2931</v>
      </c>
      <c r="L203" s="22" t="s">
        <v>2932</v>
      </c>
      <c r="M203" s="22" t="s">
        <v>169</v>
      </c>
    </row>
    <row r="204" spans="1:13" x14ac:dyDescent="0.4">
      <c r="A204" s="22" t="s">
        <v>20</v>
      </c>
      <c r="B204" s="22" t="s">
        <v>751</v>
      </c>
      <c r="C204" s="22">
        <v>562346825</v>
      </c>
      <c r="D204" s="22" t="s">
        <v>750</v>
      </c>
      <c r="E204" s="22" t="s">
        <v>60</v>
      </c>
      <c r="F204" s="22" t="s">
        <v>2933</v>
      </c>
      <c r="G204" s="22" t="s">
        <v>2934</v>
      </c>
      <c r="H204" s="22" t="s">
        <v>2935</v>
      </c>
      <c r="I204" s="22" t="s">
        <v>2936</v>
      </c>
      <c r="J204" s="22" t="s">
        <v>169</v>
      </c>
      <c r="K204" s="22" t="s">
        <v>2937</v>
      </c>
      <c r="L204" s="22" t="s">
        <v>2938</v>
      </c>
      <c r="M204" s="22" t="s">
        <v>169</v>
      </c>
    </row>
    <row r="205" spans="1:13" x14ac:dyDescent="0.4">
      <c r="A205" s="22" t="s">
        <v>20</v>
      </c>
      <c r="B205" s="22" t="s">
        <v>751</v>
      </c>
      <c r="C205" s="22">
        <v>562346825</v>
      </c>
      <c r="D205" s="22" t="s">
        <v>750</v>
      </c>
      <c r="E205" s="22" t="s">
        <v>60</v>
      </c>
      <c r="F205" s="22" t="s">
        <v>2939</v>
      </c>
      <c r="G205" s="22" t="s">
        <v>2940</v>
      </c>
      <c r="H205" s="22" t="s">
        <v>2941</v>
      </c>
      <c r="I205" s="22" t="s">
        <v>2942</v>
      </c>
      <c r="J205" s="22" t="s">
        <v>2943</v>
      </c>
      <c r="K205" s="22" t="s">
        <v>2944</v>
      </c>
      <c r="L205" s="22" t="s">
        <v>2945</v>
      </c>
      <c r="M205" s="22" t="s">
        <v>2946</v>
      </c>
    </row>
    <row r="206" spans="1:13" x14ac:dyDescent="0.4">
      <c r="A206" s="22" t="s">
        <v>20</v>
      </c>
      <c r="B206" s="22" t="s">
        <v>751</v>
      </c>
      <c r="C206" s="22">
        <v>562346825</v>
      </c>
      <c r="D206" s="22" t="s">
        <v>750</v>
      </c>
      <c r="E206" s="22" t="s">
        <v>60</v>
      </c>
      <c r="F206" s="22" t="s">
        <v>2947</v>
      </c>
      <c r="G206" s="22" t="s">
        <v>1344</v>
      </c>
      <c r="H206" s="22" t="s">
        <v>1345</v>
      </c>
      <c r="I206" s="22" t="s">
        <v>1346</v>
      </c>
      <c r="J206" s="22" t="s">
        <v>1347</v>
      </c>
      <c r="K206" s="22" t="s">
        <v>1348</v>
      </c>
      <c r="L206" s="22" t="s">
        <v>1349</v>
      </c>
      <c r="M206" s="22" t="s">
        <v>1350</v>
      </c>
    </row>
    <row r="207" spans="1:13" x14ac:dyDescent="0.4">
      <c r="A207" s="22" t="s">
        <v>20</v>
      </c>
      <c r="B207" s="22" t="s">
        <v>751</v>
      </c>
      <c r="C207" s="22">
        <v>562346825</v>
      </c>
      <c r="D207" s="22" t="s">
        <v>750</v>
      </c>
      <c r="E207" s="22" t="s">
        <v>60</v>
      </c>
      <c r="F207" s="22" t="s">
        <v>2948</v>
      </c>
      <c r="G207" s="22" t="s">
        <v>2949</v>
      </c>
      <c r="H207" s="22" t="s">
        <v>872</v>
      </c>
      <c r="I207" s="22" t="s">
        <v>2950</v>
      </c>
      <c r="J207" s="22" t="s">
        <v>2951</v>
      </c>
      <c r="K207" s="22" t="s">
        <v>875</v>
      </c>
      <c r="L207" s="22" t="s">
        <v>2952</v>
      </c>
      <c r="M207" s="22" t="s">
        <v>2953</v>
      </c>
    </row>
    <row r="208" spans="1:13" x14ac:dyDescent="0.4">
      <c r="A208" s="22" t="s">
        <v>20</v>
      </c>
      <c r="B208" s="22" t="s">
        <v>751</v>
      </c>
      <c r="C208" s="22">
        <v>562346825</v>
      </c>
      <c r="D208" s="22" t="s">
        <v>750</v>
      </c>
      <c r="E208" s="22" t="s">
        <v>60</v>
      </c>
      <c r="F208" s="22" t="s">
        <v>2954</v>
      </c>
      <c r="G208" s="22" t="s">
        <v>1424</v>
      </c>
      <c r="H208" s="22" t="s">
        <v>169</v>
      </c>
      <c r="I208" s="22" t="s">
        <v>2955</v>
      </c>
      <c r="J208" s="22" t="s">
        <v>169</v>
      </c>
      <c r="K208" s="22" t="s">
        <v>169</v>
      </c>
      <c r="L208" s="22" t="s">
        <v>2956</v>
      </c>
      <c r="M208" s="22" t="s">
        <v>169</v>
      </c>
    </row>
    <row r="209" spans="1:13" x14ac:dyDescent="0.4">
      <c r="A209" s="22" t="s">
        <v>20</v>
      </c>
      <c r="B209" s="22" t="s">
        <v>751</v>
      </c>
      <c r="C209" s="22">
        <v>562346825</v>
      </c>
      <c r="D209" s="22" t="s">
        <v>750</v>
      </c>
      <c r="E209" s="22" t="s">
        <v>60</v>
      </c>
      <c r="F209" s="22" t="s">
        <v>2957</v>
      </c>
      <c r="G209" s="22" t="s">
        <v>1156</v>
      </c>
      <c r="H209" s="22" t="s">
        <v>1157</v>
      </c>
      <c r="I209" s="22" t="s">
        <v>1158</v>
      </c>
      <c r="J209" s="22" t="s">
        <v>169</v>
      </c>
      <c r="K209" s="22" t="s">
        <v>1159</v>
      </c>
      <c r="L209" s="22" t="s">
        <v>1160</v>
      </c>
      <c r="M209" s="22" t="s">
        <v>169</v>
      </c>
    </row>
    <row r="210" spans="1:13" x14ac:dyDescent="0.4">
      <c r="A210" s="22" t="s">
        <v>20</v>
      </c>
      <c r="B210" s="22" t="s">
        <v>751</v>
      </c>
      <c r="C210" s="22">
        <v>562346825</v>
      </c>
      <c r="D210" s="22" t="s">
        <v>750</v>
      </c>
      <c r="E210" s="22" t="s">
        <v>60</v>
      </c>
      <c r="F210" s="22" t="s">
        <v>2958</v>
      </c>
      <c r="G210" s="22" t="s">
        <v>899</v>
      </c>
      <c r="H210" s="22" t="s">
        <v>1157</v>
      </c>
      <c r="I210" s="22" t="s">
        <v>1158</v>
      </c>
      <c r="J210" s="22" t="s">
        <v>169</v>
      </c>
      <c r="K210" s="22" t="s">
        <v>1159</v>
      </c>
      <c r="L210" s="22" t="s">
        <v>1160</v>
      </c>
      <c r="M210" s="22" t="s">
        <v>169</v>
      </c>
    </row>
    <row r="211" spans="1:13" x14ac:dyDescent="0.4">
      <c r="A211" s="22" t="s">
        <v>20</v>
      </c>
      <c r="B211" s="22" t="s">
        <v>751</v>
      </c>
      <c r="C211" s="22">
        <v>562346825</v>
      </c>
      <c r="D211" s="22" t="s">
        <v>750</v>
      </c>
      <c r="E211" s="22" t="s">
        <v>60</v>
      </c>
      <c r="F211" s="22" t="s">
        <v>2959</v>
      </c>
      <c r="G211" s="22" t="s">
        <v>1827</v>
      </c>
      <c r="H211" s="22" t="s">
        <v>169</v>
      </c>
      <c r="I211" s="22" t="s">
        <v>1365</v>
      </c>
      <c r="J211" s="22" t="s">
        <v>169</v>
      </c>
      <c r="K211" s="22" t="s">
        <v>169</v>
      </c>
      <c r="L211" s="22" t="s">
        <v>1366</v>
      </c>
      <c r="M211" s="22" t="s">
        <v>169</v>
      </c>
    </row>
    <row r="212" spans="1:13" x14ac:dyDescent="0.4">
      <c r="A212" s="22" t="s">
        <v>20</v>
      </c>
      <c r="B212" s="22" t="s">
        <v>751</v>
      </c>
      <c r="C212" s="22">
        <v>562346825</v>
      </c>
      <c r="D212" s="22" t="s">
        <v>750</v>
      </c>
      <c r="E212" s="22" t="s">
        <v>60</v>
      </c>
      <c r="F212" s="22" t="s">
        <v>2960</v>
      </c>
      <c r="G212" s="22" t="s">
        <v>2961</v>
      </c>
      <c r="H212" s="22" t="s">
        <v>2962</v>
      </c>
      <c r="I212" s="22" t="s">
        <v>2963</v>
      </c>
      <c r="J212" s="22" t="s">
        <v>2964</v>
      </c>
      <c r="K212" s="22" t="s">
        <v>2965</v>
      </c>
      <c r="L212" s="22" t="s">
        <v>2966</v>
      </c>
      <c r="M212" s="22" t="s">
        <v>2967</v>
      </c>
    </row>
    <row r="213" spans="1:13" x14ac:dyDescent="0.4">
      <c r="A213" s="22" t="s">
        <v>20</v>
      </c>
      <c r="B213" s="22" t="s">
        <v>751</v>
      </c>
      <c r="C213" s="22">
        <v>562346825</v>
      </c>
      <c r="D213" s="22" t="s">
        <v>750</v>
      </c>
      <c r="E213" s="22" t="s">
        <v>60</v>
      </c>
      <c r="F213" s="22" t="s">
        <v>2968</v>
      </c>
      <c r="G213" s="22" t="s">
        <v>2922</v>
      </c>
      <c r="H213" s="22" t="s">
        <v>2923</v>
      </c>
      <c r="I213" s="22" t="s">
        <v>2969</v>
      </c>
      <c r="J213" s="22" t="s">
        <v>169</v>
      </c>
      <c r="K213" s="22" t="s">
        <v>2925</v>
      </c>
      <c r="L213" s="22" t="s">
        <v>2970</v>
      </c>
      <c r="M213" s="22" t="s">
        <v>169</v>
      </c>
    </row>
    <row r="214" spans="1:13" x14ac:dyDescent="0.4">
      <c r="A214" s="22" t="s">
        <v>20</v>
      </c>
      <c r="B214" s="22" t="s">
        <v>751</v>
      </c>
      <c r="C214" s="22">
        <v>562346825</v>
      </c>
      <c r="D214" s="22" t="s">
        <v>750</v>
      </c>
      <c r="E214" s="22" t="s">
        <v>60</v>
      </c>
      <c r="F214" s="22" t="s">
        <v>2971</v>
      </c>
      <c r="G214" s="22" t="s">
        <v>2972</v>
      </c>
      <c r="H214" s="22" t="s">
        <v>2973</v>
      </c>
      <c r="I214" s="22" t="s">
        <v>2974</v>
      </c>
      <c r="J214" s="22" t="s">
        <v>169</v>
      </c>
      <c r="K214" s="22" t="s">
        <v>2975</v>
      </c>
      <c r="L214" s="22" t="s">
        <v>2976</v>
      </c>
      <c r="M214" s="22" t="s">
        <v>169</v>
      </c>
    </row>
    <row r="215" spans="1:13" x14ac:dyDescent="0.4">
      <c r="A215" s="22" t="s">
        <v>20</v>
      </c>
      <c r="B215" s="22" t="s">
        <v>751</v>
      </c>
      <c r="C215" s="22">
        <v>562346825</v>
      </c>
      <c r="D215" s="22" t="s">
        <v>750</v>
      </c>
      <c r="E215" s="22" t="s">
        <v>60</v>
      </c>
      <c r="F215" s="22" t="s">
        <v>2977</v>
      </c>
      <c r="G215" s="22" t="s">
        <v>2978</v>
      </c>
      <c r="H215" s="22" t="s">
        <v>2973</v>
      </c>
      <c r="I215" s="22" t="s">
        <v>2974</v>
      </c>
      <c r="J215" s="22" t="s">
        <v>169</v>
      </c>
      <c r="K215" s="22" t="s">
        <v>2975</v>
      </c>
      <c r="L215" s="22" t="s">
        <v>2976</v>
      </c>
      <c r="M215" s="22" t="s">
        <v>169</v>
      </c>
    </row>
    <row r="216" spans="1:13" x14ac:dyDescent="0.4">
      <c r="A216" s="22" t="s">
        <v>20</v>
      </c>
      <c r="B216" s="22" t="s">
        <v>751</v>
      </c>
      <c r="C216" s="22">
        <v>562346825</v>
      </c>
      <c r="D216" s="22" t="s">
        <v>750</v>
      </c>
      <c r="E216" s="22" t="s">
        <v>60</v>
      </c>
      <c r="F216" s="22" t="s">
        <v>2979</v>
      </c>
      <c r="G216" s="22" t="s">
        <v>2049</v>
      </c>
      <c r="H216" s="22" t="s">
        <v>1337</v>
      </c>
      <c r="I216" s="22" t="s">
        <v>1338</v>
      </c>
      <c r="J216" s="22" t="s">
        <v>1339</v>
      </c>
      <c r="K216" s="22" t="s">
        <v>1340</v>
      </c>
      <c r="L216" s="22" t="s">
        <v>1341</v>
      </c>
      <c r="M216" s="22" t="s">
        <v>1342</v>
      </c>
    </row>
    <row r="217" spans="1:13" x14ac:dyDescent="0.4">
      <c r="A217" s="22" t="s">
        <v>20</v>
      </c>
      <c r="B217" s="22" t="s">
        <v>751</v>
      </c>
      <c r="C217" s="22">
        <v>562346825</v>
      </c>
      <c r="D217" s="22" t="s">
        <v>750</v>
      </c>
      <c r="E217" s="22" t="s">
        <v>60</v>
      </c>
      <c r="F217" s="22" t="s">
        <v>2980</v>
      </c>
      <c r="G217" s="22" t="s">
        <v>2049</v>
      </c>
      <c r="H217" s="22" t="s">
        <v>1337</v>
      </c>
      <c r="I217" s="22" t="s">
        <v>1338</v>
      </c>
      <c r="J217" s="22" t="s">
        <v>1339</v>
      </c>
      <c r="K217" s="22" t="s">
        <v>1340</v>
      </c>
      <c r="L217" s="22" t="s">
        <v>1341</v>
      </c>
      <c r="M217" s="22" t="s">
        <v>1342</v>
      </c>
    </row>
    <row r="218" spans="1:13" x14ac:dyDescent="0.4">
      <c r="A218" s="22" t="s">
        <v>20</v>
      </c>
      <c r="B218" s="22" t="s">
        <v>751</v>
      </c>
      <c r="C218" s="22">
        <v>562346825</v>
      </c>
      <c r="D218" s="22" t="s">
        <v>750</v>
      </c>
      <c r="E218" s="22" t="s">
        <v>60</v>
      </c>
      <c r="F218" s="22" t="s">
        <v>2981</v>
      </c>
      <c r="G218" s="22" t="s">
        <v>2982</v>
      </c>
      <c r="H218" s="22" t="s">
        <v>2973</v>
      </c>
      <c r="I218" s="22" t="s">
        <v>2974</v>
      </c>
      <c r="J218" s="22" t="s">
        <v>169</v>
      </c>
      <c r="K218" s="22" t="s">
        <v>2975</v>
      </c>
      <c r="L218" s="22" t="s">
        <v>2976</v>
      </c>
      <c r="M218" s="22" t="s">
        <v>169</v>
      </c>
    </row>
    <row r="219" spans="1:13" x14ac:dyDescent="0.4">
      <c r="A219" s="22" t="s">
        <v>20</v>
      </c>
      <c r="B219" s="22" t="s">
        <v>751</v>
      </c>
      <c r="C219" s="22">
        <v>562346825</v>
      </c>
      <c r="D219" s="22" t="s">
        <v>750</v>
      </c>
      <c r="E219" s="22" t="s">
        <v>60</v>
      </c>
      <c r="F219" s="22" t="s">
        <v>2983</v>
      </c>
      <c r="G219" s="22" t="s">
        <v>2984</v>
      </c>
      <c r="H219" s="22" t="s">
        <v>2985</v>
      </c>
      <c r="I219" s="22" t="s">
        <v>2986</v>
      </c>
      <c r="J219" s="22" t="s">
        <v>2987</v>
      </c>
      <c r="K219" s="22" t="s">
        <v>2988</v>
      </c>
      <c r="L219" s="22" t="s">
        <v>2989</v>
      </c>
      <c r="M219" s="22" t="s">
        <v>2990</v>
      </c>
    </row>
    <row r="220" spans="1:13" x14ac:dyDescent="0.4">
      <c r="A220" s="22" t="s">
        <v>20</v>
      </c>
      <c r="B220" s="22" t="s">
        <v>751</v>
      </c>
      <c r="C220" s="22">
        <v>562346825</v>
      </c>
      <c r="D220" s="22" t="s">
        <v>750</v>
      </c>
      <c r="E220" s="22" t="s">
        <v>60</v>
      </c>
      <c r="F220" s="22" t="s">
        <v>2991</v>
      </c>
      <c r="G220" s="22" t="s">
        <v>2992</v>
      </c>
      <c r="H220" s="22" t="s">
        <v>2993</v>
      </c>
      <c r="I220" s="22" t="s">
        <v>2994</v>
      </c>
      <c r="J220" s="22" t="s">
        <v>2995</v>
      </c>
      <c r="K220" s="22" t="s">
        <v>2996</v>
      </c>
      <c r="L220" s="22" t="s">
        <v>2997</v>
      </c>
      <c r="M220" s="22" t="s">
        <v>2998</v>
      </c>
    </row>
    <row r="221" spans="1:13" x14ac:dyDescent="0.4">
      <c r="A221" s="22" t="s">
        <v>20</v>
      </c>
      <c r="B221" s="22" t="s">
        <v>751</v>
      </c>
      <c r="C221" s="22">
        <v>562346825</v>
      </c>
      <c r="D221" s="22" t="s">
        <v>750</v>
      </c>
      <c r="E221" s="22" t="s">
        <v>60</v>
      </c>
      <c r="F221" s="22" t="s">
        <v>2999</v>
      </c>
      <c r="G221" s="22" t="s">
        <v>3000</v>
      </c>
      <c r="H221" s="22" t="s">
        <v>3001</v>
      </c>
      <c r="I221" s="22" t="s">
        <v>3002</v>
      </c>
      <c r="J221" s="22" t="s">
        <v>3003</v>
      </c>
      <c r="K221" s="22" t="s">
        <v>3004</v>
      </c>
      <c r="L221" s="22" t="s">
        <v>3005</v>
      </c>
      <c r="M221" s="22" t="s">
        <v>3006</v>
      </c>
    </row>
    <row r="222" spans="1:13" x14ac:dyDescent="0.4">
      <c r="A222" s="22" t="s">
        <v>20</v>
      </c>
      <c r="B222" s="22" t="s">
        <v>751</v>
      </c>
      <c r="C222" s="22">
        <v>562346825</v>
      </c>
      <c r="D222" s="22" t="s">
        <v>750</v>
      </c>
      <c r="E222" s="22" t="s">
        <v>60</v>
      </c>
      <c r="F222" s="22" t="s">
        <v>3007</v>
      </c>
      <c r="G222" s="22" t="s">
        <v>3008</v>
      </c>
      <c r="H222" s="22" t="s">
        <v>3001</v>
      </c>
      <c r="I222" s="22" t="s">
        <v>3002</v>
      </c>
      <c r="J222" s="22" t="s">
        <v>3003</v>
      </c>
      <c r="K222" s="22" t="s">
        <v>3004</v>
      </c>
      <c r="L222" s="22" t="s">
        <v>3005</v>
      </c>
      <c r="M222" s="22" t="s">
        <v>3006</v>
      </c>
    </row>
    <row r="223" spans="1:13" x14ac:dyDescent="0.4">
      <c r="A223" s="22" t="s">
        <v>156</v>
      </c>
      <c r="B223" s="22" t="s">
        <v>767</v>
      </c>
      <c r="C223" s="22">
        <v>10860941</v>
      </c>
      <c r="D223" s="22" t="s">
        <v>766</v>
      </c>
      <c r="E223" s="22" t="s">
        <v>6619</v>
      </c>
      <c r="F223" s="22" t="s">
        <v>1519</v>
      </c>
      <c r="G223" s="22" t="s">
        <v>1520</v>
      </c>
      <c r="H223" s="22" t="s">
        <v>1521</v>
      </c>
      <c r="I223" s="22" t="s">
        <v>1522</v>
      </c>
      <c r="J223" s="22" t="s">
        <v>1523</v>
      </c>
      <c r="K223" s="22" t="s">
        <v>1524</v>
      </c>
      <c r="L223" s="22" t="s">
        <v>1525</v>
      </c>
      <c r="M223" s="22" t="s">
        <v>1526</v>
      </c>
    </row>
    <row r="224" spans="1:13" x14ac:dyDescent="0.4">
      <c r="A224" s="22" t="s">
        <v>156</v>
      </c>
      <c r="B224" s="22" t="s">
        <v>767</v>
      </c>
      <c r="C224" s="22">
        <v>10860941</v>
      </c>
      <c r="D224" s="22" t="s">
        <v>766</v>
      </c>
      <c r="E224" s="22" t="s">
        <v>6619</v>
      </c>
      <c r="F224" s="22" t="s">
        <v>1527</v>
      </c>
      <c r="G224" s="22" t="s">
        <v>1528</v>
      </c>
      <c r="H224" s="22" t="s">
        <v>1529</v>
      </c>
      <c r="I224" s="22" t="s">
        <v>1530</v>
      </c>
      <c r="J224" s="22" t="s">
        <v>169</v>
      </c>
      <c r="K224" s="22" t="s">
        <v>1531</v>
      </c>
      <c r="L224" s="22" t="s">
        <v>1532</v>
      </c>
      <c r="M224" s="22" t="s">
        <v>169</v>
      </c>
    </row>
    <row r="225" spans="1:13" x14ac:dyDescent="0.4">
      <c r="A225" s="22" t="s">
        <v>156</v>
      </c>
      <c r="B225" s="22" t="s">
        <v>767</v>
      </c>
      <c r="C225" s="22">
        <v>10860941</v>
      </c>
      <c r="D225" s="22" t="s">
        <v>766</v>
      </c>
      <c r="E225" s="22" t="s">
        <v>6619</v>
      </c>
      <c r="F225" s="22" t="s">
        <v>1511</v>
      </c>
      <c r="G225" s="22" t="s">
        <v>1512</v>
      </c>
      <c r="H225" s="22" t="s">
        <v>1513</v>
      </c>
      <c r="I225" s="22" t="s">
        <v>1514</v>
      </c>
      <c r="J225" s="22" t="s">
        <v>1515</v>
      </c>
      <c r="K225" s="22" t="s">
        <v>1516</v>
      </c>
      <c r="L225" s="22" t="s">
        <v>1517</v>
      </c>
      <c r="M225" s="22" t="s">
        <v>1518</v>
      </c>
    </row>
    <row r="226" spans="1:13" x14ac:dyDescent="0.4">
      <c r="A226" s="22" t="s">
        <v>156</v>
      </c>
      <c r="B226" s="22" t="s">
        <v>767</v>
      </c>
      <c r="C226" s="22">
        <v>10860941</v>
      </c>
      <c r="D226" s="22" t="s">
        <v>766</v>
      </c>
      <c r="E226" s="22" t="s">
        <v>6619</v>
      </c>
      <c r="F226" s="22" t="s">
        <v>1505</v>
      </c>
      <c r="G226" s="22" t="s">
        <v>1506</v>
      </c>
      <c r="H226" s="22" t="s">
        <v>1507</v>
      </c>
      <c r="I226" s="22" t="s">
        <v>1508</v>
      </c>
      <c r="J226" s="22" t="s">
        <v>169</v>
      </c>
      <c r="K226" s="22" t="s">
        <v>1509</v>
      </c>
      <c r="L226" s="22" t="s">
        <v>1510</v>
      </c>
      <c r="M226" s="22" t="s">
        <v>169</v>
      </c>
    </row>
    <row r="227" spans="1:13" x14ac:dyDescent="0.4">
      <c r="A227" s="22" t="s">
        <v>36</v>
      </c>
      <c r="B227" s="22" t="s">
        <v>280</v>
      </c>
      <c r="C227" s="22">
        <v>26797417</v>
      </c>
      <c r="D227" s="22" t="s">
        <v>279</v>
      </c>
      <c r="E227" s="22" t="s">
        <v>6619</v>
      </c>
      <c r="F227" s="22" t="s">
        <v>1745</v>
      </c>
      <c r="G227" s="22" t="s">
        <v>1746</v>
      </c>
      <c r="H227" s="22" t="s">
        <v>1329</v>
      </c>
      <c r="I227" s="22" t="s">
        <v>1330</v>
      </c>
      <c r="J227" s="22" t="s">
        <v>1331</v>
      </c>
      <c r="K227" s="22" t="s">
        <v>1332</v>
      </c>
      <c r="L227" s="22" t="s">
        <v>1333</v>
      </c>
      <c r="M227" s="22" t="s">
        <v>1334</v>
      </c>
    </row>
    <row r="228" spans="1:13" x14ac:dyDescent="0.4">
      <c r="A228" s="22" t="s">
        <v>36</v>
      </c>
      <c r="B228" s="22" t="s">
        <v>280</v>
      </c>
      <c r="C228" s="22">
        <v>26797417</v>
      </c>
      <c r="D228" s="22" t="s">
        <v>279</v>
      </c>
      <c r="E228" s="22" t="s">
        <v>6619</v>
      </c>
      <c r="F228" s="22" t="s">
        <v>1725</v>
      </c>
      <c r="G228" s="22" t="s">
        <v>1726</v>
      </c>
      <c r="H228" s="22" t="s">
        <v>1727</v>
      </c>
      <c r="I228" s="22" t="s">
        <v>1728</v>
      </c>
      <c r="J228" s="22" t="s">
        <v>169</v>
      </c>
      <c r="K228" s="22" t="s">
        <v>1729</v>
      </c>
      <c r="L228" s="22" t="s">
        <v>1730</v>
      </c>
      <c r="M228" s="22" t="s">
        <v>169</v>
      </c>
    </row>
    <row r="229" spans="1:13" x14ac:dyDescent="0.4">
      <c r="A229" s="22" t="s">
        <v>36</v>
      </c>
      <c r="B229" s="22" t="s">
        <v>280</v>
      </c>
      <c r="C229" s="22">
        <v>26797417</v>
      </c>
      <c r="D229" s="22" t="s">
        <v>279</v>
      </c>
      <c r="E229" s="22" t="s">
        <v>6619</v>
      </c>
      <c r="F229" s="22" t="s">
        <v>1731</v>
      </c>
      <c r="G229" s="22" t="s">
        <v>1732</v>
      </c>
      <c r="H229" s="22" t="s">
        <v>1733</v>
      </c>
      <c r="I229" s="22" t="s">
        <v>1734</v>
      </c>
      <c r="J229" s="22" t="s">
        <v>169</v>
      </c>
      <c r="K229" s="22" t="s">
        <v>1735</v>
      </c>
      <c r="L229" s="22" t="s">
        <v>1736</v>
      </c>
      <c r="M229" s="22" t="s">
        <v>169</v>
      </c>
    </row>
    <row r="230" spans="1:13" x14ac:dyDescent="0.4">
      <c r="A230" s="22" t="s">
        <v>36</v>
      </c>
      <c r="B230" s="22" t="s">
        <v>280</v>
      </c>
      <c r="C230" s="22">
        <v>26797417</v>
      </c>
      <c r="D230" s="22" t="s">
        <v>279</v>
      </c>
      <c r="E230" s="22" t="s">
        <v>6619</v>
      </c>
      <c r="F230" s="22" t="s">
        <v>1750</v>
      </c>
      <c r="G230" s="22" t="s">
        <v>1748</v>
      </c>
      <c r="H230" s="22" t="s">
        <v>1739</v>
      </c>
      <c r="I230" s="22" t="s">
        <v>1740</v>
      </c>
      <c r="J230" s="22" t="s">
        <v>1741</v>
      </c>
      <c r="K230" s="22" t="s">
        <v>1742</v>
      </c>
      <c r="L230" s="22" t="s">
        <v>1743</v>
      </c>
      <c r="M230" s="22" t="s">
        <v>1744</v>
      </c>
    </row>
    <row r="231" spans="1:13" x14ac:dyDescent="0.4">
      <c r="A231" s="22" t="s">
        <v>36</v>
      </c>
      <c r="B231" s="22" t="s">
        <v>280</v>
      </c>
      <c r="C231" s="22">
        <v>26797417</v>
      </c>
      <c r="D231" s="22" t="s">
        <v>279</v>
      </c>
      <c r="E231" s="22" t="s">
        <v>6619</v>
      </c>
      <c r="F231" s="22" t="s">
        <v>1751</v>
      </c>
      <c r="G231" s="22" t="s">
        <v>1748</v>
      </c>
      <c r="H231" s="22" t="s">
        <v>1739</v>
      </c>
      <c r="I231" s="22" t="s">
        <v>1740</v>
      </c>
      <c r="J231" s="22" t="s">
        <v>1741</v>
      </c>
      <c r="K231" s="22" t="s">
        <v>1742</v>
      </c>
      <c r="L231" s="22" t="s">
        <v>1743</v>
      </c>
      <c r="M231" s="22" t="s">
        <v>1744</v>
      </c>
    </row>
    <row r="232" spans="1:13" x14ac:dyDescent="0.4">
      <c r="A232" s="22" t="s">
        <v>36</v>
      </c>
      <c r="B232" s="22" t="s">
        <v>280</v>
      </c>
      <c r="C232" s="22">
        <v>26797417</v>
      </c>
      <c r="D232" s="22" t="s">
        <v>279</v>
      </c>
      <c r="E232" s="22" t="s">
        <v>6619</v>
      </c>
      <c r="F232" s="22" t="s">
        <v>1747</v>
      </c>
      <c r="G232" s="22" t="s">
        <v>1748</v>
      </c>
      <c r="H232" s="22" t="s">
        <v>1739</v>
      </c>
      <c r="I232" s="22" t="s">
        <v>1740</v>
      </c>
      <c r="J232" s="22" t="s">
        <v>1741</v>
      </c>
      <c r="K232" s="22" t="s">
        <v>1742</v>
      </c>
      <c r="L232" s="22" t="s">
        <v>1743</v>
      </c>
      <c r="M232" s="22" t="s">
        <v>1744</v>
      </c>
    </row>
    <row r="233" spans="1:13" x14ac:dyDescent="0.4">
      <c r="A233" s="22" t="s">
        <v>36</v>
      </c>
      <c r="B233" s="22" t="s">
        <v>280</v>
      </c>
      <c r="C233" s="22">
        <v>26797417</v>
      </c>
      <c r="D233" s="22" t="s">
        <v>279</v>
      </c>
      <c r="E233" s="22" t="s">
        <v>6619</v>
      </c>
      <c r="F233" s="22" t="s">
        <v>1749</v>
      </c>
      <c r="G233" s="22" t="s">
        <v>1738</v>
      </c>
      <c r="H233" s="22" t="s">
        <v>1739</v>
      </c>
      <c r="I233" s="22" t="s">
        <v>1740</v>
      </c>
      <c r="J233" s="22" t="s">
        <v>1741</v>
      </c>
      <c r="K233" s="22" t="s">
        <v>1742</v>
      </c>
      <c r="L233" s="22" t="s">
        <v>1743</v>
      </c>
      <c r="M233" s="22" t="s">
        <v>1744</v>
      </c>
    </row>
    <row r="234" spans="1:13" x14ac:dyDescent="0.4">
      <c r="A234" s="22" t="s">
        <v>36</v>
      </c>
      <c r="B234" s="22" t="s">
        <v>280</v>
      </c>
      <c r="C234" s="22">
        <v>26797417</v>
      </c>
      <c r="D234" s="22" t="s">
        <v>279</v>
      </c>
      <c r="E234" s="22" t="s">
        <v>6619</v>
      </c>
      <c r="F234" s="22" t="s">
        <v>1760</v>
      </c>
      <c r="G234" s="22" t="s">
        <v>1761</v>
      </c>
      <c r="H234" s="22" t="s">
        <v>1739</v>
      </c>
      <c r="I234" s="22" t="s">
        <v>1740</v>
      </c>
      <c r="J234" s="22" t="s">
        <v>1741</v>
      </c>
      <c r="K234" s="22" t="s">
        <v>1742</v>
      </c>
      <c r="L234" s="22" t="s">
        <v>1743</v>
      </c>
      <c r="M234" s="22" t="s">
        <v>1744</v>
      </c>
    </row>
    <row r="235" spans="1:13" x14ac:dyDescent="0.4">
      <c r="A235" s="22" t="s">
        <v>36</v>
      </c>
      <c r="B235" s="22" t="s">
        <v>280</v>
      </c>
      <c r="C235" s="22">
        <v>26797417</v>
      </c>
      <c r="D235" s="22" t="s">
        <v>279</v>
      </c>
      <c r="E235" s="22" t="s">
        <v>6619</v>
      </c>
      <c r="F235" s="22" t="s">
        <v>1762</v>
      </c>
      <c r="G235" s="22" t="s">
        <v>1763</v>
      </c>
      <c r="H235" s="22" t="s">
        <v>169</v>
      </c>
      <c r="I235" s="22" t="s">
        <v>1764</v>
      </c>
      <c r="J235" s="22" t="s">
        <v>169</v>
      </c>
      <c r="K235" s="22" t="s">
        <v>169</v>
      </c>
      <c r="L235" s="22" t="s">
        <v>1765</v>
      </c>
      <c r="M235" s="22" t="s">
        <v>169</v>
      </c>
    </row>
    <row r="236" spans="1:13" x14ac:dyDescent="0.4">
      <c r="A236" s="22" t="s">
        <v>36</v>
      </c>
      <c r="B236" s="22" t="s">
        <v>280</v>
      </c>
      <c r="C236" s="22">
        <v>26797417</v>
      </c>
      <c r="D236" s="22" t="s">
        <v>279</v>
      </c>
      <c r="E236" s="22" t="s">
        <v>6619</v>
      </c>
      <c r="F236" s="22" t="s">
        <v>1766</v>
      </c>
      <c r="G236" s="22" t="s">
        <v>1767</v>
      </c>
      <c r="H236" s="22" t="s">
        <v>1768</v>
      </c>
      <c r="I236" s="22" t="s">
        <v>1769</v>
      </c>
      <c r="J236" s="22" t="s">
        <v>169</v>
      </c>
      <c r="K236" s="22" t="s">
        <v>1770</v>
      </c>
      <c r="L236" s="22" t="s">
        <v>1771</v>
      </c>
      <c r="M236" s="22" t="s">
        <v>169</v>
      </c>
    </row>
    <row r="237" spans="1:13" x14ac:dyDescent="0.4">
      <c r="A237" s="22" t="s">
        <v>36</v>
      </c>
      <c r="B237" s="22" t="s">
        <v>280</v>
      </c>
      <c r="C237" s="22">
        <v>26797417</v>
      </c>
      <c r="D237" s="22" t="s">
        <v>279</v>
      </c>
      <c r="E237" s="22" t="s">
        <v>6619</v>
      </c>
      <c r="F237" s="22" t="s">
        <v>1772</v>
      </c>
      <c r="G237" s="22" t="s">
        <v>1773</v>
      </c>
      <c r="H237" s="22" t="s">
        <v>1774</v>
      </c>
      <c r="I237" s="22" t="s">
        <v>1775</v>
      </c>
      <c r="J237" s="22" t="s">
        <v>1776</v>
      </c>
      <c r="K237" s="22" t="s">
        <v>1777</v>
      </c>
      <c r="L237" s="22" t="s">
        <v>1778</v>
      </c>
      <c r="M237" s="22" t="s">
        <v>1779</v>
      </c>
    </row>
    <row r="238" spans="1:13" x14ac:dyDescent="0.4">
      <c r="A238" s="22" t="s">
        <v>36</v>
      </c>
      <c r="B238" s="22" t="s">
        <v>280</v>
      </c>
      <c r="C238" s="22">
        <v>26797417</v>
      </c>
      <c r="D238" s="22" t="s">
        <v>279</v>
      </c>
      <c r="E238" s="22" t="s">
        <v>6619</v>
      </c>
      <c r="F238" s="22" t="s">
        <v>1780</v>
      </c>
      <c r="G238" s="22" t="s">
        <v>1781</v>
      </c>
      <c r="H238" s="22" t="s">
        <v>1782</v>
      </c>
      <c r="I238" s="22" t="s">
        <v>1783</v>
      </c>
      <c r="J238" s="22" t="s">
        <v>1784</v>
      </c>
      <c r="K238" s="22" t="s">
        <v>1785</v>
      </c>
      <c r="L238" s="22" t="s">
        <v>1786</v>
      </c>
      <c r="M238" s="22" t="s">
        <v>1787</v>
      </c>
    </row>
    <row r="239" spans="1:13" x14ac:dyDescent="0.4">
      <c r="A239" s="22" t="s">
        <v>36</v>
      </c>
      <c r="B239" s="22" t="s">
        <v>280</v>
      </c>
      <c r="C239" s="22">
        <v>26797417</v>
      </c>
      <c r="D239" s="22" t="s">
        <v>279</v>
      </c>
      <c r="E239" s="22" t="s">
        <v>6619</v>
      </c>
      <c r="F239" s="22" t="s">
        <v>1788</v>
      </c>
      <c r="G239" s="22" t="s">
        <v>1789</v>
      </c>
      <c r="H239" s="22" t="s">
        <v>1790</v>
      </c>
      <c r="I239" s="22" t="s">
        <v>1791</v>
      </c>
      <c r="J239" s="22" t="s">
        <v>894</v>
      </c>
      <c r="K239" s="22" t="s">
        <v>1792</v>
      </c>
      <c r="L239" s="22" t="s">
        <v>1793</v>
      </c>
      <c r="M239" s="22" t="s">
        <v>897</v>
      </c>
    </row>
    <row r="240" spans="1:13" x14ac:dyDescent="0.4">
      <c r="A240" s="22" t="s">
        <v>36</v>
      </c>
      <c r="B240" s="22" t="s">
        <v>280</v>
      </c>
      <c r="C240" s="22">
        <v>26797417</v>
      </c>
      <c r="D240" s="22" t="s">
        <v>279</v>
      </c>
      <c r="E240" s="22" t="s">
        <v>6619</v>
      </c>
      <c r="F240" s="22" t="s">
        <v>1794</v>
      </c>
      <c r="G240" s="22" t="s">
        <v>1795</v>
      </c>
      <c r="H240" s="22" t="s">
        <v>1796</v>
      </c>
      <c r="I240" s="22" t="s">
        <v>1797</v>
      </c>
      <c r="J240" s="22" t="s">
        <v>1798</v>
      </c>
      <c r="K240" s="22" t="s">
        <v>1799</v>
      </c>
      <c r="L240" s="22" t="s">
        <v>1800</v>
      </c>
      <c r="M240" s="22" t="s">
        <v>1801</v>
      </c>
    </row>
    <row r="241" spans="1:13" x14ac:dyDescent="0.4">
      <c r="A241" s="22" t="s">
        <v>36</v>
      </c>
      <c r="B241" s="22" t="s">
        <v>280</v>
      </c>
      <c r="C241" s="22">
        <v>26797417</v>
      </c>
      <c r="D241" s="22" t="s">
        <v>279</v>
      </c>
      <c r="E241" s="22" t="s">
        <v>6619</v>
      </c>
      <c r="F241" s="22" t="s">
        <v>1802</v>
      </c>
      <c r="G241" s="22" t="s">
        <v>1803</v>
      </c>
      <c r="H241" s="22" t="s">
        <v>1804</v>
      </c>
      <c r="I241" s="22" t="s">
        <v>1805</v>
      </c>
      <c r="J241" s="22" t="s">
        <v>1806</v>
      </c>
      <c r="K241" s="22" t="s">
        <v>1807</v>
      </c>
      <c r="L241" s="22" t="s">
        <v>1808</v>
      </c>
      <c r="M241" s="22" t="s">
        <v>1809</v>
      </c>
    </row>
    <row r="242" spans="1:13" x14ac:dyDescent="0.4">
      <c r="A242" s="22" t="s">
        <v>36</v>
      </c>
      <c r="B242" s="22" t="s">
        <v>280</v>
      </c>
      <c r="C242" s="22">
        <v>26797417</v>
      </c>
      <c r="D242" s="22" t="s">
        <v>279</v>
      </c>
      <c r="E242" s="22" t="s">
        <v>6619</v>
      </c>
      <c r="F242" s="22" t="s">
        <v>1810</v>
      </c>
      <c r="G242" s="22" t="s">
        <v>1803</v>
      </c>
      <c r="H242" s="22" t="s">
        <v>1804</v>
      </c>
      <c r="I242" s="22" t="s">
        <v>1805</v>
      </c>
      <c r="J242" s="22" t="s">
        <v>1806</v>
      </c>
      <c r="K242" s="22" t="s">
        <v>1807</v>
      </c>
      <c r="L242" s="22" t="s">
        <v>1808</v>
      </c>
      <c r="M242" s="22" t="s">
        <v>1809</v>
      </c>
    </row>
    <row r="243" spans="1:13" x14ac:dyDescent="0.4">
      <c r="A243" s="22" t="s">
        <v>36</v>
      </c>
      <c r="B243" s="22" t="s">
        <v>280</v>
      </c>
      <c r="C243" s="22">
        <v>26797417</v>
      </c>
      <c r="D243" s="22" t="s">
        <v>279</v>
      </c>
      <c r="E243" s="22" t="s">
        <v>6619</v>
      </c>
      <c r="F243" s="22" t="s">
        <v>1811</v>
      </c>
      <c r="G243" s="22" t="s">
        <v>871</v>
      </c>
      <c r="H243" s="22" t="s">
        <v>872</v>
      </c>
      <c r="I243" s="22" t="s">
        <v>1812</v>
      </c>
      <c r="J243" s="22" t="s">
        <v>1813</v>
      </c>
      <c r="K243" s="22" t="s">
        <v>875</v>
      </c>
      <c r="L243" s="22" t="s">
        <v>1814</v>
      </c>
      <c r="M243" s="22" t="s">
        <v>1815</v>
      </c>
    </row>
    <row r="244" spans="1:13" x14ac:dyDescent="0.4">
      <c r="A244" s="22" t="s">
        <v>36</v>
      </c>
      <c r="B244" s="22" t="s">
        <v>280</v>
      </c>
      <c r="C244" s="22">
        <v>26797417</v>
      </c>
      <c r="D244" s="22" t="s">
        <v>279</v>
      </c>
      <c r="E244" s="22" t="s">
        <v>6619</v>
      </c>
      <c r="F244" s="22" t="s">
        <v>1816</v>
      </c>
      <c r="G244" s="22" t="s">
        <v>1817</v>
      </c>
      <c r="H244" s="22" t="s">
        <v>1818</v>
      </c>
      <c r="I244" s="22" t="s">
        <v>1819</v>
      </c>
      <c r="J244" s="22" t="s">
        <v>1820</v>
      </c>
      <c r="K244" s="22" t="s">
        <v>1821</v>
      </c>
      <c r="L244" s="22" t="s">
        <v>1822</v>
      </c>
      <c r="M244" s="22" t="s">
        <v>1823</v>
      </c>
    </row>
    <row r="245" spans="1:13" x14ac:dyDescent="0.4">
      <c r="A245" s="22" t="s">
        <v>36</v>
      </c>
      <c r="B245" s="22" t="s">
        <v>280</v>
      </c>
      <c r="C245" s="22">
        <v>26797417</v>
      </c>
      <c r="D245" s="22" t="s">
        <v>279</v>
      </c>
      <c r="E245" s="22" t="s">
        <v>6619</v>
      </c>
      <c r="F245" s="22" t="s">
        <v>1752</v>
      </c>
      <c r="G245" s="22" t="s">
        <v>1753</v>
      </c>
      <c r="H245" s="22" t="s">
        <v>1754</v>
      </c>
      <c r="I245" s="22" t="s">
        <v>1755</v>
      </c>
      <c r="J245" s="22" t="s">
        <v>169</v>
      </c>
      <c r="K245" s="22" t="s">
        <v>1756</v>
      </c>
      <c r="L245" s="22" t="s">
        <v>1757</v>
      </c>
      <c r="M245" s="22" t="s">
        <v>169</v>
      </c>
    </row>
    <row r="246" spans="1:13" x14ac:dyDescent="0.4">
      <c r="A246" s="22" t="s">
        <v>36</v>
      </c>
      <c r="B246" s="22" t="s">
        <v>280</v>
      </c>
      <c r="C246" s="22">
        <v>26797417</v>
      </c>
      <c r="D246" s="22" t="s">
        <v>279</v>
      </c>
      <c r="E246" s="22" t="s">
        <v>6619</v>
      </c>
      <c r="F246" s="22" t="s">
        <v>1758</v>
      </c>
      <c r="G246" s="22" t="s">
        <v>1759</v>
      </c>
      <c r="H246" s="22" t="s">
        <v>1754</v>
      </c>
      <c r="I246" s="22" t="s">
        <v>1755</v>
      </c>
      <c r="J246" s="22" t="s">
        <v>169</v>
      </c>
      <c r="K246" s="22" t="s">
        <v>1756</v>
      </c>
      <c r="L246" s="22" t="s">
        <v>1757</v>
      </c>
      <c r="M246" s="22" t="s">
        <v>169</v>
      </c>
    </row>
    <row r="247" spans="1:13" x14ac:dyDescent="0.4">
      <c r="A247" s="22" t="s">
        <v>36</v>
      </c>
      <c r="B247" s="22" t="s">
        <v>280</v>
      </c>
      <c r="C247" s="22">
        <v>26797417</v>
      </c>
      <c r="D247" s="22" t="s">
        <v>279</v>
      </c>
      <c r="E247" s="22" t="s">
        <v>6619</v>
      </c>
      <c r="F247" s="22" t="s">
        <v>1902</v>
      </c>
      <c r="G247" s="22" t="s">
        <v>1310</v>
      </c>
      <c r="H247" s="22" t="s">
        <v>1311</v>
      </c>
      <c r="I247" s="22" t="s">
        <v>1898</v>
      </c>
      <c r="J247" s="22" t="s">
        <v>1313</v>
      </c>
      <c r="K247" s="22" t="s">
        <v>1314</v>
      </c>
      <c r="L247" s="22" t="s">
        <v>1899</v>
      </c>
      <c r="M247" s="22" t="s">
        <v>1316</v>
      </c>
    </row>
    <row r="248" spans="1:13" x14ac:dyDescent="0.4">
      <c r="A248" s="22" t="s">
        <v>36</v>
      </c>
      <c r="B248" s="22" t="s">
        <v>280</v>
      </c>
      <c r="C248" s="22">
        <v>26797417</v>
      </c>
      <c r="D248" s="22" t="s">
        <v>279</v>
      </c>
      <c r="E248" s="22" t="s">
        <v>6619</v>
      </c>
      <c r="F248" s="22" t="s">
        <v>1903</v>
      </c>
      <c r="G248" s="22" t="s">
        <v>1310</v>
      </c>
      <c r="H248" s="22" t="s">
        <v>1311</v>
      </c>
      <c r="I248" s="22" t="s">
        <v>1898</v>
      </c>
      <c r="J248" s="22" t="s">
        <v>1313</v>
      </c>
      <c r="K248" s="22" t="s">
        <v>1314</v>
      </c>
      <c r="L248" s="22" t="s">
        <v>1899</v>
      </c>
      <c r="M248" s="22" t="s">
        <v>1316</v>
      </c>
    </row>
    <row r="249" spans="1:13" x14ac:dyDescent="0.4">
      <c r="A249" s="22" t="s">
        <v>36</v>
      </c>
      <c r="B249" s="22" t="s">
        <v>280</v>
      </c>
      <c r="C249" s="22">
        <v>26797417</v>
      </c>
      <c r="D249" s="22" t="s">
        <v>279</v>
      </c>
      <c r="E249" s="22" t="s">
        <v>6619</v>
      </c>
      <c r="F249" s="22" t="s">
        <v>1904</v>
      </c>
      <c r="G249" s="22" t="s">
        <v>1310</v>
      </c>
      <c r="H249" s="22" t="s">
        <v>1311</v>
      </c>
      <c r="I249" s="22" t="s">
        <v>1898</v>
      </c>
      <c r="J249" s="22" t="s">
        <v>1313</v>
      </c>
      <c r="K249" s="22" t="s">
        <v>1314</v>
      </c>
      <c r="L249" s="22" t="s">
        <v>1899</v>
      </c>
      <c r="M249" s="22" t="s">
        <v>1316</v>
      </c>
    </row>
    <row r="250" spans="1:13" x14ac:dyDescent="0.4">
      <c r="A250" s="22" t="s">
        <v>36</v>
      </c>
      <c r="B250" s="22" t="s">
        <v>280</v>
      </c>
      <c r="C250" s="22">
        <v>26797417</v>
      </c>
      <c r="D250" s="22" t="s">
        <v>279</v>
      </c>
      <c r="E250" s="22" t="s">
        <v>6619</v>
      </c>
      <c r="F250" s="22" t="s">
        <v>1905</v>
      </c>
      <c r="G250" s="22" t="s">
        <v>1906</v>
      </c>
      <c r="H250" s="22" t="s">
        <v>1907</v>
      </c>
      <c r="I250" s="22" t="s">
        <v>1908</v>
      </c>
      <c r="J250" s="22" t="s">
        <v>169</v>
      </c>
      <c r="K250" s="22" t="s">
        <v>1909</v>
      </c>
      <c r="L250" s="22" t="s">
        <v>1910</v>
      </c>
      <c r="M250" s="22" t="s">
        <v>169</v>
      </c>
    </row>
    <row r="251" spans="1:13" x14ac:dyDescent="0.4">
      <c r="A251" s="22" t="s">
        <v>36</v>
      </c>
      <c r="B251" s="22" t="s">
        <v>280</v>
      </c>
      <c r="C251" s="22">
        <v>26797417</v>
      </c>
      <c r="D251" s="22" t="s">
        <v>279</v>
      </c>
      <c r="E251" s="22" t="s">
        <v>6619</v>
      </c>
      <c r="F251" s="22" t="s">
        <v>1911</v>
      </c>
      <c r="G251" s="22" t="s">
        <v>1912</v>
      </c>
      <c r="H251" s="22" t="s">
        <v>1913</v>
      </c>
      <c r="I251" s="22" t="s">
        <v>1914</v>
      </c>
      <c r="J251" s="22" t="s">
        <v>1915</v>
      </c>
      <c r="K251" s="22" t="s">
        <v>1916</v>
      </c>
      <c r="L251" s="22" t="s">
        <v>1917</v>
      </c>
      <c r="M251" s="22" t="s">
        <v>1918</v>
      </c>
    </row>
    <row r="252" spans="1:13" x14ac:dyDescent="0.4">
      <c r="A252" s="22" t="s">
        <v>36</v>
      </c>
      <c r="B252" s="22" t="s">
        <v>280</v>
      </c>
      <c r="C252" s="22">
        <v>26797417</v>
      </c>
      <c r="D252" s="22" t="s">
        <v>279</v>
      </c>
      <c r="E252" s="22" t="s">
        <v>6619</v>
      </c>
      <c r="F252" s="22" t="s">
        <v>1919</v>
      </c>
      <c r="G252" s="22" t="s">
        <v>1912</v>
      </c>
      <c r="H252" s="22" t="s">
        <v>1913</v>
      </c>
      <c r="I252" s="22" t="s">
        <v>1914</v>
      </c>
      <c r="J252" s="22" t="s">
        <v>1915</v>
      </c>
      <c r="K252" s="22" t="s">
        <v>1916</v>
      </c>
      <c r="L252" s="22" t="s">
        <v>1917</v>
      </c>
      <c r="M252" s="22" t="s">
        <v>1918</v>
      </c>
    </row>
    <row r="253" spans="1:13" x14ac:dyDescent="0.4">
      <c r="A253" s="22" t="s">
        <v>36</v>
      </c>
      <c r="B253" s="22" t="s">
        <v>280</v>
      </c>
      <c r="C253" s="22">
        <v>26797417</v>
      </c>
      <c r="D253" s="22" t="s">
        <v>279</v>
      </c>
      <c r="E253" s="22" t="s">
        <v>6619</v>
      </c>
      <c r="F253" s="22" t="s">
        <v>1920</v>
      </c>
      <c r="G253" s="22" t="s">
        <v>1912</v>
      </c>
      <c r="H253" s="22" t="s">
        <v>1913</v>
      </c>
      <c r="I253" s="22" t="s">
        <v>1914</v>
      </c>
      <c r="J253" s="22" t="s">
        <v>1915</v>
      </c>
      <c r="K253" s="22" t="s">
        <v>1916</v>
      </c>
      <c r="L253" s="22" t="s">
        <v>1917</v>
      </c>
      <c r="M253" s="22" t="s">
        <v>1918</v>
      </c>
    </row>
    <row r="254" spans="1:13" x14ac:dyDescent="0.4">
      <c r="A254" s="22" t="s">
        <v>36</v>
      </c>
      <c r="B254" s="22" t="s">
        <v>280</v>
      </c>
      <c r="C254" s="22">
        <v>26797417</v>
      </c>
      <c r="D254" s="22" t="s">
        <v>279</v>
      </c>
      <c r="E254" s="22" t="s">
        <v>6619</v>
      </c>
      <c r="F254" s="22" t="s">
        <v>1921</v>
      </c>
      <c r="G254" s="22" t="s">
        <v>1922</v>
      </c>
      <c r="H254" s="22" t="s">
        <v>1913</v>
      </c>
      <c r="I254" s="22" t="s">
        <v>1914</v>
      </c>
      <c r="J254" s="22" t="s">
        <v>1915</v>
      </c>
      <c r="K254" s="22" t="s">
        <v>1916</v>
      </c>
      <c r="L254" s="22" t="s">
        <v>1917</v>
      </c>
      <c r="M254" s="22" t="s">
        <v>1918</v>
      </c>
    </row>
    <row r="255" spans="1:13" x14ac:dyDescent="0.4">
      <c r="A255" s="22" t="s">
        <v>36</v>
      </c>
      <c r="B255" s="22" t="s">
        <v>280</v>
      </c>
      <c r="C255" s="22">
        <v>26797417</v>
      </c>
      <c r="D255" s="22" t="s">
        <v>279</v>
      </c>
      <c r="E255" s="22" t="s">
        <v>6619</v>
      </c>
      <c r="F255" s="22" t="s">
        <v>1923</v>
      </c>
      <c r="G255" s="22" t="s">
        <v>1596</v>
      </c>
      <c r="H255" s="22" t="s">
        <v>1924</v>
      </c>
      <c r="I255" s="22" t="s">
        <v>1598</v>
      </c>
      <c r="J255" s="22" t="s">
        <v>894</v>
      </c>
      <c r="K255" s="22" t="s">
        <v>1925</v>
      </c>
      <c r="L255" s="22" t="s">
        <v>1600</v>
      </c>
      <c r="M255" s="22" t="s">
        <v>897</v>
      </c>
    </row>
    <row r="256" spans="1:13" x14ac:dyDescent="0.4">
      <c r="A256" s="22" t="s">
        <v>36</v>
      </c>
      <c r="B256" s="22" t="s">
        <v>280</v>
      </c>
      <c r="C256" s="22">
        <v>26797417</v>
      </c>
      <c r="D256" s="22" t="s">
        <v>279</v>
      </c>
      <c r="E256" s="22" t="s">
        <v>6619</v>
      </c>
      <c r="F256" s="22" t="s">
        <v>1926</v>
      </c>
      <c r="G256" s="22" t="s">
        <v>1927</v>
      </c>
      <c r="H256" s="22" t="s">
        <v>1928</v>
      </c>
      <c r="I256" s="22" t="s">
        <v>1929</v>
      </c>
      <c r="J256" s="22" t="s">
        <v>169</v>
      </c>
      <c r="K256" s="22" t="s">
        <v>1930</v>
      </c>
      <c r="L256" s="22" t="s">
        <v>1931</v>
      </c>
      <c r="M256" s="22" t="s">
        <v>169</v>
      </c>
    </row>
    <row r="257" spans="1:13" x14ac:dyDescent="0.4">
      <c r="A257" s="22" t="s">
        <v>36</v>
      </c>
      <c r="B257" s="22" t="s">
        <v>280</v>
      </c>
      <c r="C257" s="22">
        <v>26797417</v>
      </c>
      <c r="D257" s="22" t="s">
        <v>279</v>
      </c>
      <c r="E257" s="22" t="s">
        <v>6619</v>
      </c>
      <c r="F257" s="22" t="s">
        <v>1932</v>
      </c>
      <c r="G257" s="22" t="s">
        <v>1933</v>
      </c>
      <c r="H257" s="22" t="s">
        <v>1934</v>
      </c>
      <c r="I257" s="22" t="s">
        <v>1935</v>
      </c>
      <c r="J257" s="22" t="s">
        <v>1936</v>
      </c>
      <c r="K257" s="22" t="s">
        <v>1937</v>
      </c>
      <c r="L257" s="22" t="s">
        <v>1938</v>
      </c>
      <c r="M257" s="22" t="s">
        <v>1939</v>
      </c>
    </row>
    <row r="258" spans="1:13" x14ac:dyDescent="0.4">
      <c r="A258" s="22" t="s">
        <v>36</v>
      </c>
      <c r="B258" s="22" t="s">
        <v>280</v>
      </c>
      <c r="C258" s="22">
        <v>26797417</v>
      </c>
      <c r="D258" s="22" t="s">
        <v>279</v>
      </c>
      <c r="E258" s="22" t="s">
        <v>6619</v>
      </c>
      <c r="F258" s="22" t="s">
        <v>1940</v>
      </c>
      <c r="G258" s="22" t="s">
        <v>1373</v>
      </c>
      <c r="H258" s="22" t="s">
        <v>1374</v>
      </c>
      <c r="I258" s="22" t="s">
        <v>1375</v>
      </c>
      <c r="J258" s="22" t="s">
        <v>1376</v>
      </c>
      <c r="K258" s="22" t="s">
        <v>1377</v>
      </c>
      <c r="L258" s="22" t="s">
        <v>1378</v>
      </c>
      <c r="M258" s="22" t="s">
        <v>1379</v>
      </c>
    </row>
    <row r="259" spans="1:13" x14ac:dyDescent="0.4">
      <c r="A259" s="22" t="s">
        <v>36</v>
      </c>
      <c r="B259" s="22" t="s">
        <v>280</v>
      </c>
      <c r="C259" s="22">
        <v>26797417</v>
      </c>
      <c r="D259" s="22" t="s">
        <v>279</v>
      </c>
      <c r="E259" s="22" t="s">
        <v>6619</v>
      </c>
      <c r="F259" s="22" t="s">
        <v>1941</v>
      </c>
      <c r="G259" s="22" t="s">
        <v>1373</v>
      </c>
      <c r="H259" s="22" t="s">
        <v>1374</v>
      </c>
      <c r="I259" s="22" t="s">
        <v>1942</v>
      </c>
      <c r="J259" s="22" t="s">
        <v>1376</v>
      </c>
      <c r="K259" s="22" t="s">
        <v>1377</v>
      </c>
      <c r="L259" s="22" t="s">
        <v>1943</v>
      </c>
      <c r="M259" s="22" t="s">
        <v>1379</v>
      </c>
    </row>
    <row r="260" spans="1:13" x14ac:dyDescent="0.4">
      <c r="A260" s="22" t="s">
        <v>36</v>
      </c>
      <c r="B260" s="22" t="s">
        <v>280</v>
      </c>
      <c r="C260" s="22">
        <v>26797417</v>
      </c>
      <c r="D260" s="22" t="s">
        <v>279</v>
      </c>
      <c r="E260" s="22" t="s">
        <v>6619</v>
      </c>
      <c r="F260" s="22" t="s">
        <v>1944</v>
      </c>
      <c r="G260" s="22" t="s">
        <v>1945</v>
      </c>
      <c r="H260" s="22" t="s">
        <v>1946</v>
      </c>
      <c r="I260" s="22" t="s">
        <v>1947</v>
      </c>
      <c r="J260" s="22" t="s">
        <v>1418</v>
      </c>
      <c r="K260" s="22" t="s">
        <v>1948</v>
      </c>
      <c r="L260" s="22" t="s">
        <v>1949</v>
      </c>
      <c r="M260" s="22" t="s">
        <v>1421</v>
      </c>
    </row>
    <row r="261" spans="1:13" x14ac:dyDescent="0.4">
      <c r="A261" s="22" t="s">
        <v>36</v>
      </c>
      <c r="B261" s="22" t="s">
        <v>280</v>
      </c>
      <c r="C261" s="22">
        <v>26797417</v>
      </c>
      <c r="D261" s="22" t="s">
        <v>279</v>
      </c>
      <c r="E261" s="22" t="s">
        <v>6619</v>
      </c>
      <c r="F261" s="22" t="s">
        <v>1950</v>
      </c>
      <c r="G261" s="22" t="s">
        <v>825</v>
      </c>
      <c r="H261" s="22" t="s">
        <v>1951</v>
      </c>
      <c r="I261" s="22" t="s">
        <v>1952</v>
      </c>
      <c r="J261" s="22" t="s">
        <v>1953</v>
      </c>
      <c r="K261" s="22" t="s">
        <v>1954</v>
      </c>
      <c r="L261" s="22" t="s">
        <v>1955</v>
      </c>
      <c r="M261" s="22" t="s">
        <v>1956</v>
      </c>
    </row>
    <row r="262" spans="1:13" x14ac:dyDescent="0.4">
      <c r="A262" s="22" t="s">
        <v>36</v>
      </c>
      <c r="B262" s="22" t="s">
        <v>280</v>
      </c>
      <c r="C262" s="22">
        <v>26797417</v>
      </c>
      <c r="D262" s="22" t="s">
        <v>279</v>
      </c>
      <c r="E262" s="22" t="s">
        <v>6619</v>
      </c>
      <c r="F262" s="22" t="s">
        <v>1957</v>
      </c>
      <c r="G262" s="22" t="s">
        <v>1958</v>
      </c>
      <c r="H262" s="22" t="s">
        <v>169</v>
      </c>
      <c r="I262" s="22" t="s">
        <v>1959</v>
      </c>
      <c r="J262" s="22" t="s">
        <v>894</v>
      </c>
      <c r="K262" s="22" t="s">
        <v>169</v>
      </c>
      <c r="L262" s="22" t="s">
        <v>1960</v>
      </c>
      <c r="M262" s="22" t="s">
        <v>897</v>
      </c>
    </row>
    <row r="263" spans="1:13" x14ac:dyDescent="0.4">
      <c r="A263" s="22" t="s">
        <v>36</v>
      </c>
      <c r="B263" s="22" t="s">
        <v>280</v>
      </c>
      <c r="C263" s="22">
        <v>26797417</v>
      </c>
      <c r="D263" s="22" t="s">
        <v>279</v>
      </c>
      <c r="E263" s="22" t="s">
        <v>6619</v>
      </c>
      <c r="F263" s="22" t="s">
        <v>1961</v>
      </c>
      <c r="G263" s="22" t="s">
        <v>1945</v>
      </c>
      <c r="H263" s="22" t="s">
        <v>1115</v>
      </c>
      <c r="I263" s="22" t="s">
        <v>1962</v>
      </c>
      <c r="J263" s="22" t="s">
        <v>1117</v>
      </c>
      <c r="K263" s="22" t="s">
        <v>1118</v>
      </c>
      <c r="L263" s="22" t="s">
        <v>1963</v>
      </c>
      <c r="M263" s="22" t="s">
        <v>1120</v>
      </c>
    </row>
    <row r="264" spans="1:13" x14ac:dyDescent="0.4">
      <c r="A264" s="22" t="s">
        <v>36</v>
      </c>
      <c r="B264" s="22" t="s">
        <v>280</v>
      </c>
      <c r="C264" s="22">
        <v>26797417</v>
      </c>
      <c r="D264" s="22" t="s">
        <v>279</v>
      </c>
      <c r="E264" s="22" t="s">
        <v>6619</v>
      </c>
      <c r="F264" s="22" t="s">
        <v>1964</v>
      </c>
      <c r="G264" s="22" t="s">
        <v>1965</v>
      </c>
      <c r="H264" s="22" t="s">
        <v>1410</v>
      </c>
      <c r="I264" s="22" t="s">
        <v>1411</v>
      </c>
      <c r="J264" s="22" t="s">
        <v>169</v>
      </c>
      <c r="K264" s="22" t="s">
        <v>1412</v>
      </c>
      <c r="L264" s="22" t="s">
        <v>1413</v>
      </c>
      <c r="M264" s="22" t="s">
        <v>169</v>
      </c>
    </row>
    <row r="265" spans="1:13" x14ac:dyDescent="0.4">
      <c r="A265" s="22" t="s">
        <v>36</v>
      </c>
      <c r="B265" s="22" t="s">
        <v>280</v>
      </c>
      <c r="C265" s="22">
        <v>26797417</v>
      </c>
      <c r="D265" s="22" t="s">
        <v>279</v>
      </c>
      <c r="E265" s="22" t="s">
        <v>6619</v>
      </c>
      <c r="F265" s="22" t="s">
        <v>1966</v>
      </c>
      <c r="G265" s="22" t="s">
        <v>1967</v>
      </c>
      <c r="H265" s="22" t="s">
        <v>1968</v>
      </c>
      <c r="I265" s="22" t="s">
        <v>1969</v>
      </c>
      <c r="J265" s="22" t="s">
        <v>1970</v>
      </c>
      <c r="K265" s="22" t="s">
        <v>1971</v>
      </c>
      <c r="L265" s="22" t="s">
        <v>1972</v>
      </c>
      <c r="M265" s="22" t="s">
        <v>1973</v>
      </c>
    </row>
    <row r="266" spans="1:13" x14ac:dyDescent="0.4">
      <c r="A266" s="22" t="s">
        <v>36</v>
      </c>
      <c r="B266" s="22" t="s">
        <v>280</v>
      </c>
      <c r="C266" s="22">
        <v>26797417</v>
      </c>
      <c r="D266" s="22" t="s">
        <v>279</v>
      </c>
      <c r="E266" s="22" t="s">
        <v>6619</v>
      </c>
      <c r="F266" s="22" t="s">
        <v>1974</v>
      </c>
      <c r="G266" s="22" t="s">
        <v>1975</v>
      </c>
      <c r="H266" s="22" t="s">
        <v>1976</v>
      </c>
      <c r="I266" s="22" t="s">
        <v>1977</v>
      </c>
      <c r="J266" s="22" t="s">
        <v>169</v>
      </c>
      <c r="K266" s="22" t="s">
        <v>1978</v>
      </c>
      <c r="L266" s="22" t="s">
        <v>1979</v>
      </c>
      <c r="M266" s="22" t="s">
        <v>169</v>
      </c>
    </row>
    <row r="267" spans="1:13" x14ac:dyDescent="0.4">
      <c r="A267" s="22" t="s">
        <v>36</v>
      </c>
      <c r="B267" s="22" t="s">
        <v>280</v>
      </c>
      <c r="C267" s="22">
        <v>26797417</v>
      </c>
      <c r="D267" s="22" t="s">
        <v>279</v>
      </c>
      <c r="E267" s="22" t="s">
        <v>6619</v>
      </c>
      <c r="F267" s="22" t="s">
        <v>1980</v>
      </c>
      <c r="G267" s="22" t="s">
        <v>1981</v>
      </c>
      <c r="H267" s="22" t="s">
        <v>1982</v>
      </c>
      <c r="I267" s="22" t="s">
        <v>1983</v>
      </c>
      <c r="J267" s="22" t="s">
        <v>894</v>
      </c>
      <c r="K267" s="22" t="s">
        <v>1984</v>
      </c>
      <c r="L267" s="22" t="s">
        <v>1985</v>
      </c>
      <c r="M267" s="22" t="s">
        <v>897</v>
      </c>
    </row>
    <row r="268" spans="1:13" x14ac:dyDescent="0.4">
      <c r="A268" s="22" t="s">
        <v>36</v>
      </c>
      <c r="B268" s="22" t="s">
        <v>280</v>
      </c>
      <c r="C268" s="22">
        <v>26797417</v>
      </c>
      <c r="D268" s="22" t="s">
        <v>279</v>
      </c>
      <c r="E268" s="22" t="s">
        <v>6619</v>
      </c>
      <c r="F268" s="22" t="s">
        <v>1986</v>
      </c>
      <c r="G268" s="22" t="s">
        <v>1987</v>
      </c>
      <c r="H268" s="22" t="s">
        <v>1115</v>
      </c>
      <c r="I268" s="22" t="s">
        <v>1962</v>
      </c>
      <c r="J268" s="22" t="s">
        <v>1117</v>
      </c>
      <c r="K268" s="22" t="s">
        <v>1118</v>
      </c>
      <c r="L268" s="22" t="s">
        <v>1963</v>
      </c>
      <c r="M268" s="22" t="s">
        <v>1120</v>
      </c>
    </row>
    <row r="269" spans="1:13" x14ac:dyDescent="0.4">
      <c r="A269" s="22" t="s">
        <v>36</v>
      </c>
      <c r="B269" s="22" t="s">
        <v>280</v>
      </c>
      <c r="C269" s="22">
        <v>26797417</v>
      </c>
      <c r="D269" s="22" t="s">
        <v>279</v>
      </c>
      <c r="E269" s="22" t="s">
        <v>6619</v>
      </c>
      <c r="F269" s="22" t="s">
        <v>1988</v>
      </c>
      <c r="G269" s="22" t="s">
        <v>1989</v>
      </c>
      <c r="H269" s="22" t="s">
        <v>1990</v>
      </c>
      <c r="I269" s="22" t="s">
        <v>1991</v>
      </c>
      <c r="J269" s="22" t="s">
        <v>169</v>
      </c>
      <c r="K269" s="22" t="s">
        <v>1992</v>
      </c>
      <c r="L269" s="22" t="s">
        <v>1993</v>
      </c>
      <c r="M269" s="22" t="s">
        <v>169</v>
      </c>
    </row>
    <row r="270" spans="1:13" x14ac:dyDescent="0.4">
      <c r="A270" s="22" t="s">
        <v>36</v>
      </c>
      <c r="B270" s="22" t="s">
        <v>280</v>
      </c>
      <c r="C270" s="22">
        <v>26797417</v>
      </c>
      <c r="D270" s="22" t="s">
        <v>279</v>
      </c>
      <c r="E270" s="22" t="s">
        <v>6619</v>
      </c>
      <c r="F270" s="22" t="s">
        <v>1994</v>
      </c>
      <c r="G270" s="22" t="s">
        <v>1995</v>
      </c>
      <c r="H270" s="22" t="s">
        <v>1891</v>
      </c>
      <c r="I270" s="22" t="s">
        <v>1996</v>
      </c>
      <c r="J270" s="22" t="s">
        <v>1997</v>
      </c>
      <c r="K270" s="22" t="s">
        <v>1894</v>
      </c>
      <c r="L270" s="22" t="s">
        <v>1998</v>
      </c>
      <c r="M270" s="22" t="s">
        <v>1999</v>
      </c>
    </row>
    <row r="271" spans="1:13" x14ac:dyDescent="0.4">
      <c r="A271" s="22" t="s">
        <v>36</v>
      </c>
      <c r="B271" s="22" t="s">
        <v>280</v>
      </c>
      <c r="C271" s="22">
        <v>26797417</v>
      </c>
      <c r="D271" s="22" t="s">
        <v>279</v>
      </c>
      <c r="E271" s="22" t="s">
        <v>6619</v>
      </c>
      <c r="F271" s="22" t="s">
        <v>2000</v>
      </c>
      <c r="G271" s="22" t="s">
        <v>2001</v>
      </c>
      <c r="H271" s="22" t="s">
        <v>2002</v>
      </c>
      <c r="I271" s="22" t="s">
        <v>2003</v>
      </c>
      <c r="J271" s="22" t="s">
        <v>169</v>
      </c>
      <c r="K271" s="22" t="s">
        <v>2004</v>
      </c>
      <c r="L271" s="22" t="s">
        <v>2005</v>
      </c>
      <c r="M271" s="22" t="s">
        <v>169</v>
      </c>
    </row>
    <row r="272" spans="1:13" x14ac:dyDescent="0.4">
      <c r="A272" s="22" t="s">
        <v>36</v>
      </c>
      <c r="B272" s="22" t="s">
        <v>280</v>
      </c>
      <c r="C272" s="22">
        <v>26797417</v>
      </c>
      <c r="D272" s="22" t="s">
        <v>279</v>
      </c>
      <c r="E272" s="22" t="s">
        <v>6619</v>
      </c>
      <c r="F272" s="22" t="s">
        <v>1824</v>
      </c>
      <c r="G272" s="22" t="s">
        <v>1817</v>
      </c>
      <c r="H272" s="22" t="s">
        <v>1818</v>
      </c>
      <c r="I272" s="22" t="s">
        <v>1819</v>
      </c>
      <c r="J272" s="22" t="s">
        <v>1820</v>
      </c>
      <c r="K272" s="22" t="s">
        <v>1821</v>
      </c>
      <c r="L272" s="22" t="s">
        <v>1822</v>
      </c>
      <c r="M272" s="22" t="s">
        <v>1823</v>
      </c>
    </row>
    <row r="273" spans="1:13" x14ac:dyDescent="0.4">
      <c r="A273" s="22" t="s">
        <v>36</v>
      </c>
      <c r="B273" s="22" t="s">
        <v>280</v>
      </c>
      <c r="C273" s="22">
        <v>26797417</v>
      </c>
      <c r="D273" s="22" t="s">
        <v>279</v>
      </c>
      <c r="E273" s="22" t="s">
        <v>6619</v>
      </c>
      <c r="F273" s="22" t="s">
        <v>1825</v>
      </c>
      <c r="G273" s="22" t="s">
        <v>1817</v>
      </c>
      <c r="H273" s="22" t="s">
        <v>1818</v>
      </c>
      <c r="I273" s="22" t="s">
        <v>1819</v>
      </c>
      <c r="J273" s="22" t="s">
        <v>1820</v>
      </c>
      <c r="K273" s="22" t="s">
        <v>1821</v>
      </c>
      <c r="L273" s="22" t="s">
        <v>1822</v>
      </c>
      <c r="M273" s="22" t="s">
        <v>1823</v>
      </c>
    </row>
    <row r="274" spans="1:13" x14ac:dyDescent="0.4">
      <c r="A274" s="22" t="s">
        <v>36</v>
      </c>
      <c r="B274" s="22" t="s">
        <v>280</v>
      </c>
      <c r="C274" s="22">
        <v>26797417</v>
      </c>
      <c r="D274" s="22" t="s">
        <v>279</v>
      </c>
      <c r="E274" s="22" t="s">
        <v>6619</v>
      </c>
      <c r="F274" s="22" t="s">
        <v>1826</v>
      </c>
      <c r="G274" s="22" t="s">
        <v>1827</v>
      </c>
      <c r="H274" s="22" t="s">
        <v>1828</v>
      </c>
      <c r="I274" s="22" t="s">
        <v>1829</v>
      </c>
      <c r="J274" s="22" t="s">
        <v>894</v>
      </c>
      <c r="K274" s="22" t="s">
        <v>1830</v>
      </c>
      <c r="L274" s="22" t="s">
        <v>1831</v>
      </c>
      <c r="M274" s="22" t="s">
        <v>897</v>
      </c>
    </row>
    <row r="275" spans="1:13" x14ac:dyDescent="0.4">
      <c r="A275" s="22" t="s">
        <v>36</v>
      </c>
      <c r="B275" s="22" t="s">
        <v>280</v>
      </c>
      <c r="C275" s="22">
        <v>26797417</v>
      </c>
      <c r="D275" s="22" t="s">
        <v>279</v>
      </c>
      <c r="E275" s="22" t="s">
        <v>6619</v>
      </c>
      <c r="F275" s="22" t="s">
        <v>1832</v>
      </c>
      <c r="G275" s="22" t="s">
        <v>1833</v>
      </c>
      <c r="H275" s="22" t="s">
        <v>1834</v>
      </c>
      <c r="I275" s="22" t="s">
        <v>1835</v>
      </c>
      <c r="J275" s="22" t="s">
        <v>1836</v>
      </c>
      <c r="K275" s="22" t="s">
        <v>1837</v>
      </c>
      <c r="L275" s="22" t="s">
        <v>1838</v>
      </c>
      <c r="M275" s="22" t="s">
        <v>1839</v>
      </c>
    </row>
    <row r="276" spans="1:13" x14ac:dyDescent="0.4">
      <c r="A276" s="22" t="s">
        <v>36</v>
      </c>
      <c r="B276" s="22" t="s">
        <v>280</v>
      </c>
      <c r="C276" s="22">
        <v>26797417</v>
      </c>
      <c r="D276" s="22" t="s">
        <v>279</v>
      </c>
      <c r="E276" s="22" t="s">
        <v>6619</v>
      </c>
      <c r="F276" s="22" t="s">
        <v>1840</v>
      </c>
      <c r="G276" s="22" t="s">
        <v>1841</v>
      </c>
      <c r="H276" s="22" t="s">
        <v>1842</v>
      </c>
      <c r="I276" s="22" t="s">
        <v>1843</v>
      </c>
      <c r="J276" s="22" t="s">
        <v>1493</v>
      </c>
      <c r="K276" s="22" t="s">
        <v>1844</v>
      </c>
      <c r="L276" s="22" t="s">
        <v>1845</v>
      </c>
      <c r="M276" s="22" t="s">
        <v>1495</v>
      </c>
    </row>
    <row r="277" spans="1:13" x14ac:dyDescent="0.4">
      <c r="A277" s="22" t="s">
        <v>36</v>
      </c>
      <c r="B277" s="22" t="s">
        <v>280</v>
      </c>
      <c r="C277" s="22">
        <v>26797417</v>
      </c>
      <c r="D277" s="22" t="s">
        <v>279</v>
      </c>
      <c r="E277" s="22" t="s">
        <v>6619</v>
      </c>
      <c r="F277" s="22" t="s">
        <v>1846</v>
      </c>
      <c r="G277" s="22" t="s">
        <v>944</v>
      </c>
      <c r="H277" s="22" t="s">
        <v>1847</v>
      </c>
      <c r="I277" s="22" t="s">
        <v>1848</v>
      </c>
      <c r="J277" s="22" t="s">
        <v>894</v>
      </c>
      <c r="K277" s="22" t="s">
        <v>1849</v>
      </c>
      <c r="L277" s="22" t="s">
        <v>1850</v>
      </c>
      <c r="M277" s="22" t="s">
        <v>897</v>
      </c>
    </row>
    <row r="278" spans="1:13" x14ac:dyDescent="0.4">
      <c r="A278" s="22" t="s">
        <v>36</v>
      </c>
      <c r="B278" s="22" t="s">
        <v>280</v>
      </c>
      <c r="C278" s="22">
        <v>26797417</v>
      </c>
      <c r="D278" s="22" t="s">
        <v>279</v>
      </c>
      <c r="E278" s="22" t="s">
        <v>6619</v>
      </c>
      <c r="F278" s="22" t="s">
        <v>1851</v>
      </c>
      <c r="G278" s="22" t="s">
        <v>1852</v>
      </c>
      <c r="H278" s="22" t="s">
        <v>1853</v>
      </c>
      <c r="I278" s="22" t="s">
        <v>1854</v>
      </c>
      <c r="J278" s="22" t="s">
        <v>1855</v>
      </c>
      <c r="K278" s="22" t="s">
        <v>1856</v>
      </c>
      <c r="L278" s="22" t="s">
        <v>1857</v>
      </c>
      <c r="M278" s="22" t="s">
        <v>1858</v>
      </c>
    </row>
    <row r="279" spans="1:13" x14ac:dyDescent="0.4">
      <c r="A279" s="22" t="s">
        <v>36</v>
      </c>
      <c r="B279" s="22" t="s">
        <v>280</v>
      </c>
      <c r="C279" s="22">
        <v>26797417</v>
      </c>
      <c r="D279" s="22" t="s">
        <v>279</v>
      </c>
      <c r="E279" s="22" t="s">
        <v>6619</v>
      </c>
      <c r="F279" s="22" t="s">
        <v>1859</v>
      </c>
      <c r="G279" s="22" t="s">
        <v>1860</v>
      </c>
      <c r="H279" s="22" t="s">
        <v>1861</v>
      </c>
      <c r="I279" s="22" t="s">
        <v>1862</v>
      </c>
      <c r="J279" s="22" t="s">
        <v>1863</v>
      </c>
      <c r="K279" s="22" t="s">
        <v>1864</v>
      </c>
      <c r="L279" s="22" t="s">
        <v>1865</v>
      </c>
      <c r="M279" s="22" t="s">
        <v>1866</v>
      </c>
    </row>
    <row r="280" spans="1:13" x14ac:dyDescent="0.4">
      <c r="A280" s="22" t="s">
        <v>36</v>
      </c>
      <c r="B280" s="22" t="s">
        <v>280</v>
      </c>
      <c r="C280" s="22">
        <v>26797417</v>
      </c>
      <c r="D280" s="22" t="s">
        <v>279</v>
      </c>
      <c r="E280" s="22" t="s">
        <v>6619</v>
      </c>
      <c r="F280" s="22" t="s">
        <v>1867</v>
      </c>
      <c r="G280" s="22" t="s">
        <v>1868</v>
      </c>
      <c r="H280" s="22" t="s">
        <v>1869</v>
      </c>
      <c r="I280" s="22" t="s">
        <v>1870</v>
      </c>
      <c r="J280" s="22" t="s">
        <v>1871</v>
      </c>
      <c r="K280" s="22" t="s">
        <v>1872</v>
      </c>
      <c r="L280" s="22" t="s">
        <v>1873</v>
      </c>
      <c r="M280" s="22" t="s">
        <v>1874</v>
      </c>
    </row>
    <row r="281" spans="1:13" x14ac:dyDescent="0.4">
      <c r="A281" s="22" t="s">
        <v>36</v>
      </c>
      <c r="B281" s="22" t="s">
        <v>280</v>
      </c>
      <c r="C281" s="22">
        <v>26797417</v>
      </c>
      <c r="D281" s="22" t="s">
        <v>279</v>
      </c>
      <c r="E281" s="22" t="s">
        <v>6619</v>
      </c>
      <c r="F281" s="22" t="s">
        <v>1875</v>
      </c>
      <c r="G281" s="22" t="s">
        <v>1876</v>
      </c>
      <c r="H281" s="22" t="s">
        <v>1877</v>
      </c>
      <c r="I281" s="22" t="s">
        <v>1878</v>
      </c>
      <c r="J281" s="22" t="s">
        <v>169</v>
      </c>
      <c r="K281" s="22" t="s">
        <v>1879</v>
      </c>
      <c r="L281" s="22" t="s">
        <v>1880</v>
      </c>
      <c r="M281" s="22" t="s">
        <v>169</v>
      </c>
    </row>
    <row r="282" spans="1:13" x14ac:dyDescent="0.4">
      <c r="A282" s="22" t="s">
        <v>36</v>
      </c>
      <c r="B282" s="22" t="s">
        <v>280</v>
      </c>
      <c r="C282" s="22">
        <v>26797417</v>
      </c>
      <c r="D282" s="22" t="s">
        <v>279</v>
      </c>
      <c r="E282" s="22" t="s">
        <v>6619</v>
      </c>
      <c r="F282" s="22" t="s">
        <v>1881</v>
      </c>
      <c r="G282" s="22" t="s">
        <v>1882</v>
      </c>
      <c r="H282" s="22" t="s">
        <v>1883</v>
      </c>
      <c r="I282" s="22" t="s">
        <v>1884</v>
      </c>
      <c r="J282" s="22" t="s">
        <v>1885</v>
      </c>
      <c r="K282" s="22" t="s">
        <v>1886</v>
      </c>
      <c r="L282" s="22" t="s">
        <v>1887</v>
      </c>
      <c r="M282" s="22" t="s">
        <v>1888</v>
      </c>
    </row>
    <row r="283" spans="1:13" x14ac:dyDescent="0.4">
      <c r="A283" s="22" t="s">
        <v>36</v>
      </c>
      <c r="B283" s="22" t="s">
        <v>280</v>
      </c>
      <c r="C283" s="22">
        <v>26797417</v>
      </c>
      <c r="D283" s="22" t="s">
        <v>279</v>
      </c>
      <c r="E283" s="22" t="s">
        <v>6619</v>
      </c>
      <c r="F283" s="22" t="s">
        <v>1889</v>
      </c>
      <c r="G283" s="22" t="s">
        <v>1890</v>
      </c>
      <c r="H283" s="22" t="s">
        <v>1891</v>
      </c>
      <c r="I283" s="22" t="s">
        <v>1892</v>
      </c>
      <c r="J283" s="22" t="s">
        <v>1893</v>
      </c>
      <c r="K283" s="22" t="s">
        <v>1894</v>
      </c>
      <c r="L283" s="22" t="s">
        <v>1895</v>
      </c>
      <c r="M283" s="22" t="s">
        <v>1896</v>
      </c>
    </row>
    <row r="284" spans="1:13" x14ac:dyDescent="0.4">
      <c r="A284" s="22" t="s">
        <v>36</v>
      </c>
      <c r="B284" s="22" t="s">
        <v>280</v>
      </c>
      <c r="C284" s="22">
        <v>26797417</v>
      </c>
      <c r="D284" s="22" t="s">
        <v>279</v>
      </c>
      <c r="E284" s="22" t="s">
        <v>6619</v>
      </c>
      <c r="F284" s="22" t="s">
        <v>1897</v>
      </c>
      <c r="G284" s="22" t="s">
        <v>1310</v>
      </c>
      <c r="H284" s="22" t="s">
        <v>1311</v>
      </c>
      <c r="I284" s="22" t="s">
        <v>1898</v>
      </c>
      <c r="J284" s="22" t="s">
        <v>1313</v>
      </c>
      <c r="K284" s="22" t="s">
        <v>1314</v>
      </c>
      <c r="L284" s="22" t="s">
        <v>1899</v>
      </c>
      <c r="M284" s="22" t="s">
        <v>1316</v>
      </c>
    </row>
    <row r="285" spans="1:13" x14ac:dyDescent="0.4">
      <c r="A285" s="22" t="s">
        <v>36</v>
      </c>
      <c r="B285" s="22" t="s">
        <v>280</v>
      </c>
      <c r="C285" s="22">
        <v>26797417</v>
      </c>
      <c r="D285" s="22" t="s">
        <v>279</v>
      </c>
      <c r="E285" s="22" t="s">
        <v>6619</v>
      </c>
      <c r="F285" s="22" t="s">
        <v>1900</v>
      </c>
      <c r="G285" s="22" t="s">
        <v>1310</v>
      </c>
      <c r="H285" s="22" t="s">
        <v>1311</v>
      </c>
      <c r="I285" s="22" t="s">
        <v>1898</v>
      </c>
      <c r="J285" s="22" t="s">
        <v>1313</v>
      </c>
      <c r="K285" s="22" t="s">
        <v>1314</v>
      </c>
      <c r="L285" s="22" t="s">
        <v>1899</v>
      </c>
      <c r="M285" s="22" t="s">
        <v>1316</v>
      </c>
    </row>
    <row r="286" spans="1:13" x14ac:dyDescent="0.4">
      <c r="A286" s="22" t="s">
        <v>36</v>
      </c>
      <c r="B286" s="22" t="s">
        <v>280</v>
      </c>
      <c r="C286" s="22">
        <v>26797417</v>
      </c>
      <c r="D286" s="22" t="s">
        <v>279</v>
      </c>
      <c r="E286" s="22" t="s">
        <v>6619</v>
      </c>
      <c r="F286" s="22" t="s">
        <v>1901</v>
      </c>
      <c r="G286" s="22" t="s">
        <v>1310</v>
      </c>
      <c r="H286" s="22" t="s">
        <v>1311</v>
      </c>
      <c r="I286" s="22" t="s">
        <v>1898</v>
      </c>
      <c r="J286" s="22" t="s">
        <v>1313</v>
      </c>
      <c r="K286" s="22" t="s">
        <v>1314</v>
      </c>
      <c r="L286" s="22" t="s">
        <v>1899</v>
      </c>
      <c r="M286" s="22" t="s">
        <v>1316</v>
      </c>
    </row>
    <row r="287" spans="1:13" x14ac:dyDescent="0.4">
      <c r="A287" s="22" t="s">
        <v>36</v>
      </c>
      <c r="B287" s="22" t="s">
        <v>280</v>
      </c>
      <c r="C287" s="22">
        <v>26797417</v>
      </c>
      <c r="D287" s="22" t="s">
        <v>279</v>
      </c>
      <c r="E287" s="22" t="s">
        <v>6619</v>
      </c>
      <c r="F287" s="22" t="s">
        <v>2014</v>
      </c>
      <c r="G287" s="22" t="s">
        <v>2015</v>
      </c>
      <c r="H287" s="22" t="s">
        <v>2016</v>
      </c>
      <c r="I287" s="22" t="s">
        <v>2017</v>
      </c>
      <c r="J287" s="22" t="s">
        <v>169</v>
      </c>
      <c r="K287" s="22" t="s">
        <v>2018</v>
      </c>
      <c r="L287" s="22" t="s">
        <v>2019</v>
      </c>
      <c r="M287" s="22" t="s">
        <v>169</v>
      </c>
    </row>
    <row r="288" spans="1:13" x14ac:dyDescent="0.4">
      <c r="A288" s="22" t="s">
        <v>36</v>
      </c>
      <c r="B288" s="22" t="s">
        <v>280</v>
      </c>
      <c r="C288" s="22">
        <v>26797417</v>
      </c>
      <c r="D288" s="22" t="s">
        <v>279</v>
      </c>
      <c r="E288" s="22" t="s">
        <v>6619</v>
      </c>
      <c r="F288" s="22" t="s">
        <v>2020</v>
      </c>
      <c r="G288" s="22" t="s">
        <v>2021</v>
      </c>
      <c r="H288" s="22" t="s">
        <v>169</v>
      </c>
      <c r="I288" s="22" t="s">
        <v>2022</v>
      </c>
      <c r="J288" s="22" t="s">
        <v>828</v>
      </c>
      <c r="K288" s="22" t="s">
        <v>169</v>
      </c>
      <c r="L288" s="22" t="s">
        <v>2023</v>
      </c>
      <c r="M288" s="22" t="s">
        <v>831</v>
      </c>
    </row>
    <row r="289" spans="1:13" x14ac:dyDescent="0.4">
      <c r="A289" s="22" t="s">
        <v>36</v>
      </c>
      <c r="B289" s="22" t="s">
        <v>280</v>
      </c>
      <c r="C289" s="22">
        <v>26797417</v>
      </c>
      <c r="D289" s="22" t="s">
        <v>279</v>
      </c>
      <c r="E289" s="22" t="s">
        <v>6619</v>
      </c>
      <c r="F289" s="22" t="s">
        <v>2024</v>
      </c>
      <c r="G289" s="22" t="s">
        <v>2025</v>
      </c>
      <c r="H289" s="22" t="s">
        <v>2026</v>
      </c>
      <c r="I289" s="22" t="s">
        <v>2027</v>
      </c>
      <c r="J289" s="22" t="s">
        <v>2028</v>
      </c>
      <c r="K289" s="22" t="s">
        <v>2029</v>
      </c>
      <c r="L289" s="22" t="s">
        <v>2030</v>
      </c>
      <c r="M289" s="22" t="s">
        <v>2031</v>
      </c>
    </row>
    <row r="290" spans="1:13" x14ac:dyDescent="0.4">
      <c r="A290" s="22" t="s">
        <v>36</v>
      </c>
      <c r="B290" s="22" t="s">
        <v>280</v>
      </c>
      <c r="C290" s="22">
        <v>26797417</v>
      </c>
      <c r="D290" s="22" t="s">
        <v>279</v>
      </c>
      <c r="E290" s="22" t="s">
        <v>6619</v>
      </c>
      <c r="F290" s="22" t="s">
        <v>2032</v>
      </c>
      <c r="G290" s="22" t="s">
        <v>2033</v>
      </c>
      <c r="H290" s="22" t="s">
        <v>2034</v>
      </c>
      <c r="I290" s="22" t="s">
        <v>2035</v>
      </c>
      <c r="J290" s="22" t="s">
        <v>2036</v>
      </c>
      <c r="K290" s="22" t="s">
        <v>2037</v>
      </c>
      <c r="L290" s="22" t="s">
        <v>2038</v>
      </c>
      <c r="M290" s="22" t="s">
        <v>2039</v>
      </c>
    </row>
    <row r="291" spans="1:13" x14ac:dyDescent="0.4">
      <c r="A291" s="22" t="s">
        <v>36</v>
      </c>
      <c r="B291" s="22" t="s">
        <v>280</v>
      </c>
      <c r="C291" s="22">
        <v>26797417</v>
      </c>
      <c r="D291" s="22" t="s">
        <v>279</v>
      </c>
      <c r="E291" s="22" t="s">
        <v>6619</v>
      </c>
      <c r="F291" s="22" t="s">
        <v>2040</v>
      </c>
      <c r="G291" s="22" t="s">
        <v>2041</v>
      </c>
      <c r="H291" s="22" t="s">
        <v>2042</v>
      </c>
      <c r="I291" s="22" t="s">
        <v>2043</v>
      </c>
      <c r="J291" s="22" t="s">
        <v>169</v>
      </c>
      <c r="K291" s="22" t="s">
        <v>2044</v>
      </c>
      <c r="L291" s="22" t="s">
        <v>2045</v>
      </c>
      <c r="M291" s="22" t="s">
        <v>169</v>
      </c>
    </row>
    <row r="292" spans="1:13" x14ac:dyDescent="0.4">
      <c r="A292" s="22" t="s">
        <v>36</v>
      </c>
      <c r="B292" s="22" t="s">
        <v>280</v>
      </c>
      <c r="C292" s="22">
        <v>26797417</v>
      </c>
      <c r="D292" s="22" t="s">
        <v>279</v>
      </c>
      <c r="E292" s="22" t="s">
        <v>6619</v>
      </c>
      <c r="F292" s="22" t="s">
        <v>1737</v>
      </c>
      <c r="G292" s="22" t="s">
        <v>1738</v>
      </c>
      <c r="H292" s="22" t="s">
        <v>1739</v>
      </c>
      <c r="I292" s="22" t="s">
        <v>1740</v>
      </c>
      <c r="J292" s="22" t="s">
        <v>1741</v>
      </c>
      <c r="K292" s="22" t="s">
        <v>1742</v>
      </c>
      <c r="L292" s="22" t="s">
        <v>1743</v>
      </c>
      <c r="M292" s="22" t="s">
        <v>1744</v>
      </c>
    </row>
    <row r="293" spans="1:13" x14ac:dyDescent="0.4">
      <c r="A293" s="22" t="s">
        <v>36</v>
      </c>
      <c r="B293" s="22" t="s">
        <v>280</v>
      </c>
      <c r="C293" s="22">
        <v>26797417</v>
      </c>
      <c r="D293" s="22" t="s">
        <v>279</v>
      </c>
      <c r="E293" s="22" t="s">
        <v>6619</v>
      </c>
      <c r="F293" s="22" t="s">
        <v>2006</v>
      </c>
      <c r="G293" s="22" t="s">
        <v>2007</v>
      </c>
      <c r="H293" s="22" t="s">
        <v>2008</v>
      </c>
      <c r="I293" s="22" t="s">
        <v>2009</v>
      </c>
      <c r="J293" s="22" t="s">
        <v>2010</v>
      </c>
      <c r="K293" s="22" t="s">
        <v>2011</v>
      </c>
      <c r="L293" s="22" t="s">
        <v>2012</v>
      </c>
      <c r="M293" s="22" t="s">
        <v>2013</v>
      </c>
    </row>
    <row r="294" spans="1:13" x14ac:dyDescent="0.4">
      <c r="A294" s="22" t="s">
        <v>51</v>
      </c>
      <c r="B294" s="22" t="s">
        <v>753</v>
      </c>
      <c r="C294" s="22">
        <v>564588026</v>
      </c>
      <c r="D294" s="22" t="s">
        <v>752</v>
      </c>
      <c r="E294" s="22" t="s">
        <v>6619</v>
      </c>
      <c r="F294" s="22" t="s">
        <v>2562</v>
      </c>
      <c r="G294" s="22" t="s">
        <v>2563</v>
      </c>
      <c r="H294" s="22" t="s">
        <v>2564</v>
      </c>
      <c r="I294" s="22" t="s">
        <v>2565</v>
      </c>
      <c r="J294" s="22" t="s">
        <v>169</v>
      </c>
      <c r="K294" s="22" t="s">
        <v>2566</v>
      </c>
      <c r="L294" s="22" t="s">
        <v>2567</v>
      </c>
      <c r="M294" s="22" t="s">
        <v>169</v>
      </c>
    </row>
    <row r="295" spans="1:13" x14ac:dyDescent="0.4">
      <c r="A295" s="22" t="s">
        <v>51</v>
      </c>
      <c r="B295" s="22" t="s">
        <v>753</v>
      </c>
      <c r="C295" s="22">
        <v>564588026</v>
      </c>
      <c r="D295" s="22" t="s">
        <v>752</v>
      </c>
      <c r="E295" s="22" t="s">
        <v>6619</v>
      </c>
      <c r="F295" s="22" t="s">
        <v>2560</v>
      </c>
      <c r="G295" s="22" t="s">
        <v>2561</v>
      </c>
      <c r="H295" s="22" t="s">
        <v>1279</v>
      </c>
      <c r="I295" s="22" t="s">
        <v>1280</v>
      </c>
      <c r="J295" s="22" t="s">
        <v>1281</v>
      </c>
      <c r="K295" s="22" t="s">
        <v>1282</v>
      </c>
      <c r="L295" s="22" t="s">
        <v>1283</v>
      </c>
      <c r="M295" s="22" t="s">
        <v>1284</v>
      </c>
    </row>
    <row r="296" spans="1:13" x14ac:dyDescent="0.4">
      <c r="A296" s="22" t="s">
        <v>67</v>
      </c>
      <c r="B296" s="22" t="s">
        <v>749</v>
      </c>
      <c r="C296" s="22">
        <v>675938678</v>
      </c>
      <c r="D296" s="22" t="s">
        <v>748</v>
      </c>
      <c r="E296" s="22" t="s">
        <v>60</v>
      </c>
      <c r="F296" s="22" t="s">
        <v>1065</v>
      </c>
      <c r="G296" s="22" t="s">
        <v>1058</v>
      </c>
      <c r="H296" s="22" t="s">
        <v>1059</v>
      </c>
      <c r="I296" s="22" t="s">
        <v>1060</v>
      </c>
      <c r="J296" s="22" t="s">
        <v>1061</v>
      </c>
      <c r="K296" s="22" t="s">
        <v>1062</v>
      </c>
      <c r="L296" s="22" t="s">
        <v>1063</v>
      </c>
      <c r="M296" s="22" t="s">
        <v>1064</v>
      </c>
    </row>
    <row r="297" spans="1:13" x14ac:dyDescent="0.4">
      <c r="A297" s="22" t="s">
        <v>67</v>
      </c>
      <c r="B297" s="22" t="s">
        <v>749</v>
      </c>
      <c r="C297" s="22">
        <v>675938678</v>
      </c>
      <c r="D297" s="22" t="s">
        <v>748</v>
      </c>
      <c r="E297" s="22" t="s">
        <v>60</v>
      </c>
      <c r="F297" s="22" t="s">
        <v>1049</v>
      </c>
      <c r="G297" s="22" t="s">
        <v>1050</v>
      </c>
      <c r="H297" s="22" t="s">
        <v>1051</v>
      </c>
      <c r="I297" s="22" t="s">
        <v>1052</v>
      </c>
      <c r="J297" s="22" t="s">
        <v>1053</v>
      </c>
      <c r="K297" s="22" t="s">
        <v>1054</v>
      </c>
      <c r="L297" s="22" t="s">
        <v>1055</v>
      </c>
      <c r="M297" s="22" t="s">
        <v>1056</v>
      </c>
    </row>
    <row r="298" spans="1:13" x14ac:dyDescent="0.4">
      <c r="A298" s="22" t="s">
        <v>67</v>
      </c>
      <c r="B298" s="22" t="s">
        <v>749</v>
      </c>
      <c r="C298" s="22">
        <v>675938678</v>
      </c>
      <c r="D298" s="22" t="s">
        <v>748</v>
      </c>
      <c r="E298" s="22" t="s">
        <v>60</v>
      </c>
      <c r="F298" s="22" t="s">
        <v>1057</v>
      </c>
      <c r="G298" s="22" t="s">
        <v>1058</v>
      </c>
      <c r="H298" s="22" t="s">
        <v>1059</v>
      </c>
      <c r="I298" s="22" t="s">
        <v>1060</v>
      </c>
      <c r="J298" s="22" t="s">
        <v>1061</v>
      </c>
      <c r="K298" s="22" t="s">
        <v>1062</v>
      </c>
      <c r="L298" s="22" t="s">
        <v>1063</v>
      </c>
      <c r="M298" s="22" t="s">
        <v>1064</v>
      </c>
    </row>
    <row r="299" spans="1:13" x14ac:dyDescent="0.4">
      <c r="A299" s="22" t="s">
        <v>67</v>
      </c>
      <c r="B299" s="22" t="s">
        <v>749</v>
      </c>
      <c r="C299" s="22">
        <v>675938678</v>
      </c>
      <c r="D299" s="22" t="s">
        <v>748</v>
      </c>
      <c r="E299" s="22" t="s">
        <v>60</v>
      </c>
      <c r="F299" s="22" t="s">
        <v>1077</v>
      </c>
      <c r="G299" s="22" t="s">
        <v>1078</v>
      </c>
      <c r="H299" s="22" t="s">
        <v>1079</v>
      </c>
      <c r="I299" s="22" t="s">
        <v>1080</v>
      </c>
      <c r="J299" s="22" t="s">
        <v>1081</v>
      </c>
      <c r="K299" s="22" t="s">
        <v>1082</v>
      </c>
      <c r="L299" s="22" t="s">
        <v>1083</v>
      </c>
      <c r="M299" s="22" t="s">
        <v>1084</v>
      </c>
    </row>
    <row r="300" spans="1:13" x14ac:dyDescent="0.4">
      <c r="A300" s="22" t="s">
        <v>67</v>
      </c>
      <c r="B300" s="22" t="s">
        <v>749</v>
      </c>
      <c r="C300" s="22">
        <v>675938678</v>
      </c>
      <c r="D300" s="22" t="s">
        <v>748</v>
      </c>
      <c r="E300" s="22" t="s">
        <v>60</v>
      </c>
      <c r="F300" s="22" t="s">
        <v>1041</v>
      </c>
      <c r="G300" s="22" t="s">
        <v>1042</v>
      </c>
      <c r="H300" s="22" t="s">
        <v>1043</v>
      </c>
      <c r="I300" s="22" t="s">
        <v>1044</v>
      </c>
      <c r="J300" s="22" t="s">
        <v>1045</v>
      </c>
      <c r="K300" s="22" t="s">
        <v>1046</v>
      </c>
      <c r="L300" s="22" t="s">
        <v>1047</v>
      </c>
      <c r="M300" s="22" t="s">
        <v>1048</v>
      </c>
    </row>
    <row r="301" spans="1:13" x14ac:dyDescent="0.4">
      <c r="A301" s="22" t="s">
        <v>67</v>
      </c>
      <c r="B301" s="22" t="s">
        <v>749</v>
      </c>
      <c r="C301" s="22">
        <v>675938678</v>
      </c>
      <c r="D301" s="22" t="s">
        <v>748</v>
      </c>
      <c r="E301" s="22" t="s">
        <v>60</v>
      </c>
      <c r="F301" s="22" t="s">
        <v>1067</v>
      </c>
      <c r="G301" s="22" t="s">
        <v>1068</v>
      </c>
      <c r="H301" s="22" t="s">
        <v>909</v>
      </c>
      <c r="I301" s="22" t="s">
        <v>910</v>
      </c>
      <c r="J301" s="22" t="s">
        <v>911</v>
      </c>
      <c r="K301" s="22" t="s">
        <v>912</v>
      </c>
      <c r="L301" s="22" t="s">
        <v>913</v>
      </c>
      <c r="M301" s="22" t="s">
        <v>914</v>
      </c>
    </row>
    <row r="302" spans="1:13" x14ac:dyDescent="0.4">
      <c r="A302" s="22" t="s">
        <v>67</v>
      </c>
      <c r="B302" s="22" t="s">
        <v>749</v>
      </c>
      <c r="C302" s="22">
        <v>675938678</v>
      </c>
      <c r="D302" s="22" t="s">
        <v>748</v>
      </c>
      <c r="E302" s="22" t="s">
        <v>60</v>
      </c>
      <c r="F302" s="22" t="s">
        <v>1069</v>
      </c>
      <c r="G302" s="22" t="s">
        <v>1070</v>
      </c>
      <c r="H302" s="22" t="s">
        <v>1071</v>
      </c>
      <c r="I302" s="22" t="s">
        <v>1072</v>
      </c>
      <c r="J302" s="22" t="s">
        <v>1073</v>
      </c>
      <c r="K302" s="22" t="s">
        <v>1074</v>
      </c>
      <c r="L302" s="22" t="s">
        <v>1075</v>
      </c>
      <c r="M302" s="22" t="s">
        <v>1076</v>
      </c>
    </row>
    <row r="303" spans="1:13" x14ac:dyDescent="0.4">
      <c r="A303" s="22" t="s">
        <v>67</v>
      </c>
      <c r="B303" s="22" t="s">
        <v>749</v>
      </c>
      <c r="C303" s="22">
        <v>675938678</v>
      </c>
      <c r="D303" s="22" t="s">
        <v>748</v>
      </c>
      <c r="E303" s="22" t="s">
        <v>60</v>
      </c>
      <c r="F303" s="22" t="s">
        <v>1169</v>
      </c>
      <c r="G303" s="22" t="s">
        <v>1170</v>
      </c>
      <c r="H303" s="22" t="s">
        <v>1171</v>
      </c>
      <c r="I303" s="22" t="s">
        <v>1172</v>
      </c>
      <c r="J303" s="22" t="s">
        <v>1173</v>
      </c>
      <c r="K303" s="22" t="s">
        <v>1174</v>
      </c>
      <c r="L303" s="22" t="s">
        <v>1175</v>
      </c>
      <c r="M303" s="22" t="s">
        <v>1176</v>
      </c>
    </row>
    <row r="304" spans="1:13" x14ac:dyDescent="0.4">
      <c r="A304" s="22" t="s">
        <v>67</v>
      </c>
      <c r="B304" s="22" t="s">
        <v>749</v>
      </c>
      <c r="C304" s="22">
        <v>675938678</v>
      </c>
      <c r="D304" s="22" t="s">
        <v>748</v>
      </c>
      <c r="E304" s="22" t="s">
        <v>60</v>
      </c>
      <c r="F304" s="22" t="s">
        <v>1177</v>
      </c>
      <c r="G304" s="22" t="s">
        <v>1106</v>
      </c>
      <c r="H304" s="22" t="s">
        <v>1107</v>
      </c>
      <c r="I304" s="22" t="s">
        <v>1108</v>
      </c>
      <c r="J304" s="22" t="s">
        <v>1109</v>
      </c>
      <c r="K304" s="22" t="s">
        <v>1110</v>
      </c>
      <c r="L304" s="22" t="s">
        <v>1111</v>
      </c>
      <c r="M304" s="22" t="s">
        <v>1112</v>
      </c>
    </row>
    <row r="305" spans="1:13" x14ac:dyDescent="0.4">
      <c r="A305" s="22" t="s">
        <v>67</v>
      </c>
      <c r="B305" s="22" t="s">
        <v>749</v>
      </c>
      <c r="C305" s="22">
        <v>675938678</v>
      </c>
      <c r="D305" s="22" t="s">
        <v>748</v>
      </c>
      <c r="E305" s="22" t="s">
        <v>60</v>
      </c>
      <c r="F305" s="22" t="s">
        <v>1178</v>
      </c>
      <c r="G305" s="22" t="s">
        <v>1106</v>
      </c>
      <c r="H305" s="22" t="s">
        <v>1107</v>
      </c>
      <c r="I305" s="22" t="s">
        <v>1108</v>
      </c>
      <c r="J305" s="22" t="s">
        <v>1109</v>
      </c>
      <c r="K305" s="22" t="s">
        <v>1110</v>
      </c>
      <c r="L305" s="22" t="s">
        <v>1111</v>
      </c>
      <c r="M305" s="22" t="s">
        <v>1112</v>
      </c>
    </row>
    <row r="306" spans="1:13" x14ac:dyDescent="0.4">
      <c r="A306" s="22" t="s">
        <v>67</v>
      </c>
      <c r="B306" s="22" t="s">
        <v>749</v>
      </c>
      <c r="C306" s="22">
        <v>675938678</v>
      </c>
      <c r="D306" s="22" t="s">
        <v>748</v>
      </c>
      <c r="E306" s="22" t="s">
        <v>60</v>
      </c>
      <c r="F306" s="22" t="s">
        <v>1179</v>
      </c>
      <c r="G306" s="22" t="s">
        <v>1106</v>
      </c>
      <c r="H306" s="22" t="s">
        <v>1107</v>
      </c>
      <c r="I306" s="22" t="s">
        <v>1180</v>
      </c>
      <c r="J306" s="22" t="s">
        <v>1181</v>
      </c>
      <c r="K306" s="22" t="s">
        <v>1110</v>
      </c>
      <c r="L306" s="22" t="s">
        <v>1182</v>
      </c>
      <c r="M306" s="22" t="s">
        <v>1183</v>
      </c>
    </row>
    <row r="307" spans="1:13" x14ac:dyDescent="0.4">
      <c r="A307" s="22" t="s">
        <v>67</v>
      </c>
      <c r="B307" s="22" t="s">
        <v>749</v>
      </c>
      <c r="C307" s="22">
        <v>675938678</v>
      </c>
      <c r="D307" s="22" t="s">
        <v>748</v>
      </c>
      <c r="E307" s="22" t="s">
        <v>60</v>
      </c>
      <c r="F307" s="22" t="s">
        <v>1184</v>
      </c>
      <c r="G307" s="22" t="s">
        <v>1185</v>
      </c>
      <c r="H307" s="22" t="s">
        <v>1186</v>
      </c>
      <c r="I307" s="22" t="s">
        <v>1187</v>
      </c>
      <c r="J307" s="22" t="s">
        <v>169</v>
      </c>
      <c r="K307" s="22" t="s">
        <v>1188</v>
      </c>
      <c r="L307" s="22" t="s">
        <v>1189</v>
      </c>
      <c r="M307" s="22" t="s">
        <v>169</v>
      </c>
    </row>
    <row r="308" spans="1:13" x14ac:dyDescent="0.4">
      <c r="A308" s="22" t="s">
        <v>67</v>
      </c>
      <c r="B308" s="22" t="s">
        <v>749</v>
      </c>
      <c r="C308" s="22">
        <v>675938678</v>
      </c>
      <c r="D308" s="22" t="s">
        <v>748</v>
      </c>
      <c r="E308" s="22" t="s">
        <v>60</v>
      </c>
      <c r="F308" s="22" t="s">
        <v>1190</v>
      </c>
      <c r="G308" s="22" t="s">
        <v>1191</v>
      </c>
      <c r="H308" s="22" t="s">
        <v>1192</v>
      </c>
      <c r="I308" s="22" t="s">
        <v>1193</v>
      </c>
      <c r="J308" s="22" t="s">
        <v>894</v>
      </c>
      <c r="K308" s="22" t="s">
        <v>1194</v>
      </c>
      <c r="L308" s="22" t="s">
        <v>1195</v>
      </c>
      <c r="M308" s="22" t="s">
        <v>897</v>
      </c>
    </row>
    <row r="309" spans="1:13" x14ac:dyDescent="0.4">
      <c r="A309" s="22" t="s">
        <v>67</v>
      </c>
      <c r="B309" s="22" t="s">
        <v>749</v>
      </c>
      <c r="C309" s="22">
        <v>675938678</v>
      </c>
      <c r="D309" s="22" t="s">
        <v>748</v>
      </c>
      <c r="E309" s="22" t="s">
        <v>60</v>
      </c>
      <c r="F309" s="22" t="s">
        <v>1066</v>
      </c>
      <c r="G309" s="22" t="s">
        <v>1058</v>
      </c>
      <c r="H309" s="22" t="s">
        <v>1059</v>
      </c>
      <c r="I309" s="22" t="s">
        <v>1060</v>
      </c>
      <c r="J309" s="22" t="s">
        <v>1061</v>
      </c>
      <c r="K309" s="22" t="s">
        <v>1062</v>
      </c>
      <c r="L309" s="22" t="s">
        <v>1063</v>
      </c>
      <c r="M309" s="22" t="s">
        <v>1064</v>
      </c>
    </row>
    <row r="310" spans="1:13" x14ac:dyDescent="0.4">
      <c r="A310" s="22" t="s">
        <v>67</v>
      </c>
      <c r="B310" s="22" t="s">
        <v>749</v>
      </c>
      <c r="C310" s="22">
        <v>675938678</v>
      </c>
      <c r="D310" s="22" t="s">
        <v>748</v>
      </c>
      <c r="E310" s="22" t="s">
        <v>60</v>
      </c>
      <c r="F310" s="22" t="s">
        <v>1197</v>
      </c>
      <c r="G310" s="22" t="s">
        <v>1198</v>
      </c>
      <c r="H310" s="22" t="s">
        <v>1199</v>
      </c>
      <c r="I310" s="22" t="s">
        <v>1200</v>
      </c>
      <c r="J310" s="22" t="s">
        <v>1117</v>
      </c>
      <c r="K310" s="22" t="s">
        <v>1201</v>
      </c>
      <c r="L310" s="22" t="s">
        <v>1202</v>
      </c>
      <c r="M310" s="22" t="s">
        <v>1120</v>
      </c>
    </row>
    <row r="311" spans="1:13" x14ac:dyDescent="0.4">
      <c r="A311" s="22" t="s">
        <v>67</v>
      </c>
      <c r="B311" s="22" t="s">
        <v>749</v>
      </c>
      <c r="C311" s="22">
        <v>675938678</v>
      </c>
      <c r="D311" s="22" t="s">
        <v>748</v>
      </c>
      <c r="E311" s="22" t="s">
        <v>60</v>
      </c>
      <c r="F311" s="22" t="s">
        <v>1203</v>
      </c>
      <c r="G311" s="22" t="s">
        <v>1198</v>
      </c>
      <c r="H311" s="22" t="s">
        <v>1199</v>
      </c>
      <c r="I311" s="22" t="s">
        <v>1204</v>
      </c>
      <c r="J311" s="22" t="s">
        <v>1117</v>
      </c>
      <c r="K311" s="22" t="s">
        <v>1201</v>
      </c>
      <c r="L311" s="22" t="s">
        <v>1205</v>
      </c>
      <c r="M311" s="22" t="s">
        <v>1120</v>
      </c>
    </row>
    <row r="312" spans="1:13" x14ac:dyDescent="0.4">
      <c r="A312" s="22" t="s">
        <v>67</v>
      </c>
      <c r="B312" s="22" t="s">
        <v>749</v>
      </c>
      <c r="C312" s="22">
        <v>675938678</v>
      </c>
      <c r="D312" s="22" t="s">
        <v>748</v>
      </c>
      <c r="E312" s="22" t="s">
        <v>60</v>
      </c>
      <c r="F312" s="22" t="s">
        <v>1206</v>
      </c>
      <c r="G312" s="22" t="s">
        <v>1198</v>
      </c>
      <c r="H312" s="22" t="s">
        <v>1199</v>
      </c>
      <c r="I312" s="22" t="s">
        <v>1204</v>
      </c>
      <c r="J312" s="22" t="s">
        <v>1117</v>
      </c>
      <c r="K312" s="22" t="s">
        <v>1201</v>
      </c>
      <c r="L312" s="22" t="s">
        <v>1205</v>
      </c>
      <c r="M312" s="22" t="s">
        <v>1120</v>
      </c>
    </row>
    <row r="313" spans="1:13" x14ac:dyDescent="0.4">
      <c r="A313" s="22" t="s">
        <v>67</v>
      </c>
      <c r="B313" s="22" t="s">
        <v>749</v>
      </c>
      <c r="C313" s="22">
        <v>675938678</v>
      </c>
      <c r="D313" s="22" t="s">
        <v>748</v>
      </c>
      <c r="E313" s="22" t="s">
        <v>60</v>
      </c>
      <c r="F313" s="22" t="s">
        <v>1207</v>
      </c>
      <c r="G313" s="22" t="s">
        <v>1208</v>
      </c>
      <c r="H313" s="22" t="s">
        <v>1209</v>
      </c>
      <c r="I313" s="22" t="s">
        <v>1210</v>
      </c>
      <c r="J313" s="22" t="s">
        <v>894</v>
      </c>
      <c r="K313" s="22" t="s">
        <v>1211</v>
      </c>
      <c r="L313" s="22" t="s">
        <v>1212</v>
      </c>
      <c r="M313" s="22" t="s">
        <v>897</v>
      </c>
    </row>
    <row r="314" spans="1:13" x14ac:dyDescent="0.4">
      <c r="A314" s="22" t="s">
        <v>67</v>
      </c>
      <c r="B314" s="22" t="s">
        <v>749</v>
      </c>
      <c r="C314" s="22">
        <v>675938678</v>
      </c>
      <c r="D314" s="22" t="s">
        <v>748</v>
      </c>
      <c r="E314" s="22" t="s">
        <v>60</v>
      </c>
      <c r="F314" s="22" t="s">
        <v>1213</v>
      </c>
      <c r="G314" s="22" t="s">
        <v>1214</v>
      </c>
      <c r="H314" s="22" t="s">
        <v>1215</v>
      </c>
      <c r="I314" s="22" t="s">
        <v>1216</v>
      </c>
      <c r="J314" s="22" t="s">
        <v>169</v>
      </c>
      <c r="K314" s="22" t="s">
        <v>1217</v>
      </c>
      <c r="L314" s="22" t="s">
        <v>1218</v>
      </c>
      <c r="M314" s="22" t="s">
        <v>169</v>
      </c>
    </row>
    <row r="315" spans="1:13" x14ac:dyDescent="0.4">
      <c r="A315" s="22" t="s">
        <v>67</v>
      </c>
      <c r="B315" s="22" t="s">
        <v>749</v>
      </c>
      <c r="C315" s="22">
        <v>675938678</v>
      </c>
      <c r="D315" s="22" t="s">
        <v>748</v>
      </c>
      <c r="E315" s="22" t="s">
        <v>60</v>
      </c>
      <c r="F315" s="22" t="s">
        <v>1219</v>
      </c>
      <c r="G315" s="22" t="s">
        <v>859</v>
      </c>
      <c r="H315" s="22" t="s">
        <v>169</v>
      </c>
      <c r="I315" s="22" t="s">
        <v>1220</v>
      </c>
      <c r="J315" s="22" t="s">
        <v>894</v>
      </c>
      <c r="K315" s="22" t="s">
        <v>169</v>
      </c>
      <c r="L315" s="22" t="s">
        <v>1221</v>
      </c>
      <c r="M315" s="22" t="s">
        <v>897</v>
      </c>
    </row>
    <row r="316" spans="1:13" x14ac:dyDescent="0.4">
      <c r="A316" s="22" t="s">
        <v>67</v>
      </c>
      <c r="B316" s="22" t="s">
        <v>749</v>
      </c>
      <c r="C316" s="22">
        <v>675938678</v>
      </c>
      <c r="D316" s="22" t="s">
        <v>748</v>
      </c>
      <c r="E316" s="22" t="s">
        <v>60</v>
      </c>
      <c r="F316" s="22" t="s">
        <v>1222</v>
      </c>
      <c r="G316" s="22" t="s">
        <v>1223</v>
      </c>
      <c r="H316" s="22" t="s">
        <v>1224</v>
      </c>
      <c r="I316" s="22" t="s">
        <v>1225</v>
      </c>
      <c r="J316" s="22" t="s">
        <v>169</v>
      </c>
      <c r="K316" s="22" t="s">
        <v>1226</v>
      </c>
      <c r="L316" s="22" t="s">
        <v>1227</v>
      </c>
      <c r="M316" s="22" t="s">
        <v>169</v>
      </c>
    </row>
    <row r="317" spans="1:13" x14ac:dyDescent="0.4">
      <c r="A317" s="22" t="s">
        <v>67</v>
      </c>
      <c r="B317" s="22" t="s">
        <v>749</v>
      </c>
      <c r="C317" s="22">
        <v>675938678</v>
      </c>
      <c r="D317" s="22" t="s">
        <v>748</v>
      </c>
      <c r="E317" s="22" t="s">
        <v>60</v>
      </c>
      <c r="F317" s="22" t="s">
        <v>1228</v>
      </c>
      <c r="G317" s="22" t="s">
        <v>1050</v>
      </c>
      <c r="H317" s="22" t="s">
        <v>1229</v>
      </c>
      <c r="I317" s="22" t="s">
        <v>1230</v>
      </c>
      <c r="J317" s="22" t="s">
        <v>1053</v>
      </c>
      <c r="K317" s="22" t="s">
        <v>1231</v>
      </c>
      <c r="L317" s="22" t="s">
        <v>1232</v>
      </c>
      <c r="M317" s="22" t="s">
        <v>1056</v>
      </c>
    </row>
    <row r="318" spans="1:13" x14ac:dyDescent="0.4">
      <c r="A318" s="22" t="s">
        <v>67</v>
      </c>
      <c r="B318" s="22" t="s">
        <v>749</v>
      </c>
      <c r="C318" s="22">
        <v>675938678</v>
      </c>
      <c r="D318" s="22" t="s">
        <v>748</v>
      </c>
      <c r="E318" s="22" t="s">
        <v>60</v>
      </c>
      <c r="F318" s="22" t="s">
        <v>1233</v>
      </c>
      <c r="G318" s="22" t="s">
        <v>891</v>
      </c>
      <c r="H318" s="22" t="s">
        <v>1234</v>
      </c>
      <c r="I318" s="22" t="s">
        <v>1235</v>
      </c>
      <c r="J318" s="22" t="s">
        <v>894</v>
      </c>
      <c r="K318" s="22" t="s">
        <v>1236</v>
      </c>
      <c r="L318" s="22" t="s">
        <v>1237</v>
      </c>
      <c r="M318" s="22" t="s">
        <v>897</v>
      </c>
    </row>
    <row r="319" spans="1:13" x14ac:dyDescent="0.4">
      <c r="A319" s="22" t="s">
        <v>67</v>
      </c>
      <c r="B319" s="22" t="s">
        <v>749</v>
      </c>
      <c r="C319" s="22">
        <v>675938678</v>
      </c>
      <c r="D319" s="22" t="s">
        <v>748</v>
      </c>
      <c r="E319" s="22" t="s">
        <v>60</v>
      </c>
      <c r="F319" s="22" t="s">
        <v>1238</v>
      </c>
      <c r="G319" s="22" t="s">
        <v>1050</v>
      </c>
      <c r="H319" s="22" t="s">
        <v>1239</v>
      </c>
      <c r="I319" s="22" t="s">
        <v>1240</v>
      </c>
      <c r="J319" s="22" t="s">
        <v>1053</v>
      </c>
      <c r="K319" s="22" t="s">
        <v>1241</v>
      </c>
      <c r="L319" s="22" t="s">
        <v>1242</v>
      </c>
      <c r="M319" s="22" t="s">
        <v>1056</v>
      </c>
    </row>
    <row r="320" spans="1:13" x14ac:dyDescent="0.4">
      <c r="A320" s="22" t="s">
        <v>67</v>
      </c>
      <c r="B320" s="22" t="s">
        <v>749</v>
      </c>
      <c r="C320" s="22">
        <v>675938678</v>
      </c>
      <c r="D320" s="22" t="s">
        <v>748</v>
      </c>
      <c r="E320" s="22" t="s">
        <v>60</v>
      </c>
      <c r="F320" s="22" t="s">
        <v>1243</v>
      </c>
      <c r="G320" s="22" t="s">
        <v>1050</v>
      </c>
      <c r="H320" s="22" t="s">
        <v>1244</v>
      </c>
      <c r="I320" s="22" t="s">
        <v>1245</v>
      </c>
      <c r="J320" s="22" t="s">
        <v>1053</v>
      </c>
      <c r="K320" s="22" t="s">
        <v>1246</v>
      </c>
      <c r="L320" s="22" t="s">
        <v>1247</v>
      </c>
      <c r="M320" s="22" t="s">
        <v>1056</v>
      </c>
    </row>
    <row r="321" spans="1:13" x14ac:dyDescent="0.4">
      <c r="A321" s="22" t="s">
        <v>67</v>
      </c>
      <c r="B321" s="22" t="s">
        <v>749</v>
      </c>
      <c r="C321" s="22">
        <v>675938678</v>
      </c>
      <c r="D321" s="22" t="s">
        <v>748</v>
      </c>
      <c r="E321" s="22" t="s">
        <v>60</v>
      </c>
      <c r="F321" s="22" t="s">
        <v>1248</v>
      </c>
      <c r="G321" s="22" t="s">
        <v>1249</v>
      </c>
      <c r="H321" s="22" t="s">
        <v>169</v>
      </c>
      <c r="I321" s="22" t="s">
        <v>1250</v>
      </c>
      <c r="J321" s="22" t="s">
        <v>1251</v>
      </c>
      <c r="K321" s="22" t="s">
        <v>169</v>
      </c>
      <c r="L321" s="22" t="s">
        <v>1252</v>
      </c>
      <c r="M321" s="22" t="s">
        <v>1253</v>
      </c>
    </row>
    <row r="322" spans="1:13" x14ac:dyDescent="0.4">
      <c r="A322" s="22" t="s">
        <v>67</v>
      </c>
      <c r="B322" s="22" t="s">
        <v>749</v>
      </c>
      <c r="C322" s="22">
        <v>675938678</v>
      </c>
      <c r="D322" s="22" t="s">
        <v>748</v>
      </c>
      <c r="E322" s="22" t="s">
        <v>60</v>
      </c>
      <c r="F322" s="22" t="s">
        <v>1254</v>
      </c>
      <c r="G322" s="22" t="s">
        <v>1255</v>
      </c>
      <c r="H322" s="22" t="s">
        <v>1256</v>
      </c>
      <c r="I322" s="22" t="s">
        <v>1257</v>
      </c>
      <c r="J322" s="22" t="s">
        <v>1258</v>
      </c>
      <c r="K322" s="22" t="s">
        <v>1259</v>
      </c>
      <c r="L322" s="22" t="s">
        <v>1260</v>
      </c>
      <c r="M322" s="22" t="s">
        <v>1261</v>
      </c>
    </row>
    <row r="323" spans="1:13" x14ac:dyDescent="0.4">
      <c r="A323" s="22" t="s">
        <v>67</v>
      </c>
      <c r="B323" s="22" t="s">
        <v>749</v>
      </c>
      <c r="C323" s="22">
        <v>675938678</v>
      </c>
      <c r="D323" s="22" t="s">
        <v>748</v>
      </c>
      <c r="E323" s="22" t="s">
        <v>60</v>
      </c>
      <c r="F323" s="22" t="s">
        <v>1262</v>
      </c>
      <c r="G323" s="22" t="s">
        <v>883</v>
      </c>
      <c r="H323" s="22" t="s">
        <v>169</v>
      </c>
      <c r="I323" s="22" t="s">
        <v>885</v>
      </c>
      <c r="J323" s="22" t="s">
        <v>886</v>
      </c>
      <c r="K323" s="22" t="s">
        <v>169</v>
      </c>
      <c r="L323" s="22" t="s">
        <v>888</v>
      </c>
      <c r="M323" s="22" t="s">
        <v>889</v>
      </c>
    </row>
    <row r="324" spans="1:13" x14ac:dyDescent="0.4">
      <c r="A324" s="22" t="s">
        <v>67</v>
      </c>
      <c r="B324" s="22" t="s">
        <v>749</v>
      </c>
      <c r="C324" s="22">
        <v>675938678</v>
      </c>
      <c r="D324" s="22" t="s">
        <v>748</v>
      </c>
      <c r="E324" s="22" t="s">
        <v>60</v>
      </c>
      <c r="F324" s="22" t="s">
        <v>1263</v>
      </c>
      <c r="G324" s="22" t="s">
        <v>1264</v>
      </c>
      <c r="H324" s="22" t="s">
        <v>1265</v>
      </c>
      <c r="I324" s="22" t="s">
        <v>1266</v>
      </c>
      <c r="J324" s="22" t="s">
        <v>1267</v>
      </c>
      <c r="K324" s="22" t="s">
        <v>1268</v>
      </c>
      <c r="L324" s="22" t="s">
        <v>1269</v>
      </c>
      <c r="M324" s="22" t="s">
        <v>1270</v>
      </c>
    </row>
    <row r="325" spans="1:13" x14ac:dyDescent="0.4">
      <c r="A325" s="22" t="s">
        <v>67</v>
      </c>
      <c r="B325" s="22" t="s">
        <v>749</v>
      </c>
      <c r="C325" s="22">
        <v>675938678</v>
      </c>
      <c r="D325" s="22" t="s">
        <v>748</v>
      </c>
      <c r="E325" s="22" t="s">
        <v>60</v>
      </c>
      <c r="F325" s="22" t="s">
        <v>1271</v>
      </c>
      <c r="G325" s="22" t="s">
        <v>1272</v>
      </c>
      <c r="H325" s="22" t="s">
        <v>1273</v>
      </c>
      <c r="I325" s="22" t="s">
        <v>1274</v>
      </c>
      <c r="J325" s="22" t="s">
        <v>169</v>
      </c>
      <c r="K325" s="22" t="s">
        <v>1275</v>
      </c>
      <c r="L325" s="22" t="s">
        <v>1276</v>
      </c>
      <c r="M325" s="22" t="s">
        <v>169</v>
      </c>
    </row>
    <row r="326" spans="1:13" x14ac:dyDescent="0.4">
      <c r="A326" s="22" t="s">
        <v>67</v>
      </c>
      <c r="B326" s="22" t="s">
        <v>749</v>
      </c>
      <c r="C326" s="22">
        <v>675938678</v>
      </c>
      <c r="D326" s="22" t="s">
        <v>748</v>
      </c>
      <c r="E326" s="22" t="s">
        <v>60</v>
      </c>
      <c r="F326" s="22" t="s">
        <v>1277</v>
      </c>
      <c r="G326" s="22" t="s">
        <v>1278</v>
      </c>
      <c r="H326" s="22" t="s">
        <v>1279</v>
      </c>
      <c r="I326" s="22" t="s">
        <v>1280</v>
      </c>
      <c r="J326" s="22" t="s">
        <v>1281</v>
      </c>
      <c r="K326" s="22" t="s">
        <v>1282</v>
      </c>
      <c r="L326" s="22" t="s">
        <v>1283</v>
      </c>
      <c r="M326" s="22" t="s">
        <v>1284</v>
      </c>
    </row>
    <row r="327" spans="1:13" x14ac:dyDescent="0.4">
      <c r="A327" s="22" t="s">
        <v>67</v>
      </c>
      <c r="B327" s="22" t="s">
        <v>749</v>
      </c>
      <c r="C327" s="22">
        <v>675938678</v>
      </c>
      <c r="D327" s="22" t="s">
        <v>748</v>
      </c>
      <c r="E327" s="22" t="s">
        <v>60</v>
      </c>
      <c r="F327" s="22" t="s">
        <v>1285</v>
      </c>
      <c r="G327" s="22" t="s">
        <v>1286</v>
      </c>
      <c r="H327" s="22" t="s">
        <v>169</v>
      </c>
      <c r="I327" s="22" t="s">
        <v>1158</v>
      </c>
      <c r="J327" s="22" t="s">
        <v>169</v>
      </c>
      <c r="K327" s="22" t="s">
        <v>169</v>
      </c>
      <c r="L327" s="22" t="s">
        <v>1160</v>
      </c>
      <c r="M327" s="22" t="s">
        <v>169</v>
      </c>
    </row>
    <row r="328" spans="1:13" x14ac:dyDescent="0.4">
      <c r="A328" s="22" t="s">
        <v>67</v>
      </c>
      <c r="B328" s="22" t="s">
        <v>749</v>
      </c>
      <c r="C328" s="22">
        <v>675938678</v>
      </c>
      <c r="D328" s="22" t="s">
        <v>748</v>
      </c>
      <c r="E328" s="22" t="s">
        <v>60</v>
      </c>
      <c r="F328" s="22" t="s">
        <v>1085</v>
      </c>
      <c r="G328" s="22" t="s">
        <v>1086</v>
      </c>
      <c r="H328" s="22" t="s">
        <v>1087</v>
      </c>
      <c r="I328" s="22" t="s">
        <v>1088</v>
      </c>
      <c r="J328" s="22" t="s">
        <v>1089</v>
      </c>
      <c r="K328" s="22" t="s">
        <v>1090</v>
      </c>
      <c r="L328" s="22" t="s">
        <v>1091</v>
      </c>
      <c r="M328" s="22" t="s">
        <v>1092</v>
      </c>
    </row>
    <row r="329" spans="1:13" x14ac:dyDescent="0.4">
      <c r="A329" s="22" t="s">
        <v>67</v>
      </c>
      <c r="B329" s="22" t="s">
        <v>749</v>
      </c>
      <c r="C329" s="22">
        <v>675938678</v>
      </c>
      <c r="D329" s="22" t="s">
        <v>748</v>
      </c>
      <c r="E329" s="22" t="s">
        <v>60</v>
      </c>
      <c r="F329" s="22" t="s">
        <v>1093</v>
      </c>
      <c r="G329" s="22" t="s">
        <v>1094</v>
      </c>
      <c r="H329" s="22" t="s">
        <v>1095</v>
      </c>
      <c r="I329" s="22" t="s">
        <v>1096</v>
      </c>
      <c r="J329" s="22" t="s">
        <v>169</v>
      </c>
      <c r="K329" s="22" t="s">
        <v>1097</v>
      </c>
      <c r="L329" s="22" t="s">
        <v>1098</v>
      </c>
      <c r="M329" s="22" t="s">
        <v>169</v>
      </c>
    </row>
    <row r="330" spans="1:13" x14ac:dyDescent="0.4">
      <c r="A330" s="22" t="s">
        <v>67</v>
      </c>
      <c r="B330" s="22" t="s">
        <v>749</v>
      </c>
      <c r="C330" s="22">
        <v>675938678</v>
      </c>
      <c r="D330" s="22" t="s">
        <v>748</v>
      </c>
      <c r="E330" s="22" t="s">
        <v>60</v>
      </c>
      <c r="F330" s="22" t="s">
        <v>1099</v>
      </c>
      <c r="G330" s="22" t="s">
        <v>1100</v>
      </c>
      <c r="H330" s="22" t="s">
        <v>169</v>
      </c>
      <c r="I330" s="22" t="s">
        <v>1101</v>
      </c>
      <c r="J330" s="22" t="s">
        <v>1102</v>
      </c>
      <c r="K330" s="22" t="s">
        <v>169</v>
      </c>
      <c r="L330" s="22" t="s">
        <v>1103</v>
      </c>
      <c r="M330" s="22" t="s">
        <v>1104</v>
      </c>
    </row>
    <row r="331" spans="1:13" x14ac:dyDescent="0.4">
      <c r="A331" s="22" t="s">
        <v>67</v>
      </c>
      <c r="B331" s="22" t="s">
        <v>749</v>
      </c>
      <c r="C331" s="22">
        <v>675938678</v>
      </c>
      <c r="D331" s="22" t="s">
        <v>748</v>
      </c>
      <c r="E331" s="22" t="s">
        <v>60</v>
      </c>
      <c r="F331" s="22" t="s">
        <v>1105</v>
      </c>
      <c r="G331" s="22" t="s">
        <v>1106</v>
      </c>
      <c r="H331" s="22" t="s">
        <v>1107</v>
      </c>
      <c r="I331" s="22" t="s">
        <v>1108</v>
      </c>
      <c r="J331" s="22" t="s">
        <v>1109</v>
      </c>
      <c r="K331" s="22" t="s">
        <v>1110</v>
      </c>
      <c r="L331" s="22" t="s">
        <v>1111</v>
      </c>
      <c r="M331" s="22" t="s">
        <v>1112</v>
      </c>
    </row>
    <row r="332" spans="1:13" x14ac:dyDescent="0.4">
      <c r="A332" s="22" t="s">
        <v>67</v>
      </c>
      <c r="B332" s="22" t="s">
        <v>749</v>
      </c>
      <c r="C332" s="22">
        <v>675938678</v>
      </c>
      <c r="D332" s="22" t="s">
        <v>748</v>
      </c>
      <c r="E332" s="22" t="s">
        <v>60</v>
      </c>
      <c r="F332" s="22" t="s">
        <v>1113</v>
      </c>
      <c r="G332" s="22" t="s">
        <v>1114</v>
      </c>
      <c r="H332" s="22" t="s">
        <v>1115</v>
      </c>
      <c r="I332" s="22" t="s">
        <v>1116</v>
      </c>
      <c r="J332" s="22" t="s">
        <v>1117</v>
      </c>
      <c r="K332" s="22" t="s">
        <v>1118</v>
      </c>
      <c r="L332" s="22" t="s">
        <v>1119</v>
      </c>
      <c r="M332" s="22" t="s">
        <v>1120</v>
      </c>
    </row>
    <row r="333" spans="1:13" x14ac:dyDescent="0.4">
      <c r="A333" s="22" t="s">
        <v>67</v>
      </c>
      <c r="B333" s="22" t="s">
        <v>749</v>
      </c>
      <c r="C333" s="22">
        <v>675938678</v>
      </c>
      <c r="D333" s="22" t="s">
        <v>748</v>
      </c>
      <c r="E333" s="22" t="s">
        <v>60</v>
      </c>
      <c r="F333" s="22" t="s">
        <v>1121</v>
      </c>
      <c r="G333" s="22" t="s">
        <v>1122</v>
      </c>
      <c r="H333" s="22" t="s">
        <v>1123</v>
      </c>
      <c r="I333" s="22" t="s">
        <v>1124</v>
      </c>
      <c r="J333" s="22" t="s">
        <v>798</v>
      </c>
      <c r="K333" s="22" t="s">
        <v>1125</v>
      </c>
      <c r="L333" s="22" t="s">
        <v>1126</v>
      </c>
      <c r="M333" s="22" t="s">
        <v>801</v>
      </c>
    </row>
    <row r="334" spans="1:13" x14ac:dyDescent="0.4">
      <c r="A334" s="22" t="s">
        <v>67</v>
      </c>
      <c r="B334" s="22" t="s">
        <v>749</v>
      </c>
      <c r="C334" s="22">
        <v>675938678</v>
      </c>
      <c r="D334" s="22" t="s">
        <v>748</v>
      </c>
      <c r="E334" s="22" t="s">
        <v>60</v>
      </c>
      <c r="F334" s="22" t="s">
        <v>1127</v>
      </c>
      <c r="G334" s="22" t="s">
        <v>1128</v>
      </c>
      <c r="H334" s="22" t="s">
        <v>1129</v>
      </c>
      <c r="I334" s="22" t="s">
        <v>1130</v>
      </c>
      <c r="J334" s="22" t="s">
        <v>1131</v>
      </c>
      <c r="K334" s="22" t="s">
        <v>1132</v>
      </c>
      <c r="L334" s="22" t="s">
        <v>1133</v>
      </c>
      <c r="M334" s="22" t="s">
        <v>1134</v>
      </c>
    </row>
    <row r="335" spans="1:13" x14ac:dyDescent="0.4">
      <c r="A335" s="22" t="s">
        <v>67</v>
      </c>
      <c r="B335" s="22" t="s">
        <v>749</v>
      </c>
      <c r="C335" s="22">
        <v>675938678</v>
      </c>
      <c r="D335" s="22" t="s">
        <v>748</v>
      </c>
      <c r="E335" s="22" t="s">
        <v>60</v>
      </c>
      <c r="F335" s="22" t="s">
        <v>1135</v>
      </c>
      <c r="G335" s="22" t="s">
        <v>1136</v>
      </c>
      <c r="H335" s="22" t="s">
        <v>1137</v>
      </c>
      <c r="I335" s="22" t="s">
        <v>1138</v>
      </c>
      <c r="J335" s="22" t="s">
        <v>169</v>
      </c>
      <c r="K335" s="22" t="s">
        <v>1139</v>
      </c>
      <c r="L335" s="22" t="s">
        <v>1140</v>
      </c>
      <c r="M335" s="22" t="s">
        <v>169</v>
      </c>
    </row>
    <row r="336" spans="1:13" x14ac:dyDescent="0.4">
      <c r="A336" s="22" t="s">
        <v>67</v>
      </c>
      <c r="B336" s="22" t="s">
        <v>749</v>
      </c>
      <c r="C336" s="22">
        <v>675938678</v>
      </c>
      <c r="D336" s="22" t="s">
        <v>748</v>
      </c>
      <c r="E336" s="22" t="s">
        <v>60</v>
      </c>
      <c r="F336" s="22" t="s">
        <v>1141</v>
      </c>
      <c r="G336" s="22" t="s">
        <v>1142</v>
      </c>
      <c r="H336" s="22" t="s">
        <v>1143</v>
      </c>
      <c r="I336" s="22" t="s">
        <v>1144</v>
      </c>
      <c r="J336" s="22" t="s">
        <v>1145</v>
      </c>
      <c r="K336" s="22" t="s">
        <v>1146</v>
      </c>
      <c r="L336" s="22" t="s">
        <v>1147</v>
      </c>
      <c r="M336" s="22" t="s">
        <v>1148</v>
      </c>
    </row>
    <row r="337" spans="1:13" x14ac:dyDescent="0.4">
      <c r="A337" s="22" t="s">
        <v>67</v>
      </c>
      <c r="B337" s="22" t="s">
        <v>749</v>
      </c>
      <c r="C337" s="22">
        <v>675938678</v>
      </c>
      <c r="D337" s="22" t="s">
        <v>748</v>
      </c>
      <c r="E337" s="22" t="s">
        <v>60</v>
      </c>
      <c r="F337" s="22" t="s">
        <v>1149</v>
      </c>
      <c r="G337" s="22" t="s">
        <v>1150</v>
      </c>
      <c r="H337" s="22" t="s">
        <v>1151</v>
      </c>
      <c r="I337" s="22" t="s">
        <v>1152</v>
      </c>
      <c r="J337" s="22" t="s">
        <v>1073</v>
      </c>
      <c r="K337" s="22" t="s">
        <v>1153</v>
      </c>
      <c r="L337" s="22" t="s">
        <v>1154</v>
      </c>
      <c r="M337" s="22" t="s">
        <v>1076</v>
      </c>
    </row>
    <row r="338" spans="1:13" x14ac:dyDescent="0.4">
      <c r="A338" s="22" t="s">
        <v>67</v>
      </c>
      <c r="B338" s="22" t="s">
        <v>749</v>
      </c>
      <c r="C338" s="22">
        <v>675938678</v>
      </c>
      <c r="D338" s="22" t="s">
        <v>748</v>
      </c>
      <c r="E338" s="22" t="s">
        <v>60</v>
      </c>
      <c r="F338" s="22" t="s">
        <v>1155</v>
      </c>
      <c r="G338" s="22" t="s">
        <v>1156</v>
      </c>
      <c r="H338" s="22" t="s">
        <v>1157</v>
      </c>
      <c r="I338" s="22" t="s">
        <v>1158</v>
      </c>
      <c r="J338" s="22" t="s">
        <v>169</v>
      </c>
      <c r="K338" s="22" t="s">
        <v>1159</v>
      </c>
      <c r="L338" s="22" t="s">
        <v>1160</v>
      </c>
      <c r="M338" s="22" t="s">
        <v>169</v>
      </c>
    </row>
    <row r="339" spans="1:13" x14ac:dyDescent="0.4">
      <c r="A339" s="22" t="s">
        <v>67</v>
      </c>
      <c r="B339" s="22" t="s">
        <v>749</v>
      </c>
      <c r="C339" s="22">
        <v>675938678</v>
      </c>
      <c r="D339" s="22" t="s">
        <v>748</v>
      </c>
      <c r="E339" s="22" t="s">
        <v>60</v>
      </c>
      <c r="F339" s="22" t="s">
        <v>1161</v>
      </c>
      <c r="G339" s="22" t="s">
        <v>1162</v>
      </c>
      <c r="H339" s="22" t="s">
        <v>1059</v>
      </c>
      <c r="I339" s="22" t="s">
        <v>1060</v>
      </c>
      <c r="J339" s="22" t="s">
        <v>1061</v>
      </c>
      <c r="K339" s="22" t="s">
        <v>1062</v>
      </c>
      <c r="L339" s="22" t="s">
        <v>1063</v>
      </c>
      <c r="M339" s="22" t="s">
        <v>1064</v>
      </c>
    </row>
    <row r="340" spans="1:13" x14ac:dyDescent="0.4">
      <c r="A340" s="22" t="s">
        <v>67</v>
      </c>
      <c r="B340" s="22" t="s">
        <v>749</v>
      </c>
      <c r="C340" s="22">
        <v>675938678</v>
      </c>
      <c r="D340" s="22" t="s">
        <v>748</v>
      </c>
      <c r="E340" s="22" t="s">
        <v>60</v>
      </c>
      <c r="F340" s="22" t="s">
        <v>1163</v>
      </c>
      <c r="G340" s="22" t="s">
        <v>1162</v>
      </c>
      <c r="H340" s="22" t="s">
        <v>1059</v>
      </c>
      <c r="I340" s="22" t="s">
        <v>1060</v>
      </c>
      <c r="J340" s="22" t="s">
        <v>1061</v>
      </c>
      <c r="K340" s="22" t="s">
        <v>1062</v>
      </c>
      <c r="L340" s="22" t="s">
        <v>1063</v>
      </c>
      <c r="M340" s="22" t="s">
        <v>1064</v>
      </c>
    </row>
    <row r="341" spans="1:13" x14ac:dyDescent="0.4">
      <c r="A341" s="22" t="s">
        <v>67</v>
      </c>
      <c r="B341" s="22" t="s">
        <v>749</v>
      </c>
      <c r="C341" s="22">
        <v>675938678</v>
      </c>
      <c r="D341" s="22" t="s">
        <v>748</v>
      </c>
      <c r="E341" s="22" t="s">
        <v>60</v>
      </c>
      <c r="F341" s="22" t="s">
        <v>1164</v>
      </c>
      <c r="G341" s="22" t="s">
        <v>1165</v>
      </c>
      <c r="H341" s="22" t="s">
        <v>1059</v>
      </c>
      <c r="I341" s="22" t="s">
        <v>1060</v>
      </c>
      <c r="J341" s="22" t="s">
        <v>1061</v>
      </c>
      <c r="K341" s="22" t="s">
        <v>1062</v>
      </c>
      <c r="L341" s="22" t="s">
        <v>1063</v>
      </c>
      <c r="M341" s="22" t="s">
        <v>1064</v>
      </c>
    </row>
    <row r="342" spans="1:13" x14ac:dyDescent="0.4">
      <c r="A342" s="22" t="s">
        <v>67</v>
      </c>
      <c r="B342" s="22" t="s">
        <v>749</v>
      </c>
      <c r="C342" s="22">
        <v>675938678</v>
      </c>
      <c r="D342" s="22" t="s">
        <v>748</v>
      </c>
      <c r="E342" s="22" t="s">
        <v>60</v>
      </c>
      <c r="F342" s="22" t="s">
        <v>1166</v>
      </c>
      <c r="G342" s="22" t="s">
        <v>891</v>
      </c>
      <c r="H342" s="22" t="s">
        <v>169</v>
      </c>
      <c r="I342" s="22" t="s">
        <v>1167</v>
      </c>
      <c r="J342" s="22" t="s">
        <v>169</v>
      </c>
      <c r="K342" s="22" t="s">
        <v>169</v>
      </c>
      <c r="L342" s="22" t="s">
        <v>1168</v>
      </c>
      <c r="M342" s="22" t="s">
        <v>169</v>
      </c>
    </row>
    <row r="343" spans="1:13" x14ac:dyDescent="0.4">
      <c r="A343" s="22" t="s">
        <v>67</v>
      </c>
      <c r="B343" s="22" t="s">
        <v>749</v>
      </c>
      <c r="C343" s="22">
        <v>675938678</v>
      </c>
      <c r="D343" s="22" t="s">
        <v>748</v>
      </c>
      <c r="E343" s="22" t="s">
        <v>60</v>
      </c>
      <c r="F343" s="22" t="s">
        <v>1295</v>
      </c>
      <c r="G343" s="22" t="s">
        <v>1296</v>
      </c>
      <c r="H343" s="22" t="s">
        <v>1297</v>
      </c>
      <c r="I343" s="22" t="s">
        <v>1298</v>
      </c>
      <c r="J343" s="22" t="s">
        <v>169</v>
      </c>
      <c r="K343" s="22" t="s">
        <v>1299</v>
      </c>
      <c r="L343" s="22" t="s">
        <v>1300</v>
      </c>
      <c r="M343" s="22" t="s">
        <v>169</v>
      </c>
    </row>
    <row r="344" spans="1:13" x14ac:dyDescent="0.4">
      <c r="A344" s="22" t="s">
        <v>67</v>
      </c>
      <c r="B344" s="22" t="s">
        <v>749</v>
      </c>
      <c r="C344" s="22">
        <v>675938678</v>
      </c>
      <c r="D344" s="22" t="s">
        <v>748</v>
      </c>
      <c r="E344" s="22" t="s">
        <v>60</v>
      </c>
      <c r="F344" s="22" t="s">
        <v>1301</v>
      </c>
      <c r="G344" s="22" t="s">
        <v>1302</v>
      </c>
      <c r="H344" s="22" t="s">
        <v>1303</v>
      </c>
      <c r="I344" s="22" t="s">
        <v>1304</v>
      </c>
      <c r="J344" s="22" t="s">
        <v>1305</v>
      </c>
      <c r="K344" s="22" t="s">
        <v>1306</v>
      </c>
      <c r="L344" s="22" t="s">
        <v>1307</v>
      </c>
      <c r="M344" s="22" t="s">
        <v>1308</v>
      </c>
    </row>
    <row r="345" spans="1:13" x14ac:dyDescent="0.4">
      <c r="A345" s="22" t="s">
        <v>67</v>
      </c>
      <c r="B345" s="22" t="s">
        <v>749</v>
      </c>
      <c r="C345" s="22">
        <v>675938678</v>
      </c>
      <c r="D345" s="22" t="s">
        <v>748</v>
      </c>
      <c r="E345" s="22" t="s">
        <v>60</v>
      </c>
      <c r="F345" s="22" t="s">
        <v>1309</v>
      </c>
      <c r="G345" s="22" t="s">
        <v>1310</v>
      </c>
      <c r="H345" s="22" t="s">
        <v>1311</v>
      </c>
      <c r="I345" s="22" t="s">
        <v>1312</v>
      </c>
      <c r="J345" s="22" t="s">
        <v>1313</v>
      </c>
      <c r="K345" s="22" t="s">
        <v>1314</v>
      </c>
      <c r="L345" s="22" t="s">
        <v>1315</v>
      </c>
      <c r="M345" s="22" t="s">
        <v>1316</v>
      </c>
    </row>
    <row r="346" spans="1:13" x14ac:dyDescent="0.4">
      <c r="A346" s="22" t="s">
        <v>67</v>
      </c>
      <c r="B346" s="22" t="s">
        <v>749</v>
      </c>
      <c r="C346" s="22">
        <v>675938678</v>
      </c>
      <c r="D346" s="22" t="s">
        <v>748</v>
      </c>
      <c r="E346" s="22" t="s">
        <v>60</v>
      </c>
      <c r="F346" s="22" t="s">
        <v>1317</v>
      </c>
      <c r="G346" s="22" t="s">
        <v>1318</v>
      </c>
      <c r="H346" s="22" t="s">
        <v>1311</v>
      </c>
      <c r="I346" s="22" t="s">
        <v>1319</v>
      </c>
      <c r="J346" s="22" t="s">
        <v>1313</v>
      </c>
      <c r="K346" s="22" t="s">
        <v>1314</v>
      </c>
      <c r="L346" s="22" t="s">
        <v>1320</v>
      </c>
      <c r="M346" s="22" t="s">
        <v>1316</v>
      </c>
    </row>
    <row r="347" spans="1:13" x14ac:dyDescent="0.4">
      <c r="A347" s="22" t="s">
        <v>67</v>
      </c>
      <c r="B347" s="22" t="s">
        <v>749</v>
      </c>
      <c r="C347" s="22">
        <v>675938678</v>
      </c>
      <c r="D347" s="22" t="s">
        <v>748</v>
      </c>
      <c r="E347" s="22" t="s">
        <v>60</v>
      </c>
      <c r="F347" s="22" t="s">
        <v>1321</v>
      </c>
      <c r="G347" s="22" t="s">
        <v>1318</v>
      </c>
      <c r="H347" s="22" t="s">
        <v>1311</v>
      </c>
      <c r="I347" s="22" t="s">
        <v>1319</v>
      </c>
      <c r="J347" s="22" t="s">
        <v>1313</v>
      </c>
      <c r="K347" s="22" t="s">
        <v>1314</v>
      </c>
      <c r="L347" s="22" t="s">
        <v>1320</v>
      </c>
      <c r="M347" s="22" t="s">
        <v>1316</v>
      </c>
    </row>
    <row r="348" spans="1:13" x14ac:dyDescent="0.4">
      <c r="A348" s="22" t="s">
        <v>67</v>
      </c>
      <c r="B348" s="22" t="s">
        <v>749</v>
      </c>
      <c r="C348" s="22">
        <v>675938678</v>
      </c>
      <c r="D348" s="22" t="s">
        <v>748</v>
      </c>
      <c r="E348" s="22" t="s">
        <v>60</v>
      </c>
      <c r="F348" s="22" t="s">
        <v>1322</v>
      </c>
      <c r="G348" s="22" t="s">
        <v>1318</v>
      </c>
      <c r="H348" s="22" t="s">
        <v>1311</v>
      </c>
      <c r="I348" s="22" t="s">
        <v>1319</v>
      </c>
      <c r="J348" s="22" t="s">
        <v>1313</v>
      </c>
      <c r="K348" s="22" t="s">
        <v>1314</v>
      </c>
      <c r="L348" s="22" t="s">
        <v>1320</v>
      </c>
      <c r="M348" s="22" t="s">
        <v>1316</v>
      </c>
    </row>
    <row r="349" spans="1:13" x14ac:dyDescent="0.4">
      <c r="A349" s="22" t="s">
        <v>67</v>
      </c>
      <c r="B349" s="22" t="s">
        <v>749</v>
      </c>
      <c r="C349" s="22">
        <v>675938678</v>
      </c>
      <c r="D349" s="22" t="s">
        <v>748</v>
      </c>
      <c r="E349" s="22" t="s">
        <v>60</v>
      </c>
      <c r="F349" s="22" t="s">
        <v>1323</v>
      </c>
      <c r="G349" s="22" t="s">
        <v>1318</v>
      </c>
      <c r="H349" s="22" t="s">
        <v>1311</v>
      </c>
      <c r="I349" s="22" t="s">
        <v>1319</v>
      </c>
      <c r="J349" s="22" t="s">
        <v>1313</v>
      </c>
      <c r="K349" s="22" t="s">
        <v>1314</v>
      </c>
      <c r="L349" s="22" t="s">
        <v>1320</v>
      </c>
      <c r="M349" s="22" t="s">
        <v>1316</v>
      </c>
    </row>
    <row r="350" spans="1:13" x14ac:dyDescent="0.4">
      <c r="A350" s="22" t="s">
        <v>67</v>
      </c>
      <c r="B350" s="22" t="s">
        <v>749</v>
      </c>
      <c r="C350" s="22">
        <v>675938678</v>
      </c>
      <c r="D350" s="22" t="s">
        <v>748</v>
      </c>
      <c r="E350" s="22" t="s">
        <v>60</v>
      </c>
      <c r="F350" s="22" t="s">
        <v>1196</v>
      </c>
      <c r="G350" s="22" t="s">
        <v>1191</v>
      </c>
      <c r="H350" s="22" t="s">
        <v>1192</v>
      </c>
      <c r="I350" s="22" t="s">
        <v>1193</v>
      </c>
      <c r="J350" s="22" t="s">
        <v>894</v>
      </c>
      <c r="K350" s="22" t="s">
        <v>1194</v>
      </c>
      <c r="L350" s="22" t="s">
        <v>1195</v>
      </c>
      <c r="M350" s="22" t="s">
        <v>897</v>
      </c>
    </row>
    <row r="351" spans="1:13" x14ac:dyDescent="0.4">
      <c r="A351" s="22" t="s">
        <v>67</v>
      </c>
      <c r="B351" s="22" t="s">
        <v>749</v>
      </c>
      <c r="C351" s="22">
        <v>675938678</v>
      </c>
      <c r="D351" s="22" t="s">
        <v>748</v>
      </c>
      <c r="E351" s="22" t="s">
        <v>60</v>
      </c>
      <c r="F351" s="22" t="s">
        <v>1327</v>
      </c>
      <c r="G351" s="22" t="s">
        <v>1328</v>
      </c>
      <c r="H351" s="22" t="s">
        <v>1329</v>
      </c>
      <c r="I351" s="22" t="s">
        <v>1330</v>
      </c>
      <c r="J351" s="22" t="s">
        <v>1331</v>
      </c>
      <c r="K351" s="22" t="s">
        <v>1332</v>
      </c>
      <c r="L351" s="22" t="s">
        <v>1333</v>
      </c>
      <c r="M351" s="22" t="s">
        <v>1334</v>
      </c>
    </row>
    <row r="352" spans="1:13" x14ac:dyDescent="0.4">
      <c r="A352" s="22" t="s">
        <v>67</v>
      </c>
      <c r="B352" s="22" t="s">
        <v>749</v>
      </c>
      <c r="C352" s="22">
        <v>675938678</v>
      </c>
      <c r="D352" s="22" t="s">
        <v>748</v>
      </c>
      <c r="E352" s="22" t="s">
        <v>60</v>
      </c>
      <c r="F352" s="22" t="s">
        <v>1335</v>
      </c>
      <c r="G352" s="22" t="s">
        <v>1336</v>
      </c>
      <c r="H352" s="22" t="s">
        <v>1337</v>
      </c>
      <c r="I352" s="22" t="s">
        <v>1338</v>
      </c>
      <c r="J352" s="22" t="s">
        <v>1339</v>
      </c>
      <c r="K352" s="22" t="s">
        <v>1340</v>
      </c>
      <c r="L352" s="22" t="s">
        <v>1341</v>
      </c>
      <c r="M352" s="22" t="s">
        <v>1342</v>
      </c>
    </row>
    <row r="353" spans="1:13" x14ac:dyDescent="0.4">
      <c r="A353" s="22" t="s">
        <v>67</v>
      </c>
      <c r="B353" s="22" t="s">
        <v>749</v>
      </c>
      <c r="C353" s="22">
        <v>675938678</v>
      </c>
      <c r="D353" s="22" t="s">
        <v>748</v>
      </c>
      <c r="E353" s="22" t="s">
        <v>60</v>
      </c>
      <c r="F353" s="22" t="s">
        <v>1343</v>
      </c>
      <c r="G353" s="22" t="s">
        <v>1344</v>
      </c>
      <c r="H353" s="22" t="s">
        <v>1345</v>
      </c>
      <c r="I353" s="22" t="s">
        <v>1346</v>
      </c>
      <c r="J353" s="22" t="s">
        <v>1347</v>
      </c>
      <c r="K353" s="22" t="s">
        <v>1348</v>
      </c>
      <c r="L353" s="22" t="s">
        <v>1349</v>
      </c>
      <c r="M353" s="22" t="s">
        <v>1350</v>
      </c>
    </row>
    <row r="354" spans="1:13" x14ac:dyDescent="0.4">
      <c r="A354" s="22" t="s">
        <v>67</v>
      </c>
      <c r="B354" s="22" t="s">
        <v>749</v>
      </c>
      <c r="C354" s="22">
        <v>675938678</v>
      </c>
      <c r="D354" s="22" t="s">
        <v>748</v>
      </c>
      <c r="E354" s="22" t="s">
        <v>60</v>
      </c>
      <c r="F354" s="22" t="s">
        <v>1351</v>
      </c>
      <c r="G354" s="22" t="s">
        <v>1352</v>
      </c>
      <c r="H354" s="22" t="s">
        <v>1353</v>
      </c>
      <c r="I354" s="22" t="s">
        <v>1354</v>
      </c>
      <c r="J354" s="22" t="s">
        <v>169</v>
      </c>
      <c r="K354" s="22" t="s">
        <v>1355</v>
      </c>
      <c r="L354" s="22" t="s">
        <v>1356</v>
      </c>
      <c r="M354" s="22" t="s">
        <v>169</v>
      </c>
    </row>
    <row r="355" spans="1:13" x14ac:dyDescent="0.4">
      <c r="A355" s="22" t="s">
        <v>67</v>
      </c>
      <c r="B355" s="22" t="s">
        <v>749</v>
      </c>
      <c r="C355" s="22">
        <v>675938678</v>
      </c>
      <c r="D355" s="22" t="s">
        <v>748</v>
      </c>
      <c r="E355" s="22" t="s">
        <v>60</v>
      </c>
      <c r="F355" s="22" t="s">
        <v>1287</v>
      </c>
      <c r="G355" s="22" t="s">
        <v>1288</v>
      </c>
      <c r="H355" s="22" t="s">
        <v>1289</v>
      </c>
      <c r="I355" s="22" t="s">
        <v>1290</v>
      </c>
      <c r="J355" s="22" t="s">
        <v>1291</v>
      </c>
      <c r="K355" s="22" t="s">
        <v>1292</v>
      </c>
      <c r="L355" s="22" t="s">
        <v>1293</v>
      </c>
      <c r="M355" s="22" t="s">
        <v>1294</v>
      </c>
    </row>
    <row r="356" spans="1:13" x14ac:dyDescent="0.4">
      <c r="A356" s="22" t="s">
        <v>67</v>
      </c>
      <c r="B356" s="22" t="s">
        <v>749</v>
      </c>
      <c r="C356" s="22">
        <v>675938678</v>
      </c>
      <c r="D356" s="22" t="s">
        <v>748</v>
      </c>
      <c r="E356" s="22" t="s">
        <v>60</v>
      </c>
      <c r="F356" s="22" t="s">
        <v>1324</v>
      </c>
      <c r="G356" s="22" t="s">
        <v>1318</v>
      </c>
      <c r="H356" s="22" t="s">
        <v>1311</v>
      </c>
      <c r="I356" s="22" t="s">
        <v>1325</v>
      </c>
      <c r="J356" s="22" t="s">
        <v>1313</v>
      </c>
      <c r="K356" s="22" t="s">
        <v>1314</v>
      </c>
      <c r="L356" s="22" t="s">
        <v>1326</v>
      </c>
      <c r="M356" s="22" t="s">
        <v>1316</v>
      </c>
    </row>
    <row r="357" spans="1:13" x14ac:dyDescent="0.4">
      <c r="A357" s="22" t="s">
        <v>36</v>
      </c>
      <c r="B357" s="22" t="s">
        <v>370</v>
      </c>
      <c r="C357" s="22">
        <v>665934275</v>
      </c>
      <c r="D357" s="22" t="s">
        <v>369</v>
      </c>
      <c r="E357" s="22" t="s">
        <v>49</v>
      </c>
      <c r="F357" s="22" t="s">
        <v>2099</v>
      </c>
      <c r="G357" s="22" t="s">
        <v>1318</v>
      </c>
      <c r="H357" s="22" t="s">
        <v>2100</v>
      </c>
      <c r="I357" s="22" t="s">
        <v>2101</v>
      </c>
      <c r="J357" s="22" t="s">
        <v>1313</v>
      </c>
      <c r="K357" s="22" t="s">
        <v>2102</v>
      </c>
      <c r="L357" s="22" t="s">
        <v>2103</v>
      </c>
      <c r="M357" s="22" t="s">
        <v>1316</v>
      </c>
    </row>
    <row r="358" spans="1:13" x14ac:dyDescent="0.4">
      <c r="A358" s="22" t="s">
        <v>36</v>
      </c>
      <c r="B358" s="22" t="s">
        <v>370</v>
      </c>
      <c r="C358" s="22">
        <v>665934275</v>
      </c>
      <c r="D358" s="22" t="s">
        <v>369</v>
      </c>
      <c r="E358" s="22" t="s">
        <v>49</v>
      </c>
      <c r="F358" s="22" t="s">
        <v>2104</v>
      </c>
      <c r="G358" s="22" t="s">
        <v>1318</v>
      </c>
      <c r="H358" s="22" t="s">
        <v>1311</v>
      </c>
      <c r="I358" s="22" t="s">
        <v>2096</v>
      </c>
      <c r="J358" s="22" t="s">
        <v>1313</v>
      </c>
      <c r="K358" s="22" t="s">
        <v>1314</v>
      </c>
      <c r="L358" s="22" t="s">
        <v>2097</v>
      </c>
      <c r="M358" s="22" t="s">
        <v>1316</v>
      </c>
    </row>
    <row r="359" spans="1:13" x14ac:dyDescent="0.4">
      <c r="A359" s="22" t="s">
        <v>36</v>
      </c>
      <c r="B359" s="22" t="s">
        <v>370</v>
      </c>
      <c r="C359" s="22">
        <v>665934275</v>
      </c>
      <c r="D359" s="22" t="s">
        <v>369</v>
      </c>
      <c r="E359" s="22" t="s">
        <v>49</v>
      </c>
      <c r="F359" s="22" t="s">
        <v>2112</v>
      </c>
      <c r="G359" s="22" t="s">
        <v>1548</v>
      </c>
      <c r="H359" s="22" t="s">
        <v>1549</v>
      </c>
      <c r="I359" s="22" t="s">
        <v>1550</v>
      </c>
      <c r="J359" s="22" t="s">
        <v>894</v>
      </c>
      <c r="K359" s="22" t="s">
        <v>1551</v>
      </c>
      <c r="L359" s="22" t="s">
        <v>1552</v>
      </c>
      <c r="M359" s="22" t="s">
        <v>897</v>
      </c>
    </row>
    <row r="360" spans="1:13" x14ac:dyDescent="0.4">
      <c r="A360" s="22" t="s">
        <v>36</v>
      </c>
      <c r="B360" s="22" t="s">
        <v>370</v>
      </c>
      <c r="C360" s="22">
        <v>665934275</v>
      </c>
      <c r="D360" s="22" t="s">
        <v>369</v>
      </c>
      <c r="E360" s="22" t="s">
        <v>49</v>
      </c>
      <c r="F360" s="22" t="s">
        <v>2113</v>
      </c>
      <c r="G360" s="22" t="s">
        <v>2061</v>
      </c>
      <c r="H360" s="22" t="s">
        <v>2062</v>
      </c>
      <c r="I360" s="22" t="s">
        <v>2114</v>
      </c>
      <c r="J360" s="22" t="s">
        <v>2115</v>
      </c>
      <c r="K360" s="22" t="s">
        <v>2065</v>
      </c>
      <c r="L360" s="22" t="s">
        <v>2116</v>
      </c>
      <c r="M360" s="22" t="s">
        <v>2117</v>
      </c>
    </row>
    <row r="361" spans="1:13" x14ac:dyDescent="0.4">
      <c r="A361" s="22" t="s">
        <v>36</v>
      </c>
      <c r="B361" s="22" t="s">
        <v>370</v>
      </c>
      <c r="C361" s="22">
        <v>665934275</v>
      </c>
      <c r="D361" s="22" t="s">
        <v>369</v>
      </c>
      <c r="E361" s="22" t="s">
        <v>49</v>
      </c>
      <c r="F361" s="22" t="s">
        <v>2118</v>
      </c>
      <c r="G361" s="22" t="s">
        <v>2119</v>
      </c>
      <c r="H361" s="22" t="s">
        <v>169</v>
      </c>
      <c r="I361" s="22" t="s">
        <v>2120</v>
      </c>
      <c r="J361" s="22" t="s">
        <v>169</v>
      </c>
      <c r="K361" s="22" t="s">
        <v>169</v>
      </c>
      <c r="L361" s="22" t="s">
        <v>2121</v>
      </c>
      <c r="M361" s="22" t="s">
        <v>169</v>
      </c>
    </row>
    <row r="362" spans="1:13" x14ac:dyDescent="0.4">
      <c r="A362" s="22" t="s">
        <v>36</v>
      </c>
      <c r="B362" s="22" t="s">
        <v>370</v>
      </c>
      <c r="C362" s="22">
        <v>665934275</v>
      </c>
      <c r="D362" s="22" t="s">
        <v>369</v>
      </c>
      <c r="E362" s="22" t="s">
        <v>49</v>
      </c>
      <c r="F362" s="22" t="s">
        <v>2106</v>
      </c>
      <c r="G362" s="22" t="s">
        <v>2107</v>
      </c>
      <c r="H362" s="22" t="s">
        <v>2108</v>
      </c>
      <c r="I362" s="22" t="s">
        <v>2109</v>
      </c>
      <c r="J362" s="22" t="s">
        <v>894</v>
      </c>
      <c r="K362" s="22" t="s">
        <v>2110</v>
      </c>
      <c r="L362" s="22" t="s">
        <v>2111</v>
      </c>
      <c r="M362" s="22" t="s">
        <v>897</v>
      </c>
    </row>
    <row r="363" spans="1:13" x14ac:dyDescent="0.4">
      <c r="A363" s="22" t="s">
        <v>36</v>
      </c>
      <c r="B363" s="22" t="s">
        <v>370</v>
      </c>
      <c r="C363" s="22">
        <v>665934275</v>
      </c>
      <c r="D363" s="22" t="s">
        <v>369</v>
      </c>
      <c r="E363" s="22" t="s">
        <v>49</v>
      </c>
      <c r="F363" s="22" t="s">
        <v>2080</v>
      </c>
      <c r="G363" s="22" t="s">
        <v>2081</v>
      </c>
      <c r="H363" s="22" t="s">
        <v>2082</v>
      </c>
      <c r="I363" s="22" t="s">
        <v>2083</v>
      </c>
      <c r="J363" s="22" t="s">
        <v>2084</v>
      </c>
      <c r="K363" s="22" t="s">
        <v>2085</v>
      </c>
      <c r="L363" s="22" t="s">
        <v>2086</v>
      </c>
      <c r="M363" s="22" t="s">
        <v>2087</v>
      </c>
    </row>
    <row r="364" spans="1:13" x14ac:dyDescent="0.4">
      <c r="A364" s="22" t="s">
        <v>36</v>
      </c>
      <c r="B364" s="22" t="s">
        <v>370</v>
      </c>
      <c r="C364" s="22">
        <v>665934275</v>
      </c>
      <c r="D364" s="22" t="s">
        <v>369</v>
      </c>
      <c r="E364" s="22" t="s">
        <v>49</v>
      </c>
      <c r="F364" s="22" t="s">
        <v>2088</v>
      </c>
      <c r="G364" s="22" t="s">
        <v>891</v>
      </c>
      <c r="H364" s="22" t="s">
        <v>169</v>
      </c>
      <c r="I364" s="22" t="s">
        <v>893</v>
      </c>
      <c r="J364" s="22" t="s">
        <v>894</v>
      </c>
      <c r="K364" s="22" t="s">
        <v>169</v>
      </c>
      <c r="L364" s="22" t="s">
        <v>896</v>
      </c>
      <c r="M364" s="22" t="s">
        <v>897</v>
      </c>
    </row>
    <row r="365" spans="1:13" x14ac:dyDescent="0.4">
      <c r="A365" s="22" t="s">
        <v>36</v>
      </c>
      <c r="B365" s="22" t="s">
        <v>370</v>
      </c>
      <c r="C365" s="22">
        <v>665934275</v>
      </c>
      <c r="D365" s="22" t="s">
        <v>369</v>
      </c>
      <c r="E365" s="22" t="s">
        <v>49</v>
      </c>
      <c r="F365" s="22" t="s">
        <v>2089</v>
      </c>
      <c r="G365" s="22" t="s">
        <v>2090</v>
      </c>
      <c r="H365" s="22" t="s">
        <v>2091</v>
      </c>
      <c r="I365" s="22" t="s">
        <v>2092</v>
      </c>
      <c r="J365" s="22" t="s">
        <v>1001</v>
      </c>
      <c r="K365" s="22" t="s">
        <v>2093</v>
      </c>
      <c r="L365" s="22" t="s">
        <v>2094</v>
      </c>
      <c r="M365" s="22" t="s">
        <v>1004</v>
      </c>
    </row>
    <row r="366" spans="1:13" x14ac:dyDescent="0.4">
      <c r="A366" s="22" t="s">
        <v>36</v>
      </c>
      <c r="B366" s="22" t="s">
        <v>370</v>
      </c>
      <c r="C366" s="22">
        <v>665934275</v>
      </c>
      <c r="D366" s="22" t="s">
        <v>369</v>
      </c>
      <c r="E366" s="22" t="s">
        <v>49</v>
      </c>
      <c r="F366" s="22" t="s">
        <v>2095</v>
      </c>
      <c r="G366" s="22" t="s">
        <v>1318</v>
      </c>
      <c r="H366" s="22" t="s">
        <v>1311</v>
      </c>
      <c r="I366" s="22" t="s">
        <v>2096</v>
      </c>
      <c r="J366" s="22" t="s">
        <v>1313</v>
      </c>
      <c r="K366" s="22" t="s">
        <v>1314</v>
      </c>
      <c r="L366" s="22" t="s">
        <v>2097</v>
      </c>
      <c r="M366" s="22" t="s">
        <v>1316</v>
      </c>
    </row>
    <row r="367" spans="1:13" x14ac:dyDescent="0.4">
      <c r="A367" s="22" t="s">
        <v>36</v>
      </c>
      <c r="B367" s="22" t="s">
        <v>370</v>
      </c>
      <c r="C367" s="22">
        <v>665934275</v>
      </c>
      <c r="D367" s="22" t="s">
        <v>369</v>
      </c>
      <c r="E367" s="22" t="s">
        <v>49</v>
      </c>
      <c r="F367" s="22" t="s">
        <v>2098</v>
      </c>
      <c r="G367" s="22" t="s">
        <v>1318</v>
      </c>
      <c r="H367" s="22" t="s">
        <v>1311</v>
      </c>
      <c r="I367" s="22" t="s">
        <v>2096</v>
      </c>
      <c r="J367" s="22" t="s">
        <v>1313</v>
      </c>
      <c r="K367" s="22" t="s">
        <v>1314</v>
      </c>
      <c r="L367" s="22" t="s">
        <v>2097</v>
      </c>
      <c r="M367" s="22" t="s">
        <v>1316</v>
      </c>
    </row>
    <row r="368" spans="1:13" x14ac:dyDescent="0.4">
      <c r="A368" s="22" t="s">
        <v>36</v>
      </c>
      <c r="B368" s="22" t="s">
        <v>370</v>
      </c>
      <c r="C368" s="22">
        <v>665934275</v>
      </c>
      <c r="D368" s="22" t="s">
        <v>369</v>
      </c>
      <c r="E368" s="22" t="s">
        <v>49</v>
      </c>
      <c r="F368" s="22" t="s">
        <v>2149</v>
      </c>
      <c r="G368" s="22" t="s">
        <v>2150</v>
      </c>
      <c r="H368" s="22" t="s">
        <v>2151</v>
      </c>
      <c r="I368" s="22" t="s">
        <v>2152</v>
      </c>
      <c r="J368" s="22" t="s">
        <v>2153</v>
      </c>
      <c r="K368" s="22" t="s">
        <v>2154</v>
      </c>
      <c r="L368" s="22" t="s">
        <v>2155</v>
      </c>
      <c r="M368" s="22" t="s">
        <v>2156</v>
      </c>
    </row>
    <row r="369" spans="1:13" x14ac:dyDescent="0.4">
      <c r="A369" s="22" t="s">
        <v>36</v>
      </c>
      <c r="B369" s="22" t="s">
        <v>370</v>
      </c>
      <c r="C369" s="22">
        <v>665934275</v>
      </c>
      <c r="D369" s="22" t="s">
        <v>369</v>
      </c>
      <c r="E369" s="22" t="s">
        <v>49</v>
      </c>
      <c r="F369" s="22" t="s">
        <v>2157</v>
      </c>
      <c r="G369" s="22" t="s">
        <v>1478</v>
      </c>
      <c r="H369" s="22" t="s">
        <v>169</v>
      </c>
      <c r="I369" s="22" t="s">
        <v>1498</v>
      </c>
      <c r="J369" s="22" t="s">
        <v>169</v>
      </c>
      <c r="K369" s="22" t="s">
        <v>169</v>
      </c>
      <c r="L369" s="22" t="s">
        <v>1499</v>
      </c>
      <c r="M369" s="22" t="s">
        <v>169</v>
      </c>
    </row>
    <row r="370" spans="1:13" x14ac:dyDescent="0.4">
      <c r="A370" s="22" t="s">
        <v>36</v>
      </c>
      <c r="B370" s="22" t="s">
        <v>370</v>
      </c>
      <c r="C370" s="22">
        <v>665934275</v>
      </c>
      <c r="D370" s="22" t="s">
        <v>369</v>
      </c>
      <c r="E370" s="22" t="s">
        <v>49</v>
      </c>
      <c r="F370" s="22" t="s">
        <v>2158</v>
      </c>
      <c r="G370" s="22" t="s">
        <v>1223</v>
      </c>
      <c r="H370" s="22" t="s">
        <v>1224</v>
      </c>
      <c r="I370" s="22" t="s">
        <v>1225</v>
      </c>
      <c r="J370" s="22" t="s">
        <v>169</v>
      </c>
      <c r="K370" s="22" t="s">
        <v>1226</v>
      </c>
      <c r="L370" s="22" t="s">
        <v>1227</v>
      </c>
      <c r="M370" s="22" t="s">
        <v>169</v>
      </c>
    </row>
    <row r="371" spans="1:13" x14ac:dyDescent="0.4">
      <c r="A371" s="22" t="s">
        <v>36</v>
      </c>
      <c r="B371" s="22" t="s">
        <v>370</v>
      </c>
      <c r="C371" s="22">
        <v>665934275</v>
      </c>
      <c r="D371" s="22" t="s">
        <v>369</v>
      </c>
      <c r="E371" s="22" t="s">
        <v>49</v>
      </c>
      <c r="F371" s="22" t="s">
        <v>2159</v>
      </c>
      <c r="G371" s="22" t="s">
        <v>2160</v>
      </c>
      <c r="H371" s="22" t="s">
        <v>1192</v>
      </c>
      <c r="I371" s="22" t="s">
        <v>1193</v>
      </c>
      <c r="J371" s="22" t="s">
        <v>894</v>
      </c>
      <c r="K371" s="22" t="s">
        <v>1194</v>
      </c>
      <c r="L371" s="22" t="s">
        <v>1195</v>
      </c>
      <c r="M371" s="22" t="s">
        <v>897</v>
      </c>
    </row>
    <row r="372" spans="1:13" x14ac:dyDescent="0.4">
      <c r="A372" s="22" t="s">
        <v>36</v>
      </c>
      <c r="B372" s="22" t="s">
        <v>370</v>
      </c>
      <c r="C372" s="22">
        <v>665934275</v>
      </c>
      <c r="D372" s="22" t="s">
        <v>369</v>
      </c>
      <c r="E372" s="22" t="s">
        <v>49</v>
      </c>
      <c r="F372" s="22" t="s">
        <v>2161</v>
      </c>
      <c r="G372" s="22" t="s">
        <v>2162</v>
      </c>
      <c r="H372" s="22" t="s">
        <v>2163</v>
      </c>
      <c r="I372" s="22" t="s">
        <v>2164</v>
      </c>
      <c r="J372" s="22" t="s">
        <v>2165</v>
      </c>
      <c r="K372" s="22" t="s">
        <v>2166</v>
      </c>
      <c r="L372" s="22" t="s">
        <v>2167</v>
      </c>
      <c r="M372" s="22" t="s">
        <v>2168</v>
      </c>
    </row>
    <row r="373" spans="1:13" x14ac:dyDescent="0.4">
      <c r="A373" s="22" t="s">
        <v>36</v>
      </c>
      <c r="B373" s="22" t="s">
        <v>370</v>
      </c>
      <c r="C373" s="22">
        <v>665934275</v>
      </c>
      <c r="D373" s="22" t="s">
        <v>369</v>
      </c>
      <c r="E373" s="22" t="s">
        <v>49</v>
      </c>
      <c r="F373" s="22" t="s">
        <v>2169</v>
      </c>
      <c r="G373" s="22" t="s">
        <v>2170</v>
      </c>
      <c r="H373" s="22" t="s">
        <v>2171</v>
      </c>
      <c r="I373" s="22" t="s">
        <v>2172</v>
      </c>
      <c r="J373" s="22" t="s">
        <v>2173</v>
      </c>
      <c r="K373" s="22" t="s">
        <v>2174</v>
      </c>
      <c r="L373" s="22" t="s">
        <v>2175</v>
      </c>
      <c r="M373" s="22" t="s">
        <v>2176</v>
      </c>
    </row>
    <row r="374" spans="1:13" x14ac:dyDescent="0.4">
      <c r="A374" s="22" t="s">
        <v>36</v>
      </c>
      <c r="B374" s="22" t="s">
        <v>370</v>
      </c>
      <c r="C374" s="22">
        <v>665934275</v>
      </c>
      <c r="D374" s="22" t="s">
        <v>369</v>
      </c>
      <c r="E374" s="22" t="s">
        <v>49</v>
      </c>
      <c r="F374" s="22" t="s">
        <v>2177</v>
      </c>
      <c r="G374" s="22" t="s">
        <v>2047</v>
      </c>
      <c r="H374" s="22" t="s">
        <v>820</v>
      </c>
      <c r="I374" s="22" t="s">
        <v>821</v>
      </c>
      <c r="J374" s="22" t="s">
        <v>169</v>
      </c>
      <c r="K374" s="22" t="s">
        <v>822</v>
      </c>
      <c r="L374" s="22" t="s">
        <v>823</v>
      </c>
      <c r="M374" s="22" t="s">
        <v>169</v>
      </c>
    </row>
    <row r="375" spans="1:13" x14ac:dyDescent="0.4">
      <c r="A375" s="22" t="s">
        <v>36</v>
      </c>
      <c r="B375" s="22" t="s">
        <v>370</v>
      </c>
      <c r="C375" s="22">
        <v>665934275</v>
      </c>
      <c r="D375" s="22" t="s">
        <v>369</v>
      </c>
      <c r="E375" s="22" t="s">
        <v>49</v>
      </c>
      <c r="F375" s="22" t="s">
        <v>2122</v>
      </c>
      <c r="G375" s="22" t="s">
        <v>2123</v>
      </c>
      <c r="H375" s="22" t="s">
        <v>2124</v>
      </c>
      <c r="I375" s="22" t="s">
        <v>2125</v>
      </c>
      <c r="J375" s="22" t="s">
        <v>2126</v>
      </c>
      <c r="K375" s="22" t="s">
        <v>2127</v>
      </c>
      <c r="L375" s="22" t="s">
        <v>2128</v>
      </c>
      <c r="M375" s="22" t="s">
        <v>2129</v>
      </c>
    </row>
    <row r="376" spans="1:13" x14ac:dyDescent="0.4">
      <c r="A376" s="22" t="s">
        <v>36</v>
      </c>
      <c r="B376" s="22" t="s">
        <v>370</v>
      </c>
      <c r="C376" s="22">
        <v>665934275</v>
      </c>
      <c r="D376" s="22" t="s">
        <v>369</v>
      </c>
      <c r="E376" s="22" t="s">
        <v>49</v>
      </c>
      <c r="F376" s="22" t="s">
        <v>2130</v>
      </c>
      <c r="G376" s="22" t="s">
        <v>2123</v>
      </c>
      <c r="H376" s="22" t="s">
        <v>2124</v>
      </c>
      <c r="I376" s="22" t="s">
        <v>2125</v>
      </c>
      <c r="J376" s="22" t="s">
        <v>2126</v>
      </c>
      <c r="K376" s="22" t="s">
        <v>2127</v>
      </c>
      <c r="L376" s="22" t="s">
        <v>2128</v>
      </c>
      <c r="M376" s="22" t="s">
        <v>2129</v>
      </c>
    </row>
    <row r="377" spans="1:13" x14ac:dyDescent="0.4">
      <c r="A377" s="22" t="s">
        <v>36</v>
      </c>
      <c r="B377" s="22" t="s">
        <v>370</v>
      </c>
      <c r="C377" s="22">
        <v>665934275</v>
      </c>
      <c r="D377" s="22" t="s">
        <v>369</v>
      </c>
      <c r="E377" s="22" t="s">
        <v>49</v>
      </c>
      <c r="F377" s="22" t="s">
        <v>2131</v>
      </c>
      <c r="G377" s="22" t="s">
        <v>2132</v>
      </c>
      <c r="H377" s="22" t="s">
        <v>2133</v>
      </c>
      <c r="I377" s="22" t="s">
        <v>2134</v>
      </c>
      <c r="J377" s="22" t="s">
        <v>2135</v>
      </c>
      <c r="K377" s="22" t="s">
        <v>2136</v>
      </c>
      <c r="L377" s="22" t="s">
        <v>2137</v>
      </c>
      <c r="M377" s="22" t="s">
        <v>2138</v>
      </c>
    </row>
    <row r="378" spans="1:13" x14ac:dyDescent="0.4">
      <c r="A378" s="22" t="s">
        <v>36</v>
      </c>
      <c r="B378" s="22" t="s">
        <v>370</v>
      </c>
      <c r="C378" s="22">
        <v>665934275</v>
      </c>
      <c r="D378" s="22" t="s">
        <v>369</v>
      </c>
      <c r="E378" s="22" t="s">
        <v>49</v>
      </c>
      <c r="F378" s="22" t="s">
        <v>2139</v>
      </c>
      <c r="G378" s="22" t="s">
        <v>2140</v>
      </c>
      <c r="H378" s="22" t="s">
        <v>2141</v>
      </c>
      <c r="I378" s="22" t="s">
        <v>2142</v>
      </c>
      <c r="J378" s="22" t="s">
        <v>2143</v>
      </c>
      <c r="K378" s="22" t="s">
        <v>2144</v>
      </c>
      <c r="L378" s="22" t="s">
        <v>2145</v>
      </c>
      <c r="M378" s="22" t="s">
        <v>2146</v>
      </c>
    </row>
    <row r="379" spans="1:13" x14ac:dyDescent="0.4">
      <c r="A379" s="22" t="s">
        <v>36</v>
      </c>
      <c r="B379" s="22" t="s">
        <v>370</v>
      </c>
      <c r="C379" s="22">
        <v>665934275</v>
      </c>
      <c r="D379" s="22" t="s">
        <v>369</v>
      </c>
      <c r="E379" s="22" t="s">
        <v>49</v>
      </c>
      <c r="F379" s="22" t="s">
        <v>2147</v>
      </c>
      <c r="G379" s="22" t="s">
        <v>891</v>
      </c>
      <c r="H379" s="22" t="s">
        <v>169</v>
      </c>
      <c r="I379" s="22" t="s">
        <v>893</v>
      </c>
      <c r="J379" s="22" t="s">
        <v>894</v>
      </c>
      <c r="K379" s="22" t="s">
        <v>169</v>
      </c>
      <c r="L379" s="22" t="s">
        <v>896</v>
      </c>
      <c r="M379" s="22" t="s">
        <v>897</v>
      </c>
    </row>
    <row r="380" spans="1:13" x14ac:dyDescent="0.4">
      <c r="A380" s="22" t="s">
        <v>36</v>
      </c>
      <c r="B380" s="22" t="s">
        <v>370</v>
      </c>
      <c r="C380" s="22">
        <v>665934275</v>
      </c>
      <c r="D380" s="22" t="s">
        <v>369</v>
      </c>
      <c r="E380" s="22" t="s">
        <v>49</v>
      </c>
      <c r="F380" s="22" t="s">
        <v>2148</v>
      </c>
      <c r="G380" s="22" t="s">
        <v>1478</v>
      </c>
      <c r="H380" s="22" t="s">
        <v>169</v>
      </c>
      <c r="I380" s="22" t="s">
        <v>1479</v>
      </c>
      <c r="J380" s="22" t="s">
        <v>798</v>
      </c>
      <c r="K380" s="22" t="s">
        <v>169</v>
      </c>
      <c r="L380" s="22" t="s">
        <v>1480</v>
      </c>
      <c r="M380" s="22" t="s">
        <v>801</v>
      </c>
    </row>
    <row r="381" spans="1:13" x14ac:dyDescent="0.4">
      <c r="A381" s="22" t="s">
        <v>36</v>
      </c>
      <c r="B381" s="22" t="s">
        <v>370</v>
      </c>
      <c r="C381" s="22">
        <v>665934275</v>
      </c>
      <c r="D381" s="22" t="s">
        <v>369</v>
      </c>
      <c r="E381" s="22" t="s">
        <v>49</v>
      </c>
      <c r="F381" s="22" t="s">
        <v>2046</v>
      </c>
      <c r="G381" s="22" t="s">
        <v>2047</v>
      </c>
      <c r="H381" s="22" t="s">
        <v>820</v>
      </c>
      <c r="I381" s="22" t="s">
        <v>821</v>
      </c>
      <c r="J381" s="22" t="s">
        <v>169</v>
      </c>
      <c r="K381" s="22" t="s">
        <v>822</v>
      </c>
      <c r="L381" s="22" t="s">
        <v>823</v>
      </c>
      <c r="M381" s="22" t="s">
        <v>169</v>
      </c>
    </row>
    <row r="382" spans="1:13" x14ac:dyDescent="0.4">
      <c r="A382" s="22" t="s">
        <v>36</v>
      </c>
      <c r="B382" s="22" t="s">
        <v>370</v>
      </c>
      <c r="C382" s="22">
        <v>665934275</v>
      </c>
      <c r="D382" s="22" t="s">
        <v>369</v>
      </c>
      <c r="E382" s="22" t="s">
        <v>49</v>
      </c>
      <c r="F382" s="22" t="s">
        <v>2048</v>
      </c>
      <c r="G382" s="22" t="s">
        <v>2049</v>
      </c>
      <c r="H382" s="22" t="s">
        <v>1337</v>
      </c>
      <c r="I382" s="22" t="s">
        <v>1338</v>
      </c>
      <c r="J382" s="22" t="s">
        <v>1339</v>
      </c>
      <c r="K382" s="22" t="s">
        <v>1340</v>
      </c>
      <c r="L382" s="22" t="s">
        <v>1341</v>
      </c>
      <c r="M382" s="22" t="s">
        <v>1342</v>
      </c>
    </row>
    <row r="383" spans="1:13" x14ac:dyDescent="0.4">
      <c r="A383" s="22" t="s">
        <v>36</v>
      </c>
      <c r="B383" s="22" t="s">
        <v>370</v>
      </c>
      <c r="C383" s="22">
        <v>665934275</v>
      </c>
      <c r="D383" s="22" t="s">
        <v>369</v>
      </c>
      <c r="E383" s="22" t="s">
        <v>49</v>
      </c>
      <c r="F383" s="22" t="s">
        <v>2050</v>
      </c>
      <c r="G383" s="22" t="s">
        <v>2049</v>
      </c>
      <c r="H383" s="22" t="s">
        <v>1337</v>
      </c>
      <c r="I383" s="22" t="s">
        <v>1338</v>
      </c>
      <c r="J383" s="22" t="s">
        <v>1339</v>
      </c>
      <c r="K383" s="22" t="s">
        <v>1340</v>
      </c>
      <c r="L383" s="22" t="s">
        <v>1341</v>
      </c>
      <c r="M383" s="22" t="s">
        <v>1342</v>
      </c>
    </row>
    <row r="384" spans="1:13" x14ac:dyDescent="0.4">
      <c r="A384" s="22" t="s">
        <v>36</v>
      </c>
      <c r="B384" s="22" t="s">
        <v>370</v>
      </c>
      <c r="C384" s="22">
        <v>665934275</v>
      </c>
      <c r="D384" s="22" t="s">
        <v>369</v>
      </c>
      <c r="E384" s="22" t="s">
        <v>49</v>
      </c>
      <c r="F384" s="22" t="s">
        <v>2051</v>
      </c>
      <c r="G384" s="22" t="s">
        <v>1912</v>
      </c>
      <c r="H384" s="22" t="s">
        <v>1913</v>
      </c>
      <c r="I384" s="22" t="s">
        <v>1914</v>
      </c>
      <c r="J384" s="22" t="s">
        <v>1915</v>
      </c>
      <c r="K384" s="22" t="s">
        <v>1916</v>
      </c>
      <c r="L384" s="22" t="s">
        <v>1917</v>
      </c>
      <c r="M384" s="22" t="s">
        <v>1918</v>
      </c>
    </row>
    <row r="385" spans="1:13" x14ac:dyDescent="0.4">
      <c r="A385" s="22" t="s">
        <v>36</v>
      </c>
      <c r="B385" s="22" t="s">
        <v>370</v>
      </c>
      <c r="C385" s="22">
        <v>665934275</v>
      </c>
      <c r="D385" s="22" t="s">
        <v>369</v>
      </c>
      <c r="E385" s="22" t="s">
        <v>49</v>
      </c>
      <c r="F385" s="22" t="s">
        <v>2052</v>
      </c>
      <c r="G385" s="22" t="s">
        <v>2053</v>
      </c>
      <c r="H385" s="22" t="s">
        <v>2054</v>
      </c>
      <c r="I385" s="22" t="s">
        <v>2055</v>
      </c>
      <c r="J385" s="22" t="s">
        <v>2056</v>
      </c>
      <c r="K385" s="22" t="s">
        <v>2057</v>
      </c>
      <c r="L385" s="22" t="s">
        <v>2058</v>
      </c>
      <c r="M385" s="22" t="s">
        <v>2059</v>
      </c>
    </row>
    <row r="386" spans="1:13" x14ac:dyDescent="0.4">
      <c r="A386" s="22" t="s">
        <v>36</v>
      </c>
      <c r="B386" s="22" t="s">
        <v>370</v>
      </c>
      <c r="C386" s="22">
        <v>665934275</v>
      </c>
      <c r="D386" s="22" t="s">
        <v>369</v>
      </c>
      <c r="E386" s="22" t="s">
        <v>49</v>
      </c>
      <c r="F386" s="22" t="s">
        <v>2060</v>
      </c>
      <c r="G386" s="22" t="s">
        <v>2061</v>
      </c>
      <c r="H386" s="22" t="s">
        <v>2062</v>
      </c>
      <c r="I386" s="22" t="s">
        <v>2063</v>
      </c>
      <c r="J386" s="22" t="s">
        <v>2064</v>
      </c>
      <c r="K386" s="22" t="s">
        <v>2065</v>
      </c>
      <c r="L386" s="22" t="s">
        <v>2066</v>
      </c>
      <c r="M386" s="22" t="s">
        <v>2067</v>
      </c>
    </row>
    <row r="387" spans="1:13" x14ac:dyDescent="0.4">
      <c r="A387" s="22" t="s">
        <v>36</v>
      </c>
      <c r="B387" s="22" t="s">
        <v>370</v>
      </c>
      <c r="C387" s="22">
        <v>665934275</v>
      </c>
      <c r="D387" s="22" t="s">
        <v>369</v>
      </c>
      <c r="E387" s="22" t="s">
        <v>49</v>
      </c>
      <c r="F387" s="22" t="s">
        <v>2068</v>
      </c>
      <c r="G387" s="22" t="s">
        <v>1548</v>
      </c>
      <c r="H387" s="22" t="s">
        <v>1549</v>
      </c>
      <c r="I387" s="22" t="s">
        <v>2069</v>
      </c>
      <c r="J387" s="22" t="s">
        <v>894</v>
      </c>
      <c r="K387" s="22" t="s">
        <v>1551</v>
      </c>
      <c r="L387" s="22" t="s">
        <v>2070</v>
      </c>
      <c r="M387" s="22" t="s">
        <v>897</v>
      </c>
    </row>
    <row r="388" spans="1:13" x14ac:dyDescent="0.4">
      <c r="A388" s="22" t="s">
        <v>36</v>
      </c>
      <c r="B388" s="22" t="s">
        <v>370</v>
      </c>
      <c r="C388" s="22">
        <v>665934275</v>
      </c>
      <c r="D388" s="22" t="s">
        <v>369</v>
      </c>
      <c r="E388" s="22" t="s">
        <v>49</v>
      </c>
      <c r="F388" s="22" t="s">
        <v>2071</v>
      </c>
      <c r="G388" s="22" t="s">
        <v>1613</v>
      </c>
      <c r="H388" s="22" t="s">
        <v>169</v>
      </c>
      <c r="I388" s="22" t="s">
        <v>893</v>
      </c>
      <c r="J388" s="22" t="s">
        <v>894</v>
      </c>
      <c r="K388" s="22" t="s">
        <v>169</v>
      </c>
      <c r="L388" s="22" t="s">
        <v>896</v>
      </c>
      <c r="M388" s="22" t="s">
        <v>897</v>
      </c>
    </row>
    <row r="389" spans="1:13" x14ac:dyDescent="0.4">
      <c r="A389" s="22" t="s">
        <v>36</v>
      </c>
      <c r="B389" s="22" t="s">
        <v>370</v>
      </c>
      <c r="C389" s="22">
        <v>665934275</v>
      </c>
      <c r="D389" s="22" t="s">
        <v>369</v>
      </c>
      <c r="E389" s="22" t="s">
        <v>49</v>
      </c>
      <c r="F389" s="22" t="s">
        <v>2072</v>
      </c>
      <c r="G389" s="22" t="s">
        <v>2073</v>
      </c>
      <c r="H389" s="22" t="s">
        <v>1337</v>
      </c>
      <c r="I389" s="22" t="s">
        <v>2074</v>
      </c>
      <c r="J389" s="22" t="s">
        <v>2075</v>
      </c>
      <c r="K389" s="22" t="s">
        <v>1340</v>
      </c>
      <c r="L389" s="22" t="s">
        <v>2076</v>
      </c>
      <c r="M389" s="22" t="s">
        <v>2077</v>
      </c>
    </row>
    <row r="390" spans="1:13" x14ac:dyDescent="0.4">
      <c r="A390" s="22" t="s">
        <v>36</v>
      </c>
      <c r="B390" s="22" t="s">
        <v>370</v>
      </c>
      <c r="C390" s="22">
        <v>665934275</v>
      </c>
      <c r="D390" s="22" t="s">
        <v>369</v>
      </c>
      <c r="E390" s="22" t="s">
        <v>49</v>
      </c>
      <c r="F390" s="22" t="s">
        <v>2078</v>
      </c>
      <c r="G390" s="22" t="s">
        <v>2079</v>
      </c>
      <c r="H390" s="22" t="s">
        <v>1337</v>
      </c>
      <c r="I390" s="22" t="s">
        <v>1338</v>
      </c>
      <c r="J390" s="22" t="s">
        <v>1339</v>
      </c>
      <c r="K390" s="22" t="s">
        <v>1340</v>
      </c>
      <c r="L390" s="22" t="s">
        <v>1341</v>
      </c>
      <c r="M390" s="22" t="s">
        <v>1342</v>
      </c>
    </row>
    <row r="391" spans="1:13" x14ac:dyDescent="0.4">
      <c r="A391" s="22" t="s">
        <v>36</v>
      </c>
      <c r="B391" s="22" t="s">
        <v>370</v>
      </c>
      <c r="C391" s="22">
        <v>665934275</v>
      </c>
      <c r="D391" s="22" t="s">
        <v>369</v>
      </c>
      <c r="E391" s="22" t="s">
        <v>49</v>
      </c>
      <c r="F391" s="22" t="s">
        <v>2105</v>
      </c>
      <c r="G391" s="22" t="s">
        <v>1318</v>
      </c>
      <c r="H391" s="22" t="s">
        <v>1311</v>
      </c>
      <c r="I391" s="22" t="s">
        <v>2096</v>
      </c>
      <c r="J391" s="22" t="s">
        <v>1313</v>
      </c>
      <c r="K391" s="22" t="s">
        <v>1314</v>
      </c>
      <c r="L391" s="22" t="s">
        <v>2097</v>
      </c>
      <c r="M391" s="22" t="s">
        <v>1316</v>
      </c>
    </row>
    <row r="392" spans="1:13" x14ac:dyDescent="0.4">
      <c r="A392" s="22" t="s">
        <v>51</v>
      </c>
      <c r="B392" s="22" t="s">
        <v>757</v>
      </c>
      <c r="C392" s="22">
        <v>422053937</v>
      </c>
      <c r="D392" s="22" t="s">
        <v>756</v>
      </c>
      <c r="E392" s="22" t="s">
        <v>30</v>
      </c>
      <c r="F392" s="22" t="s">
        <v>2540</v>
      </c>
      <c r="G392" s="22" t="s">
        <v>2541</v>
      </c>
      <c r="H392" s="22" t="s">
        <v>2542</v>
      </c>
      <c r="I392" s="22" t="s">
        <v>2543</v>
      </c>
      <c r="J392" s="22" t="s">
        <v>2544</v>
      </c>
      <c r="K392" s="22" t="s">
        <v>2545</v>
      </c>
      <c r="L392" s="22" t="s">
        <v>2546</v>
      </c>
      <c r="M392" s="22" t="s">
        <v>2547</v>
      </c>
    </row>
    <row r="393" spans="1:13" x14ac:dyDescent="0.4">
      <c r="A393" s="22" t="s">
        <v>51</v>
      </c>
      <c r="B393" s="22" t="s">
        <v>757</v>
      </c>
      <c r="C393" s="22">
        <v>422053937</v>
      </c>
      <c r="D393" s="22" t="s">
        <v>756</v>
      </c>
      <c r="E393" s="22" t="s">
        <v>30</v>
      </c>
      <c r="F393" s="22" t="s">
        <v>2537</v>
      </c>
      <c r="G393" s="22" t="s">
        <v>2538</v>
      </c>
      <c r="H393" s="22" t="s">
        <v>2306</v>
      </c>
      <c r="I393" s="22" t="s">
        <v>2307</v>
      </c>
      <c r="J393" s="22" t="s">
        <v>169</v>
      </c>
      <c r="K393" s="22" t="s">
        <v>2308</v>
      </c>
      <c r="L393" s="22" t="s">
        <v>2309</v>
      </c>
      <c r="M393" s="22" t="s">
        <v>169</v>
      </c>
    </row>
    <row r="394" spans="1:13" x14ac:dyDescent="0.4">
      <c r="A394" s="22" t="s">
        <v>51</v>
      </c>
      <c r="B394" s="22" t="s">
        <v>757</v>
      </c>
      <c r="C394" s="22">
        <v>422053937</v>
      </c>
      <c r="D394" s="22" t="s">
        <v>756</v>
      </c>
      <c r="E394" s="22" t="s">
        <v>30</v>
      </c>
      <c r="F394" s="22" t="s">
        <v>2537</v>
      </c>
      <c r="G394" s="22" t="s">
        <v>2538</v>
      </c>
      <c r="H394" s="22" t="s">
        <v>2306</v>
      </c>
      <c r="I394" s="22" t="s">
        <v>2307</v>
      </c>
      <c r="J394" s="22" t="s">
        <v>169</v>
      </c>
      <c r="K394" s="22" t="s">
        <v>2308</v>
      </c>
      <c r="L394" s="22" t="s">
        <v>2309</v>
      </c>
      <c r="M394" s="22" t="s">
        <v>169</v>
      </c>
    </row>
    <row r="395" spans="1:13" x14ac:dyDescent="0.4">
      <c r="A395" s="22" t="s">
        <v>51</v>
      </c>
      <c r="B395" s="22" t="s">
        <v>757</v>
      </c>
      <c r="C395" s="22">
        <v>422053937</v>
      </c>
      <c r="D395" s="22" t="s">
        <v>756</v>
      </c>
      <c r="E395" s="22" t="s">
        <v>30</v>
      </c>
      <c r="F395" s="22" t="s">
        <v>2539</v>
      </c>
      <c r="G395" s="22" t="s">
        <v>2311</v>
      </c>
      <c r="H395" s="22" t="s">
        <v>2306</v>
      </c>
      <c r="I395" s="22" t="s">
        <v>2307</v>
      </c>
      <c r="J395" s="22" t="s">
        <v>169</v>
      </c>
      <c r="K395" s="22" t="s">
        <v>2308</v>
      </c>
      <c r="L395" s="22" t="s">
        <v>2309</v>
      </c>
      <c r="M395" s="22" t="s">
        <v>169</v>
      </c>
    </row>
    <row r="396" spans="1:13" x14ac:dyDescent="0.4">
      <c r="A396" s="22" t="s">
        <v>51</v>
      </c>
      <c r="B396" s="22" t="s">
        <v>757</v>
      </c>
      <c r="C396" s="22">
        <v>422053937</v>
      </c>
      <c r="D396" s="22" t="s">
        <v>756</v>
      </c>
      <c r="E396" s="22" t="s">
        <v>30</v>
      </c>
      <c r="F396" s="22" t="s">
        <v>2539</v>
      </c>
      <c r="G396" s="22" t="s">
        <v>2311</v>
      </c>
      <c r="H396" s="22" t="s">
        <v>2306</v>
      </c>
      <c r="I396" s="22" t="s">
        <v>2307</v>
      </c>
      <c r="J396" s="22" t="s">
        <v>169</v>
      </c>
      <c r="K396" s="22" t="s">
        <v>2308</v>
      </c>
      <c r="L396" s="22" t="s">
        <v>2309</v>
      </c>
      <c r="M396" s="22" t="s">
        <v>169</v>
      </c>
    </row>
    <row r="397" spans="1:13" x14ac:dyDescent="0.4">
      <c r="A397" s="22" t="s">
        <v>51</v>
      </c>
      <c r="B397" s="22" t="s">
        <v>757</v>
      </c>
      <c r="C397" s="22">
        <v>422053937</v>
      </c>
      <c r="D397" s="22" t="s">
        <v>756</v>
      </c>
      <c r="E397" s="22" t="s">
        <v>30</v>
      </c>
      <c r="F397" s="22" t="s">
        <v>2540</v>
      </c>
      <c r="G397" s="22" t="s">
        <v>2541</v>
      </c>
      <c r="H397" s="22" t="s">
        <v>2542</v>
      </c>
      <c r="I397" s="22" t="s">
        <v>2543</v>
      </c>
      <c r="J397" s="22" t="s">
        <v>2544</v>
      </c>
      <c r="K397" s="22" t="s">
        <v>2545</v>
      </c>
      <c r="L397" s="22" t="s">
        <v>2546</v>
      </c>
      <c r="M397" s="22" t="s">
        <v>2547</v>
      </c>
    </row>
    <row r="398" spans="1:13" x14ac:dyDescent="0.4">
      <c r="A398" s="22" t="s">
        <v>51</v>
      </c>
      <c r="B398" s="22" t="s">
        <v>757</v>
      </c>
      <c r="C398" s="22">
        <v>422053937</v>
      </c>
      <c r="D398" s="22" t="s">
        <v>756</v>
      </c>
      <c r="E398" s="22" t="s">
        <v>60</v>
      </c>
      <c r="F398" s="22" t="s">
        <v>2601</v>
      </c>
      <c r="G398" s="22" t="s">
        <v>2602</v>
      </c>
      <c r="H398" s="22" t="s">
        <v>169</v>
      </c>
      <c r="I398" s="22" t="s">
        <v>1365</v>
      </c>
      <c r="J398" s="22" t="s">
        <v>169</v>
      </c>
      <c r="K398" s="22" t="s">
        <v>169</v>
      </c>
      <c r="L398" s="22" t="s">
        <v>1366</v>
      </c>
      <c r="M398" s="22" t="s">
        <v>169</v>
      </c>
    </row>
    <row r="399" spans="1:13" x14ac:dyDescent="0.4">
      <c r="A399" s="22" t="s">
        <v>51</v>
      </c>
      <c r="B399" s="22" t="s">
        <v>757</v>
      </c>
      <c r="C399" s="22">
        <v>422053937</v>
      </c>
      <c r="D399" s="22" t="s">
        <v>756</v>
      </c>
      <c r="E399" s="22" t="s">
        <v>60</v>
      </c>
      <c r="F399" s="22" t="s">
        <v>2603</v>
      </c>
      <c r="G399" s="22" t="s">
        <v>2597</v>
      </c>
      <c r="H399" s="22" t="s">
        <v>1614</v>
      </c>
      <c r="I399" s="22" t="s">
        <v>2598</v>
      </c>
      <c r="J399" s="22" t="s">
        <v>894</v>
      </c>
      <c r="K399" s="22" t="s">
        <v>1615</v>
      </c>
      <c r="L399" s="22" t="s">
        <v>2599</v>
      </c>
      <c r="M399" s="22" t="s">
        <v>897</v>
      </c>
    </row>
    <row r="400" spans="1:13" x14ac:dyDescent="0.4">
      <c r="A400" s="22" t="s">
        <v>51</v>
      </c>
      <c r="B400" s="22" t="s">
        <v>757</v>
      </c>
      <c r="C400" s="22">
        <v>422053937</v>
      </c>
      <c r="D400" s="22" t="s">
        <v>756</v>
      </c>
      <c r="E400" s="22" t="s">
        <v>60</v>
      </c>
      <c r="F400" s="22" t="s">
        <v>2603</v>
      </c>
      <c r="G400" s="22" t="s">
        <v>2597</v>
      </c>
      <c r="H400" s="22" t="s">
        <v>1614</v>
      </c>
      <c r="I400" s="22" t="s">
        <v>2598</v>
      </c>
      <c r="J400" s="22" t="s">
        <v>894</v>
      </c>
      <c r="K400" s="22" t="s">
        <v>1615</v>
      </c>
      <c r="L400" s="22" t="s">
        <v>2599</v>
      </c>
      <c r="M400" s="22" t="s">
        <v>897</v>
      </c>
    </row>
    <row r="401" spans="1:13" x14ac:dyDescent="0.4">
      <c r="A401" s="22" t="s">
        <v>51</v>
      </c>
      <c r="B401" s="22" t="s">
        <v>757</v>
      </c>
      <c r="C401" s="22">
        <v>422053937</v>
      </c>
      <c r="D401" s="22" t="s">
        <v>756</v>
      </c>
      <c r="E401" s="22" t="s">
        <v>60</v>
      </c>
      <c r="F401" s="22" t="s">
        <v>2604</v>
      </c>
      <c r="G401" s="22" t="s">
        <v>2605</v>
      </c>
      <c r="H401" s="22" t="s">
        <v>2606</v>
      </c>
      <c r="I401" s="22" t="s">
        <v>2607</v>
      </c>
      <c r="J401" s="22" t="s">
        <v>2608</v>
      </c>
      <c r="K401" s="22" t="s">
        <v>2609</v>
      </c>
      <c r="L401" s="22" t="s">
        <v>2610</v>
      </c>
      <c r="M401" s="22" t="s">
        <v>2611</v>
      </c>
    </row>
    <row r="402" spans="1:13" x14ac:dyDescent="0.4">
      <c r="A402" s="22" t="s">
        <v>51</v>
      </c>
      <c r="B402" s="22" t="s">
        <v>757</v>
      </c>
      <c r="C402" s="22">
        <v>422053937</v>
      </c>
      <c r="D402" s="22" t="s">
        <v>756</v>
      </c>
      <c r="E402" s="22" t="s">
        <v>60</v>
      </c>
      <c r="F402" s="22" t="s">
        <v>2604</v>
      </c>
      <c r="G402" s="22" t="s">
        <v>2605</v>
      </c>
      <c r="H402" s="22" t="s">
        <v>2606</v>
      </c>
      <c r="I402" s="22" t="s">
        <v>2607</v>
      </c>
      <c r="J402" s="22" t="s">
        <v>2608</v>
      </c>
      <c r="K402" s="22" t="s">
        <v>2609</v>
      </c>
      <c r="L402" s="22" t="s">
        <v>2610</v>
      </c>
      <c r="M402" s="22" t="s">
        <v>2611</v>
      </c>
    </row>
    <row r="403" spans="1:13" x14ac:dyDescent="0.4">
      <c r="A403" s="22" t="s">
        <v>51</v>
      </c>
      <c r="B403" s="22" t="s">
        <v>757</v>
      </c>
      <c r="C403" s="22">
        <v>422053937</v>
      </c>
      <c r="D403" s="22" t="s">
        <v>756</v>
      </c>
      <c r="E403" s="22" t="s">
        <v>60</v>
      </c>
      <c r="F403" s="22" t="s">
        <v>2612</v>
      </c>
      <c r="G403" s="22" t="s">
        <v>2613</v>
      </c>
      <c r="H403" s="22" t="s">
        <v>2614</v>
      </c>
      <c r="I403" s="22" t="s">
        <v>2615</v>
      </c>
      <c r="J403" s="22" t="s">
        <v>169</v>
      </c>
      <c r="K403" s="22" t="s">
        <v>2616</v>
      </c>
      <c r="L403" s="22" t="s">
        <v>2617</v>
      </c>
      <c r="M403" s="22" t="s">
        <v>169</v>
      </c>
    </row>
    <row r="404" spans="1:13" x14ac:dyDescent="0.4">
      <c r="A404" s="22" t="s">
        <v>51</v>
      </c>
      <c r="B404" s="22" t="s">
        <v>757</v>
      </c>
      <c r="C404" s="22">
        <v>422053937</v>
      </c>
      <c r="D404" s="22" t="s">
        <v>756</v>
      </c>
      <c r="E404" s="22" t="s">
        <v>60</v>
      </c>
      <c r="F404" s="22" t="s">
        <v>2618</v>
      </c>
      <c r="G404" s="22" t="s">
        <v>2619</v>
      </c>
      <c r="H404" s="22" t="s">
        <v>2620</v>
      </c>
      <c r="I404" s="22" t="s">
        <v>2109</v>
      </c>
      <c r="J404" s="22" t="s">
        <v>894</v>
      </c>
      <c r="K404" s="22" t="s">
        <v>2621</v>
      </c>
      <c r="L404" s="22" t="s">
        <v>2111</v>
      </c>
      <c r="M404" s="22" t="s">
        <v>897</v>
      </c>
    </row>
    <row r="405" spans="1:13" x14ac:dyDescent="0.4">
      <c r="A405" s="22" t="s">
        <v>51</v>
      </c>
      <c r="B405" s="22" t="s">
        <v>757</v>
      </c>
      <c r="C405" s="22">
        <v>422053937</v>
      </c>
      <c r="D405" s="22" t="s">
        <v>756</v>
      </c>
      <c r="E405" s="22" t="s">
        <v>30</v>
      </c>
      <c r="F405" s="22" t="s">
        <v>2526</v>
      </c>
      <c r="G405" s="22" t="s">
        <v>2527</v>
      </c>
      <c r="H405" s="22" t="s">
        <v>2528</v>
      </c>
      <c r="I405" s="22" t="s">
        <v>2529</v>
      </c>
      <c r="J405" s="22" t="s">
        <v>848</v>
      </c>
      <c r="K405" s="22" t="s">
        <v>2530</v>
      </c>
      <c r="L405" s="22" t="s">
        <v>2531</v>
      </c>
      <c r="M405" s="22" t="s">
        <v>851</v>
      </c>
    </row>
    <row r="406" spans="1:13" x14ac:dyDescent="0.4">
      <c r="A406" s="22" t="s">
        <v>51</v>
      </c>
      <c r="B406" s="22" t="s">
        <v>757</v>
      </c>
      <c r="C406" s="22">
        <v>422053937</v>
      </c>
      <c r="D406" s="22" t="s">
        <v>756</v>
      </c>
      <c r="E406" s="22" t="s">
        <v>30</v>
      </c>
      <c r="F406" s="22" t="s">
        <v>2532</v>
      </c>
      <c r="G406" s="22" t="s">
        <v>1114</v>
      </c>
      <c r="H406" s="22" t="s">
        <v>2533</v>
      </c>
      <c r="I406" s="22" t="s">
        <v>2534</v>
      </c>
      <c r="J406" s="22" t="s">
        <v>1117</v>
      </c>
      <c r="K406" s="22" t="s">
        <v>2535</v>
      </c>
      <c r="L406" s="22" t="s">
        <v>2536</v>
      </c>
      <c r="M406" s="22" t="s">
        <v>1120</v>
      </c>
    </row>
    <row r="407" spans="1:13" x14ac:dyDescent="0.4">
      <c r="A407" s="22" t="s">
        <v>51</v>
      </c>
      <c r="B407" s="22" t="s">
        <v>757</v>
      </c>
      <c r="C407" s="22">
        <v>422053937</v>
      </c>
      <c r="D407" s="22" t="s">
        <v>756</v>
      </c>
      <c r="E407" s="22" t="s">
        <v>30</v>
      </c>
      <c r="F407" s="22" t="s">
        <v>2532</v>
      </c>
      <c r="G407" s="22" t="s">
        <v>1114</v>
      </c>
      <c r="H407" s="22" t="s">
        <v>2533</v>
      </c>
      <c r="I407" s="22" t="s">
        <v>2534</v>
      </c>
      <c r="J407" s="22" t="s">
        <v>1117</v>
      </c>
      <c r="K407" s="22" t="s">
        <v>2535</v>
      </c>
      <c r="L407" s="22" t="s">
        <v>2536</v>
      </c>
      <c r="M407" s="22" t="s">
        <v>1120</v>
      </c>
    </row>
    <row r="408" spans="1:13" x14ac:dyDescent="0.4">
      <c r="A408" s="22" t="s">
        <v>51</v>
      </c>
      <c r="B408" s="22" t="s">
        <v>757</v>
      </c>
      <c r="C408" s="22">
        <v>422053937</v>
      </c>
      <c r="D408" s="22" t="s">
        <v>756</v>
      </c>
      <c r="E408" s="22" t="s">
        <v>60</v>
      </c>
      <c r="F408" s="22" t="s">
        <v>2596</v>
      </c>
      <c r="G408" s="22" t="s">
        <v>2597</v>
      </c>
      <c r="H408" s="22" t="s">
        <v>169</v>
      </c>
      <c r="I408" s="22" t="s">
        <v>2598</v>
      </c>
      <c r="J408" s="22" t="s">
        <v>894</v>
      </c>
      <c r="K408" s="22" t="s">
        <v>169</v>
      </c>
      <c r="L408" s="22" t="s">
        <v>2599</v>
      </c>
      <c r="M408" s="22" t="s">
        <v>897</v>
      </c>
    </row>
    <row r="409" spans="1:13" x14ac:dyDescent="0.4">
      <c r="A409" s="22" t="s">
        <v>51</v>
      </c>
      <c r="B409" s="22" t="s">
        <v>757</v>
      </c>
      <c r="C409" s="22">
        <v>422053937</v>
      </c>
      <c r="D409" s="22" t="s">
        <v>756</v>
      </c>
      <c r="E409" s="22" t="s">
        <v>60</v>
      </c>
      <c r="F409" s="22" t="s">
        <v>2562</v>
      </c>
      <c r="G409" s="22" t="s">
        <v>2563</v>
      </c>
      <c r="H409" s="22" t="s">
        <v>2564</v>
      </c>
      <c r="I409" s="22" t="s">
        <v>2565</v>
      </c>
      <c r="J409" s="22" t="s">
        <v>169</v>
      </c>
      <c r="K409" s="22" t="s">
        <v>2566</v>
      </c>
      <c r="L409" s="22" t="s">
        <v>2567</v>
      </c>
      <c r="M409" s="22" t="s">
        <v>169</v>
      </c>
    </row>
    <row r="410" spans="1:13" x14ac:dyDescent="0.4">
      <c r="A410" s="22" t="s">
        <v>51</v>
      </c>
      <c r="B410" s="22" t="s">
        <v>757</v>
      </c>
      <c r="C410" s="22">
        <v>422053937</v>
      </c>
      <c r="D410" s="22" t="s">
        <v>756</v>
      </c>
      <c r="E410" s="22" t="s">
        <v>60</v>
      </c>
      <c r="F410" s="22" t="s">
        <v>2568</v>
      </c>
      <c r="G410" s="22" t="s">
        <v>2049</v>
      </c>
      <c r="H410" s="22" t="s">
        <v>1337</v>
      </c>
      <c r="I410" s="22" t="s">
        <v>2569</v>
      </c>
      <c r="J410" s="22" t="s">
        <v>1339</v>
      </c>
      <c r="K410" s="22" t="s">
        <v>1340</v>
      </c>
      <c r="L410" s="22" t="s">
        <v>2570</v>
      </c>
      <c r="M410" s="22" t="s">
        <v>1342</v>
      </c>
    </row>
    <row r="411" spans="1:13" x14ac:dyDescent="0.4">
      <c r="A411" s="22" t="s">
        <v>51</v>
      </c>
      <c r="B411" s="22" t="s">
        <v>757</v>
      </c>
      <c r="C411" s="22">
        <v>422053937</v>
      </c>
      <c r="D411" s="22" t="s">
        <v>756</v>
      </c>
      <c r="E411" s="22" t="s">
        <v>60</v>
      </c>
      <c r="F411" s="22" t="s">
        <v>2568</v>
      </c>
      <c r="G411" s="22" t="s">
        <v>2049</v>
      </c>
      <c r="H411" s="22" t="s">
        <v>1337</v>
      </c>
      <c r="I411" s="22" t="s">
        <v>2569</v>
      </c>
      <c r="J411" s="22" t="s">
        <v>1339</v>
      </c>
      <c r="K411" s="22" t="s">
        <v>1340</v>
      </c>
      <c r="L411" s="22" t="s">
        <v>2570</v>
      </c>
      <c r="M411" s="22" t="s">
        <v>1342</v>
      </c>
    </row>
    <row r="412" spans="1:13" x14ac:dyDescent="0.4">
      <c r="A412" s="22" t="s">
        <v>51</v>
      </c>
      <c r="B412" s="22" t="s">
        <v>757</v>
      </c>
      <c r="C412" s="22">
        <v>422053937</v>
      </c>
      <c r="D412" s="22" t="s">
        <v>756</v>
      </c>
      <c r="E412" s="22" t="s">
        <v>60</v>
      </c>
      <c r="F412" s="22" t="s">
        <v>2571</v>
      </c>
      <c r="G412" s="22" t="s">
        <v>2572</v>
      </c>
      <c r="H412" s="22" t="s">
        <v>2573</v>
      </c>
      <c r="I412" s="22" t="s">
        <v>2574</v>
      </c>
      <c r="J412" s="22" t="s">
        <v>2575</v>
      </c>
      <c r="K412" s="22" t="s">
        <v>2576</v>
      </c>
      <c r="L412" s="22" t="s">
        <v>2577</v>
      </c>
      <c r="M412" s="22" t="s">
        <v>2578</v>
      </c>
    </row>
    <row r="413" spans="1:13" x14ac:dyDescent="0.4">
      <c r="A413" s="22" t="s">
        <v>51</v>
      </c>
      <c r="B413" s="22" t="s">
        <v>757</v>
      </c>
      <c r="C413" s="22">
        <v>422053937</v>
      </c>
      <c r="D413" s="22" t="s">
        <v>756</v>
      </c>
      <c r="E413" s="22" t="s">
        <v>30</v>
      </c>
      <c r="F413" s="22" t="s">
        <v>2548</v>
      </c>
      <c r="G413" s="22" t="s">
        <v>2549</v>
      </c>
      <c r="H413" s="22" t="s">
        <v>2026</v>
      </c>
      <c r="I413" s="22" t="s">
        <v>2027</v>
      </c>
      <c r="J413" s="22" t="s">
        <v>2028</v>
      </c>
      <c r="K413" s="22" t="s">
        <v>2029</v>
      </c>
      <c r="L413" s="22" t="s">
        <v>2030</v>
      </c>
      <c r="M413" s="22" t="s">
        <v>2031</v>
      </c>
    </row>
    <row r="414" spans="1:13" x14ac:dyDescent="0.4">
      <c r="A414" s="22" t="s">
        <v>51</v>
      </c>
      <c r="B414" s="22" t="s">
        <v>757</v>
      </c>
      <c r="C414" s="22">
        <v>422053937</v>
      </c>
      <c r="D414" s="22" t="s">
        <v>756</v>
      </c>
      <c r="E414" s="22" t="s">
        <v>30</v>
      </c>
      <c r="F414" s="22" t="s">
        <v>2548</v>
      </c>
      <c r="G414" s="22" t="s">
        <v>2549</v>
      </c>
      <c r="H414" s="22" t="s">
        <v>2026</v>
      </c>
      <c r="I414" s="22" t="s">
        <v>2027</v>
      </c>
      <c r="J414" s="22" t="s">
        <v>2028</v>
      </c>
      <c r="K414" s="22" t="s">
        <v>2029</v>
      </c>
      <c r="L414" s="22" t="s">
        <v>2030</v>
      </c>
      <c r="M414" s="22" t="s">
        <v>2031</v>
      </c>
    </row>
    <row r="415" spans="1:13" x14ac:dyDescent="0.4">
      <c r="A415" s="22" t="s">
        <v>51</v>
      </c>
      <c r="B415" s="22" t="s">
        <v>757</v>
      </c>
      <c r="C415" s="22">
        <v>422053937</v>
      </c>
      <c r="D415" s="22" t="s">
        <v>756</v>
      </c>
      <c r="E415" s="22" t="s">
        <v>30</v>
      </c>
      <c r="F415" s="22" t="s">
        <v>2550</v>
      </c>
      <c r="G415" s="22" t="s">
        <v>2551</v>
      </c>
      <c r="H415" s="22" t="s">
        <v>2016</v>
      </c>
      <c r="I415" s="22" t="s">
        <v>2552</v>
      </c>
      <c r="J415" s="22" t="s">
        <v>169</v>
      </c>
      <c r="K415" s="22" t="s">
        <v>2018</v>
      </c>
      <c r="L415" s="22" t="s">
        <v>2553</v>
      </c>
      <c r="M415" s="22" t="s">
        <v>169</v>
      </c>
    </row>
    <row r="416" spans="1:13" x14ac:dyDescent="0.4">
      <c r="A416" s="22" t="s">
        <v>51</v>
      </c>
      <c r="B416" s="22" t="s">
        <v>757</v>
      </c>
      <c r="C416" s="22">
        <v>422053937</v>
      </c>
      <c r="D416" s="22" t="s">
        <v>756</v>
      </c>
      <c r="E416" s="22" t="s">
        <v>30</v>
      </c>
      <c r="F416" s="22" t="s">
        <v>2550</v>
      </c>
      <c r="G416" s="22" t="s">
        <v>2551</v>
      </c>
      <c r="H416" s="22" t="s">
        <v>2016</v>
      </c>
      <c r="I416" s="22" t="s">
        <v>2552</v>
      </c>
      <c r="J416" s="22" t="s">
        <v>169</v>
      </c>
      <c r="K416" s="22" t="s">
        <v>2018</v>
      </c>
      <c r="L416" s="22" t="s">
        <v>2553</v>
      </c>
      <c r="M416" s="22" t="s">
        <v>169</v>
      </c>
    </row>
    <row r="417" spans="1:13" x14ac:dyDescent="0.4">
      <c r="A417" s="22" t="s">
        <v>51</v>
      </c>
      <c r="B417" s="22" t="s">
        <v>757</v>
      </c>
      <c r="C417" s="22">
        <v>422053937</v>
      </c>
      <c r="D417" s="22" t="s">
        <v>756</v>
      </c>
      <c r="E417" s="22" t="s">
        <v>30</v>
      </c>
      <c r="F417" s="22" t="s">
        <v>2554</v>
      </c>
      <c r="G417" s="22" t="s">
        <v>2555</v>
      </c>
      <c r="H417" s="22" t="s">
        <v>2556</v>
      </c>
      <c r="I417" s="22" t="s">
        <v>2557</v>
      </c>
      <c r="J417" s="22" t="s">
        <v>169</v>
      </c>
      <c r="K417" s="22" t="s">
        <v>2558</v>
      </c>
      <c r="L417" s="22" t="s">
        <v>2559</v>
      </c>
      <c r="M417" s="22" t="s">
        <v>169</v>
      </c>
    </row>
    <row r="418" spans="1:13" x14ac:dyDescent="0.4">
      <c r="A418" s="22" t="s">
        <v>51</v>
      </c>
      <c r="B418" s="22" t="s">
        <v>757</v>
      </c>
      <c r="C418" s="22">
        <v>422053937</v>
      </c>
      <c r="D418" s="22" t="s">
        <v>756</v>
      </c>
      <c r="E418" s="22" t="s">
        <v>30</v>
      </c>
      <c r="F418" s="22" t="s">
        <v>2554</v>
      </c>
      <c r="G418" s="22" t="s">
        <v>2555</v>
      </c>
      <c r="H418" s="22" t="s">
        <v>2556</v>
      </c>
      <c r="I418" s="22" t="s">
        <v>2557</v>
      </c>
      <c r="J418" s="22" t="s">
        <v>169</v>
      </c>
      <c r="K418" s="22" t="s">
        <v>2558</v>
      </c>
      <c r="L418" s="22" t="s">
        <v>2559</v>
      </c>
      <c r="M418" s="22" t="s">
        <v>169</v>
      </c>
    </row>
    <row r="419" spans="1:13" x14ac:dyDescent="0.4">
      <c r="A419" s="22" t="s">
        <v>51</v>
      </c>
      <c r="B419" s="22" t="s">
        <v>757</v>
      </c>
      <c r="C419" s="22">
        <v>422053937</v>
      </c>
      <c r="D419" s="22" t="s">
        <v>756</v>
      </c>
      <c r="E419" s="22" t="s">
        <v>30</v>
      </c>
      <c r="F419" s="22" t="s">
        <v>2560</v>
      </c>
      <c r="G419" s="22" t="s">
        <v>2561</v>
      </c>
      <c r="H419" s="22" t="s">
        <v>1279</v>
      </c>
      <c r="I419" s="22" t="s">
        <v>1280</v>
      </c>
      <c r="J419" s="22" t="s">
        <v>1281</v>
      </c>
      <c r="K419" s="22" t="s">
        <v>1282</v>
      </c>
      <c r="L419" s="22" t="s">
        <v>1283</v>
      </c>
      <c r="M419" s="22" t="s">
        <v>1284</v>
      </c>
    </row>
    <row r="420" spans="1:13" x14ac:dyDescent="0.4">
      <c r="A420" s="22" t="s">
        <v>51</v>
      </c>
      <c r="B420" s="22" t="s">
        <v>757</v>
      </c>
      <c r="C420" s="22">
        <v>422053937</v>
      </c>
      <c r="D420" s="22" t="s">
        <v>756</v>
      </c>
      <c r="E420" s="22" t="s">
        <v>60</v>
      </c>
      <c r="F420" s="22" t="s">
        <v>2596</v>
      </c>
      <c r="G420" s="22" t="s">
        <v>2597</v>
      </c>
      <c r="H420" s="22" t="s">
        <v>169</v>
      </c>
      <c r="I420" s="22" t="s">
        <v>2598</v>
      </c>
      <c r="J420" s="22" t="s">
        <v>894</v>
      </c>
      <c r="K420" s="22" t="s">
        <v>169</v>
      </c>
      <c r="L420" s="22" t="s">
        <v>2599</v>
      </c>
      <c r="M420" s="22" t="s">
        <v>897</v>
      </c>
    </row>
    <row r="421" spans="1:13" x14ac:dyDescent="0.4">
      <c r="A421" s="22" t="s">
        <v>51</v>
      </c>
      <c r="B421" s="22" t="s">
        <v>757</v>
      </c>
      <c r="C421" s="22">
        <v>422053937</v>
      </c>
      <c r="D421" s="22" t="s">
        <v>756</v>
      </c>
      <c r="E421" s="22" t="s">
        <v>30</v>
      </c>
      <c r="F421" s="22" t="s">
        <v>2509</v>
      </c>
      <c r="G421" s="22" t="s">
        <v>2510</v>
      </c>
      <c r="H421" s="22" t="s">
        <v>2511</v>
      </c>
      <c r="I421" s="22" t="s">
        <v>2512</v>
      </c>
      <c r="J421" s="22" t="s">
        <v>2513</v>
      </c>
      <c r="K421" s="22" t="s">
        <v>2514</v>
      </c>
      <c r="L421" s="22" t="s">
        <v>2515</v>
      </c>
      <c r="M421" s="22" t="s">
        <v>2516</v>
      </c>
    </row>
    <row r="422" spans="1:13" x14ac:dyDescent="0.4">
      <c r="A422" s="22" t="s">
        <v>51</v>
      </c>
      <c r="B422" s="22" t="s">
        <v>757</v>
      </c>
      <c r="C422" s="22">
        <v>422053937</v>
      </c>
      <c r="D422" s="22" t="s">
        <v>756</v>
      </c>
      <c r="E422" s="22" t="s">
        <v>60</v>
      </c>
      <c r="F422" s="22" t="s">
        <v>2600</v>
      </c>
      <c r="G422" s="22" t="s">
        <v>2597</v>
      </c>
      <c r="H422" s="22" t="s">
        <v>169</v>
      </c>
      <c r="I422" s="22" t="s">
        <v>2598</v>
      </c>
      <c r="J422" s="22" t="s">
        <v>894</v>
      </c>
      <c r="K422" s="22" t="s">
        <v>169</v>
      </c>
      <c r="L422" s="22" t="s">
        <v>2599</v>
      </c>
      <c r="M422" s="22" t="s">
        <v>897</v>
      </c>
    </row>
    <row r="423" spans="1:13" x14ac:dyDescent="0.4">
      <c r="A423" s="22" t="s">
        <v>51</v>
      </c>
      <c r="B423" s="22" t="s">
        <v>757</v>
      </c>
      <c r="C423" s="22">
        <v>422053937</v>
      </c>
      <c r="D423" s="22" t="s">
        <v>756</v>
      </c>
      <c r="E423" s="22" t="s">
        <v>60</v>
      </c>
      <c r="F423" s="22" t="s">
        <v>2600</v>
      </c>
      <c r="G423" s="22" t="s">
        <v>2597</v>
      </c>
      <c r="H423" s="22" t="s">
        <v>169</v>
      </c>
      <c r="I423" s="22" t="s">
        <v>2598</v>
      </c>
      <c r="J423" s="22" t="s">
        <v>894</v>
      </c>
      <c r="K423" s="22" t="s">
        <v>169</v>
      </c>
      <c r="L423" s="22" t="s">
        <v>2599</v>
      </c>
      <c r="M423" s="22" t="s">
        <v>897</v>
      </c>
    </row>
    <row r="424" spans="1:13" x14ac:dyDescent="0.4">
      <c r="A424" s="22" t="s">
        <v>51</v>
      </c>
      <c r="B424" s="22" t="s">
        <v>757</v>
      </c>
      <c r="C424" s="22">
        <v>422053937</v>
      </c>
      <c r="D424" s="22" t="s">
        <v>756</v>
      </c>
      <c r="E424" s="22" t="s">
        <v>60</v>
      </c>
      <c r="F424" s="22" t="s">
        <v>2601</v>
      </c>
      <c r="G424" s="22" t="s">
        <v>2602</v>
      </c>
      <c r="H424" s="22" t="s">
        <v>169</v>
      </c>
      <c r="I424" s="22" t="s">
        <v>1365</v>
      </c>
      <c r="J424" s="22" t="s">
        <v>169</v>
      </c>
      <c r="K424" s="22" t="s">
        <v>169</v>
      </c>
      <c r="L424" s="22" t="s">
        <v>1366</v>
      </c>
      <c r="M424" s="22" t="s">
        <v>169</v>
      </c>
    </row>
    <row r="425" spans="1:13" x14ac:dyDescent="0.4">
      <c r="A425" s="22" t="s">
        <v>51</v>
      </c>
      <c r="B425" s="22" t="s">
        <v>757</v>
      </c>
      <c r="C425" s="22">
        <v>422053937</v>
      </c>
      <c r="D425" s="22" t="s">
        <v>756</v>
      </c>
      <c r="E425" s="22" t="s">
        <v>60</v>
      </c>
      <c r="F425" s="22" t="s">
        <v>2587</v>
      </c>
      <c r="G425" s="22" t="s">
        <v>2588</v>
      </c>
      <c r="H425" s="22" t="s">
        <v>2589</v>
      </c>
      <c r="I425" s="22" t="s">
        <v>2590</v>
      </c>
      <c r="J425" s="22" t="s">
        <v>2591</v>
      </c>
      <c r="K425" s="22" t="s">
        <v>2592</v>
      </c>
      <c r="L425" s="22" t="s">
        <v>2593</v>
      </c>
      <c r="M425" s="22" t="s">
        <v>2594</v>
      </c>
    </row>
    <row r="426" spans="1:13" x14ac:dyDescent="0.4">
      <c r="A426" s="22" t="s">
        <v>51</v>
      </c>
      <c r="B426" s="22" t="s">
        <v>757</v>
      </c>
      <c r="C426" s="22">
        <v>422053937</v>
      </c>
      <c r="D426" s="22" t="s">
        <v>756</v>
      </c>
      <c r="E426" s="22" t="s">
        <v>60</v>
      </c>
      <c r="F426" s="22" t="s">
        <v>2571</v>
      </c>
      <c r="G426" s="22" t="s">
        <v>2572</v>
      </c>
      <c r="H426" s="22" t="s">
        <v>2573</v>
      </c>
      <c r="I426" s="22" t="s">
        <v>2574</v>
      </c>
      <c r="J426" s="22" t="s">
        <v>2575</v>
      </c>
      <c r="K426" s="22" t="s">
        <v>2576</v>
      </c>
      <c r="L426" s="22" t="s">
        <v>2577</v>
      </c>
      <c r="M426" s="22" t="s">
        <v>2578</v>
      </c>
    </row>
    <row r="427" spans="1:13" x14ac:dyDescent="0.4">
      <c r="A427" s="22" t="s">
        <v>51</v>
      </c>
      <c r="B427" s="22" t="s">
        <v>757</v>
      </c>
      <c r="C427" s="22">
        <v>422053937</v>
      </c>
      <c r="D427" s="22" t="s">
        <v>756</v>
      </c>
      <c r="E427" s="22" t="s">
        <v>60</v>
      </c>
      <c r="F427" s="22" t="s">
        <v>2579</v>
      </c>
      <c r="G427" s="22" t="s">
        <v>2580</v>
      </c>
      <c r="H427" s="22" t="s">
        <v>2581</v>
      </c>
      <c r="I427" s="22" t="s">
        <v>2582</v>
      </c>
      <c r="J427" s="22" t="s">
        <v>2583</v>
      </c>
      <c r="K427" s="22" t="s">
        <v>2584</v>
      </c>
      <c r="L427" s="22" t="s">
        <v>2585</v>
      </c>
      <c r="M427" s="22" t="s">
        <v>2586</v>
      </c>
    </row>
    <row r="428" spans="1:13" x14ac:dyDescent="0.4">
      <c r="A428" s="22" t="s">
        <v>51</v>
      </c>
      <c r="B428" s="22" t="s">
        <v>757</v>
      </c>
      <c r="C428" s="22">
        <v>422053937</v>
      </c>
      <c r="D428" s="22" t="s">
        <v>756</v>
      </c>
      <c r="E428" s="22" t="s">
        <v>60</v>
      </c>
      <c r="F428" s="22" t="s">
        <v>2579</v>
      </c>
      <c r="G428" s="22" t="s">
        <v>2580</v>
      </c>
      <c r="H428" s="22" t="s">
        <v>2581</v>
      </c>
      <c r="I428" s="22" t="s">
        <v>2582</v>
      </c>
      <c r="J428" s="22" t="s">
        <v>2583</v>
      </c>
      <c r="K428" s="22" t="s">
        <v>2584</v>
      </c>
      <c r="L428" s="22" t="s">
        <v>2585</v>
      </c>
      <c r="M428" s="22" t="s">
        <v>2586</v>
      </c>
    </row>
    <row r="429" spans="1:13" x14ac:dyDescent="0.4">
      <c r="A429" s="22" t="s">
        <v>51</v>
      </c>
      <c r="B429" s="22" t="s">
        <v>757</v>
      </c>
      <c r="C429" s="22">
        <v>422053937</v>
      </c>
      <c r="D429" s="22" t="s">
        <v>756</v>
      </c>
      <c r="E429" s="22" t="s">
        <v>30</v>
      </c>
      <c r="F429" s="22" t="s">
        <v>2517</v>
      </c>
      <c r="G429" s="22" t="s">
        <v>2518</v>
      </c>
      <c r="H429" s="22" t="s">
        <v>2519</v>
      </c>
      <c r="I429" s="22" t="s">
        <v>2520</v>
      </c>
      <c r="J429" s="22" t="s">
        <v>2521</v>
      </c>
      <c r="K429" s="22" t="s">
        <v>2522</v>
      </c>
      <c r="L429" s="22" t="s">
        <v>2523</v>
      </c>
      <c r="M429" s="22" t="s">
        <v>2524</v>
      </c>
    </row>
    <row r="430" spans="1:13" x14ac:dyDescent="0.4">
      <c r="A430" s="22" t="s">
        <v>51</v>
      </c>
      <c r="B430" s="22" t="s">
        <v>757</v>
      </c>
      <c r="C430" s="22">
        <v>422053937</v>
      </c>
      <c r="D430" s="22" t="s">
        <v>756</v>
      </c>
      <c r="E430" s="22" t="s">
        <v>60</v>
      </c>
      <c r="F430" s="22" t="s">
        <v>2587</v>
      </c>
      <c r="G430" s="22" t="s">
        <v>2588</v>
      </c>
      <c r="H430" s="22" t="s">
        <v>2589</v>
      </c>
      <c r="I430" s="22" t="s">
        <v>2590</v>
      </c>
      <c r="J430" s="22" t="s">
        <v>2591</v>
      </c>
      <c r="K430" s="22" t="s">
        <v>2592</v>
      </c>
      <c r="L430" s="22" t="s">
        <v>2593</v>
      </c>
      <c r="M430" s="22" t="s">
        <v>2594</v>
      </c>
    </row>
    <row r="431" spans="1:13" x14ac:dyDescent="0.4">
      <c r="A431" s="22" t="s">
        <v>51</v>
      </c>
      <c r="B431" s="22" t="s">
        <v>757</v>
      </c>
      <c r="C431" s="22">
        <v>422053937</v>
      </c>
      <c r="D431" s="22" t="s">
        <v>756</v>
      </c>
      <c r="E431" s="22" t="s">
        <v>60</v>
      </c>
      <c r="F431" s="22" t="s">
        <v>2595</v>
      </c>
      <c r="G431" s="22" t="s">
        <v>2479</v>
      </c>
      <c r="H431" s="22" t="s">
        <v>1115</v>
      </c>
      <c r="I431" s="22" t="s">
        <v>1635</v>
      </c>
      <c r="J431" s="22" t="s">
        <v>1117</v>
      </c>
      <c r="K431" s="22" t="s">
        <v>1118</v>
      </c>
      <c r="L431" s="22" t="s">
        <v>1636</v>
      </c>
      <c r="M431" s="22" t="s">
        <v>1120</v>
      </c>
    </row>
    <row r="432" spans="1:13" x14ac:dyDescent="0.4">
      <c r="A432" s="22" t="s">
        <v>51</v>
      </c>
      <c r="B432" s="22" t="s">
        <v>757</v>
      </c>
      <c r="C432" s="22">
        <v>422053937</v>
      </c>
      <c r="D432" s="22" t="s">
        <v>756</v>
      </c>
      <c r="E432" s="22" t="s">
        <v>60</v>
      </c>
      <c r="F432" s="22" t="s">
        <v>2595</v>
      </c>
      <c r="G432" s="22" t="s">
        <v>2479</v>
      </c>
      <c r="H432" s="22" t="s">
        <v>1115</v>
      </c>
      <c r="I432" s="22" t="s">
        <v>1635</v>
      </c>
      <c r="J432" s="22" t="s">
        <v>1117</v>
      </c>
      <c r="K432" s="22" t="s">
        <v>1118</v>
      </c>
      <c r="L432" s="22" t="s">
        <v>1636</v>
      </c>
      <c r="M432" s="22" t="s">
        <v>1120</v>
      </c>
    </row>
    <row r="433" spans="1:13" x14ac:dyDescent="0.4">
      <c r="A433" s="22" t="s">
        <v>51</v>
      </c>
      <c r="B433" s="22" t="s">
        <v>757</v>
      </c>
      <c r="C433" s="22">
        <v>422053937</v>
      </c>
      <c r="D433" s="22" t="s">
        <v>756</v>
      </c>
      <c r="E433" s="22" t="s">
        <v>30</v>
      </c>
      <c r="F433" s="22" t="s">
        <v>2525</v>
      </c>
      <c r="G433" s="22" t="s">
        <v>883</v>
      </c>
      <c r="H433" s="22" t="s">
        <v>169</v>
      </c>
      <c r="I433" s="22" t="s">
        <v>885</v>
      </c>
      <c r="J433" s="22" t="s">
        <v>886</v>
      </c>
      <c r="K433" s="22" t="s">
        <v>169</v>
      </c>
      <c r="L433" s="22" t="s">
        <v>888</v>
      </c>
      <c r="M433" s="22" t="s">
        <v>889</v>
      </c>
    </row>
    <row r="434" spans="1:13" x14ac:dyDescent="0.4">
      <c r="A434" s="22" t="s">
        <v>51</v>
      </c>
      <c r="B434" s="22" t="s">
        <v>757</v>
      </c>
      <c r="C434" s="22">
        <v>422053937</v>
      </c>
      <c r="D434" s="22" t="s">
        <v>756</v>
      </c>
      <c r="E434" s="22" t="s">
        <v>30</v>
      </c>
      <c r="F434" s="22" t="s">
        <v>2509</v>
      </c>
      <c r="G434" s="22" t="s">
        <v>2510</v>
      </c>
      <c r="H434" s="22" t="s">
        <v>2511</v>
      </c>
      <c r="I434" s="22" t="s">
        <v>2512</v>
      </c>
      <c r="J434" s="22" t="s">
        <v>2513</v>
      </c>
      <c r="K434" s="22" t="s">
        <v>2514</v>
      </c>
      <c r="L434" s="22" t="s">
        <v>2515</v>
      </c>
      <c r="M434" s="22" t="s">
        <v>2516</v>
      </c>
    </row>
    <row r="435" spans="1:13" x14ac:dyDescent="0.4">
      <c r="A435" s="22" t="s">
        <v>51</v>
      </c>
      <c r="B435" s="22" t="s">
        <v>757</v>
      </c>
      <c r="C435" s="22">
        <v>422053937</v>
      </c>
      <c r="D435" s="22" t="s">
        <v>756</v>
      </c>
      <c r="E435" s="22" t="s">
        <v>30</v>
      </c>
      <c r="F435" s="22" t="s">
        <v>2517</v>
      </c>
      <c r="G435" s="22" t="s">
        <v>2518</v>
      </c>
      <c r="H435" s="22" t="s">
        <v>2519</v>
      </c>
      <c r="I435" s="22" t="s">
        <v>2520</v>
      </c>
      <c r="J435" s="22" t="s">
        <v>2521</v>
      </c>
      <c r="K435" s="22" t="s">
        <v>2522</v>
      </c>
      <c r="L435" s="22" t="s">
        <v>2523</v>
      </c>
      <c r="M435" s="22" t="s">
        <v>2524</v>
      </c>
    </row>
    <row r="436" spans="1:13" x14ac:dyDescent="0.4">
      <c r="A436" s="22" t="s">
        <v>51</v>
      </c>
      <c r="B436" s="22" t="s">
        <v>757</v>
      </c>
      <c r="C436" s="22">
        <v>422053937</v>
      </c>
      <c r="D436" s="22" t="s">
        <v>756</v>
      </c>
      <c r="E436" s="22" t="s">
        <v>30</v>
      </c>
      <c r="F436" s="22" t="s">
        <v>2525</v>
      </c>
      <c r="G436" s="22" t="s">
        <v>883</v>
      </c>
      <c r="H436" s="22" t="s">
        <v>169</v>
      </c>
      <c r="I436" s="22" t="s">
        <v>885</v>
      </c>
      <c r="J436" s="22" t="s">
        <v>886</v>
      </c>
      <c r="K436" s="22" t="s">
        <v>169</v>
      </c>
      <c r="L436" s="22" t="s">
        <v>888</v>
      </c>
      <c r="M436" s="22" t="s">
        <v>889</v>
      </c>
    </row>
    <row r="437" spans="1:13" x14ac:dyDescent="0.4">
      <c r="A437" s="22" t="s">
        <v>51</v>
      </c>
      <c r="B437" s="22" t="s">
        <v>757</v>
      </c>
      <c r="C437" s="22">
        <v>422053937</v>
      </c>
      <c r="D437" s="22" t="s">
        <v>756</v>
      </c>
      <c r="E437" s="22" t="s">
        <v>30</v>
      </c>
      <c r="F437" s="22" t="s">
        <v>2526</v>
      </c>
      <c r="G437" s="22" t="s">
        <v>2527</v>
      </c>
      <c r="H437" s="22" t="s">
        <v>2528</v>
      </c>
      <c r="I437" s="22" t="s">
        <v>2529</v>
      </c>
      <c r="J437" s="22" t="s">
        <v>848</v>
      </c>
      <c r="K437" s="22" t="s">
        <v>2530</v>
      </c>
      <c r="L437" s="22" t="s">
        <v>2531</v>
      </c>
      <c r="M437" s="22" t="s">
        <v>851</v>
      </c>
    </row>
    <row r="438" spans="1:13" x14ac:dyDescent="0.4">
      <c r="A438" s="22" t="s">
        <v>96</v>
      </c>
      <c r="B438" s="22" t="s">
        <v>765</v>
      </c>
      <c r="C438" s="22">
        <v>511449170</v>
      </c>
      <c r="D438" s="22" t="s">
        <v>764</v>
      </c>
      <c r="E438" s="22" t="s">
        <v>6619</v>
      </c>
      <c r="F438" s="22" t="s">
        <v>949</v>
      </c>
      <c r="G438" s="22" t="s">
        <v>950</v>
      </c>
      <c r="H438" s="22" t="s">
        <v>951</v>
      </c>
      <c r="I438" s="22" t="s">
        <v>952</v>
      </c>
      <c r="J438" s="22" t="s">
        <v>953</v>
      </c>
      <c r="K438" s="22" t="s">
        <v>954</v>
      </c>
      <c r="L438" s="22" t="s">
        <v>955</v>
      </c>
      <c r="M438" s="22" t="s">
        <v>956</v>
      </c>
    </row>
    <row r="439" spans="1:13" x14ac:dyDescent="0.4">
      <c r="A439" s="22" t="s">
        <v>96</v>
      </c>
      <c r="B439" s="22" t="s">
        <v>765</v>
      </c>
      <c r="C439" s="22">
        <v>511449170</v>
      </c>
      <c r="D439" s="22" t="s">
        <v>764</v>
      </c>
      <c r="E439" s="22" t="s">
        <v>6619</v>
      </c>
      <c r="F439" s="22" t="s">
        <v>957</v>
      </c>
      <c r="G439" s="22" t="s">
        <v>958</v>
      </c>
      <c r="H439" s="22" t="s">
        <v>959</v>
      </c>
      <c r="I439" s="22" t="s">
        <v>960</v>
      </c>
      <c r="J439" s="22" t="s">
        <v>169</v>
      </c>
      <c r="K439" s="22" t="s">
        <v>961</v>
      </c>
      <c r="L439" s="22" t="s">
        <v>962</v>
      </c>
      <c r="M439" s="22" t="s">
        <v>169</v>
      </c>
    </row>
    <row r="440" spans="1:13" x14ac:dyDescent="0.4">
      <c r="A440" s="22" t="s">
        <v>96</v>
      </c>
      <c r="B440" s="22" t="s">
        <v>765</v>
      </c>
      <c r="C440" s="22">
        <v>511449170</v>
      </c>
      <c r="D440" s="22" t="s">
        <v>764</v>
      </c>
      <c r="E440" s="22" t="s">
        <v>6619</v>
      </c>
      <c r="F440" s="22" t="s">
        <v>943</v>
      </c>
      <c r="G440" s="22" t="s">
        <v>944</v>
      </c>
      <c r="H440" s="22" t="s">
        <v>945</v>
      </c>
      <c r="I440" s="22" t="s">
        <v>946</v>
      </c>
      <c r="J440" s="22" t="s">
        <v>169</v>
      </c>
      <c r="K440" s="22" t="s">
        <v>947</v>
      </c>
      <c r="L440" s="22" t="s">
        <v>948</v>
      </c>
      <c r="M440" s="22" t="s">
        <v>169</v>
      </c>
    </row>
    <row r="441" spans="1:13" x14ac:dyDescent="0.4">
      <c r="A441" s="22" t="s">
        <v>96</v>
      </c>
      <c r="B441" s="22" t="s">
        <v>765</v>
      </c>
      <c r="C441" s="22">
        <v>511449170</v>
      </c>
      <c r="D441" s="22" t="s">
        <v>764</v>
      </c>
      <c r="E441" s="22" t="s">
        <v>6619</v>
      </c>
      <c r="F441" s="22" t="s">
        <v>977</v>
      </c>
      <c r="G441" s="22" t="s">
        <v>978</v>
      </c>
      <c r="H441" s="22" t="s">
        <v>979</v>
      </c>
      <c r="I441" s="22" t="s">
        <v>980</v>
      </c>
      <c r="J441" s="22" t="s">
        <v>981</v>
      </c>
      <c r="K441" s="22" t="s">
        <v>982</v>
      </c>
      <c r="L441" s="22" t="s">
        <v>983</v>
      </c>
      <c r="M441" s="22" t="s">
        <v>984</v>
      </c>
    </row>
    <row r="442" spans="1:13" x14ac:dyDescent="0.4">
      <c r="A442" s="22" t="s">
        <v>96</v>
      </c>
      <c r="B442" s="22" t="s">
        <v>765</v>
      </c>
      <c r="C442" s="22">
        <v>511449170</v>
      </c>
      <c r="D442" s="22" t="s">
        <v>764</v>
      </c>
      <c r="E442" s="22" t="s">
        <v>6619</v>
      </c>
      <c r="F442" s="22" t="s">
        <v>985</v>
      </c>
      <c r="G442" s="22" t="s">
        <v>986</v>
      </c>
      <c r="H442" s="22" t="s">
        <v>987</v>
      </c>
      <c r="I442" s="22" t="s">
        <v>988</v>
      </c>
      <c r="J442" s="22" t="s">
        <v>953</v>
      </c>
      <c r="K442" s="22" t="s">
        <v>989</v>
      </c>
      <c r="L442" s="22" t="s">
        <v>990</v>
      </c>
      <c r="M442" s="22" t="s">
        <v>956</v>
      </c>
    </row>
    <row r="443" spans="1:13" x14ac:dyDescent="0.4">
      <c r="A443" s="22" t="s">
        <v>96</v>
      </c>
      <c r="B443" s="22" t="s">
        <v>765</v>
      </c>
      <c r="C443" s="22">
        <v>511449170</v>
      </c>
      <c r="D443" s="22" t="s">
        <v>764</v>
      </c>
      <c r="E443" s="22" t="s">
        <v>6619</v>
      </c>
      <c r="F443" s="22" t="s">
        <v>963</v>
      </c>
      <c r="G443" s="22" t="s">
        <v>964</v>
      </c>
      <c r="H443" s="22" t="s">
        <v>965</v>
      </c>
      <c r="I443" s="22" t="s">
        <v>966</v>
      </c>
      <c r="J443" s="22" t="s">
        <v>169</v>
      </c>
      <c r="K443" s="22" t="s">
        <v>967</v>
      </c>
      <c r="L443" s="22" t="s">
        <v>968</v>
      </c>
      <c r="M443" s="22" t="s">
        <v>169</v>
      </c>
    </row>
    <row r="444" spans="1:13" x14ac:dyDescent="0.4">
      <c r="A444" s="22" t="s">
        <v>96</v>
      </c>
      <c r="B444" s="22" t="s">
        <v>765</v>
      </c>
      <c r="C444" s="22">
        <v>511449170</v>
      </c>
      <c r="D444" s="22" t="s">
        <v>764</v>
      </c>
      <c r="E444" s="22" t="s">
        <v>6619</v>
      </c>
      <c r="F444" s="22" t="s">
        <v>969</v>
      </c>
      <c r="G444" s="22" t="s">
        <v>970</v>
      </c>
      <c r="H444" s="22" t="s">
        <v>971</v>
      </c>
      <c r="I444" s="22" t="s">
        <v>972</v>
      </c>
      <c r="J444" s="22" t="s">
        <v>973</v>
      </c>
      <c r="K444" s="22" t="s">
        <v>974</v>
      </c>
      <c r="L444" s="22" t="s">
        <v>975</v>
      </c>
      <c r="M444" s="22" t="s">
        <v>976</v>
      </c>
    </row>
    <row r="445" spans="1:13" x14ac:dyDescent="0.4">
      <c r="A445" s="22" t="s">
        <v>96</v>
      </c>
      <c r="B445" s="22" t="s">
        <v>765</v>
      </c>
      <c r="C445" s="22">
        <v>511449170</v>
      </c>
      <c r="D445" s="22" t="s">
        <v>764</v>
      </c>
      <c r="E445" s="22" t="s">
        <v>6619</v>
      </c>
      <c r="F445" s="22" t="s">
        <v>1005</v>
      </c>
      <c r="G445" s="22" t="s">
        <v>992</v>
      </c>
      <c r="H445" s="22" t="s">
        <v>993</v>
      </c>
      <c r="I445" s="22" t="s">
        <v>994</v>
      </c>
      <c r="J445" s="22" t="s">
        <v>169</v>
      </c>
      <c r="K445" s="22" t="s">
        <v>995</v>
      </c>
      <c r="L445" s="22" t="s">
        <v>996</v>
      </c>
      <c r="M445" s="22" t="s">
        <v>169</v>
      </c>
    </row>
    <row r="446" spans="1:13" x14ac:dyDescent="0.4">
      <c r="A446" s="22" t="s">
        <v>96</v>
      </c>
      <c r="B446" s="22" t="s">
        <v>765</v>
      </c>
      <c r="C446" s="22">
        <v>511449170</v>
      </c>
      <c r="D446" s="22" t="s">
        <v>764</v>
      </c>
      <c r="E446" s="22" t="s">
        <v>6619</v>
      </c>
      <c r="F446" s="22" t="s">
        <v>1006</v>
      </c>
      <c r="G446" s="22" t="s">
        <v>936</v>
      </c>
      <c r="H446" s="22" t="s">
        <v>937</v>
      </c>
      <c r="I446" s="22" t="s">
        <v>938</v>
      </c>
      <c r="J446" s="22" t="s">
        <v>939</v>
      </c>
      <c r="K446" s="22" t="s">
        <v>940</v>
      </c>
      <c r="L446" s="22" t="s">
        <v>941</v>
      </c>
      <c r="M446" s="22" t="s">
        <v>942</v>
      </c>
    </row>
    <row r="447" spans="1:13" x14ac:dyDescent="0.4">
      <c r="A447" s="22" t="s">
        <v>96</v>
      </c>
      <c r="B447" s="22" t="s">
        <v>765</v>
      </c>
      <c r="C447" s="22">
        <v>511449170</v>
      </c>
      <c r="D447" s="22" t="s">
        <v>764</v>
      </c>
      <c r="E447" s="22" t="s">
        <v>6619</v>
      </c>
      <c r="F447" s="22" t="s">
        <v>1007</v>
      </c>
      <c r="G447" s="22" t="s">
        <v>936</v>
      </c>
      <c r="H447" s="22" t="s">
        <v>1008</v>
      </c>
      <c r="I447" s="22" t="s">
        <v>1009</v>
      </c>
      <c r="J447" s="22" t="s">
        <v>1010</v>
      </c>
      <c r="K447" s="22" t="s">
        <v>1011</v>
      </c>
      <c r="L447" s="22" t="s">
        <v>1012</v>
      </c>
      <c r="M447" s="22" t="s">
        <v>1013</v>
      </c>
    </row>
    <row r="448" spans="1:13" x14ac:dyDescent="0.4">
      <c r="A448" s="22" t="s">
        <v>96</v>
      </c>
      <c r="B448" s="22" t="s">
        <v>765</v>
      </c>
      <c r="C448" s="22">
        <v>511449170</v>
      </c>
      <c r="D448" s="22" t="s">
        <v>764</v>
      </c>
      <c r="E448" s="22" t="s">
        <v>6619</v>
      </c>
      <c r="F448" s="22" t="s">
        <v>997</v>
      </c>
      <c r="G448" s="22" t="s">
        <v>998</v>
      </c>
      <c r="H448" s="22" t="s">
        <v>999</v>
      </c>
      <c r="I448" s="22" t="s">
        <v>1000</v>
      </c>
      <c r="J448" s="22" t="s">
        <v>1001</v>
      </c>
      <c r="K448" s="22" t="s">
        <v>1002</v>
      </c>
      <c r="L448" s="22" t="s">
        <v>1003</v>
      </c>
      <c r="M448" s="22" t="s">
        <v>1004</v>
      </c>
    </row>
    <row r="449" spans="1:13" x14ac:dyDescent="0.4">
      <c r="A449" s="22" t="s">
        <v>96</v>
      </c>
      <c r="B449" s="22" t="s">
        <v>765</v>
      </c>
      <c r="C449" s="22">
        <v>511449170</v>
      </c>
      <c r="D449" s="22" t="s">
        <v>764</v>
      </c>
      <c r="E449" s="22" t="s">
        <v>6619</v>
      </c>
      <c r="F449" s="22" t="s">
        <v>1015</v>
      </c>
      <c r="G449" s="22" t="s">
        <v>1016</v>
      </c>
      <c r="H449" s="22" t="s">
        <v>826</v>
      </c>
      <c r="I449" s="22" t="s">
        <v>827</v>
      </c>
      <c r="J449" s="22" t="s">
        <v>828</v>
      </c>
      <c r="K449" s="22" t="s">
        <v>829</v>
      </c>
      <c r="L449" s="22" t="s">
        <v>830</v>
      </c>
      <c r="M449" s="22" t="s">
        <v>831</v>
      </c>
    </row>
    <row r="450" spans="1:13" x14ac:dyDescent="0.4">
      <c r="A450" s="22" t="s">
        <v>96</v>
      </c>
      <c r="B450" s="22" t="s">
        <v>765</v>
      </c>
      <c r="C450" s="22">
        <v>511449170</v>
      </c>
      <c r="D450" s="22" t="s">
        <v>764</v>
      </c>
      <c r="E450" s="22" t="s">
        <v>6619</v>
      </c>
      <c r="F450" s="22" t="s">
        <v>1017</v>
      </c>
      <c r="G450" s="22" t="s">
        <v>1018</v>
      </c>
      <c r="H450" s="22" t="s">
        <v>1019</v>
      </c>
      <c r="I450" s="22" t="s">
        <v>1020</v>
      </c>
      <c r="J450" s="22" t="s">
        <v>1021</v>
      </c>
      <c r="K450" s="22" t="s">
        <v>1022</v>
      </c>
      <c r="L450" s="22" t="s">
        <v>1023</v>
      </c>
      <c r="M450" s="22" t="s">
        <v>1024</v>
      </c>
    </row>
    <row r="451" spans="1:13" x14ac:dyDescent="0.4">
      <c r="A451" s="22" t="s">
        <v>96</v>
      </c>
      <c r="B451" s="22" t="s">
        <v>765</v>
      </c>
      <c r="C451" s="22">
        <v>511449170</v>
      </c>
      <c r="D451" s="22" t="s">
        <v>764</v>
      </c>
      <c r="E451" s="22" t="s">
        <v>6619</v>
      </c>
      <c r="F451" s="22" t="s">
        <v>1025</v>
      </c>
      <c r="G451" s="22" t="s">
        <v>1026</v>
      </c>
      <c r="H451" s="22" t="s">
        <v>1027</v>
      </c>
      <c r="I451" s="22" t="s">
        <v>1028</v>
      </c>
      <c r="J451" s="22" t="s">
        <v>1029</v>
      </c>
      <c r="K451" s="22" t="s">
        <v>1030</v>
      </c>
      <c r="L451" s="22" t="s">
        <v>1031</v>
      </c>
      <c r="M451" s="22" t="s">
        <v>1032</v>
      </c>
    </row>
    <row r="452" spans="1:13" x14ac:dyDescent="0.4">
      <c r="A452" s="22" t="s">
        <v>96</v>
      </c>
      <c r="B452" s="22" t="s">
        <v>765</v>
      </c>
      <c r="C452" s="22">
        <v>511449170</v>
      </c>
      <c r="D452" s="22" t="s">
        <v>764</v>
      </c>
      <c r="E452" s="22" t="s">
        <v>6619</v>
      </c>
      <c r="F452" s="22" t="s">
        <v>1033</v>
      </c>
      <c r="G452" s="22" t="s">
        <v>1034</v>
      </c>
      <c r="H452" s="22" t="s">
        <v>1035</v>
      </c>
      <c r="I452" s="22" t="s">
        <v>1036</v>
      </c>
      <c r="J452" s="22" t="s">
        <v>1037</v>
      </c>
      <c r="K452" s="22" t="s">
        <v>1038</v>
      </c>
      <c r="L452" s="22" t="s">
        <v>1039</v>
      </c>
      <c r="M452" s="22" t="s">
        <v>1040</v>
      </c>
    </row>
    <row r="453" spans="1:13" x14ac:dyDescent="0.4">
      <c r="A453" s="22" t="s">
        <v>96</v>
      </c>
      <c r="B453" s="22" t="s">
        <v>765</v>
      </c>
      <c r="C453" s="22">
        <v>511449170</v>
      </c>
      <c r="D453" s="22" t="s">
        <v>764</v>
      </c>
      <c r="E453" s="22" t="s">
        <v>6619</v>
      </c>
      <c r="F453" s="22" t="s">
        <v>870</v>
      </c>
      <c r="G453" s="22" t="s">
        <v>871</v>
      </c>
      <c r="H453" s="22" t="s">
        <v>872</v>
      </c>
      <c r="I453" s="22" t="s">
        <v>873</v>
      </c>
      <c r="J453" s="22" t="s">
        <v>874</v>
      </c>
      <c r="K453" s="22" t="s">
        <v>875</v>
      </c>
      <c r="L453" s="22" t="s">
        <v>876</v>
      </c>
      <c r="M453" s="22" t="s">
        <v>877</v>
      </c>
    </row>
    <row r="454" spans="1:13" x14ac:dyDescent="0.4">
      <c r="A454" s="22" t="s">
        <v>96</v>
      </c>
      <c r="B454" s="22" t="s">
        <v>765</v>
      </c>
      <c r="C454" s="22">
        <v>511449170</v>
      </c>
      <c r="D454" s="22" t="s">
        <v>764</v>
      </c>
      <c r="E454" s="22" t="s">
        <v>6619</v>
      </c>
      <c r="F454" s="22" t="s">
        <v>878</v>
      </c>
      <c r="G454" s="22" t="s">
        <v>879</v>
      </c>
      <c r="H454" s="22" t="s">
        <v>169</v>
      </c>
      <c r="I454" s="22" t="s">
        <v>880</v>
      </c>
      <c r="J454" s="22" t="s">
        <v>169</v>
      </c>
      <c r="K454" s="22" t="s">
        <v>169</v>
      </c>
      <c r="L454" s="22" t="s">
        <v>881</v>
      </c>
      <c r="M454" s="22" t="s">
        <v>169</v>
      </c>
    </row>
    <row r="455" spans="1:13" x14ac:dyDescent="0.4">
      <c r="A455" s="22" t="s">
        <v>96</v>
      </c>
      <c r="B455" s="22" t="s">
        <v>765</v>
      </c>
      <c r="C455" s="22">
        <v>511449170</v>
      </c>
      <c r="D455" s="22" t="s">
        <v>764</v>
      </c>
      <c r="E455" s="22" t="s">
        <v>6619</v>
      </c>
      <c r="F455" s="22" t="s">
        <v>882</v>
      </c>
      <c r="G455" s="22" t="s">
        <v>883</v>
      </c>
      <c r="H455" s="22" t="s">
        <v>884</v>
      </c>
      <c r="I455" s="22" t="s">
        <v>885</v>
      </c>
      <c r="J455" s="22" t="s">
        <v>886</v>
      </c>
      <c r="K455" s="22" t="s">
        <v>887</v>
      </c>
      <c r="L455" s="22" t="s">
        <v>888</v>
      </c>
      <c r="M455" s="22" t="s">
        <v>889</v>
      </c>
    </row>
    <row r="456" spans="1:13" x14ac:dyDescent="0.4">
      <c r="A456" s="22" t="s">
        <v>96</v>
      </c>
      <c r="B456" s="22" t="s">
        <v>765</v>
      </c>
      <c r="C456" s="22">
        <v>511449170</v>
      </c>
      <c r="D456" s="22" t="s">
        <v>764</v>
      </c>
      <c r="E456" s="22" t="s">
        <v>6619</v>
      </c>
      <c r="F456" s="22" t="s">
        <v>890</v>
      </c>
      <c r="G456" s="22" t="s">
        <v>891</v>
      </c>
      <c r="H456" s="22" t="s">
        <v>892</v>
      </c>
      <c r="I456" s="22" t="s">
        <v>893</v>
      </c>
      <c r="J456" s="22" t="s">
        <v>894</v>
      </c>
      <c r="K456" s="22" t="s">
        <v>895</v>
      </c>
      <c r="L456" s="22" t="s">
        <v>896</v>
      </c>
      <c r="M456" s="22" t="s">
        <v>897</v>
      </c>
    </row>
    <row r="457" spans="1:13" x14ac:dyDescent="0.4">
      <c r="A457" s="22" t="s">
        <v>96</v>
      </c>
      <c r="B457" s="22" t="s">
        <v>765</v>
      </c>
      <c r="C457" s="22">
        <v>511449170</v>
      </c>
      <c r="D457" s="22" t="s">
        <v>764</v>
      </c>
      <c r="E457" s="22" t="s">
        <v>6619</v>
      </c>
      <c r="F457" s="22" t="s">
        <v>898</v>
      </c>
      <c r="G457" s="22" t="s">
        <v>899</v>
      </c>
      <c r="H457" s="22" t="s">
        <v>900</v>
      </c>
      <c r="I457" s="22" t="s">
        <v>901</v>
      </c>
      <c r="J457" s="22" t="s">
        <v>902</v>
      </c>
      <c r="K457" s="22" t="s">
        <v>903</v>
      </c>
      <c r="L457" s="22" t="s">
        <v>904</v>
      </c>
      <c r="M457" s="22" t="s">
        <v>905</v>
      </c>
    </row>
    <row r="458" spans="1:13" x14ac:dyDescent="0.4">
      <c r="A458" s="22" t="s">
        <v>96</v>
      </c>
      <c r="B458" s="22" t="s">
        <v>765</v>
      </c>
      <c r="C458" s="22">
        <v>511449170</v>
      </c>
      <c r="D458" s="22" t="s">
        <v>764</v>
      </c>
      <c r="E458" s="22" t="s">
        <v>6619</v>
      </c>
      <c r="F458" s="22" t="s">
        <v>906</v>
      </c>
      <c r="G458" s="22" t="s">
        <v>871</v>
      </c>
      <c r="H458" s="22" t="s">
        <v>872</v>
      </c>
      <c r="I458" s="22" t="s">
        <v>873</v>
      </c>
      <c r="J458" s="22" t="s">
        <v>874</v>
      </c>
      <c r="K458" s="22" t="s">
        <v>875</v>
      </c>
      <c r="L458" s="22" t="s">
        <v>876</v>
      </c>
      <c r="M458" s="22" t="s">
        <v>877</v>
      </c>
    </row>
    <row r="459" spans="1:13" x14ac:dyDescent="0.4">
      <c r="A459" s="22" t="s">
        <v>96</v>
      </c>
      <c r="B459" s="22" t="s">
        <v>765</v>
      </c>
      <c r="C459" s="22">
        <v>511449170</v>
      </c>
      <c r="D459" s="22" t="s">
        <v>764</v>
      </c>
      <c r="E459" s="22" t="s">
        <v>6619</v>
      </c>
      <c r="F459" s="22" t="s">
        <v>907</v>
      </c>
      <c r="G459" s="22" t="s">
        <v>908</v>
      </c>
      <c r="H459" s="22" t="s">
        <v>909</v>
      </c>
      <c r="I459" s="22" t="s">
        <v>910</v>
      </c>
      <c r="J459" s="22" t="s">
        <v>911</v>
      </c>
      <c r="K459" s="22" t="s">
        <v>912</v>
      </c>
      <c r="L459" s="22" t="s">
        <v>913</v>
      </c>
      <c r="M459" s="22" t="s">
        <v>914</v>
      </c>
    </row>
    <row r="460" spans="1:13" x14ac:dyDescent="0.4">
      <c r="A460" s="22" t="s">
        <v>96</v>
      </c>
      <c r="B460" s="22" t="s">
        <v>765</v>
      </c>
      <c r="C460" s="22">
        <v>511449170</v>
      </c>
      <c r="D460" s="22" t="s">
        <v>764</v>
      </c>
      <c r="E460" s="22" t="s">
        <v>6619</v>
      </c>
      <c r="F460" s="22" t="s">
        <v>915</v>
      </c>
      <c r="G460" s="22" t="s">
        <v>916</v>
      </c>
      <c r="H460" s="22" t="s">
        <v>917</v>
      </c>
      <c r="I460" s="22" t="s">
        <v>918</v>
      </c>
      <c r="J460" s="22" t="s">
        <v>919</v>
      </c>
      <c r="K460" s="22" t="s">
        <v>920</v>
      </c>
      <c r="L460" s="22" t="s">
        <v>921</v>
      </c>
      <c r="M460" s="22" t="s">
        <v>922</v>
      </c>
    </row>
    <row r="461" spans="1:13" x14ac:dyDescent="0.4">
      <c r="A461" s="22" t="s">
        <v>96</v>
      </c>
      <c r="B461" s="22" t="s">
        <v>765</v>
      </c>
      <c r="C461" s="22">
        <v>511449170</v>
      </c>
      <c r="D461" s="22" t="s">
        <v>764</v>
      </c>
      <c r="E461" s="22" t="s">
        <v>6619</v>
      </c>
      <c r="F461" s="22" t="s">
        <v>1014</v>
      </c>
      <c r="G461" s="22" t="s">
        <v>936</v>
      </c>
      <c r="H461" s="22" t="s">
        <v>1008</v>
      </c>
      <c r="I461" s="22" t="s">
        <v>1009</v>
      </c>
      <c r="J461" s="22" t="s">
        <v>1010</v>
      </c>
      <c r="K461" s="22" t="s">
        <v>1011</v>
      </c>
      <c r="L461" s="22" t="s">
        <v>1012</v>
      </c>
      <c r="M461" s="22" t="s">
        <v>1013</v>
      </c>
    </row>
    <row r="462" spans="1:13" x14ac:dyDescent="0.4">
      <c r="A462" s="22" t="s">
        <v>96</v>
      </c>
      <c r="B462" s="22" t="s">
        <v>765</v>
      </c>
      <c r="C462" s="22">
        <v>511449170</v>
      </c>
      <c r="D462" s="22" t="s">
        <v>764</v>
      </c>
      <c r="E462" s="22" t="s">
        <v>6619</v>
      </c>
      <c r="F462" s="22" t="s">
        <v>844</v>
      </c>
      <c r="G462" s="22" t="s">
        <v>845</v>
      </c>
      <c r="H462" s="22" t="s">
        <v>846</v>
      </c>
      <c r="I462" s="22" t="s">
        <v>847</v>
      </c>
      <c r="J462" s="22" t="s">
        <v>848</v>
      </c>
      <c r="K462" s="22" t="s">
        <v>849</v>
      </c>
      <c r="L462" s="22" t="s">
        <v>850</v>
      </c>
      <c r="M462" s="22" t="s">
        <v>851</v>
      </c>
    </row>
    <row r="463" spans="1:13" x14ac:dyDescent="0.4">
      <c r="A463" s="22" t="s">
        <v>96</v>
      </c>
      <c r="B463" s="22" t="s">
        <v>765</v>
      </c>
      <c r="C463" s="22">
        <v>511449170</v>
      </c>
      <c r="D463" s="22" t="s">
        <v>764</v>
      </c>
      <c r="E463" s="22" t="s">
        <v>6619</v>
      </c>
      <c r="F463" s="22" t="s">
        <v>852</v>
      </c>
      <c r="G463" s="22" t="s">
        <v>853</v>
      </c>
      <c r="H463" s="22" t="s">
        <v>854</v>
      </c>
      <c r="I463" s="22" t="s">
        <v>855</v>
      </c>
      <c r="J463" s="22" t="s">
        <v>169</v>
      </c>
      <c r="K463" s="22" t="s">
        <v>856</v>
      </c>
      <c r="L463" s="22" t="s">
        <v>857</v>
      </c>
      <c r="M463" s="22" t="s">
        <v>169</v>
      </c>
    </row>
    <row r="464" spans="1:13" x14ac:dyDescent="0.4">
      <c r="A464" s="22" t="s">
        <v>96</v>
      </c>
      <c r="B464" s="22" t="s">
        <v>765</v>
      </c>
      <c r="C464" s="22">
        <v>511449170</v>
      </c>
      <c r="D464" s="22" t="s">
        <v>764</v>
      </c>
      <c r="E464" s="22" t="s">
        <v>6619</v>
      </c>
      <c r="F464" s="22" t="s">
        <v>858</v>
      </c>
      <c r="G464" s="22" t="s">
        <v>859</v>
      </c>
      <c r="H464" s="22" t="s">
        <v>860</v>
      </c>
      <c r="I464" s="22" t="s">
        <v>861</v>
      </c>
      <c r="J464" s="22" t="s">
        <v>169</v>
      </c>
      <c r="K464" s="22" t="s">
        <v>862</v>
      </c>
      <c r="L464" s="22" t="s">
        <v>863</v>
      </c>
      <c r="M464" s="22" t="s">
        <v>169</v>
      </c>
    </row>
    <row r="465" spans="1:13" x14ac:dyDescent="0.4">
      <c r="A465" s="22" t="s">
        <v>96</v>
      </c>
      <c r="B465" s="22" t="s">
        <v>765</v>
      </c>
      <c r="C465" s="22">
        <v>511449170</v>
      </c>
      <c r="D465" s="22" t="s">
        <v>764</v>
      </c>
      <c r="E465" s="22" t="s">
        <v>6619</v>
      </c>
      <c r="F465" s="22" t="s">
        <v>864</v>
      </c>
      <c r="G465" s="22" t="s">
        <v>865</v>
      </c>
      <c r="H465" s="22" t="s">
        <v>866</v>
      </c>
      <c r="I465" s="22" t="s">
        <v>867</v>
      </c>
      <c r="J465" s="22" t="s">
        <v>169</v>
      </c>
      <c r="K465" s="22" t="s">
        <v>868</v>
      </c>
      <c r="L465" s="22" t="s">
        <v>869</v>
      </c>
      <c r="M465" s="22" t="s">
        <v>169</v>
      </c>
    </row>
    <row r="466" spans="1:13" x14ac:dyDescent="0.4">
      <c r="A466" s="22" t="s">
        <v>96</v>
      </c>
      <c r="B466" s="22" t="s">
        <v>765</v>
      </c>
      <c r="C466" s="22">
        <v>511449170</v>
      </c>
      <c r="D466" s="22" t="s">
        <v>764</v>
      </c>
      <c r="E466" s="22" t="s">
        <v>6619</v>
      </c>
      <c r="F466" s="22" t="s">
        <v>991</v>
      </c>
      <c r="G466" s="22" t="s">
        <v>992</v>
      </c>
      <c r="H466" s="22" t="s">
        <v>993</v>
      </c>
      <c r="I466" s="22" t="s">
        <v>994</v>
      </c>
      <c r="J466" s="22" t="s">
        <v>169</v>
      </c>
      <c r="K466" s="22" t="s">
        <v>995</v>
      </c>
      <c r="L466" s="22" t="s">
        <v>996</v>
      </c>
      <c r="M466" s="22" t="s">
        <v>169</v>
      </c>
    </row>
    <row r="467" spans="1:13" x14ac:dyDescent="0.4">
      <c r="A467" s="22" t="s">
        <v>96</v>
      </c>
      <c r="B467" s="22" t="s">
        <v>765</v>
      </c>
      <c r="C467" s="22">
        <v>511449170</v>
      </c>
      <c r="D467" s="22" t="s">
        <v>764</v>
      </c>
      <c r="E467" s="22" t="s">
        <v>6619</v>
      </c>
      <c r="F467" s="22" t="s">
        <v>929</v>
      </c>
      <c r="G467" s="22" t="s">
        <v>930</v>
      </c>
      <c r="H467" s="22" t="s">
        <v>931</v>
      </c>
      <c r="I467" s="22" t="s">
        <v>932</v>
      </c>
      <c r="J467" s="22" t="s">
        <v>169</v>
      </c>
      <c r="K467" s="22" t="s">
        <v>933</v>
      </c>
      <c r="L467" s="22" t="s">
        <v>934</v>
      </c>
      <c r="M467" s="22" t="s">
        <v>169</v>
      </c>
    </row>
    <row r="468" spans="1:13" x14ac:dyDescent="0.4">
      <c r="A468" s="22" t="s">
        <v>96</v>
      </c>
      <c r="B468" s="22" t="s">
        <v>765</v>
      </c>
      <c r="C468" s="22">
        <v>511449170</v>
      </c>
      <c r="D468" s="22" t="s">
        <v>764</v>
      </c>
      <c r="E468" s="22" t="s">
        <v>6619</v>
      </c>
      <c r="F468" s="22" t="s">
        <v>935</v>
      </c>
      <c r="G468" s="22" t="s">
        <v>936</v>
      </c>
      <c r="H468" s="22" t="s">
        <v>937</v>
      </c>
      <c r="I468" s="22" t="s">
        <v>938</v>
      </c>
      <c r="J468" s="22" t="s">
        <v>939</v>
      </c>
      <c r="K468" s="22" t="s">
        <v>940</v>
      </c>
      <c r="L468" s="22" t="s">
        <v>941</v>
      </c>
      <c r="M468" s="22" t="s">
        <v>942</v>
      </c>
    </row>
    <row r="469" spans="1:13" x14ac:dyDescent="0.4">
      <c r="A469" s="22" t="s">
        <v>96</v>
      </c>
      <c r="B469" s="22" t="s">
        <v>765</v>
      </c>
      <c r="C469" s="22">
        <v>511449170</v>
      </c>
      <c r="D469" s="22" t="s">
        <v>764</v>
      </c>
      <c r="E469" s="22" t="s">
        <v>6619</v>
      </c>
      <c r="F469" s="22" t="s">
        <v>923</v>
      </c>
      <c r="G469" s="22" t="s">
        <v>924</v>
      </c>
      <c r="H469" s="22" t="s">
        <v>925</v>
      </c>
      <c r="I469" s="22" t="s">
        <v>926</v>
      </c>
      <c r="J469" s="22" t="s">
        <v>169</v>
      </c>
      <c r="K469" s="22" t="s">
        <v>927</v>
      </c>
      <c r="L469" s="22" t="s">
        <v>928</v>
      </c>
      <c r="M469" s="22" t="s">
        <v>169</v>
      </c>
    </row>
    <row r="470" spans="1:13" x14ac:dyDescent="0.4">
      <c r="A470" s="22" t="s">
        <v>41</v>
      </c>
      <c r="B470" s="22" t="s">
        <v>761</v>
      </c>
      <c r="C470" s="22">
        <v>498149722</v>
      </c>
      <c r="D470" s="22" t="s">
        <v>760</v>
      </c>
      <c r="E470" s="22" t="s">
        <v>6618</v>
      </c>
      <c r="F470" s="22" t="s">
        <v>3295</v>
      </c>
      <c r="G470" s="22" t="s">
        <v>3296</v>
      </c>
      <c r="H470" s="22" t="s">
        <v>945</v>
      </c>
      <c r="I470" s="22" t="s">
        <v>946</v>
      </c>
      <c r="J470" s="22" t="s">
        <v>169</v>
      </c>
      <c r="K470" s="22" t="s">
        <v>947</v>
      </c>
      <c r="L470" s="22" t="s">
        <v>948</v>
      </c>
      <c r="M470" s="22" t="s">
        <v>169</v>
      </c>
    </row>
    <row r="471" spans="1:13" x14ac:dyDescent="0.4">
      <c r="A471" s="22" t="s">
        <v>41</v>
      </c>
      <c r="B471" s="22" t="s">
        <v>761</v>
      </c>
      <c r="C471" s="22">
        <v>498149722</v>
      </c>
      <c r="D471" s="22" t="s">
        <v>760</v>
      </c>
      <c r="E471" s="22" t="s">
        <v>6618</v>
      </c>
      <c r="F471" s="22" t="s">
        <v>3297</v>
      </c>
      <c r="G471" s="22" t="s">
        <v>1373</v>
      </c>
      <c r="H471" s="22" t="s">
        <v>1374</v>
      </c>
      <c r="I471" s="22" t="s">
        <v>1942</v>
      </c>
      <c r="J471" s="22" t="s">
        <v>1376</v>
      </c>
      <c r="K471" s="22" t="s">
        <v>1377</v>
      </c>
      <c r="L471" s="22" t="s">
        <v>1943</v>
      </c>
      <c r="M471" s="22" t="s">
        <v>1379</v>
      </c>
    </row>
    <row r="472" spans="1:13" x14ac:dyDescent="0.4">
      <c r="A472" s="22" t="s">
        <v>41</v>
      </c>
      <c r="B472" s="22" t="s">
        <v>761</v>
      </c>
      <c r="C472" s="22">
        <v>498149722</v>
      </c>
      <c r="D472" s="22" t="s">
        <v>760</v>
      </c>
      <c r="E472" s="22" t="s">
        <v>6618</v>
      </c>
      <c r="F472" s="22" t="s">
        <v>3298</v>
      </c>
      <c r="G472" s="22" t="s">
        <v>1114</v>
      </c>
      <c r="H472" s="22" t="s">
        <v>3299</v>
      </c>
      <c r="I472" s="22" t="s">
        <v>3300</v>
      </c>
      <c r="J472" s="22" t="s">
        <v>1001</v>
      </c>
      <c r="K472" s="22" t="s">
        <v>3301</v>
      </c>
      <c r="L472" s="22" t="s">
        <v>3302</v>
      </c>
      <c r="M472" s="22" t="s">
        <v>1004</v>
      </c>
    </row>
    <row r="473" spans="1:13" x14ac:dyDescent="0.4">
      <c r="A473" s="22" t="s">
        <v>41</v>
      </c>
      <c r="B473" s="22" t="s">
        <v>761</v>
      </c>
      <c r="C473" s="22">
        <v>498149722</v>
      </c>
      <c r="D473" s="22" t="s">
        <v>760</v>
      </c>
      <c r="E473" s="22" t="s">
        <v>6618</v>
      </c>
      <c r="F473" s="22" t="s">
        <v>3303</v>
      </c>
      <c r="G473" s="22" t="s">
        <v>3304</v>
      </c>
      <c r="H473" s="22" t="s">
        <v>3305</v>
      </c>
      <c r="I473" s="22" t="s">
        <v>3306</v>
      </c>
      <c r="J473" s="22" t="s">
        <v>169</v>
      </c>
      <c r="K473" s="22" t="s">
        <v>3307</v>
      </c>
      <c r="L473" s="22" t="s">
        <v>3308</v>
      </c>
      <c r="M473" s="22" t="s">
        <v>169</v>
      </c>
    </row>
    <row r="474" spans="1:13" x14ac:dyDescent="0.4">
      <c r="A474" s="22" t="s">
        <v>41</v>
      </c>
      <c r="B474" s="22" t="s">
        <v>761</v>
      </c>
      <c r="C474" s="22">
        <v>498149722</v>
      </c>
      <c r="D474" s="22" t="s">
        <v>760</v>
      </c>
      <c r="E474" s="22" t="s">
        <v>6618</v>
      </c>
      <c r="F474" s="22" t="s">
        <v>3309</v>
      </c>
      <c r="G474" s="22" t="s">
        <v>3310</v>
      </c>
      <c r="H474" s="22" t="s">
        <v>3311</v>
      </c>
      <c r="I474" s="22" t="s">
        <v>3312</v>
      </c>
      <c r="J474" s="22" t="s">
        <v>169</v>
      </c>
      <c r="K474" s="22" t="s">
        <v>3313</v>
      </c>
      <c r="L474" s="22" t="s">
        <v>3314</v>
      </c>
      <c r="M474" s="22" t="s">
        <v>169</v>
      </c>
    </row>
    <row r="475" spans="1:13" x14ac:dyDescent="0.4">
      <c r="A475" s="22" t="s">
        <v>41</v>
      </c>
      <c r="B475" s="22" t="s">
        <v>761</v>
      </c>
      <c r="C475" s="22">
        <v>498149722</v>
      </c>
      <c r="D475" s="22" t="s">
        <v>760</v>
      </c>
      <c r="E475" s="22" t="s">
        <v>6618</v>
      </c>
      <c r="F475" s="22" t="s">
        <v>3315</v>
      </c>
      <c r="G475" s="22" t="s">
        <v>3316</v>
      </c>
      <c r="H475" s="22" t="s">
        <v>3317</v>
      </c>
      <c r="I475" s="22" t="s">
        <v>3318</v>
      </c>
      <c r="J475" s="22" t="s">
        <v>3319</v>
      </c>
      <c r="K475" s="22" t="s">
        <v>3320</v>
      </c>
      <c r="L475" s="22" t="s">
        <v>3321</v>
      </c>
      <c r="M475" s="22" t="s">
        <v>3322</v>
      </c>
    </row>
    <row r="476" spans="1:13" x14ac:dyDescent="0.4">
      <c r="A476" s="22" t="s">
        <v>41</v>
      </c>
      <c r="B476" s="22" t="s">
        <v>761</v>
      </c>
      <c r="C476" s="22">
        <v>498149722</v>
      </c>
      <c r="D476" s="22" t="s">
        <v>760</v>
      </c>
      <c r="E476" s="22" t="s">
        <v>6618</v>
      </c>
      <c r="F476" s="22" t="s">
        <v>3323</v>
      </c>
      <c r="G476" s="22" t="s">
        <v>3324</v>
      </c>
      <c r="H476" s="22" t="s">
        <v>3325</v>
      </c>
      <c r="I476" s="22" t="s">
        <v>3326</v>
      </c>
      <c r="J476" s="22" t="s">
        <v>2084</v>
      </c>
      <c r="K476" s="22" t="s">
        <v>3327</v>
      </c>
      <c r="L476" s="22" t="s">
        <v>3328</v>
      </c>
      <c r="M476" s="22" t="s">
        <v>2087</v>
      </c>
    </row>
    <row r="477" spans="1:13" x14ac:dyDescent="0.4">
      <c r="A477" s="22" t="s">
        <v>41</v>
      </c>
      <c r="B477" s="22" t="s">
        <v>761</v>
      </c>
      <c r="C477" s="22">
        <v>498149722</v>
      </c>
      <c r="D477" s="22" t="s">
        <v>760</v>
      </c>
      <c r="E477" s="22" t="s">
        <v>6618</v>
      </c>
      <c r="F477" s="22" t="s">
        <v>3329</v>
      </c>
      <c r="G477" s="22" t="s">
        <v>1128</v>
      </c>
      <c r="H477" s="22" t="s">
        <v>1129</v>
      </c>
      <c r="I477" s="22" t="s">
        <v>1619</v>
      </c>
      <c r="J477" s="22" t="s">
        <v>1131</v>
      </c>
      <c r="K477" s="22" t="s">
        <v>1132</v>
      </c>
      <c r="L477" s="22" t="s">
        <v>1620</v>
      </c>
      <c r="M477" s="22" t="s">
        <v>1134</v>
      </c>
    </row>
    <row r="478" spans="1:13" x14ac:dyDescent="0.4">
      <c r="A478" s="22" t="s">
        <v>41</v>
      </c>
      <c r="B478" s="22" t="s">
        <v>761</v>
      </c>
      <c r="C478" s="22">
        <v>498149722</v>
      </c>
      <c r="D478" s="22" t="s">
        <v>760</v>
      </c>
      <c r="E478" s="22" t="s">
        <v>6618</v>
      </c>
      <c r="F478" s="22" t="s">
        <v>3330</v>
      </c>
      <c r="G478" s="22" t="s">
        <v>1827</v>
      </c>
      <c r="H478" s="22" t="s">
        <v>1614</v>
      </c>
      <c r="I478" s="22" t="s">
        <v>893</v>
      </c>
      <c r="J478" s="22" t="s">
        <v>894</v>
      </c>
      <c r="K478" s="22" t="s">
        <v>1615</v>
      </c>
      <c r="L478" s="22" t="s">
        <v>896</v>
      </c>
      <c r="M478" s="22" t="s">
        <v>897</v>
      </c>
    </row>
    <row r="479" spans="1:13" x14ac:dyDescent="0.4">
      <c r="A479" s="22" t="s">
        <v>41</v>
      </c>
      <c r="B479" s="22" t="s">
        <v>761</v>
      </c>
      <c r="C479" s="22">
        <v>498149722</v>
      </c>
      <c r="D479" s="22" t="s">
        <v>760</v>
      </c>
      <c r="E479" s="22" t="s">
        <v>6618</v>
      </c>
      <c r="F479" s="22" t="s">
        <v>3331</v>
      </c>
      <c r="G479" s="22" t="s">
        <v>3332</v>
      </c>
      <c r="H479" s="22" t="s">
        <v>1790</v>
      </c>
      <c r="I479" s="22" t="s">
        <v>3333</v>
      </c>
      <c r="J479" s="22" t="s">
        <v>3334</v>
      </c>
      <c r="K479" s="22" t="s">
        <v>1792</v>
      </c>
      <c r="L479" s="22" t="s">
        <v>3335</v>
      </c>
      <c r="M479" s="22" t="s">
        <v>3336</v>
      </c>
    </row>
    <row r="480" spans="1:13" x14ac:dyDescent="0.4">
      <c r="A480" s="22" t="s">
        <v>41</v>
      </c>
      <c r="B480" s="22" t="s">
        <v>761</v>
      </c>
      <c r="C480" s="22">
        <v>498149722</v>
      </c>
      <c r="D480" s="22" t="s">
        <v>760</v>
      </c>
      <c r="E480" s="22" t="s">
        <v>6618</v>
      </c>
      <c r="F480" s="22" t="s">
        <v>3337</v>
      </c>
      <c r="G480" s="22" t="s">
        <v>3338</v>
      </c>
      <c r="H480" s="22" t="s">
        <v>3339</v>
      </c>
      <c r="I480" s="22" t="s">
        <v>3340</v>
      </c>
      <c r="J480" s="22" t="s">
        <v>3341</v>
      </c>
      <c r="K480" s="22" t="s">
        <v>3342</v>
      </c>
      <c r="L480" s="22" t="s">
        <v>3343</v>
      </c>
      <c r="M480" s="22" t="s">
        <v>3344</v>
      </c>
    </row>
    <row r="481" spans="1:13" x14ac:dyDescent="0.4">
      <c r="A481" s="22" t="s">
        <v>41</v>
      </c>
      <c r="B481" s="22" t="s">
        <v>761</v>
      </c>
      <c r="C481" s="22">
        <v>498149722</v>
      </c>
      <c r="D481" s="22" t="s">
        <v>760</v>
      </c>
      <c r="E481" s="22" t="s">
        <v>6618</v>
      </c>
      <c r="F481" s="22" t="s">
        <v>3345</v>
      </c>
      <c r="G481" s="22" t="s">
        <v>3346</v>
      </c>
      <c r="H481" s="22" t="s">
        <v>3347</v>
      </c>
      <c r="I481" s="22" t="s">
        <v>3348</v>
      </c>
      <c r="J481" s="22" t="s">
        <v>169</v>
      </c>
      <c r="K481" s="22" t="s">
        <v>3349</v>
      </c>
      <c r="L481" s="22" t="s">
        <v>3350</v>
      </c>
      <c r="M481" s="22" t="s">
        <v>169</v>
      </c>
    </row>
    <row r="482" spans="1:13" x14ac:dyDescent="0.4">
      <c r="A482" s="22" t="s">
        <v>41</v>
      </c>
      <c r="B482" s="22" t="s">
        <v>761</v>
      </c>
      <c r="C482" s="22">
        <v>498149722</v>
      </c>
      <c r="D482" s="22" t="s">
        <v>760</v>
      </c>
      <c r="E482" s="22" t="s">
        <v>6618</v>
      </c>
      <c r="F482" s="22" t="s">
        <v>3351</v>
      </c>
      <c r="G482" s="22" t="s">
        <v>3352</v>
      </c>
      <c r="H482" s="22" t="s">
        <v>3353</v>
      </c>
      <c r="I482" s="22" t="s">
        <v>3354</v>
      </c>
      <c r="J482" s="22" t="s">
        <v>1251</v>
      </c>
      <c r="K482" s="22" t="s">
        <v>3355</v>
      </c>
      <c r="L482" s="22" t="s">
        <v>3356</v>
      </c>
      <c r="M482" s="22" t="s">
        <v>1253</v>
      </c>
    </row>
    <row r="483" spans="1:13" x14ac:dyDescent="0.4">
      <c r="A483" s="22" t="s">
        <v>41</v>
      </c>
      <c r="B483" s="22" t="s">
        <v>761</v>
      </c>
      <c r="C483" s="22">
        <v>498149722</v>
      </c>
      <c r="D483" s="22" t="s">
        <v>760</v>
      </c>
      <c r="E483" s="22" t="s">
        <v>6618</v>
      </c>
      <c r="F483" s="22" t="s">
        <v>3357</v>
      </c>
      <c r="G483" s="22" t="s">
        <v>3358</v>
      </c>
      <c r="H483" s="22" t="s">
        <v>3359</v>
      </c>
      <c r="I483" s="22" t="s">
        <v>3360</v>
      </c>
      <c r="J483" s="22" t="s">
        <v>828</v>
      </c>
      <c r="K483" s="22" t="s">
        <v>3361</v>
      </c>
      <c r="L483" s="22" t="s">
        <v>3362</v>
      </c>
      <c r="M483" s="22" t="s">
        <v>831</v>
      </c>
    </row>
    <row r="484" spans="1:13" x14ac:dyDescent="0.4">
      <c r="A484" s="22" t="s">
        <v>41</v>
      </c>
      <c r="B484" s="22" t="s">
        <v>761</v>
      </c>
      <c r="C484" s="22">
        <v>498149722</v>
      </c>
      <c r="D484" s="22" t="s">
        <v>760</v>
      </c>
      <c r="E484" s="22" t="s">
        <v>6618</v>
      </c>
      <c r="F484" s="22" t="s">
        <v>3363</v>
      </c>
      <c r="G484" s="22" t="s">
        <v>3364</v>
      </c>
      <c r="H484" s="22" t="s">
        <v>3365</v>
      </c>
      <c r="I484" s="22" t="s">
        <v>3366</v>
      </c>
      <c r="J484" s="22" t="s">
        <v>3367</v>
      </c>
      <c r="K484" s="22" t="s">
        <v>3368</v>
      </c>
      <c r="L484" s="22" t="s">
        <v>3369</v>
      </c>
      <c r="M484" s="22" t="s">
        <v>3370</v>
      </c>
    </row>
    <row r="485" spans="1:13" x14ac:dyDescent="0.4">
      <c r="A485" s="22" t="s">
        <v>41</v>
      </c>
      <c r="B485" s="22" t="s">
        <v>761</v>
      </c>
      <c r="C485" s="22">
        <v>498149722</v>
      </c>
      <c r="D485" s="22" t="s">
        <v>760</v>
      </c>
      <c r="E485" s="22" t="s">
        <v>6618</v>
      </c>
      <c r="F485" s="22" t="s">
        <v>3371</v>
      </c>
      <c r="G485" s="22" t="s">
        <v>3372</v>
      </c>
      <c r="H485" s="22" t="s">
        <v>3373</v>
      </c>
      <c r="I485" s="22" t="s">
        <v>3374</v>
      </c>
      <c r="J485" s="22" t="s">
        <v>3375</v>
      </c>
      <c r="K485" s="22" t="s">
        <v>3376</v>
      </c>
      <c r="L485" s="22" t="s">
        <v>3377</v>
      </c>
      <c r="M485" s="22" t="s">
        <v>3378</v>
      </c>
    </row>
    <row r="486" spans="1:13" x14ac:dyDescent="0.4">
      <c r="A486" s="22" t="s">
        <v>41</v>
      </c>
      <c r="B486" s="22" t="s">
        <v>761</v>
      </c>
      <c r="C486" s="22">
        <v>498149722</v>
      </c>
      <c r="D486" s="22" t="s">
        <v>760</v>
      </c>
      <c r="E486" s="22" t="s">
        <v>6618</v>
      </c>
      <c r="F486" s="22" t="s">
        <v>3379</v>
      </c>
      <c r="G486" s="22" t="s">
        <v>3380</v>
      </c>
      <c r="H486" s="22" t="s">
        <v>3381</v>
      </c>
      <c r="I486" s="22" t="s">
        <v>3382</v>
      </c>
      <c r="J486" s="22" t="s">
        <v>911</v>
      </c>
      <c r="K486" s="22" t="s">
        <v>3383</v>
      </c>
      <c r="L486" s="22" t="s">
        <v>3384</v>
      </c>
      <c r="M486" s="22" t="s">
        <v>914</v>
      </c>
    </row>
    <row r="487" spans="1:13" x14ac:dyDescent="0.4">
      <c r="A487" s="22" t="s">
        <v>41</v>
      </c>
      <c r="B487" s="22" t="s">
        <v>761</v>
      </c>
      <c r="C487" s="22">
        <v>498149722</v>
      </c>
      <c r="D487" s="22" t="s">
        <v>760</v>
      </c>
      <c r="E487" s="22" t="s">
        <v>6618</v>
      </c>
      <c r="F487" s="22" t="s">
        <v>3385</v>
      </c>
      <c r="G487" s="22" t="s">
        <v>3386</v>
      </c>
      <c r="H487" s="22" t="s">
        <v>3387</v>
      </c>
      <c r="I487" s="22" t="s">
        <v>3388</v>
      </c>
      <c r="J487" s="22" t="s">
        <v>169</v>
      </c>
      <c r="K487" s="22" t="s">
        <v>3389</v>
      </c>
      <c r="L487" s="22" t="s">
        <v>3390</v>
      </c>
      <c r="M487" s="22" t="s">
        <v>169</v>
      </c>
    </row>
    <row r="488" spans="1:13" x14ac:dyDescent="0.4">
      <c r="A488" s="22" t="s">
        <v>41</v>
      </c>
      <c r="B488" s="22" t="s">
        <v>761</v>
      </c>
      <c r="C488" s="22">
        <v>498149722</v>
      </c>
      <c r="D488" s="22" t="s">
        <v>760</v>
      </c>
      <c r="E488" s="22" t="s">
        <v>6618</v>
      </c>
      <c r="F488" s="22" t="s">
        <v>3391</v>
      </c>
      <c r="G488" s="22" t="s">
        <v>3392</v>
      </c>
      <c r="H488" s="22" t="s">
        <v>804</v>
      </c>
      <c r="I488" s="22" t="s">
        <v>805</v>
      </c>
      <c r="J488" s="22" t="s">
        <v>806</v>
      </c>
      <c r="K488" s="22" t="s">
        <v>807</v>
      </c>
      <c r="L488" s="22" t="s">
        <v>808</v>
      </c>
      <c r="M488" s="22" t="s">
        <v>809</v>
      </c>
    </row>
    <row r="489" spans="1:13" x14ac:dyDescent="0.4">
      <c r="A489" s="22" t="s">
        <v>41</v>
      </c>
      <c r="B489" s="22" t="s">
        <v>761</v>
      </c>
      <c r="C489" s="22">
        <v>498149722</v>
      </c>
      <c r="D489" s="22" t="s">
        <v>760</v>
      </c>
      <c r="E489" s="22" t="s">
        <v>6618</v>
      </c>
      <c r="F489" s="22" t="s">
        <v>3393</v>
      </c>
      <c r="G489" s="22" t="s">
        <v>3394</v>
      </c>
      <c r="H489" s="22" t="s">
        <v>3395</v>
      </c>
      <c r="I489" s="22" t="s">
        <v>3396</v>
      </c>
      <c r="J489" s="22" t="s">
        <v>3397</v>
      </c>
      <c r="K489" s="22" t="s">
        <v>3398</v>
      </c>
      <c r="L489" s="22" t="s">
        <v>3399</v>
      </c>
      <c r="M489" s="22" t="s">
        <v>3400</v>
      </c>
    </row>
    <row r="490" spans="1:13" x14ac:dyDescent="0.4">
      <c r="A490" s="22" t="s">
        <v>41</v>
      </c>
      <c r="B490" s="22" t="s">
        <v>761</v>
      </c>
      <c r="C490" s="22">
        <v>498149722</v>
      </c>
      <c r="D490" s="22" t="s">
        <v>760</v>
      </c>
      <c r="E490" s="22" t="s">
        <v>6618</v>
      </c>
      <c r="F490" s="22" t="s">
        <v>3401</v>
      </c>
      <c r="G490" s="22" t="s">
        <v>3402</v>
      </c>
      <c r="H490" s="22" t="s">
        <v>3403</v>
      </c>
      <c r="I490" s="22" t="s">
        <v>3404</v>
      </c>
      <c r="J490" s="22" t="s">
        <v>3405</v>
      </c>
      <c r="K490" s="22" t="s">
        <v>3406</v>
      </c>
      <c r="L490" s="22" t="s">
        <v>3407</v>
      </c>
      <c r="M490" s="22" t="s">
        <v>3408</v>
      </c>
    </row>
    <row r="491" spans="1:13" x14ac:dyDescent="0.4">
      <c r="A491" s="22" t="s">
        <v>41</v>
      </c>
      <c r="B491" s="22" t="s">
        <v>761</v>
      </c>
      <c r="C491" s="22">
        <v>498149722</v>
      </c>
      <c r="D491" s="22" t="s">
        <v>760</v>
      </c>
      <c r="E491" s="22" t="s">
        <v>6618</v>
      </c>
      <c r="F491" s="22" t="s">
        <v>3409</v>
      </c>
      <c r="G491" s="22" t="s">
        <v>1424</v>
      </c>
      <c r="H491" s="22" t="s">
        <v>1425</v>
      </c>
      <c r="I491" s="22" t="s">
        <v>3410</v>
      </c>
      <c r="J491" s="22" t="s">
        <v>1427</v>
      </c>
      <c r="K491" s="22" t="s">
        <v>1428</v>
      </c>
      <c r="L491" s="22" t="s">
        <v>3411</v>
      </c>
      <c r="M491" s="22" t="s">
        <v>1430</v>
      </c>
    </row>
    <row r="492" spans="1:13" x14ac:dyDescent="0.4">
      <c r="A492" s="22" t="s">
        <v>41</v>
      </c>
      <c r="B492" s="22" t="s">
        <v>761</v>
      </c>
      <c r="C492" s="22">
        <v>498149722</v>
      </c>
      <c r="D492" s="22" t="s">
        <v>760</v>
      </c>
      <c r="E492" s="22" t="s">
        <v>6618</v>
      </c>
      <c r="F492" s="22" t="s">
        <v>3412</v>
      </c>
      <c r="G492" s="22" t="s">
        <v>1136</v>
      </c>
      <c r="H492" s="22" t="s">
        <v>1137</v>
      </c>
      <c r="I492" s="22" t="s">
        <v>1138</v>
      </c>
      <c r="J492" s="22" t="s">
        <v>169</v>
      </c>
      <c r="K492" s="22" t="s">
        <v>1139</v>
      </c>
      <c r="L492" s="22" t="s">
        <v>1140</v>
      </c>
      <c r="M492" s="22" t="s">
        <v>169</v>
      </c>
    </row>
    <row r="493" spans="1:13" x14ac:dyDescent="0.4">
      <c r="A493" s="22" t="s">
        <v>41</v>
      </c>
      <c r="B493" s="22" t="s">
        <v>761</v>
      </c>
      <c r="C493" s="22">
        <v>498149722</v>
      </c>
      <c r="D493" s="22" t="s">
        <v>760</v>
      </c>
      <c r="E493" s="22" t="s">
        <v>6618</v>
      </c>
      <c r="F493" s="22" t="s">
        <v>3413</v>
      </c>
      <c r="G493" s="22" t="s">
        <v>3414</v>
      </c>
      <c r="H493" s="22" t="s">
        <v>3415</v>
      </c>
      <c r="I493" s="22" t="s">
        <v>3416</v>
      </c>
      <c r="J493" s="22" t="s">
        <v>3375</v>
      </c>
      <c r="K493" s="22" t="s">
        <v>3417</v>
      </c>
      <c r="L493" s="22" t="s">
        <v>3418</v>
      </c>
      <c r="M493" s="22" t="s">
        <v>3378</v>
      </c>
    </row>
    <row r="494" spans="1:13" x14ac:dyDescent="0.4">
      <c r="A494" s="22" t="s">
        <v>41</v>
      </c>
      <c r="B494" s="22" t="s">
        <v>761</v>
      </c>
      <c r="C494" s="22">
        <v>498149722</v>
      </c>
      <c r="D494" s="22" t="s">
        <v>760</v>
      </c>
      <c r="E494" s="22" t="s">
        <v>6618</v>
      </c>
      <c r="F494" s="22" t="s">
        <v>3419</v>
      </c>
      <c r="G494" s="22" t="s">
        <v>3420</v>
      </c>
      <c r="H494" s="22" t="s">
        <v>3421</v>
      </c>
      <c r="I494" s="22" t="s">
        <v>3422</v>
      </c>
      <c r="J494" s="22" t="s">
        <v>3423</v>
      </c>
      <c r="K494" s="22" t="s">
        <v>3424</v>
      </c>
      <c r="L494" s="22" t="s">
        <v>3425</v>
      </c>
      <c r="M494" s="22" t="s">
        <v>3426</v>
      </c>
    </row>
    <row r="495" spans="1:13" x14ac:dyDescent="0.4">
      <c r="A495" s="22" t="s">
        <v>41</v>
      </c>
      <c r="B495" s="22" t="s">
        <v>761</v>
      </c>
      <c r="C495" s="22">
        <v>498149722</v>
      </c>
      <c r="D495" s="22" t="s">
        <v>760</v>
      </c>
      <c r="E495" s="22" t="s">
        <v>6618</v>
      </c>
      <c r="F495" s="22" t="s">
        <v>3427</v>
      </c>
      <c r="G495" s="22" t="s">
        <v>3428</v>
      </c>
      <c r="H495" s="22" t="s">
        <v>3429</v>
      </c>
      <c r="I495" s="22" t="s">
        <v>3430</v>
      </c>
      <c r="J495" s="22" t="s">
        <v>169</v>
      </c>
      <c r="K495" s="22" t="s">
        <v>3431</v>
      </c>
      <c r="L495" s="22" t="s">
        <v>3432</v>
      </c>
      <c r="M495" s="22" t="s">
        <v>169</v>
      </c>
    </row>
    <row r="496" spans="1:13" x14ac:dyDescent="0.4">
      <c r="A496" s="22" t="s">
        <v>41</v>
      </c>
      <c r="B496" s="22" t="s">
        <v>761</v>
      </c>
      <c r="C496" s="22">
        <v>498149722</v>
      </c>
      <c r="D496" s="22" t="s">
        <v>760</v>
      </c>
      <c r="E496" s="22" t="s">
        <v>6618</v>
      </c>
      <c r="F496" s="22" t="s">
        <v>3433</v>
      </c>
      <c r="G496" s="22" t="s">
        <v>3434</v>
      </c>
      <c r="H496" s="22" t="s">
        <v>3435</v>
      </c>
      <c r="I496" s="22" t="s">
        <v>3436</v>
      </c>
      <c r="J496" s="22" t="s">
        <v>3437</v>
      </c>
      <c r="K496" s="22" t="s">
        <v>3438</v>
      </c>
      <c r="L496" s="22" t="s">
        <v>3439</v>
      </c>
      <c r="M496" s="22" t="s">
        <v>3440</v>
      </c>
    </row>
    <row r="497" spans="1:13" x14ac:dyDescent="0.4">
      <c r="A497" s="22" t="s">
        <v>41</v>
      </c>
      <c r="B497" s="22" t="s">
        <v>761</v>
      </c>
      <c r="C497" s="22">
        <v>498149722</v>
      </c>
      <c r="D497" s="22" t="s">
        <v>760</v>
      </c>
      <c r="E497" s="22" t="s">
        <v>6618</v>
      </c>
      <c r="F497" s="22" t="s">
        <v>3441</v>
      </c>
      <c r="G497" s="22" t="s">
        <v>2053</v>
      </c>
      <c r="H497" s="22" t="s">
        <v>2054</v>
      </c>
      <c r="I497" s="22" t="s">
        <v>2055</v>
      </c>
      <c r="J497" s="22" t="s">
        <v>2056</v>
      </c>
      <c r="K497" s="22" t="s">
        <v>2057</v>
      </c>
      <c r="L497" s="22" t="s">
        <v>2058</v>
      </c>
      <c r="M497" s="22" t="s">
        <v>2059</v>
      </c>
    </row>
    <row r="498" spans="1:13" x14ac:dyDescent="0.4">
      <c r="A498" s="22" t="s">
        <v>41</v>
      </c>
      <c r="B498" s="22" t="s">
        <v>761</v>
      </c>
      <c r="C498" s="22">
        <v>498149722</v>
      </c>
      <c r="D498" s="22" t="s">
        <v>760</v>
      </c>
      <c r="E498" s="22" t="s">
        <v>6618</v>
      </c>
      <c r="F498" s="22" t="s">
        <v>3442</v>
      </c>
      <c r="G498" s="22" t="s">
        <v>998</v>
      </c>
      <c r="H498" s="22" t="s">
        <v>3443</v>
      </c>
      <c r="I498" s="22" t="s">
        <v>3444</v>
      </c>
      <c r="J498" s="22" t="s">
        <v>1001</v>
      </c>
      <c r="K498" s="22" t="s">
        <v>3445</v>
      </c>
      <c r="L498" s="22" t="s">
        <v>3446</v>
      </c>
      <c r="M498" s="22" t="s">
        <v>1004</v>
      </c>
    </row>
    <row r="499" spans="1:13" x14ac:dyDescent="0.4">
      <c r="A499" s="22" t="s">
        <v>41</v>
      </c>
      <c r="B499" s="22" t="s">
        <v>761</v>
      </c>
      <c r="C499" s="22">
        <v>498149722</v>
      </c>
      <c r="D499" s="22" t="s">
        <v>760</v>
      </c>
      <c r="E499" s="22" t="s">
        <v>6618</v>
      </c>
      <c r="F499" s="22" t="s">
        <v>3447</v>
      </c>
      <c r="G499" s="22" t="s">
        <v>3448</v>
      </c>
      <c r="H499" s="22" t="s">
        <v>3449</v>
      </c>
      <c r="I499" s="22" t="s">
        <v>3450</v>
      </c>
      <c r="J499" s="22" t="s">
        <v>1871</v>
      </c>
      <c r="K499" s="22" t="s">
        <v>3451</v>
      </c>
      <c r="L499" s="22" t="s">
        <v>3452</v>
      </c>
      <c r="M499" s="22" t="s">
        <v>1874</v>
      </c>
    </row>
    <row r="500" spans="1:13" x14ac:dyDescent="0.4">
      <c r="A500" s="22" t="s">
        <v>41</v>
      </c>
      <c r="B500" s="22" t="s">
        <v>761</v>
      </c>
      <c r="C500" s="22">
        <v>498149722</v>
      </c>
      <c r="D500" s="22" t="s">
        <v>760</v>
      </c>
      <c r="E500" s="22" t="s">
        <v>6618</v>
      </c>
      <c r="F500" s="22" t="s">
        <v>3453</v>
      </c>
      <c r="G500" s="22" t="s">
        <v>3454</v>
      </c>
      <c r="H500" s="22" t="s">
        <v>3455</v>
      </c>
      <c r="I500" s="22" t="s">
        <v>3456</v>
      </c>
      <c r="J500" s="22" t="s">
        <v>169</v>
      </c>
      <c r="K500" s="22" t="s">
        <v>3457</v>
      </c>
      <c r="L500" s="22" t="s">
        <v>3458</v>
      </c>
      <c r="M500" s="22" t="s">
        <v>169</v>
      </c>
    </row>
    <row r="501" spans="1:13" x14ac:dyDescent="0.4">
      <c r="A501" s="22" t="s">
        <v>41</v>
      </c>
      <c r="B501" s="22" t="s">
        <v>761</v>
      </c>
      <c r="C501" s="22">
        <v>498149722</v>
      </c>
      <c r="D501" s="22" t="s">
        <v>760</v>
      </c>
      <c r="E501" s="22" t="s">
        <v>6618</v>
      </c>
      <c r="F501" s="22" t="s">
        <v>3459</v>
      </c>
      <c r="G501" s="22" t="s">
        <v>3460</v>
      </c>
      <c r="H501" s="22" t="s">
        <v>3461</v>
      </c>
      <c r="I501" s="22" t="s">
        <v>3462</v>
      </c>
      <c r="J501" s="22" t="s">
        <v>3463</v>
      </c>
      <c r="K501" s="22" t="s">
        <v>3464</v>
      </c>
      <c r="L501" s="22" t="s">
        <v>3465</v>
      </c>
      <c r="M501" s="22" t="s">
        <v>3466</v>
      </c>
    </row>
    <row r="502" spans="1:13" x14ac:dyDescent="0.4">
      <c r="A502" s="22" t="s">
        <v>41</v>
      </c>
      <c r="B502" s="22" t="s">
        <v>761</v>
      </c>
      <c r="C502" s="22">
        <v>498149722</v>
      </c>
      <c r="D502" s="22" t="s">
        <v>760</v>
      </c>
      <c r="E502" s="22" t="s">
        <v>6618</v>
      </c>
      <c r="F502" s="22" t="s">
        <v>3467</v>
      </c>
      <c r="G502" s="22" t="s">
        <v>3468</v>
      </c>
      <c r="H502" s="22" t="s">
        <v>3469</v>
      </c>
      <c r="I502" s="22" t="s">
        <v>3470</v>
      </c>
      <c r="J502" s="22" t="s">
        <v>953</v>
      </c>
      <c r="K502" s="22" t="s">
        <v>3471</v>
      </c>
      <c r="L502" s="22" t="s">
        <v>3472</v>
      </c>
      <c r="M502" s="22" t="s">
        <v>956</v>
      </c>
    </row>
    <row r="503" spans="1:13" x14ac:dyDescent="0.4">
      <c r="A503" s="22" t="s">
        <v>41</v>
      </c>
      <c r="B503" s="22" t="s">
        <v>761</v>
      </c>
      <c r="C503" s="22">
        <v>498149722</v>
      </c>
      <c r="D503" s="22" t="s">
        <v>760</v>
      </c>
      <c r="E503" s="22" t="s">
        <v>6618</v>
      </c>
      <c r="F503" s="22" t="s">
        <v>3473</v>
      </c>
      <c r="G503" s="22" t="s">
        <v>3474</v>
      </c>
      <c r="H503" s="22" t="s">
        <v>3057</v>
      </c>
      <c r="I503" s="22" t="s">
        <v>3058</v>
      </c>
      <c r="J503" s="22" t="s">
        <v>3059</v>
      </c>
      <c r="K503" s="22" t="s">
        <v>3060</v>
      </c>
      <c r="L503" s="22" t="s">
        <v>3061</v>
      </c>
      <c r="M503" s="22" t="s">
        <v>3062</v>
      </c>
    </row>
    <row r="504" spans="1:13" x14ac:dyDescent="0.4">
      <c r="A504" s="22" t="s">
        <v>41</v>
      </c>
      <c r="B504" s="22" t="s">
        <v>761</v>
      </c>
      <c r="C504" s="22">
        <v>498149722</v>
      </c>
      <c r="D504" s="22" t="s">
        <v>760</v>
      </c>
      <c r="E504" s="22" t="s">
        <v>6618</v>
      </c>
      <c r="F504" s="22" t="s">
        <v>3475</v>
      </c>
      <c r="G504" s="22" t="s">
        <v>3237</v>
      </c>
      <c r="H504" s="22" t="s">
        <v>3238</v>
      </c>
      <c r="I504" s="22" t="s">
        <v>3239</v>
      </c>
      <c r="J504" s="22" t="s">
        <v>3059</v>
      </c>
      <c r="K504" s="22" t="s">
        <v>3240</v>
      </c>
      <c r="L504" s="22" t="s">
        <v>3241</v>
      </c>
      <c r="M504" s="22" t="s">
        <v>3062</v>
      </c>
    </row>
    <row r="505" spans="1:13" x14ac:dyDescent="0.4">
      <c r="A505" s="22" t="s">
        <v>41</v>
      </c>
      <c r="B505" s="22" t="s">
        <v>761</v>
      </c>
      <c r="C505" s="22">
        <v>498149722</v>
      </c>
      <c r="D505" s="22" t="s">
        <v>760</v>
      </c>
      <c r="E505" s="22" t="s">
        <v>6618</v>
      </c>
      <c r="F505" s="22" t="s">
        <v>3476</v>
      </c>
      <c r="G505" s="22" t="s">
        <v>916</v>
      </c>
      <c r="H505" s="22" t="s">
        <v>3477</v>
      </c>
      <c r="I505" s="22" t="s">
        <v>3478</v>
      </c>
      <c r="J505" s="22" t="s">
        <v>3479</v>
      </c>
      <c r="K505" s="22" t="s">
        <v>3480</v>
      </c>
      <c r="L505" s="22" t="s">
        <v>3481</v>
      </c>
      <c r="M505" s="22" t="s">
        <v>3482</v>
      </c>
    </row>
    <row r="506" spans="1:13" x14ac:dyDescent="0.4">
      <c r="A506" s="22" t="s">
        <v>41</v>
      </c>
      <c r="B506" s="22" t="s">
        <v>761</v>
      </c>
      <c r="C506" s="22">
        <v>498149722</v>
      </c>
      <c r="D506" s="22" t="s">
        <v>760</v>
      </c>
      <c r="E506" s="22" t="s">
        <v>6618</v>
      </c>
      <c r="F506" s="22" t="s">
        <v>3483</v>
      </c>
      <c r="G506" s="22" t="s">
        <v>2198</v>
      </c>
      <c r="H506" s="22" t="s">
        <v>1095</v>
      </c>
      <c r="I506" s="22" t="s">
        <v>1096</v>
      </c>
      <c r="J506" s="22" t="s">
        <v>169</v>
      </c>
      <c r="K506" s="22" t="s">
        <v>1097</v>
      </c>
      <c r="L506" s="22" t="s">
        <v>1098</v>
      </c>
      <c r="M506" s="22" t="s">
        <v>169</v>
      </c>
    </row>
    <row r="507" spans="1:13" x14ac:dyDescent="0.4">
      <c r="A507" s="22" t="s">
        <v>41</v>
      </c>
      <c r="B507" s="22" t="s">
        <v>761</v>
      </c>
      <c r="C507" s="22">
        <v>498149722</v>
      </c>
      <c r="D507" s="22" t="s">
        <v>760</v>
      </c>
      <c r="E507" s="22" t="s">
        <v>6618</v>
      </c>
      <c r="F507" s="22" t="s">
        <v>3484</v>
      </c>
      <c r="G507" s="22" t="s">
        <v>3485</v>
      </c>
      <c r="H507" s="22" t="s">
        <v>3486</v>
      </c>
      <c r="I507" s="22" t="s">
        <v>3487</v>
      </c>
      <c r="J507" s="22" t="s">
        <v>169</v>
      </c>
      <c r="K507" s="22" t="s">
        <v>3488</v>
      </c>
      <c r="L507" s="22" t="s">
        <v>3489</v>
      </c>
      <c r="M507" s="22" t="s">
        <v>169</v>
      </c>
    </row>
    <row r="508" spans="1:13" x14ac:dyDescent="0.4">
      <c r="A508" s="22" t="s">
        <v>41</v>
      </c>
      <c r="B508" s="22" t="s">
        <v>761</v>
      </c>
      <c r="C508" s="22">
        <v>498149722</v>
      </c>
      <c r="D508" s="22" t="s">
        <v>760</v>
      </c>
      <c r="E508" s="22" t="s">
        <v>6618</v>
      </c>
      <c r="F508" s="22" t="s">
        <v>3490</v>
      </c>
      <c r="G508" s="22" t="s">
        <v>3491</v>
      </c>
      <c r="H508" s="22" t="s">
        <v>3492</v>
      </c>
      <c r="I508" s="22" t="s">
        <v>3493</v>
      </c>
      <c r="J508" s="22" t="s">
        <v>2028</v>
      </c>
      <c r="K508" s="22" t="s">
        <v>3494</v>
      </c>
      <c r="L508" s="22" t="s">
        <v>3495</v>
      </c>
      <c r="M508" s="22" t="s">
        <v>2031</v>
      </c>
    </row>
    <row r="509" spans="1:13" x14ac:dyDescent="0.4">
      <c r="A509" s="22" t="s">
        <v>379</v>
      </c>
      <c r="B509" s="22" t="s">
        <v>771</v>
      </c>
      <c r="C509" s="22">
        <v>366276019</v>
      </c>
      <c r="D509" s="22" t="s">
        <v>770</v>
      </c>
      <c r="E509" s="22" t="s">
        <v>6618</v>
      </c>
      <c r="F509" s="22" t="s">
        <v>2349</v>
      </c>
      <c r="G509" s="22" t="s">
        <v>2350</v>
      </c>
      <c r="H509" s="22" t="s">
        <v>2351</v>
      </c>
      <c r="I509" s="22" t="s">
        <v>2352</v>
      </c>
      <c r="J509" s="22" t="s">
        <v>169</v>
      </c>
      <c r="K509" s="22" t="s">
        <v>2353</v>
      </c>
      <c r="L509" s="22" t="s">
        <v>2354</v>
      </c>
      <c r="M509" s="22" t="s">
        <v>169</v>
      </c>
    </row>
    <row r="510" spans="1:13" x14ac:dyDescent="0.4">
      <c r="A510" s="22" t="s">
        <v>379</v>
      </c>
      <c r="B510" s="22" t="s">
        <v>771</v>
      </c>
      <c r="C510" s="22">
        <v>366276019</v>
      </c>
      <c r="D510" s="22" t="s">
        <v>770</v>
      </c>
      <c r="E510" s="22" t="s">
        <v>6618</v>
      </c>
      <c r="F510" s="22" t="s">
        <v>2355</v>
      </c>
      <c r="G510" s="22" t="s">
        <v>2356</v>
      </c>
      <c r="H510" s="22" t="s">
        <v>2357</v>
      </c>
      <c r="I510" s="22" t="s">
        <v>2358</v>
      </c>
      <c r="J510" s="22" t="s">
        <v>169</v>
      </c>
      <c r="K510" s="22" t="s">
        <v>2359</v>
      </c>
      <c r="L510" s="22" t="s">
        <v>2360</v>
      </c>
      <c r="M510" s="22" t="s">
        <v>169</v>
      </c>
    </row>
    <row r="511" spans="1:13" x14ac:dyDescent="0.4">
      <c r="A511" s="22" t="s">
        <v>379</v>
      </c>
      <c r="B511" s="22" t="s">
        <v>771</v>
      </c>
      <c r="C511" s="22">
        <v>366276019</v>
      </c>
      <c r="D511" s="22" t="s">
        <v>770</v>
      </c>
      <c r="E511" s="22" t="s">
        <v>6618</v>
      </c>
      <c r="F511" s="22" t="s">
        <v>2367</v>
      </c>
      <c r="G511" s="22" t="s">
        <v>2240</v>
      </c>
      <c r="H511" s="22" t="s">
        <v>2241</v>
      </c>
      <c r="I511" s="22" t="s">
        <v>2242</v>
      </c>
      <c r="J511" s="22" t="s">
        <v>828</v>
      </c>
      <c r="K511" s="22" t="s">
        <v>2243</v>
      </c>
      <c r="L511" s="22" t="s">
        <v>2244</v>
      </c>
      <c r="M511" s="22" t="s">
        <v>831</v>
      </c>
    </row>
    <row r="512" spans="1:13" x14ac:dyDescent="0.4">
      <c r="A512" s="22" t="s">
        <v>379</v>
      </c>
      <c r="B512" s="22" t="s">
        <v>771</v>
      </c>
      <c r="C512" s="22">
        <v>366276019</v>
      </c>
      <c r="D512" s="22" t="s">
        <v>770</v>
      </c>
      <c r="E512" s="22" t="s">
        <v>6618</v>
      </c>
      <c r="F512" s="22" t="s">
        <v>2368</v>
      </c>
      <c r="G512" s="22" t="s">
        <v>2369</v>
      </c>
      <c r="H512" s="22" t="s">
        <v>169</v>
      </c>
      <c r="I512" s="22" t="s">
        <v>1365</v>
      </c>
      <c r="J512" s="22" t="s">
        <v>169</v>
      </c>
      <c r="K512" s="22" t="s">
        <v>169</v>
      </c>
      <c r="L512" s="22" t="s">
        <v>1366</v>
      </c>
      <c r="M512" s="22" t="s">
        <v>169</v>
      </c>
    </row>
    <row r="513" spans="1:13" x14ac:dyDescent="0.4">
      <c r="A513" s="22" t="s">
        <v>379</v>
      </c>
      <c r="B513" s="22" t="s">
        <v>771</v>
      </c>
      <c r="C513" s="22">
        <v>366276019</v>
      </c>
      <c r="D513" s="22" t="s">
        <v>770</v>
      </c>
      <c r="E513" s="22" t="s">
        <v>6618</v>
      </c>
      <c r="F513" s="22" t="s">
        <v>2370</v>
      </c>
      <c r="G513" s="22" t="s">
        <v>2371</v>
      </c>
      <c r="H513" s="22" t="s">
        <v>2372</v>
      </c>
      <c r="I513" s="22" t="s">
        <v>2373</v>
      </c>
      <c r="J513" s="22" t="s">
        <v>1037</v>
      </c>
      <c r="K513" s="22" t="s">
        <v>2374</v>
      </c>
      <c r="L513" s="22" t="s">
        <v>2375</v>
      </c>
      <c r="M513" s="22" t="s">
        <v>1040</v>
      </c>
    </row>
    <row r="514" spans="1:13" x14ac:dyDescent="0.4">
      <c r="A514" s="22" t="s">
        <v>379</v>
      </c>
      <c r="B514" s="22" t="s">
        <v>771</v>
      </c>
      <c r="C514" s="22">
        <v>366276019</v>
      </c>
      <c r="D514" s="22" t="s">
        <v>770</v>
      </c>
      <c r="E514" s="22" t="s">
        <v>6618</v>
      </c>
      <c r="F514" s="22" t="s">
        <v>2361</v>
      </c>
      <c r="G514" s="22" t="s">
        <v>2362</v>
      </c>
      <c r="H514" s="22" t="s">
        <v>2363</v>
      </c>
      <c r="I514" s="22" t="s">
        <v>2364</v>
      </c>
      <c r="J514" s="22" t="s">
        <v>1493</v>
      </c>
      <c r="K514" s="22" t="s">
        <v>2365</v>
      </c>
      <c r="L514" s="22" t="s">
        <v>2366</v>
      </c>
      <c r="M514" s="22" t="s">
        <v>1495</v>
      </c>
    </row>
    <row r="515" spans="1:13" x14ac:dyDescent="0.4">
      <c r="A515" s="22" t="s">
        <v>379</v>
      </c>
      <c r="B515" s="22" t="s">
        <v>771</v>
      </c>
      <c r="C515" s="22">
        <v>366276019</v>
      </c>
      <c r="D515" s="22" t="s">
        <v>770</v>
      </c>
      <c r="E515" s="22" t="s">
        <v>6618</v>
      </c>
      <c r="F515" s="22" t="s">
        <v>2178</v>
      </c>
      <c r="G515" s="22" t="s">
        <v>944</v>
      </c>
      <c r="H515" s="22" t="s">
        <v>2179</v>
      </c>
      <c r="I515" s="22" t="s">
        <v>1848</v>
      </c>
      <c r="J515" s="22" t="s">
        <v>894</v>
      </c>
      <c r="K515" s="22" t="s">
        <v>2180</v>
      </c>
      <c r="L515" s="22" t="s">
        <v>1850</v>
      </c>
      <c r="M515" s="22" t="s">
        <v>897</v>
      </c>
    </row>
    <row r="516" spans="1:13" x14ac:dyDescent="0.4">
      <c r="A516" s="22" t="s">
        <v>379</v>
      </c>
      <c r="B516" s="22" t="s">
        <v>771</v>
      </c>
      <c r="C516" s="22">
        <v>366276019</v>
      </c>
      <c r="D516" s="22" t="s">
        <v>770</v>
      </c>
      <c r="E516" s="22" t="s">
        <v>6618</v>
      </c>
      <c r="F516" s="22" t="s">
        <v>2181</v>
      </c>
      <c r="G516" s="22" t="s">
        <v>2182</v>
      </c>
      <c r="H516" s="22" t="s">
        <v>2183</v>
      </c>
      <c r="I516" s="22" t="s">
        <v>2184</v>
      </c>
      <c r="J516" s="22" t="s">
        <v>2185</v>
      </c>
      <c r="K516" s="22" t="s">
        <v>2186</v>
      </c>
      <c r="L516" s="22" t="s">
        <v>2187</v>
      </c>
      <c r="M516" s="22" t="s">
        <v>2188</v>
      </c>
    </row>
    <row r="517" spans="1:13" x14ac:dyDescent="0.4">
      <c r="A517" s="22" t="s">
        <v>379</v>
      </c>
      <c r="B517" s="22" t="s">
        <v>771</v>
      </c>
      <c r="C517" s="22">
        <v>366276019</v>
      </c>
      <c r="D517" s="22" t="s">
        <v>770</v>
      </c>
      <c r="E517" s="22" t="s">
        <v>6618</v>
      </c>
      <c r="F517" s="22" t="s">
        <v>2189</v>
      </c>
      <c r="G517" s="22" t="s">
        <v>2190</v>
      </c>
      <c r="H517" s="22" t="s">
        <v>2191</v>
      </c>
      <c r="I517" s="22" t="s">
        <v>2192</v>
      </c>
      <c r="J517" s="22" t="s">
        <v>2193</v>
      </c>
      <c r="K517" s="22" t="s">
        <v>2194</v>
      </c>
      <c r="L517" s="22" t="s">
        <v>2195</v>
      </c>
      <c r="M517" s="22" t="s">
        <v>2196</v>
      </c>
    </row>
    <row r="518" spans="1:13" x14ac:dyDescent="0.4">
      <c r="A518" s="22" t="s">
        <v>379</v>
      </c>
      <c r="B518" s="22" t="s">
        <v>771</v>
      </c>
      <c r="C518" s="22">
        <v>366276019</v>
      </c>
      <c r="D518" s="22" t="s">
        <v>770</v>
      </c>
      <c r="E518" s="22" t="s">
        <v>6618</v>
      </c>
      <c r="F518" s="22" t="s">
        <v>2197</v>
      </c>
      <c r="G518" s="22" t="s">
        <v>2198</v>
      </c>
      <c r="H518" s="22" t="s">
        <v>2199</v>
      </c>
      <c r="I518" s="22" t="s">
        <v>2200</v>
      </c>
      <c r="J518" s="22" t="s">
        <v>169</v>
      </c>
      <c r="K518" s="22" t="s">
        <v>2201</v>
      </c>
      <c r="L518" s="22" t="s">
        <v>2202</v>
      </c>
      <c r="M518" s="22" t="s">
        <v>169</v>
      </c>
    </row>
    <row r="519" spans="1:13" x14ac:dyDescent="0.4">
      <c r="A519" s="22" t="s">
        <v>379</v>
      </c>
      <c r="B519" s="22" t="s">
        <v>771</v>
      </c>
      <c r="C519" s="22">
        <v>366276019</v>
      </c>
      <c r="D519" s="22" t="s">
        <v>770</v>
      </c>
      <c r="E519" s="22" t="s">
        <v>6618</v>
      </c>
      <c r="F519" s="22" t="s">
        <v>2203</v>
      </c>
      <c r="G519" s="22" t="s">
        <v>2204</v>
      </c>
      <c r="H519" s="22" t="s">
        <v>2205</v>
      </c>
      <c r="I519" s="22" t="s">
        <v>2206</v>
      </c>
      <c r="J519" s="22" t="s">
        <v>2207</v>
      </c>
      <c r="K519" s="22" t="s">
        <v>2208</v>
      </c>
      <c r="L519" s="22" t="s">
        <v>2209</v>
      </c>
      <c r="M519" s="22" t="s">
        <v>2210</v>
      </c>
    </row>
    <row r="520" spans="1:13" x14ac:dyDescent="0.4">
      <c r="A520" s="22" t="s">
        <v>379</v>
      </c>
      <c r="B520" s="22" t="s">
        <v>771</v>
      </c>
      <c r="C520" s="22">
        <v>366276019</v>
      </c>
      <c r="D520" s="22" t="s">
        <v>770</v>
      </c>
      <c r="E520" s="22" t="s">
        <v>6618</v>
      </c>
      <c r="F520" s="22" t="s">
        <v>2211</v>
      </c>
      <c r="G520" s="22" t="s">
        <v>2212</v>
      </c>
      <c r="H520" s="22" t="s">
        <v>2213</v>
      </c>
      <c r="I520" s="22" t="s">
        <v>2214</v>
      </c>
      <c r="J520" s="22" t="s">
        <v>169</v>
      </c>
      <c r="K520" s="22" t="s">
        <v>2215</v>
      </c>
      <c r="L520" s="22" t="s">
        <v>2216</v>
      </c>
      <c r="M520" s="22" t="s">
        <v>169</v>
      </c>
    </row>
    <row r="521" spans="1:13" x14ac:dyDescent="0.4">
      <c r="A521" s="22" t="s">
        <v>379</v>
      </c>
      <c r="B521" s="22" t="s">
        <v>771</v>
      </c>
      <c r="C521" s="22">
        <v>366276019</v>
      </c>
      <c r="D521" s="22" t="s">
        <v>770</v>
      </c>
      <c r="E521" s="22" t="s">
        <v>6618</v>
      </c>
      <c r="F521" s="22" t="s">
        <v>2217</v>
      </c>
      <c r="G521" s="22" t="s">
        <v>2218</v>
      </c>
      <c r="H521" s="22" t="s">
        <v>2219</v>
      </c>
      <c r="I521" s="22" t="s">
        <v>2220</v>
      </c>
      <c r="J521" s="22" t="s">
        <v>169</v>
      </c>
      <c r="K521" s="22" t="s">
        <v>2221</v>
      </c>
      <c r="L521" s="22" t="s">
        <v>2222</v>
      </c>
      <c r="M521" s="22" t="s">
        <v>169</v>
      </c>
    </row>
    <row r="522" spans="1:13" x14ac:dyDescent="0.4">
      <c r="A522" s="22" t="s">
        <v>379</v>
      </c>
      <c r="B522" s="22" t="s">
        <v>771</v>
      </c>
      <c r="C522" s="22">
        <v>366276019</v>
      </c>
      <c r="D522" s="22" t="s">
        <v>770</v>
      </c>
      <c r="E522" s="22" t="s">
        <v>6618</v>
      </c>
      <c r="F522" s="22" t="s">
        <v>2223</v>
      </c>
      <c r="G522" s="22" t="s">
        <v>2224</v>
      </c>
      <c r="H522" s="22" t="s">
        <v>1353</v>
      </c>
      <c r="I522" s="22" t="s">
        <v>2225</v>
      </c>
      <c r="J522" s="22" t="s">
        <v>2226</v>
      </c>
      <c r="K522" s="22" t="s">
        <v>1355</v>
      </c>
      <c r="L522" s="22" t="s">
        <v>2227</v>
      </c>
      <c r="M522" s="22" t="s">
        <v>2228</v>
      </c>
    </row>
    <row r="523" spans="1:13" x14ac:dyDescent="0.4">
      <c r="A523" s="22" t="s">
        <v>379</v>
      </c>
      <c r="B523" s="22" t="s">
        <v>771</v>
      </c>
      <c r="C523" s="22">
        <v>366276019</v>
      </c>
      <c r="D523" s="22" t="s">
        <v>770</v>
      </c>
      <c r="E523" s="22" t="s">
        <v>6618</v>
      </c>
      <c r="F523" s="22" t="s">
        <v>2229</v>
      </c>
      <c r="G523" s="22" t="s">
        <v>2230</v>
      </c>
      <c r="H523" s="22" t="s">
        <v>1353</v>
      </c>
      <c r="I523" s="22" t="s">
        <v>2225</v>
      </c>
      <c r="J523" s="22" t="s">
        <v>2226</v>
      </c>
      <c r="K523" s="22" t="s">
        <v>1355</v>
      </c>
      <c r="L523" s="22" t="s">
        <v>2227</v>
      </c>
      <c r="M523" s="22" t="s">
        <v>2228</v>
      </c>
    </row>
    <row r="524" spans="1:13" x14ac:dyDescent="0.4">
      <c r="A524" s="22" t="s">
        <v>379</v>
      </c>
      <c r="B524" s="22" t="s">
        <v>771</v>
      </c>
      <c r="C524" s="22">
        <v>366276019</v>
      </c>
      <c r="D524" s="22" t="s">
        <v>770</v>
      </c>
      <c r="E524" s="22" t="s">
        <v>6618</v>
      </c>
      <c r="F524" s="22" t="s">
        <v>2231</v>
      </c>
      <c r="G524" s="22" t="s">
        <v>2232</v>
      </c>
      <c r="H524" s="22" t="s">
        <v>2233</v>
      </c>
      <c r="I524" s="22" t="s">
        <v>2234</v>
      </c>
      <c r="J524" s="22" t="s">
        <v>2235</v>
      </c>
      <c r="K524" s="22" t="s">
        <v>2236</v>
      </c>
      <c r="L524" s="22" t="s">
        <v>2237</v>
      </c>
      <c r="M524" s="22" t="s">
        <v>2238</v>
      </c>
    </row>
    <row r="525" spans="1:13" x14ac:dyDescent="0.4">
      <c r="A525" s="22" t="s">
        <v>379</v>
      </c>
      <c r="B525" s="22" t="s">
        <v>771</v>
      </c>
      <c r="C525" s="22">
        <v>366276019</v>
      </c>
      <c r="D525" s="22" t="s">
        <v>770</v>
      </c>
      <c r="E525" s="22" t="s">
        <v>6618</v>
      </c>
      <c r="F525" s="22" t="s">
        <v>2239</v>
      </c>
      <c r="G525" s="22" t="s">
        <v>2240</v>
      </c>
      <c r="H525" s="22" t="s">
        <v>2241</v>
      </c>
      <c r="I525" s="22" t="s">
        <v>2242</v>
      </c>
      <c r="J525" s="22" t="s">
        <v>828</v>
      </c>
      <c r="K525" s="22" t="s">
        <v>2243</v>
      </c>
      <c r="L525" s="22" t="s">
        <v>2244</v>
      </c>
      <c r="M525" s="22" t="s">
        <v>831</v>
      </c>
    </row>
    <row r="526" spans="1:13" x14ac:dyDescent="0.4">
      <c r="A526" s="22" t="s">
        <v>379</v>
      </c>
      <c r="B526" s="22" t="s">
        <v>771</v>
      </c>
      <c r="C526" s="22">
        <v>366276019</v>
      </c>
      <c r="D526" s="22" t="s">
        <v>770</v>
      </c>
      <c r="E526" s="22" t="s">
        <v>6618</v>
      </c>
      <c r="F526" s="22" t="s">
        <v>2245</v>
      </c>
      <c r="G526" s="22" t="s">
        <v>2246</v>
      </c>
      <c r="H526" s="22" t="s">
        <v>2247</v>
      </c>
      <c r="I526" s="22" t="s">
        <v>2248</v>
      </c>
      <c r="J526" s="22" t="s">
        <v>2249</v>
      </c>
      <c r="K526" s="22" t="s">
        <v>2250</v>
      </c>
      <c r="L526" s="22" t="s">
        <v>2251</v>
      </c>
      <c r="M526" s="22" t="s">
        <v>2252</v>
      </c>
    </row>
    <row r="527" spans="1:13" x14ac:dyDescent="0.4">
      <c r="A527" s="22" t="s">
        <v>379</v>
      </c>
      <c r="B527" s="22" t="s">
        <v>771</v>
      </c>
      <c r="C527" s="22">
        <v>366276019</v>
      </c>
      <c r="D527" s="22" t="s">
        <v>770</v>
      </c>
      <c r="E527" s="22" t="s">
        <v>6618</v>
      </c>
      <c r="F527" s="22" t="s">
        <v>2253</v>
      </c>
      <c r="G527" s="22" t="s">
        <v>2254</v>
      </c>
      <c r="H527" s="22" t="s">
        <v>2255</v>
      </c>
      <c r="I527" s="22" t="s">
        <v>2256</v>
      </c>
      <c r="J527" s="22" t="s">
        <v>169</v>
      </c>
      <c r="K527" s="22" t="s">
        <v>2257</v>
      </c>
      <c r="L527" s="22" t="s">
        <v>2258</v>
      </c>
      <c r="M527" s="22" t="s">
        <v>169</v>
      </c>
    </row>
    <row r="528" spans="1:13" x14ac:dyDescent="0.4">
      <c r="A528" s="22" t="s">
        <v>379</v>
      </c>
      <c r="B528" s="22" t="s">
        <v>771</v>
      </c>
      <c r="C528" s="22">
        <v>366276019</v>
      </c>
      <c r="D528" s="22" t="s">
        <v>770</v>
      </c>
      <c r="E528" s="22" t="s">
        <v>6618</v>
      </c>
      <c r="F528" s="22" t="s">
        <v>2259</v>
      </c>
      <c r="G528" s="22" t="s">
        <v>1987</v>
      </c>
      <c r="H528" s="22" t="s">
        <v>1115</v>
      </c>
      <c r="I528" s="22" t="s">
        <v>1962</v>
      </c>
      <c r="J528" s="22" t="s">
        <v>1117</v>
      </c>
      <c r="K528" s="22" t="s">
        <v>1118</v>
      </c>
      <c r="L528" s="22" t="s">
        <v>1963</v>
      </c>
      <c r="M528" s="22" t="s">
        <v>1120</v>
      </c>
    </row>
    <row r="529" spans="1:13" x14ac:dyDescent="0.4">
      <c r="A529" s="22" t="s">
        <v>379</v>
      </c>
      <c r="B529" s="22" t="s">
        <v>771</v>
      </c>
      <c r="C529" s="22">
        <v>366276019</v>
      </c>
      <c r="D529" s="22" t="s">
        <v>770</v>
      </c>
      <c r="E529" s="22" t="s">
        <v>6618</v>
      </c>
      <c r="F529" s="22" t="s">
        <v>2260</v>
      </c>
      <c r="G529" s="22" t="s">
        <v>2261</v>
      </c>
      <c r="H529" s="22" t="s">
        <v>2262</v>
      </c>
      <c r="I529" s="22" t="s">
        <v>2263</v>
      </c>
      <c r="J529" s="22" t="s">
        <v>1073</v>
      </c>
      <c r="K529" s="22" t="s">
        <v>2264</v>
      </c>
      <c r="L529" s="22" t="s">
        <v>2265</v>
      </c>
      <c r="M529" s="22" t="s">
        <v>1076</v>
      </c>
    </row>
    <row r="530" spans="1:13" x14ac:dyDescent="0.4">
      <c r="A530" s="22" t="s">
        <v>379</v>
      </c>
      <c r="B530" s="22" t="s">
        <v>771</v>
      </c>
      <c r="C530" s="22">
        <v>366276019</v>
      </c>
      <c r="D530" s="22" t="s">
        <v>770</v>
      </c>
      <c r="E530" s="22" t="s">
        <v>6618</v>
      </c>
      <c r="F530" s="22" t="s">
        <v>2266</v>
      </c>
      <c r="G530" s="22" t="s">
        <v>2267</v>
      </c>
      <c r="H530" s="22" t="s">
        <v>2268</v>
      </c>
      <c r="I530" s="22" t="s">
        <v>2269</v>
      </c>
      <c r="J530" s="22" t="s">
        <v>1331</v>
      </c>
      <c r="K530" s="22" t="s">
        <v>2270</v>
      </c>
      <c r="L530" s="22" t="s">
        <v>2271</v>
      </c>
      <c r="M530" s="22" t="s">
        <v>1334</v>
      </c>
    </row>
    <row r="531" spans="1:13" x14ac:dyDescent="0.4">
      <c r="A531" s="22" t="s">
        <v>379</v>
      </c>
      <c r="B531" s="22" t="s">
        <v>771</v>
      </c>
      <c r="C531" s="22">
        <v>366276019</v>
      </c>
      <c r="D531" s="22" t="s">
        <v>770</v>
      </c>
      <c r="E531" s="22" t="s">
        <v>6618</v>
      </c>
      <c r="F531" s="22" t="s">
        <v>2272</v>
      </c>
      <c r="G531" s="22" t="s">
        <v>2273</v>
      </c>
      <c r="H531" s="22" t="s">
        <v>2274</v>
      </c>
      <c r="I531" s="22" t="s">
        <v>2275</v>
      </c>
      <c r="J531" s="22" t="s">
        <v>2276</v>
      </c>
      <c r="K531" s="22" t="s">
        <v>2277</v>
      </c>
      <c r="L531" s="22" t="s">
        <v>2278</v>
      </c>
      <c r="M531" s="22" t="s">
        <v>2279</v>
      </c>
    </row>
    <row r="532" spans="1:13" x14ac:dyDescent="0.4">
      <c r="A532" s="22" t="s">
        <v>379</v>
      </c>
      <c r="B532" s="22" t="s">
        <v>771</v>
      </c>
      <c r="C532" s="22">
        <v>366276019</v>
      </c>
      <c r="D532" s="22" t="s">
        <v>770</v>
      </c>
      <c r="E532" s="22" t="s">
        <v>6618</v>
      </c>
      <c r="F532" s="22" t="s">
        <v>2280</v>
      </c>
      <c r="G532" s="22" t="s">
        <v>2281</v>
      </c>
      <c r="H532" s="22" t="s">
        <v>2282</v>
      </c>
      <c r="I532" s="22" t="s">
        <v>2283</v>
      </c>
      <c r="J532" s="22" t="s">
        <v>169</v>
      </c>
      <c r="K532" s="22" t="s">
        <v>2284</v>
      </c>
      <c r="L532" s="22" t="s">
        <v>2285</v>
      </c>
      <c r="M532" s="22" t="s">
        <v>169</v>
      </c>
    </row>
    <row r="533" spans="1:13" x14ac:dyDescent="0.4">
      <c r="A533" s="22" t="s">
        <v>379</v>
      </c>
      <c r="B533" s="22" t="s">
        <v>771</v>
      </c>
      <c r="C533" s="22">
        <v>366276019</v>
      </c>
      <c r="D533" s="22" t="s">
        <v>770</v>
      </c>
      <c r="E533" s="22" t="s">
        <v>6618</v>
      </c>
      <c r="F533" s="22" t="s">
        <v>2286</v>
      </c>
      <c r="G533" s="22" t="s">
        <v>2287</v>
      </c>
      <c r="H533" s="22" t="s">
        <v>2288</v>
      </c>
      <c r="I533" s="22" t="s">
        <v>2289</v>
      </c>
      <c r="J533" s="22" t="s">
        <v>169</v>
      </c>
      <c r="K533" s="22" t="s">
        <v>2290</v>
      </c>
      <c r="L533" s="22" t="s">
        <v>2291</v>
      </c>
      <c r="M533" s="22" t="s">
        <v>169</v>
      </c>
    </row>
    <row r="534" spans="1:13" x14ac:dyDescent="0.4">
      <c r="A534" s="22" t="s">
        <v>379</v>
      </c>
      <c r="B534" s="22" t="s">
        <v>771</v>
      </c>
      <c r="C534" s="22">
        <v>366276019</v>
      </c>
      <c r="D534" s="22" t="s">
        <v>770</v>
      </c>
      <c r="E534" s="22" t="s">
        <v>6618</v>
      </c>
      <c r="F534" s="22" t="s">
        <v>2292</v>
      </c>
      <c r="G534" s="22" t="s">
        <v>2293</v>
      </c>
      <c r="H534" s="22" t="s">
        <v>2294</v>
      </c>
      <c r="I534" s="22" t="s">
        <v>2295</v>
      </c>
      <c r="J534" s="22" t="s">
        <v>2296</v>
      </c>
      <c r="K534" s="22" t="s">
        <v>2297</v>
      </c>
      <c r="L534" s="22" t="s">
        <v>2298</v>
      </c>
      <c r="M534" s="22" t="s">
        <v>2299</v>
      </c>
    </row>
    <row r="535" spans="1:13" x14ac:dyDescent="0.4">
      <c r="A535" s="22" t="s">
        <v>379</v>
      </c>
      <c r="B535" s="22" t="s">
        <v>771</v>
      </c>
      <c r="C535" s="22">
        <v>366276019</v>
      </c>
      <c r="D535" s="22" t="s">
        <v>770</v>
      </c>
      <c r="E535" s="22" t="s">
        <v>6618</v>
      </c>
      <c r="F535" s="22" t="s">
        <v>2300</v>
      </c>
      <c r="G535" s="22" t="s">
        <v>2301</v>
      </c>
      <c r="H535" s="22" t="s">
        <v>1790</v>
      </c>
      <c r="I535" s="22" t="s">
        <v>2302</v>
      </c>
      <c r="J535" s="22" t="s">
        <v>894</v>
      </c>
      <c r="K535" s="22" t="s">
        <v>1792</v>
      </c>
      <c r="L535" s="22" t="s">
        <v>2303</v>
      </c>
      <c r="M535" s="22" t="s">
        <v>897</v>
      </c>
    </row>
    <row r="536" spans="1:13" x14ac:dyDescent="0.4">
      <c r="A536" s="22" t="s">
        <v>379</v>
      </c>
      <c r="B536" s="22" t="s">
        <v>771</v>
      </c>
      <c r="C536" s="22">
        <v>366276019</v>
      </c>
      <c r="D536" s="22" t="s">
        <v>770</v>
      </c>
      <c r="E536" s="22" t="s">
        <v>6618</v>
      </c>
      <c r="F536" s="22" t="s">
        <v>2304</v>
      </c>
      <c r="G536" s="22" t="s">
        <v>2305</v>
      </c>
      <c r="H536" s="22" t="s">
        <v>2306</v>
      </c>
      <c r="I536" s="22" t="s">
        <v>2307</v>
      </c>
      <c r="J536" s="22" t="s">
        <v>169</v>
      </c>
      <c r="K536" s="22" t="s">
        <v>2308</v>
      </c>
      <c r="L536" s="22" t="s">
        <v>2309</v>
      </c>
      <c r="M536" s="22" t="s">
        <v>169</v>
      </c>
    </row>
    <row r="537" spans="1:13" x14ac:dyDescent="0.4">
      <c r="A537" s="22" t="s">
        <v>379</v>
      </c>
      <c r="B537" s="22" t="s">
        <v>771</v>
      </c>
      <c r="C537" s="22">
        <v>366276019</v>
      </c>
      <c r="D537" s="22" t="s">
        <v>770</v>
      </c>
      <c r="E537" s="22" t="s">
        <v>6618</v>
      </c>
      <c r="F537" s="22" t="s">
        <v>2310</v>
      </c>
      <c r="G537" s="22" t="s">
        <v>2311</v>
      </c>
      <c r="H537" s="22" t="s">
        <v>2306</v>
      </c>
      <c r="I537" s="22" t="s">
        <v>2307</v>
      </c>
      <c r="J537" s="22" t="s">
        <v>169</v>
      </c>
      <c r="K537" s="22" t="s">
        <v>2308</v>
      </c>
      <c r="L537" s="22" t="s">
        <v>2309</v>
      </c>
      <c r="M537" s="22" t="s">
        <v>169</v>
      </c>
    </row>
    <row r="538" spans="1:13" x14ac:dyDescent="0.4">
      <c r="A538" s="22" t="s">
        <v>379</v>
      </c>
      <c r="B538" s="22" t="s">
        <v>771</v>
      </c>
      <c r="C538" s="22">
        <v>366276019</v>
      </c>
      <c r="D538" s="22" t="s">
        <v>770</v>
      </c>
      <c r="E538" s="22" t="s">
        <v>6618</v>
      </c>
      <c r="F538" s="22" t="s">
        <v>2312</v>
      </c>
      <c r="G538" s="22" t="s">
        <v>2305</v>
      </c>
      <c r="H538" s="22" t="s">
        <v>2306</v>
      </c>
      <c r="I538" s="22" t="s">
        <v>2307</v>
      </c>
      <c r="J538" s="22" t="s">
        <v>169</v>
      </c>
      <c r="K538" s="22" t="s">
        <v>2308</v>
      </c>
      <c r="L538" s="22" t="s">
        <v>2309</v>
      </c>
      <c r="M538" s="22" t="s">
        <v>169</v>
      </c>
    </row>
    <row r="539" spans="1:13" x14ac:dyDescent="0.4">
      <c r="A539" s="22" t="s">
        <v>379</v>
      </c>
      <c r="B539" s="22" t="s">
        <v>771</v>
      </c>
      <c r="C539" s="22">
        <v>366276019</v>
      </c>
      <c r="D539" s="22" t="s">
        <v>770</v>
      </c>
      <c r="E539" s="22" t="s">
        <v>6618</v>
      </c>
      <c r="F539" s="22" t="s">
        <v>2313</v>
      </c>
      <c r="G539" s="22" t="s">
        <v>2305</v>
      </c>
      <c r="H539" s="22" t="s">
        <v>2306</v>
      </c>
      <c r="I539" s="22" t="s">
        <v>2307</v>
      </c>
      <c r="J539" s="22" t="s">
        <v>169</v>
      </c>
      <c r="K539" s="22" t="s">
        <v>2308</v>
      </c>
      <c r="L539" s="22" t="s">
        <v>2309</v>
      </c>
      <c r="M539" s="22" t="s">
        <v>169</v>
      </c>
    </row>
    <row r="540" spans="1:13" x14ac:dyDescent="0.4">
      <c r="A540" s="22" t="s">
        <v>379</v>
      </c>
      <c r="B540" s="22" t="s">
        <v>771</v>
      </c>
      <c r="C540" s="22">
        <v>366276019</v>
      </c>
      <c r="D540" s="22" t="s">
        <v>770</v>
      </c>
      <c r="E540" s="22" t="s">
        <v>6618</v>
      </c>
      <c r="F540" s="22" t="s">
        <v>2314</v>
      </c>
      <c r="G540" s="22" t="s">
        <v>998</v>
      </c>
      <c r="H540" s="22" t="s">
        <v>2315</v>
      </c>
      <c r="I540" s="22" t="s">
        <v>2316</v>
      </c>
      <c r="J540" s="22" t="s">
        <v>1001</v>
      </c>
      <c r="K540" s="22" t="s">
        <v>2317</v>
      </c>
      <c r="L540" s="22" t="s">
        <v>2318</v>
      </c>
      <c r="M540" s="22" t="s">
        <v>1004</v>
      </c>
    </row>
    <row r="541" spans="1:13" x14ac:dyDescent="0.4">
      <c r="A541" s="22" t="s">
        <v>379</v>
      </c>
      <c r="B541" s="22" t="s">
        <v>771</v>
      </c>
      <c r="C541" s="22">
        <v>366276019</v>
      </c>
      <c r="D541" s="22" t="s">
        <v>770</v>
      </c>
      <c r="E541" s="22" t="s">
        <v>6618</v>
      </c>
      <c r="F541" s="22" t="s">
        <v>2319</v>
      </c>
      <c r="G541" s="22" t="s">
        <v>2320</v>
      </c>
      <c r="H541" s="22" t="s">
        <v>2321</v>
      </c>
      <c r="I541" s="22" t="s">
        <v>2322</v>
      </c>
      <c r="J541" s="22" t="s">
        <v>894</v>
      </c>
      <c r="K541" s="22" t="s">
        <v>2323</v>
      </c>
      <c r="L541" s="22" t="s">
        <v>2324</v>
      </c>
      <c r="M541" s="22" t="s">
        <v>897</v>
      </c>
    </row>
    <row r="542" spans="1:13" x14ac:dyDescent="0.4">
      <c r="A542" s="22" t="s">
        <v>379</v>
      </c>
      <c r="B542" s="22" t="s">
        <v>771</v>
      </c>
      <c r="C542" s="22">
        <v>366276019</v>
      </c>
      <c r="D542" s="22" t="s">
        <v>770</v>
      </c>
      <c r="E542" s="22" t="s">
        <v>6618</v>
      </c>
      <c r="F542" s="22" t="s">
        <v>2325</v>
      </c>
      <c r="G542" s="22" t="s">
        <v>2326</v>
      </c>
      <c r="H542" s="22" t="s">
        <v>169</v>
      </c>
      <c r="I542" s="22" t="s">
        <v>2327</v>
      </c>
      <c r="J542" s="22" t="s">
        <v>2028</v>
      </c>
      <c r="K542" s="22" t="s">
        <v>169</v>
      </c>
      <c r="L542" s="22" t="s">
        <v>2328</v>
      </c>
      <c r="M542" s="22" t="s">
        <v>2031</v>
      </c>
    </row>
    <row r="543" spans="1:13" x14ac:dyDescent="0.4">
      <c r="A543" s="22" t="s">
        <v>379</v>
      </c>
      <c r="B543" s="22" t="s">
        <v>771</v>
      </c>
      <c r="C543" s="22">
        <v>366276019</v>
      </c>
      <c r="D543" s="22" t="s">
        <v>770</v>
      </c>
      <c r="E543" s="22" t="s">
        <v>6618</v>
      </c>
      <c r="F543" s="22" t="s">
        <v>2329</v>
      </c>
      <c r="G543" s="22" t="s">
        <v>2330</v>
      </c>
      <c r="H543" s="22" t="s">
        <v>2306</v>
      </c>
      <c r="I543" s="22" t="s">
        <v>2307</v>
      </c>
      <c r="J543" s="22" t="s">
        <v>169</v>
      </c>
      <c r="K543" s="22" t="s">
        <v>2308</v>
      </c>
      <c r="L543" s="22" t="s">
        <v>2309</v>
      </c>
      <c r="M543" s="22" t="s">
        <v>169</v>
      </c>
    </row>
    <row r="544" spans="1:13" x14ac:dyDescent="0.4">
      <c r="A544" s="22" t="s">
        <v>379</v>
      </c>
      <c r="B544" s="22" t="s">
        <v>771</v>
      </c>
      <c r="C544" s="22">
        <v>366276019</v>
      </c>
      <c r="D544" s="22" t="s">
        <v>770</v>
      </c>
      <c r="E544" s="22" t="s">
        <v>6618</v>
      </c>
      <c r="F544" s="22" t="s">
        <v>2331</v>
      </c>
      <c r="G544" s="22" t="s">
        <v>924</v>
      </c>
      <c r="H544" s="22" t="s">
        <v>925</v>
      </c>
      <c r="I544" s="22" t="s">
        <v>2332</v>
      </c>
      <c r="J544" s="22" t="s">
        <v>169</v>
      </c>
      <c r="K544" s="22" t="s">
        <v>927</v>
      </c>
      <c r="L544" s="22" t="s">
        <v>2333</v>
      </c>
      <c r="M544" s="22" t="s">
        <v>169</v>
      </c>
    </row>
    <row r="545" spans="1:13" x14ac:dyDescent="0.4">
      <c r="A545" s="22" t="s">
        <v>379</v>
      </c>
      <c r="B545" s="22" t="s">
        <v>771</v>
      </c>
      <c r="C545" s="22">
        <v>366276019</v>
      </c>
      <c r="D545" s="22" t="s">
        <v>770</v>
      </c>
      <c r="E545" s="22" t="s">
        <v>6618</v>
      </c>
      <c r="F545" s="22" t="s">
        <v>2334</v>
      </c>
      <c r="G545" s="22" t="s">
        <v>2330</v>
      </c>
      <c r="H545" s="22" t="s">
        <v>2306</v>
      </c>
      <c r="I545" s="22" t="s">
        <v>2307</v>
      </c>
      <c r="J545" s="22" t="s">
        <v>169</v>
      </c>
      <c r="K545" s="22" t="s">
        <v>2308</v>
      </c>
      <c r="L545" s="22" t="s">
        <v>2309</v>
      </c>
      <c r="M545" s="22" t="s">
        <v>169</v>
      </c>
    </row>
    <row r="546" spans="1:13" x14ac:dyDescent="0.4">
      <c r="A546" s="22" t="s">
        <v>379</v>
      </c>
      <c r="B546" s="22" t="s">
        <v>771</v>
      </c>
      <c r="C546" s="22">
        <v>366276019</v>
      </c>
      <c r="D546" s="22" t="s">
        <v>770</v>
      </c>
      <c r="E546" s="22" t="s">
        <v>6618</v>
      </c>
      <c r="F546" s="22" t="s">
        <v>2335</v>
      </c>
      <c r="G546" s="22" t="s">
        <v>2336</v>
      </c>
      <c r="H546" s="22" t="s">
        <v>2337</v>
      </c>
      <c r="I546" s="22" t="s">
        <v>2338</v>
      </c>
      <c r="J546" s="22" t="s">
        <v>2339</v>
      </c>
      <c r="K546" s="22" t="s">
        <v>2340</v>
      </c>
      <c r="L546" s="22" t="s">
        <v>2341</v>
      </c>
      <c r="M546" s="22" t="s">
        <v>2342</v>
      </c>
    </row>
    <row r="547" spans="1:13" x14ac:dyDescent="0.4">
      <c r="A547" s="22" t="s">
        <v>379</v>
      </c>
      <c r="B547" s="22" t="s">
        <v>771</v>
      </c>
      <c r="C547" s="22">
        <v>366276019</v>
      </c>
      <c r="D547" s="22" t="s">
        <v>770</v>
      </c>
      <c r="E547" s="22" t="s">
        <v>6618</v>
      </c>
      <c r="F547" s="22" t="s">
        <v>2343</v>
      </c>
      <c r="G547" s="22" t="s">
        <v>2344</v>
      </c>
      <c r="H547" s="22" t="s">
        <v>2345</v>
      </c>
      <c r="I547" s="22" t="s">
        <v>2346</v>
      </c>
      <c r="J547" s="22" t="s">
        <v>1331</v>
      </c>
      <c r="K547" s="22" t="s">
        <v>2347</v>
      </c>
      <c r="L547" s="22" t="s">
        <v>2348</v>
      </c>
      <c r="M547" s="22" t="s">
        <v>1334</v>
      </c>
    </row>
    <row r="548" spans="1:13" x14ac:dyDescent="0.4">
      <c r="A548" s="22" t="s">
        <v>379</v>
      </c>
      <c r="B548" s="22" t="s">
        <v>771</v>
      </c>
      <c r="C548" s="22">
        <v>366276019</v>
      </c>
      <c r="D548" s="22" t="s">
        <v>770</v>
      </c>
      <c r="E548" s="22" t="s">
        <v>6618</v>
      </c>
      <c r="F548" s="22" t="s">
        <v>2410</v>
      </c>
      <c r="G548" s="22" t="s">
        <v>2411</v>
      </c>
      <c r="H548" s="22" t="s">
        <v>2412</v>
      </c>
      <c r="I548" s="22" t="s">
        <v>2413</v>
      </c>
      <c r="J548" s="22" t="s">
        <v>2414</v>
      </c>
      <c r="K548" s="22" t="s">
        <v>2415</v>
      </c>
      <c r="L548" s="22" t="s">
        <v>2416</v>
      </c>
      <c r="M548" s="22" t="s">
        <v>2417</v>
      </c>
    </row>
    <row r="549" spans="1:13" x14ac:dyDescent="0.4">
      <c r="A549" s="22" t="s">
        <v>379</v>
      </c>
      <c r="B549" s="22" t="s">
        <v>771</v>
      </c>
      <c r="C549" s="22">
        <v>366276019</v>
      </c>
      <c r="D549" s="22" t="s">
        <v>770</v>
      </c>
      <c r="E549" s="22" t="s">
        <v>6618</v>
      </c>
      <c r="F549" s="22" t="s">
        <v>2418</v>
      </c>
      <c r="G549" s="22" t="s">
        <v>1114</v>
      </c>
      <c r="H549" s="22" t="s">
        <v>1115</v>
      </c>
      <c r="I549" s="22" t="s">
        <v>1635</v>
      </c>
      <c r="J549" s="22" t="s">
        <v>1117</v>
      </c>
      <c r="K549" s="22" t="s">
        <v>1118</v>
      </c>
      <c r="L549" s="22" t="s">
        <v>1636</v>
      </c>
      <c r="M549" s="22" t="s">
        <v>1120</v>
      </c>
    </row>
    <row r="550" spans="1:13" x14ac:dyDescent="0.4">
      <c r="A550" s="22" t="s">
        <v>379</v>
      </c>
      <c r="B550" s="22" t="s">
        <v>771</v>
      </c>
      <c r="C550" s="22">
        <v>366276019</v>
      </c>
      <c r="D550" s="22" t="s">
        <v>770</v>
      </c>
      <c r="E550" s="22" t="s">
        <v>6618</v>
      </c>
      <c r="F550" s="22" t="s">
        <v>2419</v>
      </c>
      <c r="G550" s="22" t="s">
        <v>2420</v>
      </c>
      <c r="H550" s="22" t="s">
        <v>2421</v>
      </c>
      <c r="I550" s="22" t="s">
        <v>2422</v>
      </c>
      <c r="J550" s="22" t="s">
        <v>2423</v>
      </c>
      <c r="K550" s="22" t="s">
        <v>2424</v>
      </c>
      <c r="L550" s="22" t="s">
        <v>2425</v>
      </c>
      <c r="M550" s="22" t="s">
        <v>2426</v>
      </c>
    </row>
    <row r="551" spans="1:13" x14ac:dyDescent="0.4">
      <c r="A551" s="22" t="s">
        <v>379</v>
      </c>
      <c r="B551" s="22" t="s">
        <v>771</v>
      </c>
      <c r="C551" s="22">
        <v>366276019</v>
      </c>
      <c r="D551" s="22" t="s">
        <v>770</v>
      </c>
      <c r="E551" s="22" t="s">
        <v>6618</v>
      </c>
      <c r="F551" s="22" t="s">
        <v>2427</v>
      </c>
      <c r="G551" s="22" t="s">
        <v>2428</v>
      </c>
      <c r="H551" s="22" t="s">
        <v>2429</v>
      </c>
      <c r="I551" s="22" t="s">
        <v>2430</v>
      </c>
      <c r="J551" s="22" t="s">
        <v>2431</v>
      </c>
      <c r="K551" s="22" t="s">
        <v>2432</v>
      </c>
      <c r="L551" s="22" t="s">
        <v>2433</v>
      </c>
      <c r="M551" s="22" t="s">
        <v>2434</v>
      </c>
    </row>
    <row r="552" spans="1:13" x14ac:dyDescent="0.4">
      <c r="A552" s="22" t="s">
        <v>379</v>
      </c>
      <c r="B552" s="22" t="s">
        <v>771</v>
      </c>
      <c r="C552" s="22">
        <v>366276019</v>
      </c>
      <c r="D552" s="22" t="s">
        <v>770</v>
      </c>
      <c r="E552" s="22" t="s">
        <v>6618</v>
      </c>
      <c r="F552" s="22" t="s">
        <v>2435</v>
      </c>
      <c r="G552" s="22" t="s">
        <v>2436</v>
      </c>
      <c r="H552" s="22" t="s">
        <v>2437</v>
      </c>
      <c r="I552" s="22" t="s">
        <v>2438</v>
      </c>
      <c r="J552" s="22" t="s">
        <v>2439</v>
      </c>
      <c r="K552" s="22" t="s">
        <v>2440</v>
      </c>
      <c r="L552" s="22" t="s">
        <v>2441</v>
      </c>
      <c r="M552" s="22" t="s">
        <v>2442</v>
      </c>
    </row>
    <row r="553" spans="1:13" x14ac:dyDescent="0.4">
      <c r="A553" s="22" t="s">
        <v>379</v>
      </c>
      <c r="B553" s="22" t="s">
        <v>771</v>
      </c>
      <c r="C553" s="22">
        <v>366276019</v>
      </c>
      <c r="D553" s="22" t="s">
        <v>770</v>
      </c>
      <c r="E553" s="22" t="s">
        <v>6618</v>
      </c>
      <c r="F553" s="22" t="s">
        <v>2443</v>
      </c>
      <c r="G553" s="22" t="s">
        <v>2444</v>
      </c>
      <c r="H553" s="22" t="s">
        <v>2445</v>
      </c>
      <c r="I553" s="22" t="s">
        <v>2446</v>
      </c>
      <c r="J553" s="22" t="s">
        <v>169</v>
      </c>
      <c r="K553" s="22" t="s">
        <v>2447</v>
      </c>
      <c r="L553" s="22" t="s">
        <v>2448</v>
      </c>
      <c r="M553" s="22" t="s">
        <v>169</v>
      </c>
    </row>
    <row r="554" spans="1:13" x14ac:dyDescent="0.4">
      <c r="A554" s="22" t="s">
        <v>379</v>
      </c>
      <c r="B554" s="22" t="s">
        <v>771</v>
      </c>
      <c r="C554" s="22">
        <v>366276019</v>
      </c>
      <c r="D554" s="22" t="s">
        <v>770</v>
      </c>
      <c r="E554" s="22" t="s">
        <v>6618</v>
      </c>
      <c r="F554" s="22" t="s">
        <v>2376</v>
      </c>
      <c r="G554" s="22" t="s">
        <v>2377</v>
      </c>
      <c r="H554" s="22" t="s">
        <v>2274</v>
      </c>
      <c r="I554" s="22" t="s">
        <v>2378</v>
      </c>
      <c r="J554" s="22" t="s">
        <v>169</v>
      </c>
      <c r="K554" s="22" t="s">
        <v>2277</v>
      </c>
      <c r="L554" s="22" t="s">
        <v>2379</v>
      </c>
      <c r="M554" s="22" t="s">
        <v>169</v>
      </c>
    </row>
    <row r="555" spans="1:13" x14ac:dyDescent="0.4">
      <c r="A555" s="22" t="s">
        <v>379</v>
      </c>
      <c r="B555" s="22" t="s">
        <v>771</v>
      </c>
      <c r="C555" s="22">
        <v>366276019</v>
      </c>
      <c r="D555" s="22" t="s">
        <v>770</v>
      </c>
      <c r="E555" s="22" t="s">
        <v>6618</v>
      </c>
      <c r="F555" s="22" t="s">
        <v>2380</v>
      </c>
      <c r="G555" s="22" t="s">
        <v>2381</v>
      </c>
      <c r="H555" s="22" t="s">
        <v>2382</v>
      </c>
      <c r="I555" s="22" t="s">
        <v>1354</v>
      </c>
      <c r="J555" s="22" t="s">
        <v>169</v>
      </c>
      <c r="K555" s="22" t="s">
        <v>2383</v>
      </c>
      <c r="L555" s="22" t="s">
        <v>1356</v>
      </c>
      <c r="M555" s="22" t="s">
        <v>169</v>
      </c>
    </row>
    <row r="556" spans="1:13" x14ac:dyDescent="0.4">
      <c r="A556" s="22" t="s">
        <v>379</v>
      </c>
      <c r="B556" s="22" t="s">
        <v>771</v>
      </c>
      <c r="C556" s="22">
        <v>366276019</v>
      </c>
      <c r="D556" s="22" t="s">
        <v>770</v>
      </c>
      <c r="E556" s="22" t="s">
        <v>6618</v>
      </c>
      <c r="F556" s="22" t="s">
        <v>2384</v>
      </c>
      <c r="G556" s="22" t="s">
        <v>2385</v>
      </c>
      <c r="H556" s="22" t="s">
        <v>2386</v>
      </c>
      <c r="I556" s="22" t="s">
        <v>2387</v>
      </c>
      <c r="J556" s="22" t="s">
        <v>2388</v>
      </c>
      <c r="K556" s="22" t="s">
        <v>2389</v>
      </c>
      <c r="L556" s="22" t="s">
        <v>2390</v>
      </c>
      <c r="M556" s="22" t="s">
        <v>2391</v>
      </c>
    </row>
    <row r="557" spans="1:13" x14ac:dyDescent="0.4">
      <c r="A557" s="22" t="s">
        <v>379</v>
      </c>
      <c r="B557" s="22" t="s">
        <v>771</v>
      </c>
      <c r="C557" s="22">
        <v>366276019</v>
      </c>
      <c r="D557" s="22" t="s">
        <v>770</v>
      </c>
      <c r="E557" s="22" t="s">
        <v>6618</v>
      </c>
      <c r="F557" s="22" t="s">
        <v>2392</v>
      </c>
      <c r="G557" s="22" t="s">
        <v>2393</v>
      </c>
      <c r="H557" s="22" t="s">
        <v>2394</v>
      </c>
      <c r="I557" s="22" t="s">
        <v>2395</v>
      </c>
      <c r="J557" s="22" t="s">
        <v>169</v>
      </c>
      <c r="K557" s="22" t="s">
        <v>2396</v>
      </c>
      <c r="L557" s="22" t="s">
        <v>2397</v>
      </c>
      <c r="M557" s="22" t="s">
        <v>169</v>
      </c>
    </row>
    <row r="558" spans="1:13" x14ac:dyDescent="0.4">
      <c r="A558" s="22" t="s">
        <v>379</v>
      </c>
      <c r="B558" s="22" t="s">
        <v>771</v>
      </c>
      <c r="C558" s="22">
        <v>366276019</v>
      </c>
      <c r="D558" s="22" t="s">
        <v>770</v>
      </c>
      <c r="E558" s="22" t="s">
        <v>6618</v>
      </c>
      <c r="F558" s="22" t="s">
        <v>2398</v>
      </c>
      <c r="G558" s="22" t="s">
        <v>2399</v>
      </c>
      <c r="H558" s="22" t="s">
        <v>2400</v>
      </c>
      <c r="I558" s="22" t="s">
        <v>2401</v>
      </c>
      <c r="J558" s="22" t="s">
        <v>1398</v>
      </c>
      <c r="K558" s="22" t="s">
        <v>2402</v>
      </c>
      <c r="L558" s="22" t="s">
        <v>2403</v>
      </c>
      <c r="M558" s="22" t="s">
        <v>1401</v>
      </c>
    </row>
    <row r="559" spans="1:13" x14ac:dyDescent="0.4">
      <c r="A559" s="22" t="s">
        <v>379</v>
      </c>
      <c r="B559" s="22" t="s">
        <v>771</v>
      </c>
      <c r="C559" s="22">
        <v>366276019</v>
      </c>
      <c r="D559" s="22" t="s">
        <v>770</v>
      </c>
      <c r="E559" s="22" t="s">
        <v>6618</v>
      </c>
      <c r="F559" s="22" t="s">
        <v>2404</v>
      </c>
      <c r="G559" s="22" t="s">
        <v>2405</v>
      </c>
      <c r="H559" s="22" t="s">
        <v>169</v>
      </c>
      <c r="I559" s="22" t="s">
        <v>2406</v>
      </c>
      <c r="J559" s="22" t="s">
        <v>894</v>
      </c>
      <c r="K559" s="22" t="s">
        <v>169</v>
      </c>
      <c r="L559" s="22" t="s">
        <v>2407</v>
      </c>
      <c r="M559" s="22" t="s">
        <v>897</v>
      </c>
    </row>
    <row r="560" spans="1:13" x14ac:dyDescent="0.4">
      <c r="A560" s="22" t="s">
        <v>379</v>
      </c>
      <c r="B560" s="22" t="s">
        <v>771</v>
      </c>
      <c r="C560" s="22">
        <v>366276019</v>
      </c>
      <c r="D560" s="22" t="s">
        <v>770</v>
      </c>
      <c r="E560" s="22" t="s">
        <v>6618</v>
      </c>
      <c r="F560" s="22" t="s">
        <v>2408</v>
      </c>
      <c r="G560" s="22" t="s">
        <v>2409</v>
      </c>
      <c r="H560" s="22" t="s">
        <v>169</v>
      </c>
      <c r="I560" s="22" t="s">
        <v>827</v>
      </c>
      <c r="J560" s="22" t="s">
        <v>828</v>
      </c>
      <c r="K560" s="22" t="s">
        <v>169</v>
      </c>
      <c r="L560" s="22" t="s">
        <v>830</v>
      </c>
      <c r="M560" s="22" t="s">
        <v>831</v>
      </c>
    </row>
    <row r="561" spans="1:13" x14ac:dyDescent="0.4">
      <c r="A561" s="22" t="s">
        <v>379</v>
      </c>
      <c r="B561" s="22" t="s">
        <v>771</v>
      </c>
      <c r="C561" s="22">
        <v>366276019</v>
      </c>
      <c r="D561" s="22" t="s">
        <v>770</v>
      </c>
      <c r="E561" s="22" t="s">
        <v>6618</v>
      </c>
      <c r="F561" s="22" t="s">
        <v>2478</v>
      </c>
      <c r="G561" s="22" t="s">
        <v>2479</v>
      </c>
      <c r="H561" s="22" t="s">
        <v>2480</v>
      </c>
      <c r="I561" s="22" t="s">
        <v>2481</v>
      </c>
      <c r="J561" s="22" t="s">
        <v>2482</v>
      </c>
      <c r="K561" s="22" t="s">
        <v>2483</v>
      </c>
      <c r="L561" s="22" t="s">
        <v>2484</v>
      </c>
      <c r="M561" s="22" t="s">
        <v>2485</v>
      </c>
    </row>
    <row r="562" spans="1:13" x14ac:dyDescent="0.4">
      <c r="A562" s="22" t="s">
        <v>379</v>
      </c>
      <c r="B562" s="22" t="s">
        <v>771</v>
      </c>
      <c r="C562" s="22">
        <v>366276019</v>
      </c>
      <c r="D562" s="22" t="s">
        <v>770</v>
      </c>
      <c r="E562" s="22" t="s">
        <v>6618</v>
      </c>
      <c r="F562" s="22" t="s">
        <v>2486</v>
      </c>
      <c r="G562" s="22" t="s">
        <v>2487</v>
      </c>
      <c r="H562" s="22" t="s">
        <v>2488</v>
      </c>
      <c r="I562" s="22" t="s">
        <v>2489</v>
      </c>
      <c r="J562" s="22" t="s">
        <v>2490</v>
      </c>
      <c r="K562" s="22" t="s">
        <v>2491</v>
      </c>
      <c r="L562" s="22" t="s">
        <v>2492</v>
      </c>
      <c r="M562" s="22" t="s">
        <v>2493</v>
      </c>
    </row>
    <row r="563" spans="1:13" x14ac:dyDescent="0.4">
      <c r="A563" s="22" t="s">
        <v>379</v>
      </c>
      <c r="B563" s="22" t="s">
        <v>771</v>
      </c>
      <c r="C563" s="22">
        <v>366276019</v>
      </c>
      <c r="D563" s="22" t="s">
        <v>770</v>
      </c>
      <c r="E563" s="22" t="s">
        <v>6618</v>
      </c>
      <c r="F563" s="22" t="s">
        <v>2494</v>
      </c>
      <c r="G563" s="22" t="s">
        <v>2495</v>
      </c>
      <c r="H563" s="22" t="s">
        <v>2496</v>
      </c>
      <c r="I563" s="22" t="s">
        <v>2497</v>
      </c>
      <c r="J563" s="22" t="s">
        <v>2498</v>
      </c>
      <c r="K563" s="22" t="s">
        <v>2499</v>
      </c>
      <c r="L563" s="22" t="s">
        <v>2500</v>
      </c>
      <c r="M563" s="22" t="s">
        <v>2501</v>
      </c>
    </row>
    <row r="564" spans="1:13" x14ac:dyDescent="0.4">
      <c r="A564" s="22" t="s">
        <v>379</v>
      </c>
      <c r="B564" s="22" t="s">
        <v>771</v>
      </c>
      <c r="C564" s="22">
        <v>366276019</v>
      </c>
      <c r="D564" s="22" t="s">
        <v>770</v>
      </c>
      <c r="E564" s="22" t="s">
        <v>6618</v>
      </c>
      <c r="F564" s="22" t="s">
        <v>2502</v>
      </c>
      <c r="G564" s="22" t="s">
        <v>2503</v>
      </c>
      <c r="H564" s="22" t="s">
        <v>2504</v>
      </c>
      <c r="I564" s="22" t="s">
        <v>2505</v>
      </c>
      <c r="J564" s="22" t="s">
        <v>169</v>
      </c>
      <c r="K564" s="22" t="s">
        <v>2506</v>
      </c>
      <c r="L564" s="22" t="s">
        <v>2507</v>
      </c>
      <c r="M564" s="22" t="s">
        <v>169</v>
      </c>
    </row>
    <row r="565" spans="1:13" x14ac:dyDescent="0.4">
      <c r="A565" s="22" t="s">
        <v>379</v>
      </c>
      <c r="B565" s="22" t="s">
        <v>771</v>
      </c>
      <c r="C565" s="22">
        <v>366276019</v>
      </c>
      <c r="D565" s="22" t="s">
        <v>770</v>
      </c>
      <c r="E565" s="22" t="s">
        <v>6618</v>
      </c>
      <c r="F565" s="22" t="s">
        <v>2508</v>
      </c>
      <c r="G565" s="22" t="s">
        <v>1945</v>
      </c>
      <c r="H565" s="22" t="s">
        <v>1115</v>
      </c>
      <c r="I565" s="22" t="s">
        <v>1962</v>
      </c>
      <c r="J565" s="22" t="s">
        <v>1117</v>
      </c>
      <c r="K565" s="22" t="s">
        <v>1118</v>
      </c>
      <c r="L565" s="22" t="s">
        <v>1963</v>
      </c>
      <c r="M565" s="22" t="s">
        <v>1120</v>
      </c>
    </row>
    <row r="566" spans="1:13" x14ac:dyDescent="0.4">
      <c r="A566" s="22" t="s">
        <v>379</v>
      </c>
      <c r="B566" s="22" t="s">
        <v>771</v>
      </c>
      <c r="C566" s="22">
        <v>366276019</v>
      </c>
      <c r="D566" s="22" t="s">
        <v>770</v>
      </c>
      <c r="E566" s="22" t="s">
        <v>6618</v>
      </c>
      <c r="F566" s="22" t="s">
        <v>2464</v>
      </c>
      <c r="G566" s="22" t="s">
        <v>2377</v>
      </c>
      <c r="H566" s="22" t="s">
        <v>2274</v>
      </c>
      <c r="I566" s="22" t="s">
        <v>2378</v>
      </c>
      <c r="J566" s="22" t="s">
        <v>169</v>
      </c>
      <c r="K566" s="22" t="s">
        <v>2277</v>
      </c>
      <c r="L566" s="22" t="s">
        <v>2379</v>
      </c>
      <c r="M566" s="22" t="s">
        <v>169</v>
      </c>
    </row>
    <row r="567" spans="1:13" x14ac:dyDescent="0.4">
      <c r="A567" s="22" t="s">
        <v>379</v>
      </c>
      <c r="B567" s="22" t="s">
        <v>771</v>
      </c>
      <c r="C567" s="22">
        <v>366276019</v>
      </c>
      <c r="D567" s="22" t="s">
        <v>770</v>
      </c>
      <c r="E567" s="22" t="s">
        <v>6618</v>
      </c>
      <c r="F567" s="22" t="s">
        <v>2449</v>
      </c>
      <c r="G567" s="22" t="s">
        <v>2450</v>
      </c>
      <c r="H567" s="22" t="s">
        <v>2451</v>
      </c>
      <c r="I567" s="22" t="s">
        <v>2452</v>
      </c>
      <c r="J567" s="22" t="s">
        <v>2453</v>
      </c>
      <c r="K567" s="22" t="s">
        <v>2454</v>
      </c>
      <c r="L567" s="22" t="s">
        <v>2455</v>
      </c>
      <c r="M567" s="22" t="s">
        <v>2456</v>
      </c>
    </row>
    <row r="568" spans="1:13" x14ac:dyDescent="0.4">
      <c r="A568" s="22" t="s">
        <v>379</v>
      </c>
      <c r="B568" s="22" t="s">
        <v>771</v>
      </c>
      <c r="C568" s="22">
        <v>366276019</v>
      </c>
      <c r="D568" s="22" t="s">
        <v>770</v>
      </c>
      <c r="E568" s="22" t="s">
        <v>6618</v>
      </c>
      <c r="F568" s="22" t="s">
        <v>2457</v>
      </c>
      <c r="G568" s="22" t="s">
        <v>891</v>
      </c>
      <c r="H568" s="22" t="s">
        <v>1614</v>
      </c>
      <c r="I568" s="22" t="s">
        <v>893</v>
      </c>
      <c r="J568" s="22" t="s">
        <v>894</v>
      </c>
      <c r="K568" s="22" t="s">
        <v>1615</v>
      </c>
      <c r="L568" s="22" t="s">
        <v>896</v>
      </c>
      <c r="M568" s="22" t="s">
        <v>897</v>
      </c>
    </row>
    <row r="569" spans="1:13" x14ac:dyDescent="0.4">
      <c r="A569" s="22" t="s">
        <v>379</v>
      </c>
      <c r="B569" s="22" t="s">
        <v>771</v>
      </c>
      <c r="C569" s="22">
        <v>366276019</v>
      </c>
      <c r="D569" s="22" t="s">
        <v>770</v>
      </c>
      <c r="E569" s="22" t="s">
        <v>6618</v>
      </c>
      <c r="F569" s="22" t="s">
        <v>2458</v>
      </c>
      <c r="G569" s="22" t="s">
        <v>2459</v>
      </c>
      <c r="H569" s="22" t="s">
        <v>2460</v>
      </c>
      <c r="I569" s="22" t="s">
        <v>2461</v>
      </c>
      <c r="J569" s="22" t="s">
        <v>1953</v>
      </c>
      <c r="K569" s="22" t="s">
        <v>2462</v>
      </c>
      <c r="L569" s="22" t="s">
        <v>2463</v>
      </c>
      <c r="M569" s="22" t="s">
        <v>1956</v>
      </c>
    </row>
    <row r="570" spans="1:13" x14ac:dyDescent="0.4">
      <c r="A570" s="22" t="s">
        <v>379</v>
      </c>
      <c r="B570" s="22" t="s">
        <v>771</v>
      </c>
      <c r="C570" s="22">
        <v>366276019</v>
      </c>
      <c r="D570" s="22" t="s">
        <v>770</v>
      </c>
      <c r="E570" s="22" t="s">
        <v>6618</v>
      </c>
      <c r="F570" s="22" t="s">
        <v>2465</v>
      </c>
      <c r="G570" s="22" t="s">
        <v>2466</v>
      </c>
      <c r="H570" s="22" t="s">
        <v>2467</v>
      </c>
      <c r="I570" s="22" t="s">
        <v>2468</v>
      </c>
      <c r="J570" s="22" t="s">
        <v>169</v>
      </c>
      <c r="K570" s="22" t="s">
        <v>2469</v>
      </c>
      <c r="L570" s="22" t="s">
        <v>2470</v>
      </c>
      <c r="M570" s="22" t="s">
        <v>169</v>
      </c>
    </row>
    <row r="571" spans="1:13" x14ac:dyDescent="0.4">
      <c r="A571" s="22" t="s">
        <v>379</v>
      </c>
      <c r="B571" s="22" t="s">
        <v>771</v>
      </c>
      <c r="C571" s="22">
        <v>366276019</v>
      </c>
      <c r="D571" s="22" t="s">
        <v>770</v>
      </c>
      <c r="E571" s="22" t="s">
        <v>6618</v>
      </c>
      <c r="F571" s="22" t="s">
        <v>2471</v>
      </c>
      <c r="G571" s="22" t="s">
        <v>1058</v>
      </c>
      <c r="H571" s="22" t="s">
        <v>1059</v>
      </c>
      <c r="I571" s="22" t="s">
        <v>1060</v>
      </c>
      <c r="J571" s="22" t="s">
        <v>1061</v>
      </c>
      <c r="K571" s="22" t="s">
        <v>1062</v>
      </c>
      <c r="L571" s="22" t="s">
        <v>1063</v>
      </c>
      <c r="M571" s="22" t="s">
        <v>1064</v>
      </c>
    </row>
    <row r="572" spans="1:13" x14ac:dyDescent="0.4">
      <c r="A572" s="22" t="s">
        <v>379</v>
      </c>
      <c r="B572" s="22" t="s">
        <v>771</v>
      </c>
      <c r="C572" s="22">
        <v>366276019</v>
      </c>
      <c r="D572" s="22" t="s">
        <v>770</v>
      </c>
      <c r="E572" s="22" t="s">
        <v>6618</v>
      </c>
      <c r="F572" s="22" t="s">
        <v>2472</v>
      </c>
      <c r="G572" s="22" t="s">
        <v>2473</v>
      </c>
      <c r="H572" s="22" t="s">
        <v>2474</v>
      </c>
      <c r="I572" s="22" t="s">
        <v>2475</v>
      </c>
      <c r="J572" s="22" t="s">
        <v>169</v>
      </c>
      <c r="K572" s="22" t="s">
        <v>2476</v>
      </c>
      <c r="L572" s="22" t="s">
        <v>2477</v>
      </c>
      <c r="M572" s="22" t="s">
        <v>169</v>
      </c>
    </row>
    <row r="573" spans="1:13" x14ac:dyDescent="0.4">
      <c r="A573" s="22" t="s">
        <v>76</v>
      </c>
      <c r="B573" s="22" t="s">
        <v>6174</v>
      </c>
      <c r="C573" s="22">
        <v>602708877</v>
      </c>
      <c r="D573" s="22" t="s">
        <v>3242</v>
      </c>
      <c r="E573" s="22" t="s">
        <v>49</v>
      </c>
      <c r="F573" s="22" t="s">
        <v>3243</v>
      </c>
      <c r="G573" s="22" t="s">
        <v>811</v>
      </c>
      <c r="H573" s="22" t="s">
        <v>812</v>
      </c>
      <c r="I573" s="22" t="s">
        <v>813</v>
      </c>
      <c r="J573" s="22" t="s">
        <v>814</v>
      </c>
      <c r="K573" s="22" t="s">
        <v>815</v>
      </c>
      <c r="L573" s="22" t="s">
        <v>816</v>
      </c>
      <c r="M573" s="22" t="s">
        <v>817</v>
      </c>
    </row>
    <row r="574" spans="1:13" x14ac:dyDescent="0.4">
      <c r="A574" s="22" t="s">
        <v>76</v>
      </c>
      <c r="B574" s="22" t="s">
        <v>6174</v>
      </c>
      <c r="C574" s="22">
        <v>602708877</v>
      </c>
      <c r="D574" s="22" t="s">
        <v>3242</v>
      </c>
      <c r="E574" s="22" t="s">
        <v>49</v>
      </c>
      <c r="F574" s="22" t="s">
        <v>3244</v>
      </c>
      <c r="G574" s="22" t="s">
        <v>3245</v>
      </c>
      <c r="H574" s="22" t="s">
        <v>3246</v>
      </c>
      <c r="I574" s="22" t="s">
        <v>3247</v>
      </c>
      <c r="J574" s="22" t="s">
        <v>3248</v>
      </c>
      <c r="K574" s="22" t="s">
        <v>3249</v>
      </c>
      <c r="L574" s="22" t="s">
        <v>3250</v>
      </c>
      <c r="M574" s="22" t="s">
        <v>3251</v>
      </c>
    </row>
    <row r="575" spans="1:13" x14ac:dyDescent="0.4">
      <c r="A575" s="22" t="s">
        <v>76</v>
      </c>
      <c r="B575" s="22" t="s">
        <v>6174</v>
      </c>
      <c r="C575" s="22">
        <v>602708877</v>
      </c>
      <c r="D575" s="22" t="s">
        <v>3242</v>
      </c>
      <c r="E575" s="22" t="s">
        <v>49</v>
      </c>
      <c r="F575" s="22" t="s">
        <v>3252</v>
      </c>
      <c r="G575" s="22" t="s">
        <v>3253</v>
      </c>
      <c r="H575" s="22" t="s">
        <v>3254</v>
      </c>
      <c r="I575" s="22" t="s">
        <v>3255</v>
      </c>
      <c r="J575" s="22" t="s">
        <v>894</v>
      </c>
      <c r="K575" s="22" t="s">
        <v>3256</v>
      </c>
      <c r="L575" s="22" t="s">
        <v>3257</v>
      </c>
      <c r="M575" s="22" t="s">
        <v>897</v>
      </c>
    </row>
    <row r="576" spans="1:13" x14ac:dyDescent="0.4">
      <c r="A576" s="22" t="s">
        <v>76</v>
      </c>
      <c r="B576" s="22" t="s">
        <v>6174</v>
      </c>
      <c r="C576" s="22">
        <v>602708877</v>
      </c>
      <c r="D576" s="22" t="s">
        <v>3242</v>
      </c>
      <c r="E576" s="22" t="s">
        <v>49</v>
      </c>
      <c r="F576" s="22" t="s">
        <v>3258</v>
      </c>
      <c r="G576" s="22" t="s">
        <v>3253</v>
      </c>
      <c r="H576" s="22" t="s">
        <v>3254</v>
      </c>
      <c r="I576" s="22" t="s">
        <v>3255</v>
      </c>
      <c r="J576" s="22" t="s">
        <v>894</v>
      </c>
      <c r="K576" s="22" t="s">
        <v>3256</v>
      </c>
      <c r="L576" s="22" t="s">
        <v>3257</v>
      </c>
      <c r="M576" s="22" t="s">
        <v>897</v>
      </c>
    </row>
    <row r="577" spans="1:13" x14ac:dyDescent="0.4">
      <c r="A577" s="22" t="s">
        <v>76</v>
      </c>
      <c r="B577" s="22" t="s">
        <v>6174</v>
      </c>
      <c r="C577" s="22">
        <v>602708877</v>
      </c>
      <c r="D577" s="22" t="s">
        <v>3242</v>
      </c>
      <c r="E577" s="22" t="s">
        <v>49</v>
      </c>
      <c r="F577" s="22" t="s">
        <v>3259</v>
      </c>
      <c r="G577" s="22" t="s">
        <v>3253</v>
      </c>
      <c r="H577" s="22" t="s">
        <v>3260</v>
      </c>
      <c r="I577" s="22" t="s">
        <v>3255</v>
      </c>
      <c r="J577" s="22" t="s">
        <v>894</v>
      </c>
      <c r="K577" s="22" t="s">
        <v>3261</v>
      </c>
      <c r="L577" s="22" t="s">
        <v>3257</v>
      </c>
      <c r="M577" s="22" t="s">
        <v>897</v>
      </c>
    </row>
    <row r="578" spans="1:13" x14ac:dyDescent="0.4">
      <c r="A578" s="22" t="s">
        <v>76</v>
      </c>
      <c r="B578" s="22" t="s">
        <v>6174</v>
      </c>
      <c r="C578" s="22">
        <v>602708877</v>
      </c>
      <c r="D578" s="22" t="s">
        <v>3242</v>
      </c>
      <c r="E578" s="22" t="s">
        <v>49</v>
      </c>
      <c r="F578" s="22" t="s">
        <v>3262</v>
      </c>
      <c r="G578" s="22" t="s">
        <v>3263</v>
      </c>
      <c r="H578" s="22" t="s">
        <v>3264</v>
      </c>
      <c r="I578" s="22" t="s">
        <v>3265</v>
      </c>
      <c r="J578" s="22" t="s">
        <v>798</v>
      </c>
      <c r="K578" s="22" t="s">
        <v>3266</v>
      </c>
      <c r="L578" s="22" t="s">
        <v>3267</v>
      </c>
      <c r="M578" s="22" t="s">
        <v>801</v>
      </c>
    </row>
    <row r="579" spans="1:13" x14ac:dyDescent="0.4">
      <c r="A579" s="22" t="s">
        <v>76</v>
      </c>
      <c r="B579" s="22" t="s">
        <v>6174</v>
      </c>
      <c r="C579" s="22">
        <v>602708877</v>
      </c>
      <c r="D579" s="22" t="s">
        <v>3242</v>
      </c>
      <c r="E579" s="22" t="s">
        <v>49</v>
      </c>
      <c r="F579" s="22" t="s">
        <v>3268</v>
      </c>
      <c r="G579" s="22" t="s">
        <v>1136</v>
      </c>
      <c r="H579" s="22" t="s">
        <v>1137</v>
      </c>
      <c r="I579" s="22" t="s">
        <v>1138</v>
      </c>
      <c r="J579" s="22" t="s">
        <v>169</v>
      </c>
      <c r="K579" s="22" t="s">
        <v>1139</v>
      </c>
      <c r="L579" s="22" t="s">
        <v>1140</v>
      </c>
      <c r="M579" s="22" t="s">
        <v>169</v>
      </c>
    </row>
    <row r="580" spans="1:13" x14ac:dyDescent="0.4">
      <c r="A580" s="22" t="s">
        <v>76</v>
      </c>
      <c r="B580" s="22" t="s">
        <v>6174</v>
      </c>
      <c r="C580" s="22">
        <v>602708877</v>
      </c>
      <c r="D580" s="22" t="s">
        <v>3242</v>
      </c>
      <c r="E580" s="22" t="s">
        <v>49</v>
      </c>
      <c r="F580" s="22" t="s">
        <v>3269</v>
      </c>
      <c r="G580" s="22" t="s">
        <v>3270</v>
      </c>
      <c r="H580" s="22" t="s">
        <v>169</v>
      </c>
      <c r="I580" s="22" t="s">
        <v>3271</v>
      </c>
      <c r="J580" s="22" t="s">
        <v>169</v>
      </c>
      <c r="K580" s="22" t="s">
        <v>169</v>
      </c>
      <c r="L580" s="22" t="s">
        <v>3272</v>
      </c>
      <c r="M580" s="22" t="s">
        <v>169</v>
      </c>
    </row>
    <row r="581" spans="1:13" x14ac:dyDescent="0.4">
      <c r="A581" s="22" t="s">
        <v>76</v>
      </c>
      <c r="B581" s="22" t="s">
        <v>6174</v>
      </c>
      <c r="C581" s="22">
        <v>602708877</v>
      </c>
      <c r="D581" s="22" t="s">
        <v>3242</v>
      </c>
      <c r="E581" s="22" t="s">
        <v>49</v>
      </c>
      <c r="F581" s="22" t="s">
        <v>3273</v>
      </c>
      <c r="G581" s="22" t="s">
        <v>3274</v>
      </c>
      <c r="H581" s="22" t="s">
        <v>3275</v>
      </c>
      <c r="I581" s="22" t="s">
        <v>3276</v>
      </c>
      <c r="J581" s="22" t="s">
        <v>3277</v>
      </c>
      <c r="K581" s="22" t="s">
        <v>3278</v>
      </c>
      <c r="L581" s="22" t="s">
        <v>3279</v>
      </c>
      <c r="M581" s="22" t="s">
        <v>3280</v>
      </c>
    </row>
    <row r="582" spans="1:13" x14ac:dyDescent="0.4">
      <c r="A582" s="22" t="s">
        <v>76</v>
      </c>
      <c r="B582" s="22" t="s">
        <v>6174</v>
      </c>
      <c r="C582" s="22">
        <v>602708877</v>
      </c>
      <c r="D582" s="22" t="s">
        <v>3242</v>
      </c>
      <c r="E582" s="22" t="s">
        <v>49</v>
      </c>
      <c r="F582" s="22" t="s">
        <v>3281</v>
      </c>
      <c r="G582" s="22" t="s">
        <v>3282</v>
      </c>
      <c r="H582" s="22" t="s">
        <v>1115</v>
      </c>
      <c r="I582" s="22" t="s">
        <v>1635</v>
      </c>
      <c r="J582" s="22" t="s">
        <v>1117</v>
      </c>
      <c r="K582" s="22" t="s">
        <v>1118</v>
      </c>
      <c r="L582" s="22" t="s">
        <v>1636</v>
      </c>
      <c r="M582" s="22" t="s">
        <v>1120</v>
      </c>
    </row>
    <row r="583" spans="1:13" x14ac:dyDescent="0.4">
      <c r="A583" s="22" t="s">
        <v>76</v>
      </c>
      <c r="B583" s="22" t="s">
        <v>6174</v>
      </c>
      <c r="C583" s="22">
        <v>602708877</v>
      </c>
      <c r="D583" s="22" t="s">
        <v>3242</v>
      </c>
      <c r="E583" s="22" t="s">
        <v>49</v>
      </c>
      <c r="F583" s="22" t="s">
        <v>3283</v>
      </c>
      <c r="G583" s="22" t="s">
        <v>3284</v>
      </c>
      <c r="H583" s="22" t="s">
        <v>3285</v>
      </c>
      <c r="I583" s="22" t="s">
        <v>3286</v>
      </c>
      <c r="J583" s="22" t="s">
        <v>3287</v>
      </c>
      <c r="K583" s="22" t="s">
        <v>3288</v>
      </c>
      <c r="L583" s="22" t="s">
        <v>3289</v>
      </c>
      <c r="M583" s="22" t="s">
        <v>3290</v>
      </c>
    </row>
    <row r="584" spans="1:13" x14ac:dyDescent="0.4">
      <c r="A584" s="22" t="s">
        <v>76</v>
      </c>
      <c r="B584" s="22" t="s">
        <v>6174</v>
      </c>
      <c r="C584" s="22">
        <v>602708877</v>
      </c>
      <c r="D584" s="22" t="s">
        <v>3242</v>
      </c>
      <c r="E584" s="22" t="s">
        <v>49</v>
      </c>
      <c r="F584" s="22" t="s">
        <v>3291</v>
      </c>
      <c r="G584" s="22" t="s">
        <v>3292</v>
      </c>
      <c r="H584" s="22" t="s">
        <v>3293</v>
      </c>
      <c r="I584" s="22" t="s">
        <v>2860</v>
      </c>
      <c r="J584" s="22" t="s">
        <v>1001</v>
      </c>
      <c r="K584" s="22" t="s">
        <v>3294</v>
      </c>
      <c r="L584" s="22" t="s">
        <v>2861</v>
      </c>
      <c r="M584" s="22" t="s">
        <v>1004</v>
      </c>
    </row>
  </sheetData>
  <autoFilter ref="A1:M584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F138"/>
  <sheetViews>
    <sheetView workbookViewId="0">
      <selection activeCell="N39" sqref="A1:XFD1048576"/>
    </sheetView>
  </sheetViews>
  <sheetFormatPr defaultRowHeight="14.6" x14ac:dyDescent="0.4"/>
  <cols>
    <col min="1" max="6" width="16.15234375" style="22" customWidth="1"/>
    <col min="7" max="16384" width="9.23046875" style="22"/>
  </cols>
  <sheetData>
    <row r="1" spans="1:6" x14ac:dyDescent="0.4">
      <c r="A1" s="22" t="s">
        <v>3496</v>
      </c>
      <c r="B1" s="22" t="s">
        <v>3497</v>
      </c>
      <c r="C1" s="22" t="s">
        <v>3498</v>
      </c>
      <c r="D1" s="22" t="s">
        <v>3499</v>
      </c>
      <c r="E1" s="22" t="s">
        <v>12</v>
      </c>
      <c r="F1" s="22" t="s">
        <v>13</v>
      </c>
    </row>
    <row r="2" spans="1:6" x14ac:dyDescent="0.4">
      <c r="A2" s="22" t="s">
        <v>3500</v>
      </c>
      <c r="B2" s="22" t="s">
        <v>3501</v>
      </c>
      <c r="C2" s="22">
        <v>23</v>
      </c>
      <c r="D2" s="22" t="s">
        <v>3502</v>
      </c>
      <c r="E2" s="22" t="s">
        <v>96</v>
      </c>
      <c r="F2" s="22">
        <v>642392553</v>
      </c>
    </row>
    <row r="3" spans="1:6" x14ac:dyDescent="0.4">
      <c r="A3" s="22" t="s">
        <v>3503</v>
      </c>
      <c r="B3" s="22" t="s">
        <v>3501</v>
      </c>
      <c r="C3" s="22">
        <v>23</v>
      </c>
      <c r="D3" s="22" t="s">
        <v>3504</v>
      </c>
      <c r="E3" s="22" t="s">
        <v>51</v>
      </c>
      <c r="F3" s="22">
        <v>580558091</v>
      </c>
    </row>
    <row r="4" spans="1:6" x14ac:dyDescent="0.4">
      <c r="A4" s="22" t="s">
        <v>3505</v>
      </c>
      <c r="B4" s="22" t="s">
        <v>3501</v>
      </c>
      <c r="C4" s="22">
        <v>23</v>
      </c>
      <c r="D4" s="22" t="s">
        <v>3506</v>
      </c>
      <c r="E4" s="22" t="s">
        <v>83</v>
      </c>
      <c r="F4" s="22">
        <v>9235490</v>
      </c>
    </row>
    <row r="5" spans="1:6" x14ac:dyDescent="0.4">
      <c r="A5" s="22" t="s">
        <v>3507</v>
      </c>
      <c r="B5" s="22" t="s">
        <v>3501</v>
      </c>
      <c r="C5" s="22">
        <v>23</v>
      </c>
      <c r="D5" s="22" t="s">
        <v>3508</v>
      </c>
      <c r="E5" s="22" t="s">
        <v>156</v>
      </c>
      <c r="F5" s="22">
        <v>214287659</v>
      </c>
    </row>
    <row r="6" spans="1:6" x14ac:dyDescent="0.4">
      <c r="A6" s="22" t="s">
        <v>3509</v>
      </c>
      <c r="B6" s="22" t="s">
        <v>3501</v>
      </c>
      <c r="C6" s="22">
        <v>23</v>
      </c>
      <c r="D6" s="22" t="s">
        <v>3510</v>
      </c>
      <c r="E6" s="22" t="s">
        <v>156</v>
      </c>
      <c r="F6" s="22">
        <v>214005607</v>
      </c>
    </row>
    <row r="7" spans="1:6" x14ac:dyDescent="0.4">
      <c r="A7" s="22" t="s">
        <v>3511</v>
      </c>
      <c r="B7" s="22" t="s">
        <v>3501</v>
      </c>
      <c r="C7" s="22">
        <v>23</v>
      </c>
      <c r="D7" s="22" t="s">
        <v>3512</v>
      </c>
      <c r="E7" s="22" t="s">
        <v>156</v>
      </c>
      <c r="F7" s="22">
        <v>214829369</v>
      </c>
    </row>
    <row r="8" spans="1:6" x14ac:dyDescent="0.4">
      <c r="A8" s="22" t="s">
        <v>3513</v>
      </c>
      <c r="B8" s="22" t="s">
        <v>3501</v>
      </c>
      <c r="C8" s="22">
        <v>23</v>
      </c>
      <c r="D8" s="22" t="s">
        <v>3514</v>
      </c>
      <c r="E8" s="22" t="s">
        <v>156</v>
      </c>
      <c r="F8" s="22">
        <v>214293147</v>
      </c>
    </row>
    <row r="9" spans="1:6" x14ac:dyDescent="0.4">
      <c r="A9" s="22" t="s">
        <v>3515</v>
      </c>
      <c r="B9" s="22" t="s">
        <v>3501</v>
      </c>
      <c r="C9" s="22">
        <v>23</v>
      </c>
      <c r="D9" s="22" t="s">
        <v>3516</v>
      </c>
      <c r="E9" s="22" t="s">
        <v>51</v>
      </c>
      <c r="F9" s="22">
        <v>580556847</v>
      </c>
    </row>
    <row r="10" spans="1:6" x14ac:dyDescent="0.4">
      <c r="A10" s="22" t="s">
        <v>3517</v>
      </c>
      <c r="B10" s="22" t="s">
        <v>3501</v>
      </c>
      <c r="C10" s="22">
        <v>23</v>
      </c>
      <c r="D10" s="22" t="s">
        <v>3518</v>
      </c>
      <c r="E10" s="22" t="s">
        <v>51</v>
      </c>
      <c r="F10" s="22">
        <v>581474593</v>
      </c>
    </row>
    <row r="11" spans="1:6" x14ac:dyDescent="0.4">
      <c r="A11" s="22" t="s">
        <v>3519</v>
      </c>
      <c r="B11" s="22" t="s">
        <v>3501</v>
      </c>
      <c r="C11" s="22">
        <v>23</v>
      </c>
      <c r="D11" s="22" t="s">
        <v>3520</v>
      </c>
      <c r="E11" s="22" t="s">
        <v>156</v>
      </c>
      <c r="F11" s="22">
        <v>214534073</v>
      </c>
    </row>
    <row r="12" spans="1:6" x14ac:dyDescent="0.4">
      <c r="A12" s="22" t="s">
        <v>3521</v>
      </c>
      <c r="B12" s="22" t="s">
        <v>3501</v>
      </c>
      <c r="C12" s="22">
        <v>23</v>
      </c>
      <c r="D12" s="22" t="s">
        <v>3522</v>
      </c>
      <c r="E12" s="22" t="s">
        <v>51</v>
      </c>
      <c r="F12" s="22">
        <v>580804783</v>
      </c>
    </row>
    <row r="13" spans="1:6" x14ac:dyDescent="0.4">
      <c r="A13" s="22" t="s">
        <v>3523</v>
      </c>
      <c r="B13" s="22" t="s">
        <v>3501</v>
      </c>
      <c r="C13" s="22">
        <v>23</v>
      </c>
      <c r="D13" s="22" t="s">
        <v>3524</v>
      </c>
      <c r="E13" s="22" t="s">
        <v>168</v>
      </c>
      <c r="F13" s="22">
        <v>7486455</v>
      </c>
    </row>
    <row r="14" spans="1:6" x14ac:dyDescent="0.4">
      <c r="A14" s="22" t="s">
        <v>3525</v>
      </c>
      <c r="B14" s="22" t="s">
        <v>3501</v>
      </c>
      <c r="C14" s="22">
        <v>23</v>
      </c>
      <c r="D14" s="22" t="s">
        <v>3526</v>
      </c>
      <c r="E14" s="22" t="s">
        <v>51</v>
      </c>
      <c r="F14" s="22">
        <v>580935831</v>
      </c>
    </row>
    <row r="15" spans="1:6" x14ac:dyDescent="0.4">
      <c r="A15" s="22" t="s">
        <v>3527</v>
      </c>
      <c r="B15" s="22" t="s">
        <v>3501</v>
      </c>
      <c r="C15" s="22">
        <v>23</v>
      </c>
      <c r="D15" s="22" t="s">
        <v>3528</v>
      </c>
      <c r="E15" s="22" t="s">
        <v>168</v>
      </c>
      <c r="F15" s="22">
        <v>8213038</v>
      </c>
    </row>
    <row r="16" spans="1:6" x14ac:dyDescent="0.4">
      <c r="A16" s="22" t="s">
        <v>3529</v>
      </c>
      <c r="B16" s="22" t="s">
        <v>3501</v>
      </c>
      <c r="C16" s="22">
        <v>23</v>
      </c>
      <c r="D16" s="22" t="s">
        <v>3530</v>
      </c>
      <c r="E16" s="22" t="s">
        <v>156</v>
      </c>
      <c r="F16" s="22">
        <v>216467919</v>
      </c>
    </row>
    <row r="17" spans="1:6" x14ac:dyDescent="0.4">
      <c r="A17" s="22" t="s">
        <v>3531</v>
      </c>
      <c r="B17" s="22" t="s">
        <v>3501</v>
      </c>
      <c r="C17" s="22">
        <v>23</v>
      </c>
      <c r="D17" s="22" t="s">
        <v>3532</v>
      </c>
      <c r="E17" s="22" t="s">
        <v>51</v>
      </c>
      <c r="F17" s="22">
        <v>581479138</v>
      </c>
    </row>
    <row r="18" spans="1:6" x14ac:dyDescent="0.4">
      <c r="A18" s="22" t="s">
        <v>3533</v>
      </c>
      <c r="B18" s="22" t="s">
        <v>3501</v>
      </c>
      <c r="C18" s="22">
        <v>23</v>
      </c>
      <c r="D18" s="22" t="s">
        <v>3534</v>
      </c>
      <c r="E18" s="22" t="s">
        <v>156</v>
      </c>
      <c r="F18" s="22">
        <v>216853663</v>
      </c>
    </row>
    <row r="19" spans="1:6" x14ac:dyDescent="0.4">
      <c r="A19" s="22" t="s">
        <v>3535</v>
      </c>
      <c r="B19" s="22" t="s">
        <v>3501</v>
      </c>
      <c r="C19" s="22">
        <v>23</v>
      </c>
      <c r="D19" s="22" t="s">
        <v>3536</v>
      </c>
      <c r="E19" s="22" t="s">
        <v>156</v>
      </c>
      <c r="F19" s="22">
        <v>215204441</v>
      </c>
    </row>
    <row r="20" spans="1:6" x14ac:dyDescent="0.4">
      <c r="A20" s="22" t="s">
        <v>3537</v>
      </c>
      <c r="B20" s="22" t="s">
        <v>3501</v>
      </c>
      <c r="C20" s="22">
        <v>23</v>
      </c>
      <c r="D20" s="22" t="s">
        <v>3538</v>
      </c>
      <c r="E20" s="22" t="s">
        <v>51</v>
      </c>
      <c r="F20" s="22">
        <v>580937600</v>
      </c>
    </row>
    <row r="21" spans="1:6" x14ac:dyDescent="0.4">
      <c r="A21" s="22" t="s">
        <v>3539</v>
      </c>
      <c r="B21" s="22" t="s">
        <v>3501</v>
      </c>
      <c r="C21" s="22">
        <v>23</v>
      </c>
      <c r="D21" s="22" t="s">
        <v>3540</v>
      </c>
      <c r="E21" s="22" t="s">
        <v>156</v>
      </c>
      <c r="F21" s="22">
        <v>215204652</v>
      </c>
    </row>
    <row r="22" spans="1:6" x14ac:dyDescent="0.4">
      <c r="A22" s="22" t="s">
        <v>230</v>
      </c>
      <c r="B22" s="22" t="s">
        <v>165</v>
      </c>
      <c r="C22" s="22">
        <v>18</v>
      </c>
      <c r="D22" s="22" t="s">
        <v>231</v>
      </c>
      <c r="E22" s="22" t="s">
        <v>67</v>
      </c>
      <c r="F22" s="22">
        <v>94277212</v>
      </c>
    </row>
    <row r="23" spans="1:6" x14ac:dyDescent="0.4">
      <c r="A23" s="22" t="s">
        <v>236</v>
      </c>
      <c r="B23" s="22" t="s">
        <v>165</v>
      </c>
      <c r="C23" s="22">
        <v>18</v>
      </c>
      <c r="D23" s="22" t="s">
        <v>237</v>
      </c>
      <c r="E23" s="22" t="s">
        <v>235</v>
      </c>
      <c r="F23" s="22">
        <v>43790899</v>
      </c>
    </row>
    <row r="24" spans="1:6" x14ac:dyDescent="0.4">
      <c r="A24" s="22" t="s">
        <v>265</v>
      </c>
      <c r="B24" s="22" t="s">
        <v>165</v>
      </c>
      <c r="C24" s="22">
        <v>18</v>
      </c>
      <c r="D24" s="22" t="s">
        <v>266</v>
      </c>
      <c r="E24" s="22" t="s">
        <v>20</v>
      </c>
      <c r="F24" s="22">
        <v>206103136</v>
      </c>
    </row>
    <row r="25" spans="1:6" x14ac:dyDescent="0.4">
      <c r="A25" s="22" t="s">
        <v>301</v>
      </c>
      <c r="B25" s="22" t="s">
        <v>165</v>
      </c>
      <c r="C25" s="22">
        <v>18</v>
      </c>
      <c r="D25" s="22" t="s">
        <v>302</v>
      </c>
      <c r="E25" s="22" t="s">
        <v>235</v>
      </c>
      <c r="F25" s="22">
        <v>43655074</v>
      </c>
    </row>
    <row r="26" spans="1:6" x14ac:dyDescent="0.4">
      <c r="A26" s="22" t="s">
        <v>303</v>
      </c>
      <c r="B26" s="22" t="s">
        <v>165</v>
      </c>
      <c r="C26" s="22">
        <v>18</v>
      </c>
      <c r="D26" s="22" t="s">
        <v>304</v>
      </c>
      <c r="E26" s="22" t="s">
        <v>235</v>
      </c>
      <c r="F26" s="22">
        <v>43730415</v>
      </c>
    </row>
    <row r="27" spans="1:6" x14ac:dyDescent="0.4">
      <c r="A27" s="22" t="s">
        <v>363</v>
      </c>
      <c r="B27" s="22" t="s">
        <v>165</v>
      </c>
      <c r="C27" s="22">
        <v>18</v>
      </c>
      <c r="D27" s="22" t="s">
        <v>364</v>
      </c>
      <c r="E27" s="22" t="s">
        <v>235</v>
      </c>
      <c r="F27" s="22">
        <v>43729606</v>
      </c>
    </row>
    <row r="28" spans="1:6" x14ac:dyDescent="0.4">
      <c r="A28" s="22" t="s">
        <v>392</v>
      </c>
      <c r="B28" s="22" t="s">
        <v>165</v>
      </c>
      <c r="C28" s="22">
        <v>18</v>
      </c>
      <c r="D28" s="22" t="s">
        <v>393</v>
      </c>
      <c r="E28" s="22" t="s">
        <v>20</v>
      </c>
      <c r="F28" s="22">
        <v>104027565</v>
      </c>
    </row>
    <row r="29" spans="1:6" x14ac:dyDescent="0.4">
      <c r="A29" s="22" t="s">
        <v>406</v>
      </c>
      <c r="B29" s="22" t="s">
        <v>165</v>
      </c>
      <c r="C29" s="22">
        <v>18</v>
      </c>
      <c r="D29" s="22" t="s">
        <v>407</v>
      </c>
      <c r="E29" s="22" t="s">
        <v>33</v>
      </c>
      <c r="F29" s="22">
        <v>24927584</v>
      </c>
    </row>
    <row r="30" spans="1:6" x14ac:dyDescent="0.4">
      <c r="A30" s="22" t="s">
        <v>410</v>
      </c>
      <c r="B30" s="22" t="s">
        <v>165</v>
      </c>
      <c r="C30" s="22">
        <v>18</v>
      </c>
      <c r="D30" s="22" t="s">
        <v>411</v>
      </c>
      <c r="E30" s="22" t="s">
        <v>41</v>
      </c>
      <c r="F30" s="22">
        <v>59648555</v>
      </c>
    </row>
    <row r="31" spans="1:6" x14ac:dyDescent="0.4">
      <c r="A31" s="22" t="s">
        <v>549</v>
      </c>
      <c r="B31" s="22" t="s">
        <v>165</v>
      </c>
      <c r="C31" s="22">
        <v>18</v>
      </c>
      <c r="D31" s="22" t="s">
        <v>550</v>
      </c>
      <c r="E31" s="22" t="s">
        <v>20</v>
      </c>
      <c r="F31" s="22">
        <v>160064709</v>
      </c>
    </row>
    <row r="32" spans="1:6" x14ac:dyDescent="0.4">
      <c r="A32" s="22" t="s">
        <v>595</v>
      </c>
      <c r="B32" s="22" t="s">
        <v>165</v>
      </c>
      <c r="C32" s="22">
        <v>18</v>
      </c>
      <c r="D32" s="22" t="s">
        <v>596</v>
      </c>
      <c r="E32" s="22" t="s">
        <v>20</v>
      </c>
      <c r="F32" s="22">
        <v>241250896</v>
      </c>
    </row>
    <row r="33" spans="1:6" x14ac:dyDescent="0.4">
      <c r="A33" s="22" t="s">
        <v>629</v>
      </c>
      <c r="B33" s="22" t="s">
        <v>165</v>
      </c>
      <c r="C33" s="22">
        <v>18</v>
      </c>
      <c r="D33" s="22" t="s">
        <v>630</v>
      </c>
      <c r="E33" s="22" t="s">
        <v>20</v>
      </c>
      <c r="F33" s="22">
        <v>107584042</v>
      </c>
    </row>
    <row r="34" spans="1:6" x14ac:dyDescent="0.4">
      <c r="A34" s="22" t="s">
        <v>673</v>
      </c>
      <c r="B34" s="22" t="s">
        <v>165</v>
      </c>
      <c r="C34" s="22">
        <v>18</v>
      </c>
      <c r="D34" s="22" t="s">
        <v>674</v>
      </c>
      <c r="E34" s="22" t="s">
        <v>168</v>
      </c>
      <c r="F34" s="22">
        <v>502386615</v>
      </c>
    </row>
    <row r="35" spans="1:6" x14ac:dyDescent="0.4">
      <c r="A35" s="22" t="s">
        <v>685</v>
      </c>
      <c r="B35" s="22" t="s">
        <v>165</v>
      </c>
      <c r="C35" s="22">
        <v>18</v>
      </c>
      <c r="D35" s="22" t="s">
        <v>686</v>
      </c>
      <c r="E35" s="22" t="s">
        <v>20</v>
      </c>
      <c r="F35" s="22">
        <v>192270194</v>
      </c>
    </row>
    <row r="36" spans="1:6" x14ac:dyDescent="0.4">
      <c r="A36" s="22" t="s">
        <v>695</v>
      </c>
      <c r="B36" s="22" t="s">
        <v>165</v>
      </c>
      <c r="C36" s="22">
        <v>18</v>
      </c>
      <c r="D36" s="22" t="s">
        <v>696</v>
      </c>
      <c r="E36" s="22" t="s">
        <v>20</v>
      </c>
      <c r="F36" s="22">
        <v>107583849</v>
      </c>
    </row>
    <row r="37" spans="1:6" x14ac:dyDescent="0.4">
      <c r="A37" s="22" t="s">
        <v>703</v>
      </c>
      <c r="B37" s="22" t="s">
        <v>165</v>
      </c>
      <c r="C37" s="22">
        <v>18</v>
      </c>
      <c r="D37" s="22" t="s">
        <v>704</v>
      </c>
      <c r="E37" s="22" t="s">
        <v>168</v>
      </c>
      <c r="F37" s="22">
        <v>502385045</v>
      </c>
    </row>
    <row r="38" spans="1:6" x14ac:dyDescent="0.4">
      <c r="A38" s="22" t="s">
        <v>711</v>
      </c>
      <c r="B38" s="22" t="s">
        <v>165</v>
      </c>
      <c r="C38" s="22">
        <v>18</v>
      </c>
      <c r="D38" s="22" t="s">
        <v>712</v>
      </c>
      <c r="E38" s="22" t="s">
        <v>20</v>
      </c>
      <c r="F38" s="22">
        <v>123499728</v>
      </c>
    </row>
    <row r="39" spans="1:6" x14ac:dyDescent="0.4">
      <c r="A39" s="22" t="s">
        <v>3541</v>
      </c>
      <c r="B39" s="22" t="s">
        <v>3542</v>
      </c>
      <c r="C39" s="22">
        <v>16</v>
      </c>
      <c r="D39" s="22" t="s">
        <v>3543</v>
      </c>
      <c r="E39" s="22" t="s">
        <v>20</v>
      </c>
      <c r="F39" s="22">
        <v>547503731</v>
      </c>
    </row>
    <row r="40" spans="1:6" x14ac:dyDescent="0.4">
      <c r="A40" s="22" t="s">
        <v>3544</v>
      </c>
      <c r="B40" s="22" t="s">
        <v>3542</v>
      </c>
      <c r="C40" s="22">
        <v>16</v>
      </c>
      <c r="D40" s="22" t="s">
        <v>3545</v>
      </c>
      <c r="E40" s="22" t="s">
        <v>235</v>
      </c>
      <c r="F40" s="22">
        <v>6014892</v>
      </c>
    </row>
    <row r="41" spans="1:6" x14ac:dyDescent="0.4">
      <c r="A41" s="22" t="s">
        <v>3546</v>
      </c>
      <c r="B41" s="22" t="s">
        <v>3542</v>
      </c>
      <c r="C41" s="22">
        <v>16</v>
      </c>
      <c r="D41" s="22" t="s">
        <v>3547</v>
      </c>
      <c r="E41" s="22" t="s">
        <v>20</v>
      </c>
      <c r="F41" s="22">
        <v>547891398</v>
      </c>
    </row>
    <row r="42" spans="1:6" x14ac:dyDescent="0.4">
      <c r="A42" s="22" t="s">
        <v>3548</v>
      </c>
      <c r="B42" s="22" t="s">
        <v>3542</v>
      </c>
      <c r="C42" s="22">
        <v>16</v>
      </c>
      <c r="D42" s="22" t="s">
        <v>3549</v>
      </c>
      <c r="E42" s="22" t="s">
        <v>235</v>
      </c>
      <c r="F42" s="22">
        <v>6334931</v>
      </c>
    </row>
    <row r="43" spans="1:6" x14ac:dyDescent="0.4">
      <c r="A43" s="22" t="s">
        <v>3550</v>
      </c>
      <c r="B43" s="22" t="s">
        <v>3542</v>
      </c>
      <c r="C43" s="22">
        <v>16</v>
      </c>
      <c r="D43" s="22" t="s">
        <v>3551</v>
      </c>
      <c r="E43" s="22" t="s">
        <v>20</v>
      </c>
      <c r="F43" s="22">
        <v>547515562</v>
      </c>
    </row>
    <row r="44" spans="1:6" x14ac:dyDescent="0.4">
      <c r="A44" s="22" t="s">
        <v>3552</v>
      </c>
      <c r="B44" s="22" t="s">
        <v>3542</v>
      </c>
      <c r="C44" s="22">
        <v>16</v>
      </c>
      <c r="D44" s="22" t="s">
        <v>3553</v>
      </c>
      <c r="E44" s="22" t="s">
        <v>235</v>
      </c>
      <c r="F44" s="22">
        <v>7420917</v>
      </c>
    </row>
    <row r="45" spans="1:6" x14ac:dyDescent="0.4">
      <c r="A45" s="22" t="s">
        <v>3554</v>
      </c>
      <c r="B45" s="22" t="s">
        <v>3542</v>
      </c>
      <c r="C45" s="22">
        <v>16</v>
      </c>
      <c r="D45" s="22" t="s">
        <v>3555</v>
      </c>
      <c r="E45" s="22" t="s">
        <v>20</v>
      </c>
      <c r="F45" s="22">
        <v>547451565</v>
      </c>
    </row>
    <row r="46" spans="1:6" x14ac:dyDescent="0.4">
      <c r="A46" s="22" t="s">
        <v>3556</v>
      </c>
      <c r="B46" s="22" t="s">
        <v>3542</v>
      </c>
      <c r="C46" s="22">
        <v>16</v>
      </c>
      <c r="D46" s="22" t="s">
        <v>3557</v>
      </c>
      <c r="E46" s="22" t="s">
        <v>168</v>
      </c>
      <c r="F46" s="22">
        <v>127368585</v>
      </c>
    </row>
    <row r="47" spans="1:6" x14ac:dyDescent="0.4">
      <c r="A47" s="22" t="s">
        <v>3558</v>
      </c>
      <c r="B47" s="22" t="s">
        <v>3542</v>
      </c>
      <c r="C47" s="22">
        <v>16</v>
      </c>
      <c r="D47" s="22" t="s">
        <v>3559</v>
      </c>
      <c r="E47" s="22" t="s">
        <v>20</v>
      </c>
      <c r="F47" s="22">
        <v>547273607</v>
      </c>
    </row>
    <row r="48" spans="1:6" x14ac:dyDescent="0.4">
      <c r="A48" s="22" t="s">
        <v>498</v>
      </c>
      <c r="B48" s="22" t="s">
        <v>3542</v>
      </c>
      <c r="C48" s="22">
        <v>16</v>
      </c>
      <c r="D48" s="22" t="s">
        <v>499</v>
      </c>
      <c r="E48" s="22" t="s">
        <v>20</v>
      </c>
      <c r="F48" s="22">
        <v>547273811</v>
      </c>
    </row>
    <row r="49" spans="1:6" x14ac:dyDescent="0.4">
      <c r="A49" s="22" t="s">
        <v>3560</v>
      </c>
      <c r="B49" s="22" t="s">
        <v>3542</v>
      </c>
      <c r="C49" s="22">
        <v>16</v>
      </c>
      <c r="D49" s="22" t="s">
        <v>3561</v>
      </c>
      <c r="E49" s="22" t="s">
        <v>44</v>
      </c>
      <c r="F49" s="22">
        <v>7604721</v>
      </c>
    </row>
    <row r="50" spans="1:6" x14ac:dyDescent="0.4">
      <c r="A50" s="22" t="s">
        <v>541</v>
      </c>
      <c r="B50" s="22" t="s">
        <v>3542</v>
      </c>
      <c r="C50" s="22">
        <v>16</v>
      </c>
      <c r="D50" s="22" t="s">
        <v>542</v>
      </c>
      <c r="E50" s="22" t="s">
        <v>20</v>
      </c>
      <c r="F50" s="22">
        <v>547273572</v>
      </c>
    </row>
    <row r="51" spans="1:6" x14ac:dyDescent="0.4">
      <c r="A51" s="22" t="s">
        <v>543</v>
      </c>
      <c r="B51" s="22" t="s">
        <v>3542</v>
      </c>
      <c r="C51" s="22">
        <v>16</v>
      </c>
      <c r="D51" s="22" t="s">
        <v>544</v>
      </c>
      <c r="E51" s="22" t="s">
        <v>20</v>
      </c>
      <c r="F51" s="22">
        <v>547273518</v>
      </c>
    </row>
    <row r="52" spans="1:6" x14ac:dyDescent="0.4">
      <c r="A52" s="22" t="s">
        <v>659</v>
      </c>
      <c r="B52" s="22" t="s">
        <v>3542</v>
      </c>
      <c r="C52" s="22">
        <v>16</v>
      </c>
      <c r="D52" s="22" t="s">
        <v>660</v>
      </c>
      <c r="E52" s="22" t="s">
        <v>20</v>
      </c>
      <c r="F52" s="22">
        <v>547273811</v>
      </c>
    </row>
    <row r="53" spans="1:6" x14ac:dyDescent="0.4">
      <c r="A53" s="22" t="s">
        <v>3562</v>
      </c>
      <c r="B53" s="22" t="s">
        <v>3563</v>
      </c>
      <c r="C53" s="22">
        <v>13</v>
      </c>
      <c r="D53" s="22" t="s">
        <v>3564</v>
      </c>
      <c r="E53" s="22" t="s">
        <v>168</v>
      </c>
      <c r="F53" s="22">
        <v>498247938</v>
      </c>
    </row>
    <row r="54" spans="1:6" x14ac:dyDescent="0.4">
      <c r="A54" s="22" t="s">
        <v>3565</v>
      </c>
      <c r="B54" s="22" t="s">
        <v>3563</v>
      </c>
      <c r="C54" s="22">
        <v>13</v>
      </c>
      <c r="D54" s="22" t="s">
        <v>3566</v>
      </c>
      <c r="E54" s="22" t="s">
        <v>168</v>
      </c>
      <c r="F54" s="22">
        <v>500992297</v>
      </c>
    </row>
    <row r="55" spans="1:6" x14ac:dyDescent="0.4">
      <c r="A55" s="22" t="s">
        <v>3567</v>
      </c>
      <c r="B55" s="22" t="s">
        <v>3563</v>
      </c>
      <c r="C55" s="22">
        <v>13</v>
      </c>
      <c r="D55" s="22" t="s">
        <v>3568</v>
      </c>
      <c r="E55" s="22" t="s">
        <v>168</v>
      </c>
      <c r="F55" s="22">
        <v>501943103</v>
      </c>
    </row>
    <row r="56" spans="1:6" x14ac:dyDescent="0.4">
      <c r="A56" s="22" t="s">
        <v>3569</v>
      </c>
      <c r="B56" s="22" t="s">
        <v>3563</v>
      </c>
      <c r="C56" s="22">
        <v>13</v>
      </c>
      <c r="D56" s="22" t="s">
        <v>3570</v>
      </c>
      <c r="E56" s="22" t="s">
        <v>168</v>
      </c>
      <c r="F56" s="22">
        <v>501934638</v>
      </c>
    </row>
    <row r="57" spans="1:6" x14ac:dyDescent="0.4">
      <c r="A57" s="22" t="s">
        <v>3571</v>
      </c>
      <c r="B57" s="22" t="s">
        <v>3563</v>
      </c>
      <c r="C57" s="22">
        <v>13</v>
      </c>
      <c r="D57" s="22" t="s">
        <v>3572</v>
      </c>
      <c r="E57" s="22" t="s">
        <v>168</v>
      </c>
      <c r="F57" s="22">
        <v>495011227</v>
      </c>
    </row>
    <row r="58" spans="1:6" x14ac:dyDescent="0.4">
      <c r="A58" s="22" t="s">
        <v>3573</v>
      </c>
      <c r="B58" s="22" t="s">
        <v>3563</v>
      </c>
      <c r="C58" s="22">
        <v>13</v>
      </c>
      <c r="D58" s="22" t="s">
        <v>3574</v>
      </c>
      <c r="E58" s="22" t="s">
        <v>168</v>
      </c>
      <c r="F58" s="22">
        <v>500558405</v>
      </c>
    </row>
    <row r="59" spans="1:6" x14ac:dyDescent="0.4">
      <c r="A59" s="22" t="s">
        <v>3575</v>
      </c>
      <c r="B59" s="22" t="s">
        <v>3563</v>
      </c>
      <c r="C59" s="22">
        <v>13</v>
      </c>
      <c r="D59" s="22" t="s">
        <v>3576</v>
      </c>
      <c r="E59" s="22" t="s">
        <v>168</v>
      </c>
      <c r="F59" s="22">
        <v>500977005</v>
      </c>
    </row>
    <row r="60" spans="1:6" x14ac:dyDescent="0.4">
      <c r="A60" s="22" t="s">
        <v>3577</v>
      </c>
      <c r="B60" s="22" t="s">
        <v>3563</v>
      </c>
      <c r="C60" s="22">
        <v>13</v>
      </c>
      <c r="D60" s="22" t="s">
        <v>3578</v>
      </c>
      <c r="E60" s="22" t="s">
        <v>168</v>
      </c>
      <c r="F60" s="22">
        <v>495073247</v>
      </c>
    </row>
    <row r="61" spans="1:6" x14ac:dyDescent="0.4">
      <c r="A61" s="22" t="s">
        <v>3579</v>
      </c>
      <c r="B61" s="22" t="s">
        <v>3563</v>
      </c>
      <c r="C61" s="22">
        <v>13</v>
      </c>
      <c r="D61" s="22" t="s">
        <v>3580</v>
      </c>
      <c r="E61" s="22" t="s">
        <v>168</v>
      </c>
      <c r="F61" s="22">
        <v>496704860</v>
      </c>
    </row>
    <row r="62" spans="1:6" x14ac:dyDescent="0.4">
      <c r="A62" s="22" t="s">
        <v>3581</v>
      </c>
      <c r="B62" s="22" t="s">
        <v>3563</v>
      </c>
      <c r="C62" s="22">
        <v>13</v>
      </c>
      <c r="D62" s="22" t="s">
        <v>3582</v>
      </c>
      <c r="E62" s="22" t="s">
        <v>168</v>
      </c>
      <c r="F62" s="22">
        <v>495024538</v>
      </c>
    </row>
    <row r="63" spans="1:6" x14ac:dyDescent="0.4">
      <c r="A63" s="22" t="s">
        <v>3583</v>
      </c>
      <c r="B63" s="22" t="s">
        <v>3563</v>
      </c>
      <c r="C63" s="22">
        <v>13</v>
      </c>
      <c r="D63" s="22" t="s">
        <v>3584</v>
      </c>
      <c r="E63" s="22" t="s">
        <v>168</v>
      </c>
      <c r="F63" s="22">
        <v>498774691</v>
      </c>
    </row>
    <row r="64" spans="1:6" x14ac:dyDescent="0.4">
      <c r="A64" s="22" t="s">
        <v>3585</v>
      </c>
      <c r="B64" s="22" t="s">
        <v>3563</v>
      </c>
      <c r="C64" s="22">
        <v>13</v>
      </c>
      <c r="D64" s="22" t="s">
        <v>3586</v>
      </c>
      <c r="E64" s="22" t="s">
        <v>168</v>
      </c>
      <c r="F64" s="22">
        <v>497655016</v>
      </c>
    </row>
    <row r="65" spans="1:6" x14ac:dyDescent="0.4">
      <c r="A65" s="22" t="s">
        <v>3587</v>
      </c>
      <c r="B65" s="22" t="s">
        <v>3563</v>
      </c>
      <c r="C65" s="22">
        <v>13</v>
      </c>
      <c r="D65" s="22" t="s">
        <v>3588</v>
      </c>
      <c r="E65" s="22" t="s">
        <v>168</v>
      </c>
      <c r="F65" s="22">
        <v>496987868</v>
      </c>
    </row>
    <row r="66" spans="1:6" x14ac:dyDescent="0.4">
      <c r="A66" s="22" t="s">
        <v>3589</v>
      </c>
      <c r="B66" s="22" t="s">
        <v>3590</v>
      </c>
      <c r="C66" s="22">
        <v>10</v>
      </c>
      <c r="D66" s="22" t="s">
        <v>3591</v>
      </c>
      <c r="E66" s="22" t="s">
        <v>36</v>
      </c>
      <c r="F66" s="22">
        <v>589180769</v>
      </c>
    </row>
    <row r="67" spans="1:6" x14ac:dyDescent="0.4">
      <c r="A67" s="22" t="s">
        <v>121</v>
      </c>
      <c r="B67" s="22" t="s">
        <v>3592</v>
      </c>
      <c r="C67" s="22">
        <v>10</v>
      </c>
      <c r="D67" s="22" t="s">
        <v>122</v>
      </c>
      <c r="E67" s="22" t="s">
        <v>20</v>
      </c>
      <c r="F67" s="22">
        <v>542659379</v>
      </c>
    </row>
    <row r="68" spans="1:6" x14ac:dyDescent="0.4">
      <c r="A68" s="22" t="s">
        <v>3593</v>
      </c>
      <c r="B68" s="22" t="s">
        <v>3590</v>
      </c>
      <c r="C68" s="22">
        <v>10</v>
      </c>
      <c r="D68" s="22" t="s">
        <v>3594</v>
      </c>
      <c r="E68" s="22" t="s">
        <v>36</v>
      </c>
      <c r="F68" s="22">
        <v>588196921</v>
      </c>
    </row>
    <row r="69" spans="1:6" x14ac:dyDescent="0.4">
      <c r="A69" s="22" t="s">
        <v>3595</v>
      </c>
      <c r="B69" s="22" t="s">
        <v>3590</v>
      </c>
      <c r="C69" s="22">
        <v>10</v>
      </c>
      <c r="D69" s="22" t="s">
        <v>3596</v>
      </c>
      <c r="E69" s="22" t="s">
        <v>36</v>
      </c>
      <c r="F69" s="22">
        <v>597034788</v>
      </c>
    </row>
    <row r="70" spans="1:6" x14ac:dyDescent="0.4">
      <c r="A70" s="22" t="s">
        <v>3597</v>
      </c>
      <c r="B70" s="22" t="s">
        <v>3590</v>
      </c>
      <c r="C70" s="22">
        <v>10</v>
      </c>
      <c r="D70" s="22" t="s">
        <v>3598</v>
      </c>
      <c r="E70" s="22" t="s">
        <v>36</v>
      </c>
      <c r="F70" s="22">
        <v>598599030</v>
      </c>
    </row>
    <row r="71" spans="1:6" x14ac:dyDescent="0.4">
      <c r="A71" s="22" t="s">
        <v>3599</v>
      </c>
      <c r="B71" s="22" t="s">
        <v>3590</v>
      </c>
      <c r="C71" s="22">
        <v>10</v>
      </c>
      <c r="D71" s="22" t="s">
        <v>3600</v>
      </c>
      <c r="E71" s="22" t="s">
        <v>36</v>
      </c>
      <c r="F71" s="22">
        <v>598263310</v>
      </c>
    </row>
    <row r="72" spans="1:6" x14ac:dyDescent="0.4">
      <c r="A72" s="22" t="s">
        <v>3601</v>
      </c>
      <c r="B72" s="22" t="s">
        <v>3590</v>
      </c>
      <c r="C72" s="22">
        <v>10</v>
      </c>
      <c r="D72" s="22" t="s">
        <v>3602</v>
      </c>
      <c r="E72" s="22" t="s">
        <v>36</v>
      </c>
      <c r="F72" s="22">
        <v>585964378</v>
      </c>
    </row>
    <row r="73" spans="1:6" x14ac:dyDescent="0.4">
      <c r="A73" s="22" t="s">
        <v>3603</v>
      </c>
      <c r="B73" s="22" t="s">
        <v>3590</v>
      </c>
      <c r="C73" s="22">
        <v>10</v>
      </c>
      <c r="D73" s="22" t="s">
        <v>3604</v>
      </c>
      <c r="E73" s="22" t="s">
        <v>36</v>
      </c>
      <c r="F73" s="22">
        <v>592629575</v>
      </c>
    </row>
    <row r="74" spans="1:6" x14ac:dyDescent="0.4">
      <c r="A74" s="22" t="s">
        <v>382</v>
      </c>
      <c r="B74" s="22" t="s">
        <v>3592</v>
      </c>
      <c r="C74" s="22">
        <v>10</v>
      </c>
      <c r="D74" s="22" t="s">
        <v>383</v>
      </c>
      <c r="E74" s="22" t="s">
        <v>20</v>
      </c>
      <c r="F74" s="22">
        <v>546839205</v>
      </c>
    </row>
    <row r="75" spans="1:6" x14ac:dyDescent="0.4">
      <c r="A75" s="22" t="s">
        <v>388</v>
      </c>
      <c r="B75" s="22" t="s">
        <v>3592</v>
      </c>
      <c r="C75" s="22">
        <v>10</v>
      </c>
      <c r="D75" s="22" t="s">
        <v>389</v>
      </c>
      <c r="E75" s="22" t="s">
        <v>20</v>
      </c>
      <c r="F75" s="22">
        <v>542013739</v>
      </c>
    </row>
    <row r="76" spans="1:6" x14ac:dyDescent="0.4">
      <c r="A76" s="22" t="s">
        <v>390</v>
      </c>
      <c r="B76" s="22" t="s">
        <v>3592</v>
      </c>
      <c r="C76" s="22">
        <v>10</v>
      </c>
      <c r="D76" s="22" t="s">
        <v>391</v>
      </c>
      <c r="E76" s="22" t="s">
        <v>20</v>
      </c>
      <c r="F76" s="22">
        <v>540343445</v>
      </c>
    </row>
    <row r="77" spans="1:6" x14ac:dyDescent="0.4">
      <c r="A77" s="22" t="s">
        <v>3605</v>
      </c>
      <c r="B77" s="22" t="s">
        <v>3592</v>
      </c>
      <c r="C77" s="22">
        <v>10</v>
      </c>
      <c r="D77" s="22" t="s">
        <v>3606</v>
      </c>
      <c r="E77" s="22" t="s">
        <v>20</v>
      </c>
      <c r="F77" s="22">
        <v>540287209</v>
      </c>
    </row>
    <row r="78" spans="1:6" x14ac:dyDescent="0.4">
      <c r="A78" s="22" t="s">
        <v>545</v>
      </c>
      <c r="B78" s="22" t="s">
        <v>3592</v>
      </c>
      <c r="C78" s="22">
        <v>10</v>
      </c>
      <c r="D78" s="22" t="s">
        <v>546</v>
      </c>
      <c r="E78" s="22" t="s">
        <v>20</v>
      </c>
      <c r="F78" s="22">
        <v>542659973</v>
      </c>
    </row>
    <row r="79" spans="1:6" x14ac:dyDescent="0.4">
      <c r="A79" s="22" t="s">
        <v>579</v>
      </c>
      <c r="B79" s="22" t="s">
        <v>3592</v>
      </c>
      <c r="C79" s="22">
        <v>10</v>
      </c>
      <c r="D79" s="22" t="s">
        <v>580</v>
      </c>
      <c r="E79" s="22" t="s">
        <v>20</v>
      </c>
      <c r="F79" s="22">
        <v>541945313</v>
      </c>
    </row>
    <row r="80" spans="1:6" x14ac:dyDescent="0.4">
      <c r="A80" s="22" t="s">
        <v>3607</v>
      </c>
      <c r="B80" s="22" t="s">
        <v>3592</v>
      </c>
      <c r="C80" s="22">
        <v>10</v>
      </c>
      <c r="D80" s="22" t="s">
        <v>3608</v>
      </c>
      <c r="E80" s="22" t="s">
        <v>20</v>
      </c>
      <c r="F80" s="22">
        <v>542695472</v>
      </c>
    </row>
    <row r="81" spans="1:6" x14ac:dyDescent="0.4">
      <c r="A81" s="22" t="s">
        <v>3609</v>
      </c>
      <c r="B81" s="22" t="s">
        <v>3590</v>
      </c>
      <c r="C81" s="22">
        <v>10</v>
      </c>
      <c r="D81" s="22" t="s">
        <v>3610</v>
      </c>
      <c r="E81" s="22" t="s">
        <v>36</v>
      </c>
      <c r="F81" s="22">
        <v>590442040</v>
      </c>
    </row>
    <row r="82" spans="1:6" x14ac:dyDescent="0.4">
      <c r="A82" s="22" t="s">
        <v>3611</v>
      </c>
      <c r="B82" s="22" t="s">
        <v>3592</v>
      </c>
      <c r="C82" s="22">
        <v>10</v>
      </c>
      <c r="D82" s="22" t="s">
        <v>3612</v>
      </c>
      <c r="E82" s="22" t="s">
        <v>20</v>
      </c>
      <c r="F82" s="22">
        <v>543057777</v>
      </c>
    </row>
    <row r="83" spans="1:6" x14ac:dyDescent="0.4">
      <c r="A83" s="22" t="s">
        <v>3613</v>
      </c>
      <c r="B83" s="22" t="s">
        <v>3614</v>
      </c>
      <c r="C83" s="22">
        <v>9</v>
      </c>
      <c r="D83" s="22" t="s">
        <v>3615</v>
      </c>
      <c r="E83" s="22" t="s">
        <v>33</v>
      </c>
      <c r="F83" s="22">
        <v>28415422</v>
      </c>
    </row>
    <row r="84" spans="1:6" x14ac:dyDescent="0.4">
      <c r="A84" s="22" t="s">
        <v>3616</v>
      </c>
      <c r="B84" s="22" t="s">
        <v>3614</v>
      </c>
      <c r="C84" s="22">
        <v>9</v>
      </c>
      <c r="D84" s="22" t="s">
        <v>3617</v>
      </c>
      <c r="E84" s="22" t="s">
        <v>20</v>
      </c>
      <c r="F84" s="22">
        <v>540287762</v>
      </c>
    </row>
    <row r="85" spans="1:6" x14ac:dyDescent="0.4">
      <c r="A85" s="22" t="s">
        <v>3618</v>
      </c>
      <c r="B85" s="22" t="s">
        <v>3614</v>
      </c>
      <c r="C85" s="22">
        <v>9</v>
      </c>
      <c r="D85" s="22" t="s">
        <v>3619</v>
      </c>
      <c r="E85" s="22" t="s">
        <v>156</v>
      </c>
      <c r="F85" s="22">
        <v>568029663</v>
      </c>
    </row>
    <row r="86" spans="1:6" x14ac:dyDescent="0.4">
      <c r="A86" s="22" t="s">
        <v>3620</v>
      </c>
      <c r="B86" s="22" t="s">
        <v>3614</v>
      </c>
      <c r="C86" s="22">
        <v>9</v>
      </c>
      <c r="D86" s="22" t="s">
        <v>3621</v>
      </c>
      <c r="E86" s="22" t="s">
        <v>168</v>
      </c>
      <c r="F86" s="22">
        <v>501889467</v>
      </c>
    </row>
    <row r="87" spans="1:6" x14ac:dyDescent="0.4">
      <c r="A87" s="22" t="s">
        <v>3622</v>
      </c>
      <c r="B87" s="22" t="s">
        <v>3614</v>
      </c>
      <c r="C87" s="22">
        <v>9</v>
      </c>
      <c r="D87" s="22" t="s">
        <v>3623</v>
      </c>
      <c r="E87" s="22" t="s">
        <v>131</v>
      </c>
      <c r="F87" s="22">
        <v>317494469</v>
      </c>
    </row>
    <row r="88" spans="1:6" x14ac:dyDescent="0.4">
      <c r="A88" s="22" t="s">
        <v>3624</v>
      </c>
      <c r="B88" s="22" t="s">
        <v>3614</v>
      </c>
      <c r="C88" s="22">
        <v>9</v>
      </c>
      <c r="D88" s="22" t="s">
        <v>3625</v>
      </c>
      <c r="E88" s="22" t="s">
        <v>168</v>
      </c>
      <c r="F88" s="22">
        <v>501649581</v>
      </c>
    </row>
    <row r="89" spans="1:6" x14ac:dyDescent="0.4">
      <c r="A89" s="22" t="s">
        <v>559</v>
      </c>
      <c r="B89" s="22" t="s">
        <v>3614</v>
      </c>
      <c r="C89" s="22">
        <v>9</v>
      </c>
      <c r="D89" s="22" t="s">
        <v>560</v>
      </c>
      <c r="E89" s="22" t="s">
        <v>44</v>
      </c>
      <c r="F89" s="22">
        <v>31105305</v>
      </c>
    </row>
    <row r="90" spans="1:6" x14ac:dyDescent="0.4">
      <c r="A90" s="22" t="s">
        <v>3626</v>
      </c>
      <c r="B90" s="22" t="s">
        <v>3614</v>
      </c>
      <c r="C90" s="22">
        <v>9</v>
      </c>
      <c r="D90" s="22" t="s">
        <v>3627</v>
      </c>
      <c r="E90" s="22" t="s">
        <v>156</v>
      </c>
      <c r="F90" s="22">
        <v>556685795</v>
      </c>
    </row>
    <row r="91" spans="1:6" x14ac:dyDescent="0.4">
      <c r="A91" s="22" t="s">
        <v>3628</v>
      </c>
      <c r="B91" s="22" t="s">
        <v>3629</v>
      </c>
      <c r="C91" s="22">
        <v>8</v>
      </c>
      <c r="D91" s="22" t="s">
        <v>3630</v>
      </c>
      <c r="E91" s="22" t="s">
        <v>44</v>
      </c>
      <c r="F91" s="22">
        <v>239891353</v>
      </c>
    </row>
    <row r="92" spans="1:6" x14ac:dyDescent="0.4">
      <c r="A92" s="22" t="s">
        <v>3631</v>
      </c>
      <c r="B92" s="22" t="s">
        <v>3629</v>
      </c>
      <c r="C92" s="22">
        <v>8</v>
      </c>
      <c r="D92" s="22" t="s">
        <v>3632</v>
      </c>
      <c r="E92" s="22" t="s">
        <v>168</v>
      </c>
      <c r="F92" s="22">
        <v>486210995</v>
      </c>
    </row>
    <row r="93" spans="1:6" x14ac:dyDescent="0.4">
      <c r="A93" s="22" t="s">
        <v>3633</v>
      </c>
      <c r="B93" s="22" t="s">
        <v>3629</v>
      </c>
      <c r="C93" s="22">
        <v>8</v>
      </c>
      <c r="D93" s="22" t="s">
        <v>3634</v>
      </c>
      <c r="E93" s="22" t="s">
        <v>44</v>
      </c>
      <c r="F93" s="22">
        <v>204300185</v>
      </c>
    </row>
    <row r="94" spans="1:6" x14ac:dyDescent="0.4">
      <c r="A94" s="22" t="s">
        <v>3635</v>
      </c>
      <c r="B94" s="22" t="s">
        <v>3629</v>
      </c>
      <c r="C94" s="22">
        <v>8</v>
      </c>
      <c r="D94" s="22" t="s">
        <v>3636</v>
      </c>
      <c r="E94" s="22" t="s">
        <v>168</v>
      </c>
      <c r="F94" s="22">
        <v>486095775</v>
      </c>
    </row>
    <row r="95" spans="1:6" x14ac:dyDescent="0.4">
      <c r="A95" s="22" t="s">
        <v>3637</v>
      </c>
      <c r="B95" s="22" t="s">
        <v>3629</v>
      </c>
      <c r="C95" s="22">
        <v>8</v>
      </c>
      <c r="D95" s="22" t="s">
        <v>3638</v>
      </c>
      <c r="E95" s="22" t="s">
        <v>67</v>
      </c>
      <c r="F95" s="22">
        <v>729986441</v>
      </c>
    </row>
    <row r="96" spans="1:6" x14ac:dyDescent="0.4">
      <c r="A96" s="22" t="s">
        <v>3639</v>
      </c>
      <c r="B96" s="22" t="s">
        <v>3629</v>
      </c>
      <c r="C96" s="22">
        <v>8</v>
      </c>
      <c r="D96" s="22" t="s">
        <v>3640</v>
      </c>
      <c r="E96" s="22" t="s">
        <v>70</v>
      </c>
      <c r="F96" s="22">
        <v>198918741</v>
      </c>
    </row>
    <row r="97" spans="1:6" x14ac:dyDescent="0.4">
      <c r="A97" s="22" t="s">
        <v>3641</v>
      </c>
      <c r="B97" s="22" t="s">
        <v>3629</v>
      </c>
      <c r="C97" s="22">
        <v>8</v>
      </c>
      <c r="D97" s="22" t="s">
        <v>3642</v>
      </c>
      <c r="E97" s="22" t="s">
        <v>44</v>
      </c>
      <c r="F97" s="22">
        <v>226085127</v>
      </c>
    </row>
    <row r="98" spans="1:6" x14ac:dyDescent="0.4">
      <c r="A98" s="22" t="s">
        <v>132</v>
      </c>
      <c r="B98" s="22" t="s">
        <v>3643</v>
      </c>
      <c r="C98" s="22">
        <v>7</v>
      </c>
      <c r="D98" s="22" t="s">
        <v>133</v>
      </c>
      <c r="E98" s="22" t="s">
        <v>20</v>
      </c>
      <c r="F98" s="22">
        <v>542108342</v>
      </c>
    </row>
    <row r="99" spans="1:6" x14ac:dyDescent="0.4">
      <c r="A99" s="22" t="s">
        <v>3644</v>
      </c>
      <c r="B99" s="22" t="s">
        <v>3643</v>
      </c>
      <c r="C99" s="22">
        <v>7</v>
      </c>
      <c r="D99" s="22" t="s">
        <v>3645</v>
      </c>
      <c r="E99" s="22" t="s">
        <v>83</v>
      </c>
      <c r="F99" s="22">
        <v>521290946</v>
      </c>
    </row>
    <row r="100" spans="1:6" x14ac:dyDescent="0.4">
      <c r="A100" s="22" t="s">
        <v>3646</v>
      </c>
      <c r="B100" s="22" t="s">
        <v>3643</v>
      </c>
      <c r="C100" s="22">
        <v>7</v>
      </c>
      <c r="D100" s="22" t="s">
        <v>3647</v>
      </c>
      <c r="E100" s="22" t="s">
        <v>83</v>
      </c>
      <c r="F100" s="22">
        <v>521335118</v>
      </c>
    </row>
    <row r="101" spans="1:6" x14ac:dyDescent="0.4">
      <c r="A101" s="22" t="s">
        <v>517</v>
      </c>
      <c r="B101" s="22" t="s">
        <v>3643</v>
      </c>
      <c r="C101" s="22">
        <v>7</v>
      </c>
      <c r="D101" s="22" t="s">
        <v>518</v>
      </c>
      <c r="E101" s="22" t="s">
        <v>20</v>
      </c>
      <c r="F101" s="22">
        <v>546864069</v>
      </c>
    </row>
    <row r="102" spans="1:6" x14ac:dyDescent="0.4">
      <c r="A102" s="22" t="s">
        <v>562</v>
      </c>
      <c r="B102" s="22" t="s">
        <v>3643</v>
      </c>
      <c r="C102" s="22">
        <v>7</v>
      </c>
      <c r="D102" s="22" t="s">
        <v>563</v>
      </c>
      <c r="E102" s="22" t="s">
        <v>20</v>
      </c>
      <c r="F102" s="22">
        <v>546910383</v>
      </c>
    </row>
    <row r="103" spans="1:6" x14ac:dyDescent="0.4">
      <c r="A103" s="22" t="s">
        <v>571</v>
      </c>
      <c r="B103" s="22" t="s">
        <v>3643</v>
      </c>
      <c r="C103" s="22">
        <v>7</v>
      </c>
      <c r="D103" s="22" t="s">
        <v>572</v>
      </c>
      <c r="E103" s="22" t="s">
        <v>20</v>
      </c>
      <c r="F103" s="22">
        <v>546906350</v>
      </c>
    </row>
    <row r="104" spans="1:6" x14ac:dyDescent="0.4">
      <c r="A104" s="22" t="s">
        <v>3648</v>
      </c>
      <c r="B104" s="22" t="s">
        <v>3649</v>
      </c>
      <c r="C104" s="22">
        <v>6</v>
      </c>
      <c r="D104" s="22" t="s">
        <v>3650</v>
      </c>
      <c r="E104" s="22" t="s">
        <v>27</v>
      </c>
      <c r="F104" s="22">
        <v>18999222</v>
      </c>
    </row>
    <row r="105" spans="1:6" x14ac:dyDescent="0.4">
      <c r="A105" s="22" t="s">
        <v>3651</v>
      </c>
      <c r="B105" s="22" t="s">
        <v>3649</v>
      </c>
      <c r="C105" s="22">
        <v>6</v>
      </c>
      <c r="D105" s="22" t="s">
        <v>3652</v>
      </c>
      <c r="E105" s="22" t="s">
        <v>27</v>
      </c>
      <c r="F105" s="22">
        <v>18995656</v>
      </c>
    </row>
    <row r="106" spans="1:6" x14ac:dyDescent="0.4">
      <c r="A106" s="22" t="s">
        <v>3653</v>
      </c>
      <c r="B106" s="22" t="s">
        <v>3649</v>
      </c>
      <c r="C106" s="22">
        <v>6</v>
      </c>
      <c r="D106" s="22" t="s">
        <v>3654</v>
      </c>
      <c r="E106" s="22" t="s">
        <v>131</v>
      </c>
      <c r="F106" s="22">
        <v>434418154</v>
      </c>
    </row>
    <row r="107" spans="1:6" x14ac:dyDescent="0.4">
      <c r="A107" s="22" t="s">
        <v>3655</v>
      </c>
      <c r="B107" s="22" t="s">
        <v>3649</v>
      </c>
      <c r="C107" s="22">
        <v>6</v>
      </c>
      <c r="D107" s="22" t="s">
        <v>3656</v>
      </c>
      <c r="E107" s="22" t="s">
        <v>27</v>
      </c>
      <c r="F107" s="22">
        <v>18894063</v>
      </c>
    </row>
    <row r="108" spans="1:6" x14ac:dyDescent="0.4">
      <c r="A108" s="22" t="s">
        <v>3657</v>
      </c>
      <c r="B108" s="22" t="s">
        <v>3649</v>
      </c>
      <c r="C108" s="22">
        <v>6</v>
      </c>
      <c r="D108" s="22" t="s">
        <v>3658</v>
      </c>
      <c r="E108" s="22" t="s">
        <v>131</v>
      </c>
      <c r="F108" s="22">
        <v>47576479</v>
      </c>
    </row>
    <row r="109" spans="1:6" x14ac:dyDescent="0.4">
      <c r="A109" s="22" t="s">
        <v>3659</v>
      </c>
      <c r="B109" s="22" t="s">
        <v>3649</v>
      </c>
      <c r="C109" s="22">
        <v>6</v>
      </c>
      <c r="D109" s="22" t="s">
        <v>3660</v>
      </c>
      <c r="E109" s="22" t="s">
        <v>131</v>
      </c>
      <c r="F109" s="22">
        <v>47586378</v>
      </c>
    </row>
    <row r="110" spans="1:6" x14ac:dyDescent="0.4">
      <c r="A110" s="22" t="s">
        <v>198</v>
      </c>
      <c r="B110" s="22" t="s">
        <v>3661</v>
      </c>
      <c r="C110" s="22">
        <v>5</v>
      </c>
      <c r="D110" s="22" t="s">
        <v>199</v>
      </c>
      <c r="E110" s="22" t="s">
        <v>99</v>
      </c>
      <c r="F110" s="22">
        <v>635955424</v>
      </c>
    </row>
    <row r="111" spans="1:6" x14ac:dyDescent="0.4">
      <c r="A111" s="22" t="s">
        <v>206</v>
      </c>
      <c r="B111" s="22" t="s">
        <v>3661</v>
      </c>
      <c r="C111" s="22">
        <v>5</v>
      </c>
      <c r="D111" s="22" t="s">
        <v>207</v>
      </c>
      <c r="E111" s="22" t="s">
        <v>76</v>
      </c>
      <c r="F111" s="22">
        <v>599035336</v>
      </c>
    </row>
    <row r="112" spans="1:6" x14ac:dyDescent="0.4">
      <c r="A112" s="22" t="s">
        <v>353</v>
      </c>
      <c r="B112" s="22" t="s">
        <v>3661</v>
      </c>
      <c r="C112" s="22">
        <v>5</v>
      </c>
      <c r="D112" s="22" t="s">
        <v>354</v>
      </c>
      <c r="E112" s="22" t="s">
        <v>168</v>
      </c>
      <c r="F112" s="22">
        <v>378815031</v>
      </c>
    </row>
    <row r="113" spans="1:6" x14ac:dyDescent="0.4">
      <c r="A113" s="22" t="s">
        <v>3662</v>
      </c>
      <c r="B113" s="22" t="s">
        <v>3661</v>
      </c>
      <c r="C113" s="22">
        <v>5</v>
      </c>
      <c r="D113" s="22" t="s">
        <v>3663</v>
      </c>
      <c r="E113" s="22" t="s">
        <v>96</v>
      </c>
      <c r="F113" s="22">
        <v>1433745</v>
      </c>
    </row>
    <row r="114" spans="1:6" x14ac:dyDescent="0.4">
      <c r="A114" s="22" t="s">
        <v>3664</v>
      </c>
      <c r="B114" s="22" t="s">
        <v>3661</v>
      </c>
      <c r="C114" s="22">
        <v>5</v>
      </c>
      <c r="D114" s="22" t="s">
        <v>3665</v>
      </c>
      <c r="E114" s="22" t="s">
        <v>44</v>
      </c>
      <c r="F114" s="22">
        <v>24011085</v>
      </c>
    </row>
    <row r="115" spans="1:6" x14ac:dyDescent="0.4">
      <c r="A115" s="22" t="s">
        <v>3666</v>
      </c>
      <c r="B115" s="22" t="s">
        <v>3667</v>
      </c>
      <c r="C115" s="22">
        <v>4</v>
      </c>
      <c r="D115" s="22" t="s">
        <v>3668</v>
      </c>
      <c r="E115" s="22" t="s">
        <v>99</v>
      </c>
      <c r="F115" s="22">
        <v>636011241</v>
      </c>
    </row>
    <row r="116" spans="1:6" x14ac:dyDescent="0.4">
      <c r="A116" s="22" t="s">
        <v>3669</v>
      </c>
      <c r="B116" s="22" t="s">
        <v>3667</v>
      </c>
      <c r="C116" s="22">
        <v>4</v>
      </c>
      <c r="D116" s="22" t="s">
        <v>3670</v>
      </c>
      <c r="E116" s="22" t="s">
        <v>99</v>
      </c>
      <c r="F116" s="22">
        <v>635959998</v>
      </c>
    </row>
    <row r="117" spans="1:6" x14ac:dyDescent="0.4">
      <c r="A117" s="22" t="s">
        <v>347</v>
      </c>
      <c r="B117" s="22" t="s">
        <v>3671</v>
      </c>
      <c r="C117" s="22">
        <v>4</v>
      </c>
      <c r="D117" s="22" t="s">
        <v>348</v>
      </c>
      <c r="E117" s="22" t="s">
        <v>168</v>
      </c>
      <c r="F117" s="22">
        <v>497709896</v>
      </c>
    </row>
    <row r="118" spans="1:6" x14ac:dyDescent="0.4">
      <c r="A118" s="22" t="s">
        <v>3672</v>
      </c>
      <c r="B118" s="22" t="s">
        <v>3667</v>
      </c>
      <c r="C118" s="22">
        <v>4</v>
      </c>
      <c r="D118" s="22" t="s">
        <v>3673</v>
      </c>
      <c r="E118" s="22" t="s">
        <v>76</v>
      </c>
      <c r="F118" s="22">
        <v>53078409</v>
      </c>
    </row>
    <row r="119" spans="1:6" x14ac:dyDescent="0.4">
      <c r="A119" s="22" t="s">
        <v>442</v>
      </c>
      <c r="B119" s="22" t="s">
        <v>3671</v>
      </c>
      <c r="C119" s="22">
        <v>4</v>
      </c>
      <c r="D119" s="22" t="s">
        <v>443</v>
      </c>
      <c r="E119" s="22" t="s">
        <v>168</v>
      </c>
      <c r="F119" s="22">
        <v>502397511</v>
      </c>
    </row>
    <row r="120" spans="1:6" x14ac:dyDescent="0.4">
      <c r="A120" s="22" t="s">
        <v>591</v>
      </c>
      <c r="B120" s="22" t="s">
        <v>3671</v>
      </c>
      <c r="C120" s="22">
        <v>4</v>
      </c>
      <c r="D120" s="22" t="s">
        <v>592</v>
      </c>
      <c r="E120" s="22" t="s">
        <v>168</v>
      </c>
      <c r="F120" s="22">
        <v>497649774</v>
      </c>
    </row>
    <row r="121" spans="1:6" x14ac:dyDescent="0.4">
      <c r="A121" s="22" t="s">
        <v>3674</v>
      </c>
      <c r="B121" s="22" t="s">
        <v>3667</v>
      </c>
      <c r="C121" s="22">
        <v>4</v>
      </c>
      <c r="D121" s="22" t="s">
        <v>3675</v>
      </c>
      <c r="E121" s="22" t="s">
        <v>76</v>
      </c>
      <c r="F121" s="22">
        <v>52397150</v>
      </c>
    </row>
    <row r="122" spans="1:6" x14ac:dyDescent="0.4">
      <c r="A122" s="22" t="s">
        <v>705</v>
      </c>
      <c r="B122" s="22" t="s">
        <v>3671</v>
      </c>
      <c r="C122" s="22">
        <v>4</v>
      </c>
      <c r="D122" s="22" t="s">
        <v>706</v>
      </c>
      <c r="E122" s="22" t="s">
        <v>168</v>
      </c>
      <c r="F122" s="22">
        <v>502402842</v>
      </c>
    </row>
    <row r="123" spans="1:6" x14ac:dyDescent="0.4">
      <c r="A123" s="22" t="s">
        <v>261</v>
      </c>
      <c r="B123" s="22" t="s">
        <v>3676</v>
      </c>
      <c r="C123" s="22">
        <v>3</v>
      </c>
      <c r="D123" s="22" t="s">
        <v>262</v>
      </c>
      <c r="E123" s="22" t="s">
        <v>36</v>
      </c>
      <c r="F123" s="22">
        <v>586467555</v>
      </c>
    </row>
    <row r="124" spans="1:6" x14ac:dyDescent="0.4">
      <c r="A124" s="22" t="s">
        <v>3677</v>
      </c>
      <c r="B124" s="22" t="s">
        <v>3678</v>
      </c>
      <c r="C124" s="22">
        <v>3</v>
      </c>
      <c r="D124" s="22" t="s">
        <v>3679</v>
      </c>
      <c r="E124" s="22" t="s">
        <v>44</v>
      </c>
      <c r="F124" s="22">
        <v>239908094</v>
      </c>
    </row>
    <row r="125" spans="1:6" x14ac:dyDescent="0.4">
      <c r="A125" s="22" t="s">
        <v>323</v>
      </c>
      <c r="B125" s="22" t="s">
        <v>3676</v>
      </c>
      <c r="C125" s="22">
        <v>3</v>
      </c>
      <c r="D125" s="22" t="s">
        <v>324</v>
      </c>
      <c r="E125" s="22" t="s">
        <v>36</v>
      </c>
      <c r="F125" s="22">
        <v>587462033</v>
      </c>
    </row>
    <row r="126" spans="1:6" x14ac:dyDescent="0.4">
      <c r="A126" s="22" t="s">
        <v>349</v>
      </c>
      <c r="B126" s="22" t="s">
        <v>3680</v>
      </c>
      <c r="C126" s="22">
        <v>3</v>
      </c>
      <c r="D126" s="22" t="s">
        <v>350</v>
      </c>
      <c r="E126" s="22" t="s">
        <v>168</v>
      </c>
      <c r="F126" s="22">
        <v>496990891</v>
      </c>
    </row>
    <row r="127" spans="1:6" x14ac:dyDescent="0.4">
      <c r="A127" s="22" t="s">
        <v>351</v>
      </c>
      <c r="B127" s="22" t="s">
        <v>3680</v>
      </c>
      <c r="C127" s="22">
        <v>3</v>
      </c>
      <c r="D127" s="22" t="s">
        <v>352</v>
      </c>
      <c r="E127" s="22" t="s">
        <v>168</v>
      </c>
      <c r="F127" s="22">
        <v>500988481</v>
      </c>
    </row>
    <row r="128" spans="1:6" x14ac:dyDescent="0.4">
      <c r="A128" s="22" t="s">
        <v>371</v>
      </c>
      <c r="B128" s="22" t="s">
        <v>3676</v>
      </c>
      <c r="C128" s="22">
        <v>3</v>
      </c>
      <c r="D128" s="22" t="s">
        <v>372</v>
      </c>
      <c r="E128" s="22" t="s">
        <v>36</v>
      </c>
      <c r="F128" s="22">
        <v>587155376</v>
      </c>
    </row>
    <row r="129" spans="1:6" x14ac:dyDescent="0.4">
      <c r="A129" s="22" t="s">
        <v>3681</v>
      </c>
      <c r="B129" s="22" t="s">
        <v>3678</v>
      </c>
      <c r="C129" s="22">
        <v>3</v>
      </c>
      <c r="D129" s="22" t="s">
        <v>3682</v>
      </c>
      <c r="E129" s="22" t="s">
        <v>44</v>
      </c>
      <c r="F129" s="22">
        <v>228691118</v>
      </c>
    </row>
    <row r="130" spans="1:6" x14ac:dyDescent="0.4">
      <c r="A130" s="22" t="s">
        <v>3683</v>
      </c>
      <c r="B130" s="22" t="s">
        <v>3678</v>
      </c>
      <c r="C130" s="22">
        <v>3</v>
      </c>
      <c r="D130" s="22" t="s">
        <v>3684</v>
      </c>
      <c r="E130" s="22" t="s">
        <v>44</v>
      </c>
      <c r="F130" s="22">
        <v>235857980</v>
      </c>
    </row>
    <row r="131" spans="1:6" x14ac:dyDescent="0.4">
      <c r="A131" s="22" t="s">
        <v>14</v>
      </c>
      <c r="B131" s="22" t="s">
        <v>3685</v>
      </c>
      <c r="C131" s="22">
        <v>2</v>
      </c>
      <c r="D131" s="22" t="s">
        <v>18</v>
      </c>
      <c r="E131" s="22" t="s">
        <v>20</v>
      </c>
      <c r="F131" s="22">
        <v>548024699</v>
      </c>
    </row>
    <row r="132" spans="1:6" x14ac:dyDescent="0.4">
      <c r="A132" s="22" t="s">
        <v>3686</v>
      </c>
      <c r="B132" s="22" t="s">
        <v>3687</v>
      </c>
      <c r="C132" s="22">
        <v>2</v>
      </c>
      <c r="D132" s="22" t="s">
        <v>3688</v>
      </c>
      <c r="E132" s="22" t="s">
        <v>67</v>
      </c>
      <c r="F132" s="22">
        <v>671703270</v>
      </c>
    </row>
    <row r="133" spans="1:6" x14ac:dyDescent="0.4">
      <c r="A133" s="22" t="s">
        <v>163</v>
      </c>
      <c r="B133" s="22" t="s">
        <v>3689</v>
      </c>
      <c r="C133" s="22">
        <v>2</v>
      </c>
      <c r="D133" s="22" t="s">
        <v>167</v>
      </c>
      <c r="E133" s="22" t="s">
        <v>168</v>
      </c>
      <c r="F133" s="22">
        <v>503027279</v>
      </c>
    </row>
    <row r="134" spans="1:6" x14ac:dyDescent="0.4">
      <c r="A134" s="22" t="s">
        <v>176</v>
      </c>
      <c r="B134" s="22" t="s">
        <v>3690</v>
      </c>
      <c r="C134" s="22">
        <v>2</v>
      </c>
      <c r="D134" s="22" t="s">
        <v>177</v>
      </c>
      <c r="E134" s="22" t="s">
        <v>44</v>
      </c>
      <c r="F134" s="22">
        <v>187575142</v>
      </c>
    </row>
    <row r="135" spans="1:6" x14ac:dyDescent="0.4">
      <c r="A135" s="22" t="s">
        <v>184</v>
      </c>
      <c r="B135" s="22" t="s">
        <v>3689</v>
      </c>
      <c r="C135" s="22">
        <v>2</v>
      </c>
      <c r="D135" s="22" t="s">
        <v>185</v>
      </c>
      <c r="E135" s="22" t="s">
        <v>168</v>
      </c>
      <c r="F135" s="22">
        <v>502837641</v>
      </c>
    </row>
    <row r="136" spans="1:6" x14ac:dyDescent="0.4">
      <c r="A136" s="22" t="s">
        <v>3691</v>
      </c>
      <c r="B136" s="22" t="s">
        <v>3690</v>
      </c>
      <c r="C136" s="22">
        <v>2</v>
      </c>
      <c r="D136" s="22" t="s">
        <v>3692</v>
      </c>
      <c r="E136" s="22" t="s">
        <v>99</v>
      </c>
      <c r="F136" s="22">
        <v>632134088</v>
      </c>
    </row>
    <row r="137" spans="1:6" x14ac:dyDescent="0.4">
      <c r="A137" s="22" t="s">
        <v>535</v>
      </c>
      <c r="B137" s="22" t="s">
        <v>3687</v>
      </c>
      <c r="C137" s="22">
        <v>2</v>
      </c>
      <c r="D137" s="22" t="s">
        <v>536</v>
      </c>
      <c r="E137" s="22" t="s">
        <v>168</v>
      </c>
      <c r="F137" s="22">
        <v>266691282</v>
      </c>
    </row>
    <row r="138" spans="1:6" x14ac:dyDescent="0.4">
      <c r="A138" s="22" t="s">
        <v>701</v>
      </c>
      <c r="B138" s="22" t="s">
        <v>3685</v>
      </c>
      <c r="C138" s="22">
        <v>2</v>
      </c>
      <c r="D138" s="22" t="s">
        <v>702</v>
      </c>
      <c r="E138" s="22" t="s">
        <v>20</v>
      </c>
      <c r="F138" s="22">
        <v>548024637</v>
      </c>
    </row>
  </sheetData>
  <autoFilter ref="A1:F138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</sheetPr>
  <dimension ref="A1:V40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G31" sqref="AG31"/>
    </sheetView>
  </sheetViews>
  <sheetFormatPr defaultColWidth="9.15234375" defaultRowHeight="14.6" x14ac:dyDescent="0.4"/>
  <cols>
    <col min="1" max="16384" width="9.15234375" style="23"/>
  </cols>
  <sheetData>
    <row r="1" spans="1:22" x14ac:dyDescent="0.4">
      <c r="A1" s="22" t="s">
        <v>6204</v>
      </c>
      <c r="B1" s="22" t="s">
        <v>6205</v>
      </c>
      <c r="C1" s="22" t="s">
        <v>6206</v>
      </c>
      <c r="D1" s="22" t="s">
        <v>164</v>
      </c>
      <c r="E1" s="22" t="s">
        <v>6207</v>
      </c>
      <c r="F1" s="22" t="s">
        <v>6617</v>
      </c>
      <c r="G1" s="22" t="s">
        <v>24</v>
      </c>
      <c r="H1" s="22" t="s">
        <v>30</v>
      </c>
      <c r="I1" s="22" t="s">
        <v>60</v>
      </c>
      <c r="J1" s="22" t="s">
        <v>38</v>
      </c>
      <c r="K1" s="22" t="s">
        <v>6618</v>
      </c>
      <c r="L1" s="22" t="s">
        <v>6619</v>
      </c>
      <c r="M1" s="22" t="s">
        <v>46</v>
      </c>
      <c r="N1" s="22" t="s">
        <v>49</v>
      </c>
      <c r="O1" s="22" t="s">
        <v>74</v>
      </c>
      <c r="P1" s="22" t="s">
        <v>194</v>
      </c>
      <c r="Q1" s="22" t="s">
        <v>17</v>
      </c>
      <c r="R1" s="22" t="s">
        <v>100</v>
      </c>
      <c r="S1" s="22" t="s">
        <v>6208</v>
      </c>
      <c r="T1" s="22" t="s">
        <v>6209</v>
      </c>
      <c r="U1" s="22" t="s">
        <v>6210</v>
      </c>
      <c r="V1" s="22" t="s">
        <v>6211</v>
      </c>
    </row>
    <row r="2" spans="1:22" x14ac:dyDescent="0.4">
      <c r="A2" s="22" t="s">
        <v>3823</v>
      </c>
      <c r="B2" s="22" t="s">
        <v>6212</v>
      </c>
      <c r="C2" s="22" t="s">
        <v>6213</v>
      </c>
      <c r="D2" s="22">
        <v>2004</v>
      </c>
      <c r="E2" s="22" t="s">
        <v>6214</v>
      </c>
      <c r="F2" s="22" t="s">
        <v>6215</v>
      </c>
      <c r="G2" s="22">
        <v>67.992050000000006</v>
      </c>
      <c r="H2" s="22">
        <v>191.73176470588231</v>
      </c>
      <c r="I2" s="22">
        <v>372.96113445378148</v>
      </c>
      <c r="J2" s="22">
        <v>180.73682773109243</v>
      </c>
      <c r="K2" s="22">
        <v>144.83004201680674</v>
      </c>
      <c r="L2" s="22">
        <v>5271.3340336134452</v>
      </c>
      <c r="M2" s="22">
        <v>37.824300000000001</v>
      </c>
      <c r="N2" s="22">
        <v>36.890749999999997</v>
      </c>
      <c r="O2" s="22">
        <v>0.51405000000000001</v>
      </c>
      <c r="P2" s="22">
        <v>14.690149999999999</v>
      </c>
      <c r="Q2" s="22">
        <v>72.1233</v>
      </c>
      <c r="R2" s="22">
        <v>19.058949999999999</v>
      </c>
      <c r="S2" s="22"/>
      <c r="T2" s="22"/>
      <c r="U2" s="22"/>
      <c r="V2" s="22"/>
    </row>
    <row r="3" spans="1:22" x14ac:dyDescent="0.4">
      <c r="A3" s="22" t="s">
        <v>3823</v>
      </c>
      <c r="B3" s="22" t="s">
        <v>6216</v>
      </c>
      <c r="C3" s="22" t="s">
        <v>6217</v>
      </c>
      <c r="D3" s="22">
        <v>2008</v>
      </c>
      <c r="E3" s="22" t="s">
        <v>6214</v>
      </c>
      <c r="F3" s="22" t="s">
        <v>6215</v>
      </c>
      <c r="G3" s="22">
        <v>68.000349999999997</v>
      </c>
      <c r="H3" s="22">
        <v>214.66834033613443</v>
      </c>
      <c r="I3" s="22">
        <v>426.67752100840335</v>
      </c>
      <c r="J3" s="22">
        <v>210.93702731092435</v>
      </c>
      <c r="K3" s="22">
        <v>135.41785714285717</v>
      </c>
      <c r="L3" s="22">
        <v>5630.3886554621859</v>
      </c>
      <c r="M3" s="22">
        <v>38.053650000000005</v>
      </c>
      <c r="N3" s="22">
        <v>42.846649999999997</v>
      </c>
      <c r="O3" s="22">
        <v>0.50529999999999997</v>
      </c>
      <c r="P3" s="22">
        <v>13.912500000000001</v>
      </c>
      <c r="Q3" s="22">
        <v>72.1447</v>
      </c>
      <c r="R3" s="22">
        <v>19.441299999999998</v>
      </c>
      <c r="S3" s="22"/>
      <c r="T3" s="22"/>
      <c r="U3" s="22"/>
      <c r="V3" s="22"/>
    </row>
    <row r="4" spans="1:22" x14ac:dyDescent="0.4">
      <c r="A4" s="22" t="s">
        <v>3823</v>
      </c>
      <c r="B4" s="22" t="s">
        <v>6218</v>
      </c>
      <c r="C4" s="22" t="s">
        <v>6219</v>
      </c>
      <c r="D4" s="22">
        <v>2008</v>
      </c>
      <c r="E4" s="22" t="s">
        <v>6214</v>
      </c>
      <c r="F4" s="22" t="s">
        <v>6215</v>
      </c>
      <c r="G4" s="22">
        <v>68.355199999999996</v>
      </c>
      <c r="H4" s="22">
        <v>220.45367647058822</v>
      </c>
      <c r="I4" s="22">
        <v>422.97163865546213</v>
      </c>
      <c r="J4" s="22">
        <v>201.0553676470588</v>
      </c>
      <c r="K4" s="22">
        <v>131.25441176470591</v>
      </c>
      <c r="L4" s="22">
        <v>4688.2247899159665</v>
      </c>
      <c r="M4" s="22">
        <v>46.0961</v>
      </c>
      <c r="N4" s="22">
        <v>36.929649999999995</v>
      </c>
      <c r="O4" s="22">
        <v>0.52344999999999997</v>
      </c>
      <c r="P4" s="22">
        <v>14.8826</v>
      </c>
      <c r="Q4" s="22">
        <v>72.701750000000004</v>
      </c>
      <c r="R4" s="22">
        <v>17.57565</v>
      </c>
      <c r="S4" s="22"/>
      <c r="T4" s="22"/>
      <c r="U4" s="22"/>
      <c r="V4" s="22"/>
    </row>
    <row r="5" spans="1:22" x14ac:dyDescent="0.4">
      <c r="A5" s="22" t="s">
        <v>3823</v>
      </c>
      <c r="B5" s="22" t="s">
        <v>6220</v>
      </c>
      <c r="C5" s="22" t="s">
        <v>6221</v>
      </c>
      <c r="D5" s="22">
        <v>1999</v>
      </c>
      <c r="E5" s="22" t="s">
        <v>6222</v>
      </c>
      <c r="F5" s="22" t="s">
        <v>6215</v>
      </c>
      <c r="G5" s="22">
        <v>72.644300000000001</v>
      </c>
      <c r="H5" s="22">
        <v>233.78256302521007</v>
      </c>
      <c r="I5" s="22">
        <v>429.76890756302521</v>
      </c>
      <c r="J5" s="22">
        <v>267.10799369747895</v>
      </c>
      <c r="K5" s="22">
        <v>134.88939075630253</v>
      </c>
      <c r="L5" s="22">
        <v>6561.7752100840335</v>
      </c>
      <c r="M5" s="22">
        <v>37.563050000000004</v>
      </c>
      <c r="N5" s="22">
        <v>46.249799999999993</v>
      </c>
      <c r="O5" s="22">
        <v>0.51305000000000001</v>
      </c>
      <c r="P5" s="22">
        <v>13.9718</v>
      </c>
      <c r="Q5" s="22">
        <v>72.866099999999989</v>
      </c>
      <c r="R5" s="22">
        <v>19.243749999999999</v>
      </c>
      <c r="S5" s="22"/>
      <c r="T5" s="22"/>
      <c r="U5" s="22"/>
      <c r="V5" s="22"/>
    </row>
    <row r="6" spans="1:22" x14ac:dyDescent="0.4">
      <c r="A6" s="22" t="s">
        <v>3823</v>
      </c>
      <c r="B6" s="22" t="s">
        <v>6223</v>
      </c>
      <c r="C6" s="22" t="s">
        <v>6224</v>
      </c>
      <c r="D6" s="22">
        <v>2013</v>
      </c>
      <c r="E6" s="22" t="s">
        <v>6214</v>
      </c>
      <c r="F6" s="22" t="s">
        <v>6225</v>
      </c>
      <c r="G6" s="22">
        <v>75.04195</v>
      </c>
      <c r="H6" s="22">
        <v>233.70693277310923</v>
      </c>
      <c r="I6" s="22">
        <v>459.17016806722683</v>
      </c>
      <c r="J6" s="22">
        <v>225.02221638655462</v>
      </c>
      <c r="K6" s="22">
        <v>125.27678571428574</v>
      </c>
      <c r="L6" s="22">
        <v>5935.7457983193281</v>
      </c>
      <c r="M6" s="22">
        <v>38.1571</v>
      </c>
      <c r="N6" s="22">
        <v>48.420900000000003</v>
      </c>
      <c r="O6" s="22">
        <v>0.51295000000000002</v>
      </c>
      <c r="P6" s="22">
        <v>14.499549999999999</v>
      </c>
      <c r="Q6" s="22">
        <v>71.698000000000008</v>
      </c>
      <c r="R6" s="22">
        <v>18.298449999999999</v>
      </c>
      <c r="S6" s="22"/>
      <c r="T6" s="22"/>
      <c r="U6" s="22"/>
      <c r="V6" s="22"/>
    </row>
    <row r="7" spans="1:22" x14ac:dyDescent="0.4">
      <c r="A7" s="22" t="s">
        <v>3823</v>
      </c>
      <c r="B7" s="22" t="s">
        <v>6226</v>
      </c>
      <c r="C7" s="22" t="s">
        <v>6227</v>
      </c>
      <c r="D7" s="22">
        <v>2013</v>
      </c>
      <c r="E7" s="22" t="s">
        <v>6214</v>
      </c>
      <c r="F7" s="22" t="s">
        <v>6225</v>
      </c>
      <c r="G7" s="22">
        <v>73.583699999999993</v>
      </c>
      <c r="H7" s="22">
        <v>186.88603991596636</v>
      </c>
      <c r="I7" s="22">
        <v>361.87184873949576</v>
      </c>
      <c r="J7" s="22">
        <v>175.42956932773109</v>
      </c>
      <c r="K7" s="22">
        <v>112.43949579831936</v>
      </c>
      <c r="L7" s="22">
        <v>4609.2857142857147</v>
      </c>
      <c r="M7" s="22">
        <v>39.944649999999996</v>
      </c>
      <c r="N7" s="22">
        <v>42.270700000000005</v>
      </c>
      <c r="O7" s="22">
        <v>0.52265000000000006</v>
      </c>
      <c r="P7" s="22">
        <v>13.517099999999999</v>
      </c>
      <c r="Q7" s="22">
        <v>73.696349999999995</v>
      </c>
      <c r="R7" s="22">
        <v>19.01755</v>
      </c>
      <c r="S7" s="22"/>
      <c r="T7" s="22"/>
      <c r="U7" s="22"/>
      <c r="V7" s="22"/>
    </row>
    <row r="8" spans="1:22" x14ac:dyDescent="0.4">
      <c r="A8" s="22" t="s">
        <v>3823</v>
      </c>
      <c r="B8" s="22" t="s">
        <v>6228</v>
      </c>
      <c r="C8" s="22" t="s">
        <v>6229</v>
      </c>
      <c r="D8" s="22">
        <v>2013</v>
      </c>
      <c r="E8" s="22" t="s">
        <v>6214</v>
      </c>
      <c r="F8" s="22" t="s">
        <v>6225</v>
      </c>
      <c r="G8" s="22">
        <v>70.295900000000003</v>
      </c>
      <c r="H8" s="22">
        <v>207.63302521008401</v>
      </c>
      <c r="I8" s="22">
        <v>436.46218487394958</v>
      </c>
      <c r="J8" s="22">
        <v>229.71781512605043</v>
      </c>
      <c r="K8" s="22">
        <v>153.06806722689075</v>
      </c>
      <c r="L8" s="22">
        <v>5620.1785714285716</v>
      </c>
      <c r="M8" s="22">
        <v>36.542149999999999</v>
      </c>
      <c r="N8" s="22">
        <v>36.662849999999999</v>
      </c>
      <c r="O8" s="22">
        <v>0.47885</v>
      </c>
      <c r="P8" s="22">
        <v>14.14875</v>
      </c>
      <c r="Q8" s="22">
        <v>72.267650000000003</v>
      </c>
      <c r="R8" s="22">
        <v>19.5029</v>
      </c>
      <c r="S8" s="22"/>
      <c r="T8" s="22"/>
      <c r="U8" s="22"/>
      <c r="V8" s="22"/>
    </row>
    <row r="9" spans="1:22" x14ac:dyDescent="0.4">
      <c r="A9" s="22" t="s">
        <v>3823</v>
      </c>
      <c r="B9" s="22" t="s">
        <v>6230</v>
      </c>
      <c r="C9" s="22" t="s">
        <v>6231</v>
      </c>
      <c r="D9" s="22">
        <v>2009</v>
      </c>
      <c r="E9" s="22" t="s">
        <v>6214</v>
      </c>
      <c r="F9" s="22" t="s">
        <v>6215</v>
      </c>
      <c r="G9" s="22">
        <v>74.988949999999988</v>
      </c>
      <c r="H9" s="22">
        <v>212.81227941176468</v>
      </c>
      <c r="I9" s="22">
        <v>407.22163865546213</v>
      </c>
      <c r="J9" s="22">
        <v>191.53285714285715</v>
      </c>
      <c r="K9" s="22">
        <v>114.66302521008404</v>
      </c>
      <c r="L9" s="22">
        <v>4743.5294117647063</v>
      </c>
      <c r="M9" s="22">
        <v>43.694099999999999</v>
      </c>
      <c r="N9" s="22">
        <v>43.4831</v>
      </c>
      <c r="O9" s="22">
        <v>0.52770000000000006</v>
      </c>
      <c r="P9" s="22">
        <v>13.617649999999999</v>
      </c>
      <c r="Q9" s="22">
        <v>73.4833</v>
      </c>
      <c r="R9" s="22">
        <v>19.1965</v>
      </c>
      <c r="S9" s="22"/>
      <c r="T9" s="22"/>
      <c r="U9" s="22"/>
      <c r="V9" s="22"/>
    </row>
    <row r="10" spans="1:22" x14ac:dyDescent="0.4">
      <c r="A10" s="22" t="s">
        <v>3823</v>
      </c>
      <c r="B10" s="22" t="s">
        <v>6232</v>
      </c>
      <c r="C10" s="22" t="s">
        <v>6233</v>
      </c>
      <c r="D10" s="22">
        <v>2005</v>
      </c>
      <c r="E10" s="22" t="s">
        <v>6214</v>
      </c>
      <c r="F10" s="22" t="s">
        <v>6215</v>
      </c>
      <c r="G10" s="22">
        <v>74.1648</v>
      </c>
      <c r="H10" s="22">
        <v>230.68446428571428</v>
      </c>
      <c r="I10" s="22">
        <v>451.2478991596638</v>
      </c>
      <c r="J10" s="22">
        <v>223.81128151260504</v>
      </c>
      <c r="K10" s="22">
        <v>146.51470588235293</v>
      </c>
      <c r="L10" s="22">
        <v>6019.3172268907565</v>
      </c>
      <c r="M10" s="22">
        <v>40.438549999999999</v>
      </c>
      <c r="N10" s="22">
        <v>42.8521</v>
      </c>
      <c r="O10" s="22">
        <v>0.51295000000000002</v>
      </c>
      <c r="P10" s="22">
        <v>14.41785</v>
      </c>
      <c r="Q10" s="22">
        <v>72.050899999999999</v>
      </c>
      <c r="R10" s="22">
        <v>18.83925</v>
      </c>
      <c r="S10" s="22"/>
      <c r="T10" s="22"/>
      <c r="U10" s="22"/>
      <c r="V10" s="22"/>
    </row>
    <row r="11" spans="1:22" x14ac:dyDescent="0.4">
      <c r="A11" s="22" t="s">
        <v>3823</v>
      </c>
      <c r="B11" s="22" t="s">
        <v>6234</v>
      </c>
      <c r="C11" s="22" t="s">
        <v>6235</v>
      </c>
      <c r="D11" s="22">
        <v>2013</v>
      </c>
      <c r="E11" s="22" t="s">
        <v>6214</v>
      </c>
      <c r="F11" s="22" t="s">
        <v>6225</v>
      </c>
      <c r="G11" s="22">
        <v>73.907299999999992</v>
      </c>
      <c r="H11" s="22">
        <v>226.15336134453781</v>
      </c>
      <c r="I11" s="22">
        <v>491.53046218487395</v>
      </c>
      <c r="J11" s="22">
        <v>265.92542016806721</v>
      </c>
      <c r="K11" s="22">
        <v>124.55262605042017</v>
      </c>
      <c r="L11" s="22">
        <v>5827.5945378151264</v>
      </c>
      <c r="M11" s="22">
        <v>39.329349999999998</v>
      </c>
      <c r="N11" s="22">
        <v>47.682450000000003</v>
      </c>
      <c r="O11" s="22">
        <v>0.47750000000000004</v>
      </c>
      <c r="P11" s="22">
        <v>13.41385</v>
      </c>
      <c r="Q11" s="22">
        <v>73.312700000000007</v>
      </c>
      <c r="R11" s="22">
        <v>17.951149999999998</v>
      </c>
      <c r="S11" s="22"/>
      <c r="T11" s="22"/>
      <c r="U11" s="22"/>
      <c r="V11" s="22"/>
    </row>
    <row r="12" spans="1:22" x14ac:dyDescent="0.4">
      <c r="A12" s="22" t="s">
        <v>3823</v>
      </c>
      <c r="B12" s="22" t="s">
        <v>6236</v>
      </c>
      <c r="C12" s="22" t="s">
        <v>6237</v>
      </c>
      <c r="D12" s="22">
        <v>2012</v>
      </c>
      <c r="E12" s="22" t="s">
        <v>6214</v>
      </c>
      <c r="F12" s="22" t="s">
        <v>6225</v>
      </c>
      <c r="G12" s="22">
        <v>78.915850000000006</v>
      </c>
      <c r="H12" s="22">
        <v>214.5252100840336</v>
      </c>
      <c r="I12" s="22">
        <v>459.92647058823525</v>
      </c>
      <c r="J12" s="22">
        <v>245.32563025210084</v>
      </c>
      <c r="K12" s="22">
        <v>151.51670168067227</v>
      </c>
      <c r="L12" s="22">
        <v>4871.722689075631</v>
      </c>
      <c r="M12" s="22">
        <v>39.381950000000003</v>
      </c>
      <c r="N12" s="22">
        <v>32.653950000000002</v>
      </c>
      <c r="O12" s="22">
        <v>0.44979999999999998</v>
      </c>
      <c r="P12" s="22">
        <v>14.26815</v>
      </c>
      <c r="Q12" s="22">
        <v>73.719250000000002</v>
      </c>
      <c r="R12" s="22">
        <v>16.743699999999997</v>
      </c>
      <c r="S12" s="22"/>
      <c r="T12" s="22"/>
      <c r="U12" s="22"/>
      <c r="V12" s="22"/>
    </row>
    <row r="13" spans="1:22" x14ac:dyDescent="0.4">
      <c r="A13" s="22" t="s">
        <v>3823</v>
      </c>
      <c r="B13" s="22" t="s">
        <v>6238</v>
      </c>
      <c r="C13" s="22" t="s">
        <v>6239</v>
      </c>
      <c r="D13" s="22">
        <v>2010</v>
      </c>
      <c r="E13" s="22" t="s">
        <v>6214</v>
      </c>
      <c r="F13" s="22" t="s">
        <v>6215</v>
      </c>
      <c r="G13" s="22">
        <v>76.040949999999995</v>
      </c>
      <c r="H13" s="22">
        <v>226.77731092436971</v>
      </c>
      <c r="I13" s="22">
        <v>434.4674369747899</v>
      </c>
      <c r="J13" s="22">
        <v>209.09873949579833</v>
      </c>
      <c r="K13" s="22">
        <v>120.58298319327731</v>
      </c>
      <c r="L13" s="22">
        <v>4790.2310924369749</v>
      </c>
      <c r="M13" s="22">
        <v>49.152100000000004</v>
      </c>
      <c r="N13" s="22">
        <v>40.237350000000006</v>
      </c>
      <c r="O13" s="22">
        <v>0.52194999999999991</v>
      </c>
      <c r="P13" s="22">
        <v>15.0543</v>
      </c>
      <c r="Q13" s="22">
        <v>71.344099999999997</v>
      </c>
      <c r="R13" s="22">
        <v>18.3565</v>
      </c>
      <c r="S13" s="22"/>
      <c r="T13" s="22"/>
      <c r="U13" s="22"/>
      <c r="V13" s="22"/>
    </row>
    <row r="14" spans="1:22" x14ac:dyDescent="0.4">
      <c r="A14" s="22" t="s">
        <v>3823</v>
      </c>
      <c r="B14" s="22" t="s">
        <v>6240</v>
      </c>
      <c r="C14" s="22" t="s">
        <v>6241</v>
      </c>
      <c r="D14" s="22">
        <v>2011</v>
      </c>
      <c r="E14" s="22" t="s">
        <v>6214</v>
      </c>
      <c r="F14" s="22" t="s">
        <v>6225</v>
      </c>
      <c r="G14" s="22">
        <v>72.076899999999995</v>
      </c>
      <c r="H14" s="22">
        <v>272.94957983193274</v>
      </c>
      <c r="I14" s="22">
        <v>529.73319327731087</v>
      </c>
      <c r="J14" s="22">
        <v>256.88410714285715</v>
      </c>
      <c r="K14" s="22">
        <v>142.3919117647059</v>
      </c>
      <c r="L14" s="22">
        <v>6866.6596638655465</v>
      </c>
      <c r="M14" s="22">
        <v>40.722549999999998</v>
      </c>
      <c r="N14" s="22">
        <v>47.460099999999997</v>
      </c>
      <c r="O14" s="22">
        <v>0.52554999999999996</v>
      </c>
      <c r="P14" s="22">
        <v>13.128299999999999</v>
      </c>
      <c r="Q14" s="22">
        <v>73.69550000000001</v>
      </c>
      <c r="R14" s="22">
        <v>18.495649999999998</v>
      </c>
      <c r="S14" s="22"/>
      <c r="T14" s="22"/>
      <c r="U14" s="22"/>
      <c r="V14" s="22"/>
    </row>
    <row r="15" spans="1:22" x14ac:dyDescent="0.4">
      <c r="A15" s="22" t="s">
        <v>3823</v>
      </c>
      <c r="B15" s="22" t="s">
        <v>6242</v>
      </c>
      <c r="C15" s="22" t="s">
        <v>6243</v>
      </c>
      <c r="D15" s="22">
        <v>1979</v>
      </c>
      <c r="E15" s="22" t="s">
        <v>6222</v>
      </c>
      <c r="F15" s="22" t="s">
        <v>6244</v>
      </c>
      <c r="G15" s="22">
        <v>69.5959</v>
      </c>
      <c r="H15" s="22">
        <v>196.92434873949577</v>
      </c>
      <c r="I15" s="22">
        <v>405.50105042016804</v>
      </c>
      <c r="J15" s="22">
        <v>210.94978991596636</v>
      </c>
      <c r="K15" s="22">
        <v>128.19044117647059</v>
      </c>
      <c r="L15" s="22">
        <v>4570.3361344537816</v>
      </c>
      <c r="M15" s="22">
        <v>43.118949999999998</v>
      </c>
      <c r="N15" s="22">
        <v>37.427250000000001</v>
      </c>
      <c r="O15" s="22">
        <v>0.48275000000000001</v>
      </c>
      <c r="P15" s="22">
        <v>16.01285</v>
      </c>
      <c r="Q15" s="22">
        <v>69.903950000000009</v>
      </c>
      <c r="R15" s="22">
        <v>17.7743</v>
      </c>
      <c r="S15" s="22"/>
      <c r="T15" s="22"/>
      <c r="U15" s="22"/>
      <c r="V15" s="22"/>
    </row>
    <row r="16" spans="1:22" x14ac:dyDescent="0.4">
      <c r="A16" s="22" t="s">
        <v>3823</v>
      </c>
      <c r="B16" s="22" t="s">
        <v>6245</v>
      </c>
      <c r="C16" s="22" t="s">
        <v>6246</v>
      </c>
      <c r="D16" s="22">
        <v>2008</v>
      </c>
      <c r="E16" s="22" t="s">
        <v>6214</v>
      </c>
      <c r="F16" s="22" t="s">
        <v>6215</v>
      </c>
      <c r="G16" s="22">
        <v>72.717999999999989</v>
      </c>
      <c r="H16" s="22">
        <v>221.60609243697479</v>
      </c>
      <c r="I16" s="22">
        <v>428.76680672268901</v>
      </c>
      <c r="J16" s="22">
        <v>205.88218487394957</v>
      </c>
      <c r="K16" s="22">
        <v>152.82510504201684</v>
      </c>
      <c r="L16" s="22">
        <v>5647.2163865546217</v>
      </c>
      <c r="M16" s="22">
        <v>41.149450000000002</v>
      </c>
      <c r="N16" s="22">
        <v>37.535250000000005</v>
      </c>
      <c r="O16" s="22">
        <v>0.52069999999999994</v>
      </c>
      <c r="P16" s="22">
        <v>13.34735</v>
      </c>
      <c r="Q16" s="22">
        <v>73.525700000000001</v>
      </c>
      <c r="R16" s="22">
        <v>18.873350000000002</v>
      </c>
      <c r="S16" s="22"/>
      <c r="T16" s="22"/>
      <c r="U16" s="22"/>
      <c r="V16" s="22"/>
    </row>
    <row r="17" spans="1:22" x14ac:dyDescent="0.4">
      <c r="A17" s="22" t="s">
        <v>3823</v>
      </c>
      <c r="B17" s="22" t="s">
        <v>6247</v>
      </c>
      <c r="C17" s="22" t="s">
        <v>6248</v>
      </c>
      <c r="D17" s="22"/>
      <c r="E17" s="22"/>
      <c r="F17" s="22"/>
      <c r="G17" s="22">
        <v>69.639350000000007</v>
      </c>
      <c r="H17" s="22">
        <v>209.91800420168067</v>
      </c>
      <c r="I17" s="22">
        <v>428.34138655462186</v>
      </c>
      <c r="J17" s="22">
        <v>218.97217436974785</v>
      </c>
      <c r="K17" s="22">
        <v>137.98266806722691</v>
      </c>
      <c r="L17" s="22">
        <v>6017.5210084033615</v>
      </c>
      <c r="M17" s="22">
        <v>38.442949999999996</v>
      </c>
      <c r="N17" s="22">
        <v>42.888149999999996</v>
      </c>
      <c r="O17" s="22">
        <v>0.47965000000000002</v>
      </c>
      <c r="P17" s="22">
        <v>14.49005</v>
      </c>
      <c r="Q17" s="22">
        <v>73.4499</v>
      </c>
      <c r="R17" s="22">
        <v>19.639249999999997</v>
      </c>
      <c r="S17" s="22"/>
      <c r="T17" s="22"/>
      <c r="U17" s="22"/>
      <c r="V17" s="22"/>
    </row>
    <row r="18" spans="1:22" x14ac:dyDescent="0.4">
      <c r="A18" s="22" t="s">
        <v>3823</v>
      </c>
      <c r="B18" s="22" t="s">
        <v>6249</v>
      </c>
      <c r="C18" s="22" t="s">
        <v>6250</v>
      </c>
      <c r="D18" s="22">
        <v>2004</v>
      </c>
      <c r="E18" s="22" t="s">
        <v>6214</v>
      </c>
      <c r="F18" s="22" t="s">
        <v>6215</v>
      </c>
      <c r="G18" s="22">
        <v>76.663749999999993</v>
      </c>
      <c r="H18" s="22">
        <v>272.49579831932772</v>
      </c>
      <c r="I18" s="22">
        <v>593.84873949579833</v>
      </c>
      <c r="J18" s="22">
        <v>323.55122899159664</v>
      </c>
      <c r="K18" s="22">
        <v>157.42247899159665</v>
      </c>
      <c r="L18" s="22">
        <v>5987.0798319327732</v>
      </c>
      <c r="M18" s="22">
        <v>45.3504</v>
      </c>
      <c r="N18" s="22">
        <v>38.130899999999997</v>
      </c>
      <c r="O18" s="22">
        <v>0.47445000000000004</v>
      </c>
      <c r="P18" s="22">
        <v>14.2944</v>
      </c>
      <c r="Q18" s="22">
        <v>71.531200000000013</v>
      </c>
      <c r="R18" s="22">
        <v>19.84835</v>
      </c>
      <c r="S18" s="22"/>
      <c r="T18" s="22"/>
      <c r="U18" s="22"/>
      <c r="V18" s="22"/>
    </row>
    <row r="19" spans="1:22" x14ac:dyDescent="0.4">
      <c r="A19" s="22" t="s">
        <v>3823</v>
      </c>
      <c r="B19" s="22" t="s">
        <v>6251</v>
      </c>
      <c r="C19" s="22" t="s">
        <v>6252</v>
      </c>
      <c r="D19" s="22">
        <v>2012</v>
      </c>
      <c r="E19" s="22" t="s">
        <v>6214</v>
      </c>
      <c r="F19" s="22" t="s">
        <v>6225</v>
      </c>
      <c r="G19" s="22">
        <v>78.386050000000012</v>
      </c>
      <c r="H19" s="22">
        <v>239.76018907563025</v>
      </c>
      <c r="I19" s="22">
        <v>471.7909663865546</v>
      </c>
      <c r="J19" s="22">
        <v>233.02285714285711</v>
      </c>
      <c r="K19" s="22">
        <v>130.08119747899161</v>
      </c>
      <c r="L19" s="22">
        <v>5381.3760504201691</v>
      </c>
      <c r="M19" s="22">
        <v>43.996499999999997</v>
      </c>
      <c r="N19" s="22">
        <v>41.929649999999995</v>
      </c>
      <c r="O19" s="22">
        <v>0.50880000000000003</v>
      </c>
      <c r="P19" s="22">
        <v>14.240600000000001</v>
      </c>
      <c r="Q19" s="22">
        <v>73.031549999999996</v>
      </c>
      <c r="R19" s="22">
        <v>17.391500000000001</v>
      </c>
      <c r="S19" s="22"/>
      <c r="T19" s="22"/>
      <c r="U19" s="22"/>
      <c r="V19" s="22"/>
    </row>
    <row r="20" spans="1:22" x14ac:dyDescent="0.4">
      <c r="A20" s="22" t="s">
        <v>3823</v>
      </c>
      <c r="B20" s="22" t="s">
        <v>6253</v>
      </c>
      <c r="C20" s="22" t="s">
        <v>6254</v>
      </c>
      <c r="D20" s="22">
        <v>1980</v>
      </c>
      <c r="E20" s="22" t="s">
        <v>6222</v>
      </c>
      <c r="F20" s="22" t="s">
        <v>6215</v>
      </c>
      <c r="G20" s="22">
        <v>76.326149999999998</v>
      </c>
      <c r="H20" s="22">
        <v>235.50003151260501</v>
      </c>
      <c r="I20" s="22">
        <v>486.25525210084032</v>
      </c>
      <c r="J20" s="22">
        <v>249.35294117647055</v>
      </c>
      <c r="K20" s="22">
        <v>133.71806722689078</v>
      </c>
      <c r="L20" s="22">
        <v>6154.0336134453783</v>
      </c>
      <c r="M20" s="22">
        <v>38.295549999999999</v>
      </c>
      <c r="N20" s="22">
        <v>46.4985</v>
      </c>
      <c r="O20" s="22">
        <v>0.48250000000000004</v>
      </c>
      <c r="P20" s="22">
        <v>14.690100000000001</v>
      </c>
      <c r="Q20" s="22">
        <v>71.807000000000002</v>
      </c>
      <c r="R20" s="22">
        <v>17.43075</v>
      </c>
      <c r="S20" s="22"/>
      <c r="T20" s="22"/>
      <c r="U20" s="22"/>
      <c r="V20" s="22"/>
    </row>
    <row r="21" spans="1:22" x14ac:dyDescent="0.4">
      <c r="A21" s="22" t="s">
        <v>3823</v>
      </c>
      <c r="B21" s="22" t="s">
        <v>6255</v>
      </c>
      <c r="C21" s="22" t="s">
        <v>6256</v>
      </c>
      <c r="D21" s="22">
        <v>2013</v>
      </c>
      <c r="E21" s="22" t="s">
        <v>6214</v>
      </c>
      <c r="F21" s="22" t="s">
        <v>6225</v>
      </c>
      <c r="G21" s="22">
        <v>74.262949999999989</v>
      </c>
      <c r="H21" s="22">
        <v>256.39600840336129</v>
      </c>
      <c r="I21" s="22">
        <v>484.42121848739498</v>
      </c>
      <c r="J21" s="22">
        <v>225.19531512605042</v>
      </c>
      <c r="K21" s="22">
        <v>130.40829831932771</v>
      </c>
      <c r="L21" s="22">
        <v>6515.6407563025214</v>
      </c>
      <c r="M21" s="22">
        <v>39.701650000000001</v>
      </c>
      <c r="N21" s="22">
        <v>53.541049999999998</v>
      </c>
      <c r="O21" s="22">
        <v>0.53925000000000001</v>
      </c>
      <c r="P21" s="22">
        <v>14.348700000000001</v>
      </c>
      <c r="Q21" s="22">
        <v>72.312350000000009</v>
      </c>
      <c r="R21" s="22">
        <v>18.94875</v>
      </c>
      <c r="S21" s="22"/>
      <c r="T21" s="22"/>
      <c r="U21" s="22"/>
      <c r="V21" s="22"/>
    </row>
    <row r="22" spans="1:22" x14ac:dyDescent="0.4">
      <c r="A22" s="22" t="s">
        <v>3823</v>
      </c>
      <c r="B22" s="22" t="s">
        <v>6257</v>
      </c>
      <c r="C22" s="22" t="s">
        <v>6258</v>
      </c>
      <c r="D22" s="22">
        <v>2006</v>
      </c>
      <c r="E22" s="22" t="s">
        <v>6214</v>
      </c>
      <c r="F22" s="22" t="s">
        <v>6215</v>
      </c>
      <c r="G22" s="22">
        <v>74.997150000000005</v>
      </c>
      <c r="H22" s="22">
        <v>234.70903361344534</v>
      </c>
      <c r="I22" s="22">
        <v>448.78046218487395</v>
      </c>
      <c r="J22" s="22">
        <v>213.1766281512605</v>
      </c>
      <c r="K22" s="22">
        <v>131.780987394958</v>
      </c>
      <c r="L22" s="22">
        <v>6003.3403361344544</v>
      </c>
      <c r="M22" s="22">
        <v>39.5197</v>
      </c>
      <c r="N22" s="22">
        <v>46.082499999999996</v>
      </c>
      <c r="O22" s="22">
        <v>0.52400000000000002</v>
      </c>
      <c r="P22" s="22">
        <v>14.2818</v>
      </c>
      <c r="Q22" s="22">
        <v>72.620450000000005</v>
      </c>
      <c r="R22" s="22">
        <v>19.712250000000001</v>
      </c>
      <c r="S22" s="22"/>
      <c r="T22" s="22"/>
      <c r="U22" s="22"/>
      <c r="V22" s="22"/>
    </row>
    <row r="23" spans="1:22" x14ac:dyDescent="0.4">
      <c r="A23" s="22" t="s">
        <v>3823</v>
      </c>
      <c r="B23" s="22" t="s">
        <v>6259</v>
      </c>
      <c r="C23" s="22" t="s">
        <v>6260</v>
      </c>
      <c r="D23" s="22">
        <v>2006</v>
      </c>
      <c r="E23" s="22" t="s">
        <v>6214</v>
      </c>
      <c r="F23" s="22" t="s">
        <v>6215</v>
      </c>
      <c r="G23" s="22">
        <v>82.539999999999992</v>
      </c>
      <c r="H23" s="22">
        <v>257.88970588235293</v>
      </c>
      <c r="I23" s="22">
        <v>492.23004201680669</v>
      </c>
      <c r="J23" s="22">
        <v>237.95536764705878</v>
      </c>
      <c r="K23" s="22">
        <v>144.6419117647059</v>
      </c>
      <c r="L23" s="22">
        <v>6023.0042016806728</v>
      </c>
      <c r="M23" s="22">
        <v>44.568749999999994</v>
      </c>
      <c r="N23" s="22">
        <v>41.360799999999998</v>
      </c>
      <c r="O23" s="22">
        <v>0.52570000000000006</v>
      </c>
      <c r="P23" s="22">
        <v>13.6905</v>
      </c>
      <c r="Q23" s="22">
        <v>72.518450000000001</v>
      </c>
      <c r="R23" s="22">
        <v>18.318350000000002</v>
      </c>
      <c r="S23" s="22"/>
      <c r="T23" s="22"/>
      <c r="U23" s="22"/>
      <c r="V23" s="22"/>
    </row>
    <row r="24" spans="1:22" x14ac:dyDescent="0.4">
      <c r="A24" s="22" t="s">
        <v>3823</v>
      </c>
      <c r="B24" s="22" t="s">
        <v>6261</v>
      </c>
      <c r="C24" s="22" t="s">
        <v>6262</v>
      </c>
      <c r="D24" s="22">
        <v>2009</v>
      </c>
      <c r="E24" s="22" t="s">
        <v>6214</v>
      </c>
      <c r="F24" s="22" t="s">
        <v>6215</v>
      </c>
      <c r="G24" s="22">
        <v>72.236699999999999</v>
      </c>
      <c r="H24" s="22">
        <v>208.69563025210084</v>
      </c>
      <c r="I24" s="22">
        <v>422.97163865546213</v>
      </c>
      <c r="J24" s="22">
        <v>213.27948529411762</v>
      </c>
      <c r="K24" s="22">
        <v>124.09884453781514</v>
      </c>
      <c r="L24" s="22">
        <v>5394.5168067226896</v>
      </c>
      <c r="M24" s="22">
        <v>39.693550000000002</v>
      </c>
      <c r="N24" s="22">
        <v>43.536100000000005</v>
      </c>
      <c r="O24" s="22">
        <v>0.4929</v>
      </c>
      <c r="P24" s="22">
        <v>14.6821</v>
      </c>
      <c r="Q24" s="22">
        <v>72.165549999999996</v>
      </c>
      <c r="R24" s="22">
        <v>18.015700000000002</v>
      </c>
      <c r="S24" s="22"/>
      <c r="T24" s="22"/>
      <c r="U24" s="22"/>
      <c r="V24" s="22"/>
    </row>
    <row r="25" spans="1:22" x14ac:dyDescent="0.4">
      <c r="A25" s="22" t="s">
        <v>3823</v>
      </c>
      <c r="B25" s="22" t="s">
        <v>6263</v>
      </c>
      <c r="C25" s="22" t="s">
        <v>6264</v>
      </c>
      <c r="D25" s="22">
        <v>2011</v>
      </c>
      <c r="E25" s="22" t="s">
        <v>6214</v>
      </c>
      <c r="F25" s="22" t="s">
        <v>6225</v>
      </c>
      <c r="G25" s="22">
        <v>78.338949999999997</v>
      </c>
      <c r="H25" s="22">
        <v>211.21638655462183</v>
      </c>
      <c r="I25" s="22">
        <v>411.19222689075627</v>
      </c>
      <c r="J25" s="22">
        <v>197.55567226890753</v>
      </c>
      <c r="K25" s="22">
        <v>112.65693277310923</v>
      </c>
      <c r="L25" s="22">
        <v>4945.0840336134461</v>
      </c>
      <c r="M25" s="22">
        <v>44.498599999999996</v>
      </c>
      <c r="N25" s="22">
        <v>44.320899999999995</v>
      </c>
      <c r="O25" s="22">
        <v>0.52134999999999998</v>
      </c>
      <c r="P25" s="22">
        <v>14.443200000000001</v>
      </c>
      <c r="Q25" s="22">
        <v>72.451650000000001</v>
      </c>
      <c r="R25" s="22">
        <v>18.662700000000001</v>
      </c>
      <c r="S25" s="22"/>
      <c r="T25" s="22"/>
      <c r="U25" s="22"/>
      <c r="V25" s="22"/>
    </row>
    <row r="26" spans="1:22" x14ac:dyDescent="0.4">
      <c r="A26" s="22" t="s">
        <v>3823</v>
      </c>
      <c r="B26" s="22" t="s">
        <v>6265</v>
      </c>
      <c r="C26" s="22" t="s">
        <v>6266</v>
      </c>
      <c r="D26" s="22">
        <v>1978</v>
      </c>
      <c r="E26" s="22" t="s">
        <v>6222</v>
      </c>
      <c r="F26" s="22" t="s">
        <v>6244</v>
      </c>
      <c r="G26" s="22">
        <v>82.063249999999996</v>
      </c>
      <c r="H26" s="22">
        <v>231.05042016806721</v>
      </c>
      <c r="I26" s="22">
        <v>473.98424369747897</v>
      </c>
      <c r="J26" s="22">
        <v>243.81302521008399</v>
      </c>
      <c r="K26" s="22">
        <v>154.4530462184874</v>
      </c>
      <c r="L26" s="22">
        <v>5981.2184873949591</v>
      </c>
      <c r="M26" s="22">
        <v>40.241399999999999</v>
      </c>
      <c r="N26" s="22">
        <v>37.602899999999998</v>
      </c>
      <c r="O26" s="22">
        <v>0.48204999999999998</v>
      </c>
      <c r="P26" s="22">
        <v>14.3911</v>
      </c>
      <c r="Q26" s="22">
        <v>72.566000000000003</v>
      </c>
      <c r="R26" s="22">
        <v>18.323550000000001</v>
      </c>
      <c r="S26" s="22"/>
      <c r="T26" s="22"/>
      <c r="U26" s="22"/>
      <c r="V26" s="22"/>
    </row>
    <row r="27" spans="1:22" x14ac:dyDescent="0.4">
      <c r="A27" s="22" t="s">
        <v>3823</v>
      </c>
      <c r="B27" s="22" t="s">
        <v>6267</v>
      </c>
      <c r="C27" s="22" t="s">
        <v>6268</v>
      </c>
      <c r="D27" s="22">
        <v>2004</v>
      </c>
      <c r="E27" s="22" t="s">
        <v>6214</v>
      </c>
      <c r="F27" s="22" t="s">
        <v>6215</v>
      </c>
      <c r="G27" s="22">
        <v>70.598799999999997</v>
      </c>
      <c r="H27" s="22">
        <v>234.2079831932773</v>
      </c>
      <c r="I27" s="22">
        <v>451.86239495798316</v>
      </c>
      <c r="J27" s="22">
        <v>218.72268907563023</v>
      </c>
      <c r="K27" s="22">
        <v>151.17825630252102</v>
      </c>
      <c r="L27" s="22">
        <v>6919.884453781513</v>
      </c>
      <c r="M27" s="22">
        <v>35.188400000000001</v>
      </c>
      <c r="N27" s="22">
        <v>45.06015</v>
      </c>
      <c r="O27" s="22">
        <v>0.51195000000000002</v>
      </c>
      <c r="P27" s="22">
        <v>13.71095</v>
      </c>
      <c r="Q27" s="22">
        <v>73.720949999999988</v>
      </c>
      <c r="R27" s="22">
        <v>18.81495</v>
      </c>
      <c r="S27" s="22"/>
      <c r="T27" s="22"/>
      <c r="U27" s="22"/>
      <c r="V27" s="22"/>
    </row>
    <row r="28" spans="1:22" x14ac:dyDescent="0.4">
      <c r="A28" s="22" t="s">
        <v>3823</v>
      </c>
      <c r="B28" s="22" t="s">
        <v>6269</v>
      </c>
      <c r="C28" s="22" t="s">
        <v>6270</v>
      </c>
      <c r="D28" s="22">
        <v>2013</v>
      </c>
      <c r="E28" s="22" t="s">
        <v>6214</v>
      </c>
      <c r="F28" s="22" t="s">
        <v>6225</v>
      </c>
      <c r="G28" s="22">
        <v>73.567000000000007</v>
      </c>
      <c r="H28" s="22">
        <v>211.50879201680672</v>
      </c>
      <c r="I28" s="22">
        <v>440.75420168067222</v>
      </c>
      <c r="J28" s="22">
        <v>228.28755252100837</v>
      </c>
      <c r="K28" s="22">
        <v>134.93949579831934</v>
      </c>
      <c r="L28" s="22">
        <v>4350.7247899159665</v>
      </c>
      <c r="M28" s="22">
        <v>46.514250000000004</v>
      </c>
      <c r="N28" s="22">
        <v>33.405549999999998</v>
      </c>
      <c r="O28" s="22">
        <v>0.45589999999999997</v>
      </c>
      <c r="P28" s="22">
        <v>14.2029</v>
      </c>
      <c r="Q28" s="22">
        <v>72.580449999999999</v>
      </c>
      <c r="R28" s="22">
        <v>18.959099999999999</v>
      </c>
      <c r="S28" s="22"/>
      <c r="T28" s="22"/>
      <c r="U28" s="22"/>
      <c r="V28" s="22"/>
    </row>
    <row r="29" spans="1:22" x14ac:dyDescent="0.4">
      <c r="A29" s="22" t="s">
        <v>3823</v>
      </c>
      <c r="B29" s="22" t="s">
        <v>6271</v>
      </c>
      <c r="C29" s="22" t="s">
        <v>6272</v>
      </c>
      <c r="D29" s="22">
        <v>2001</v>
      </c>
      <c r="E29" s="22" t="s">
        <v>6214</v>
      </c>
      <c r="F29" s="22" t="s">
        <v>6215</v>
      </c>
      <c r="G29" s="22">
        <v>72.958949999999987</v>
      </c>
      <c r="H29" s="22">
        <v>216.6239495798319</v>
      </c>
      <c r="I29" s="22">
        <v>420.85399159663859</v>
      </c>
      <c r="J29" s="22">
        <v>211.1720483193277</v>
      </c>
      <c r="K29" s="22">
        <v>131.65997899159666</v>
      </c>
      <c r="L29" s="22">
        <v>5125.1785714285725</v>
      </c>
      <c r="M29" s="22">
        <v>40.901499999999999</v>
      </c>
      <c r="N29" s="22">
        <v>36.658249999999995</v>
      </c>
      <c r="O29" s="22">
        <v>0.49575000000000002</v>
      </c>
      <c r="P29" s="22">
        <v>14.535550000000001</v>
      </c>
      <c r="Q29" s="22">
        <v>71.615750000000006</v>
      </c>
      <c r="R29" s="22">
        <v>20.424500000000002</v>
      </c>
      <c r="S29" s="22"/>
      <c r="T29" s="22"/>
      <c r="U29" s="22"/>
      <c r="V29" s="22"/>
    </row>
    <row r="30" spans="1:22" x14ac:dyDescent="0.4">
      <c r="A30" s="22" t="s">
        <v>3823</v>
      </c>
      <c r="B30" s="22" t="s">
        <v>6273</v>
      </c>
      <c r="C30" s="22" t="s">
        <v>6274</v>
      </c>
      <c r="D30" s="22">
        <v>2000</v>
      </c>
      <c r="E30" s="22" t="s">
        <v>6214</v>
      </c>
      <c r="F30" s="22" t="s">
        <v>6215</v>
      </c>
      <c r="G30" s="22">
        <v>73.649500000000003</v>
      </c>
      <c r="H30" s="22">
        <v>248.80462184873949</v>
      </c>
      <c r="I30" s="22">
        <v>472.92542016806715</v>
      </c>
      <c r="J30" s="22">
        <v>226.26680672268907</v>
      </c>
      <c r="K30" s="22">
        <v>150.28392857142859</v>
      </c>
      <c r="L30" s="22">
        <v>5871.6491596638652</v>
      </c>
      <c r="M30" s="22">
        <v>43.698250000000002</v>
      </c>
      <c r="N30" s="22">
        <v>37.981450000000002</v>
      </c>
      <c r="O30" s="22">
        <v>0.52480000000000004</v>
      </c>
      <c r="P30" s="22">
        <v>13.1928</v>
      </c>
      <c r="Q30" s="22">
        <v>73.814250000000001</v>
      </c>
      <c r="R30" s="22">
        <v>19.17005</v>
      </c>
      <c r="S30" s="22"/>
      <c r="T30" s="22"/>
      <c r="U30" s="22"/>
      <c r="V30" s="22"/>
    </row>
    <row r="31" spans="1:22" x14ac:dyDescent="0.4">
      <c r="A31" s="22" t="s">
        <v>3823</v>
      </c>
      <c r="B31" s="22" t="s">
        <v>6275</v>
      </c>
      <c r="C31" s="22" t="s">
        <v>6276</v>
      </c>
      <c r="D31" s="22">
        <v>2012</v>
      </c>
      <c r="E31" s="22" t="s">
        <v>6214</v>
      </c>
      <c r="F31" s="22" t="s">
        <v>6225</v>
      </c>
      <c r="G31" s="22">
        <v>78.211999999999989</v>
      </c>
      <c r="H31" s="22">
        <v>241.82773109243698</v>
      </c>
      <c r="I31" s="22">
        <v>484.46848739495795</v>
      </c>
      <c r="J31" s="22">
        <v>248.20600840336135</v>
      </c>
      <c r="K31" s="22">
        <v>116.11796218487396</v>
      </c>
      <c r="L31" s="22">
        <v>6202.5315126050418</v>
      </c>
      <c r="M31" s="22">
        <v>40.481899999999996</v>
      </c>
      <c r="N31" s="22">
        <v>60.565400000000004</v>
      </c>
      <c r="O31" s="22">
        <v>0.49690000000000001</v>
      </c>
      <c r="P31" s="22">
        <v>14.4964</v>
      </c>
      <c r="Q31" s="22">
        <v>71.622099999999989</v>
      </c>
      <c r="R31" s="22">
        <v>20.184950000000001</v>
      </c>
      <c r="S31" s="22"/>
      <c r="T31" s="22"/>
      <c r="U31" s="22"/>
      <c r="V31" s="22"/>
    </row>
    <row r="32" spans="1:22" x14ac:dyDescent="0.4">
      <c r="A32" s="22" t="s">
        <v>3823</v>
      </c>
      <c r="B32" s="22" t="s">
        <v>6277</v>
      </c>
      <c r="C32" s="22" t="s">
        <v>6278</v>
      </c>
      <c r="D32" s="22">
        <v>2008</v>
      </c>
      <c r="E32" s="22" t="s">
        <v>6214</v>
      </c>
      <c r="F32" s="22" t="s">
        <v>6215</v>
      </c>
      <c r="G32" s="22">
        <v>76.664099999999991</v>
      </c>
      <c r="H32" s="22">
        <v>216.05842436974791</v>
      </c>
      <c r="I32" s="22">
        <v>444.01575630252097</v>
      </c>
      <c r="J32" s="22">
        <v>228.46726890756301</v>
      </c>
      <c r="K32" s="22">
        <v>123.17521008403364</v>
      </c>
      <c r="L32" s="22">
        <v>5227.1848739495799</v>
      </c>
      <c r="M32" s="22">
        <v>42.093299999999999</v>
      </c>
      <c r="N32" s="22">
        <v>41.665900000000001</v>
      </c>
      <c r="O32" s="22">
        <v>0.48604999999999998</v>
      </c>
      <c r="P32" s="22">
        <v>13.896149999999999</v>
      </c>
      <c r="Q32" s="22">
        <v>73.877049999999997</v>
      </c>
      <c r="R32" s="22">
        <v>18.870699999999999</v>
      </c>
      <c r="S32" s="22"/>
      <c r="T32" s="22"/>
      <c r="U32" s="22"/>
      <c r="V32" s="22"/>
    </row>
    <row r="33" spans="1:22" x14ac:dyDescent="0.4">
      <c r="A33" s="22" t="s">
        <v>3823</v>
      </c>
      <c r="B33" s="22" t="s">
        <v>6279</v>
      </c>
      <c r="C33" s="22" t="s">
        <v>6280</v>
      </c>
      <c r="D33" s="22">
        <v>2002</v>
      </c>
      <c r="E33" s="22" t="s">
        <v>6214</v>
      </c>
      <c r="F33" s="22" t="s">
        <v>6215</v>
      </c>
      <c r="G33" s="22">
        <v>79.064050000000009</v>
      </c>
      <c r="H33" s="22">
        <v>256.87815126050418</v>
      </c>
      <c r="I33" s="22">
        <v>478.3235294117647</v>
      </c>
      <c r="J33" s="22">
        <v>219.32896008403361</v>
      </c>
      <c r="K33" s="22">
        <v>127.87090336134456</v>
      </c>
      <c r="L33" s="22">
        <v>5886.2079831932779</v>
      </c>
      <c r="M33" s="22">
        <v>43.829049999999995</v>
      </c>
      <c r="N33" s="22">
        <v>47.289000000000001</v>
      </c>
      <c r="O33" s="22">
        <v>0.54095000000000004</v>
      </c>
      <c r="P33" s="22">
        <v>14.2075</v>
      </c>
      <c r="Q33" s="22">
        <v>72.961849999999998</v>
      </c>
      <c r="R33" s="22">
        <v>18.587600000000002</v>
      </c>
      <c r="S33" s="22"/>
      <c r="T33" s="22"/>
      <c r="U33" s="22"/>
      <c r="V33" s="22"/>
    </row>
    <row r="34" spans="1:22" x14ac:dyDescent="0.4">
      <c r="A34" s="22" t="s">
        <v>3823</v>
      </c>
      <c r="B34" s="22" t="s">
        <v>6281</v>
      </c>
      <c r="C34" s="22" t="s">
        <v>6282</v>
      </c>
      <c r="D34" s="22">
        <v>2013</v>
      </c>
      <c r="E34" s="22" t="s">
        <v>6214</v>
      </c>
      <c r="F34" s="22" t="s">
        <v>6225</v>
      </c>
      <c r="G34" s="22">
        <v>78.303300000000007</v>
      </c>
      <c r="H34" s="22">
        <v>257.87079831932772</v>
      </c>
      <c r="I34" s="22">
        <v>498.84768907563023</v>
      </c>
      <c r="J34" s="22">
        <v>239.99369747899158</v>
      </c>
      <c r="K34" s="22">
        <v>141.06838235294117</v>
      </c>
      <c r="L34" s="22">
        <v>5899.2542016806728</v>
      </c>
      <c r="M34" s="22">
        <v>44.958150000000003</v>
      </c>
      <c r="N34" s="22">
        <v>40.488150000000005</v>
      </c>
      <c r="O34" s="22">
        <v>0.52175000000000005</v>
      </c>
      <c r="P34" s="22">
        <v>13.9764</v>
      </c>
      <c r="Q34" s="22">
        <v>73.118300000000005</v>
      </c>
      <c r="R34" s="22">
        <v>18.3157</v>
      </c>
      <c r="S34" s="22"/>
      <c r="T34" s="22"/>
      <c r="U34" s="22"/>
      <c r="V34" s="22"/>
    </row>
    <row r="35" spans="1:22" x14ac:dyDescent="0.4">
      <c r="A35" s="22" t="s">
        <v>3823</v>
      </c>
      <c r="B35" s="22" t="s">
        <v>6283</v>
      </c>
      <c r="C35" s="22" t="s">
        <v>6284</v>
      </c>
      <c r="D35" s="22">
        <v>2010</v>
      </c>
      <c r="E35" s="22" t="s">
        <v>6214</v>
      </c>
      <c r="F35" s="22" t="s">
        <v>6215</v>
      </c>
      <c r="G35" s="22">
        <v>79.112400000000008</v>
      </c>
      <c r="H35" s="22">
        <v>196.89031512605041</v>
      </c>
      <c r="I35" s="22">
        <v>438.57983193277312</v>
      </c>
      <c r="J35" s="22">
        <v>242.75429621848738</v>
      </c>
      <c r="K35" s="22">
        <v>137.84180672268909</v>
      </c>
      <c r="L35" s="22">
        <v>4892.7100840336134</v>
      </c>
      <c r="M35" s="22">
        <v>43.583600000000004</v>
      </c>
      <c r="N35" s="22">
        <v>34.858149999999995</v>
      </c>
      <c r="O35" s="22">
        <v>0.45179999999999998</v>
      </c>
      <c r="P35" s="22">
        <v>15.545300000000001</v>
      </c>
      <c r="Q35" s="22">
        <v>71.358900000000006</v>
      </c>
      <c r="R35" s="22">
        <v>18.0688</v>
      </c>
      <c r="S35" s="22"/>
      <c r="T35" s="22"/>
      <c r="U35" s="22"/>
      <c r="V35" s="22"/>
    </row>
    <row r="36" spans="1:22" x14ac:dyDescent="0.4">
      <c r="A36" s="22" t="s">
        <v>3823</v>
      </c>
      <c r="B36" s="22" t="s">
        <v>6285</v>
      </c>
      <c r="C36" s="22" t="s">
        <v>6286</v>
      </c>
      <c r="D36" s="22">
        <v>1999</v>
      </c>
      <c r="E36" s="22" t="s">
        <v>6222</v>
      </c>
      <c r="F36" s="22" t="s">
        <v>6215</v>
      </c>
      <c r="G36" s="22">
        <v>80.911100000000005</v>
      </c>
      <c r="H36" s="22">
        <v>230.03886554621846</v>
      </c>
      <c r="I36" s="22">
        <v>470.50525210084027</v>
      </c>
      <c r="J36" s="22">
        <v>240.37024159663861</v>
      </c>
      <c r="K36" s="22">
        <v>130.9736344537815</v>
      </c>
      <c r="L36" s="22">
        <v>5771.5336134453783</v>
      </c>
      <c r="M36" s="22">
        <v>40.246549999999999</v>
      </c>
      <c r="N36" s="22">
        <v>43.511949999999999</v>
      </c>
      <c r="O36" s="22">
        <v>0.4945</v>
      </c>
      <c r="P36" s="22">
        <v>14.805150000000001</v>
      </c>
      <c r="Q36" s="22">
        <v>72.160200000000003</v>
      </c>
      <c r="R36" s="22">
        <v>18.930050000000001</v>
      </c>
      <c r="S36" s="22"/>
      <c r="T36" s="22"/>
      <c r="U36" s="22"/>
      <c r="V36" s="22"/>
    </row>
    <row r="37" spans="1:22" x14ac:dyDescent="0.4">
      <c r="A37" s="22" t="s">
        <v>3823</v>
      </c>
      <c r="B37" s="22" t="s">
        <v>6287</v>
      </c>
      <c r="C37" s="22" t="s">
        <v>6288</v>
      </c>
      <c r="D37" s="22">
        <v>2002</v>
      </c>
      <c r="E37" s="22" t="s">
        <v>6214</v>
      </c>
      <c r="F37" s="22" t="s">
        <v>6215</v>
      </c>
      <c r="G37" s="22">
        <v>73.40870000000001</v>
      </c>
      <c r="H37" s="22">
        <v>205.82536764705881</v>
      </c>
      <c r="I37" s="22">
        <v>397.9474789915966</v>
      </c>
      <c r="J37" s="22">
        <v>192.36034663865547</v>
      </c>
      <c r="K37" s="22">
        <v>119.1403361344538</v>
      </c>
      <c r="L37" s="22">
        <v>4714.5063025210084</v>
      </c>
      <c r="M37" s="22">
        <v>42.638100000000001</v>
      </c>
      <c r="N37" s="22">
        <v>40.999700000000004</v>
      </c>
      <c r="O37" s="22">
        <v>0.51390000000000002</v>
      </c>
      <c r="P37" s="22">
        <v>15.481199999999999</v>
      </c>
      <c r="Q37" s="22">
        <v>70.709100000000007</v>
      </c>
      <c r="R37" s="22">
        <v>18.556899999999999</v>
      </c>
      <c r="S37" s="22"/>
      <c r="T37" s="22"/>
      <c r="U37" s="22"/>
      <c r="V37" s="22"/>
    </row>
    <row r="38" spans="1:22" x14ac:dyDescent="0.4">
      <c r="A38" s="22" t="s">
        <v>3823</v>
      </c>
      <c r="B38" s="22" t="s">
        <v>6289</v>
      </c>
      <c r="C38" s="22" t="s">
        <v>6290</v>
      </c>
      <c r="D38" s="22">
        <v>2010</v>
      </c>
      <c r="E38" s="22" t="s">
        <v>6214</v>
      </c>
      <c r="F38" s="22" t="s">
        <v>6215</v>
      </c>
      <c r="G38" s="22">
        <v>77.687849999999997</v>
      </c>
      <c r="H38" s="22">
        <v>237.28046218487395</v>
      </c>
      <c r="I38" s="22">
        <v>465.15441176470586</v>
      </c>
      <c r="J38" s="22">
        <v>228.06037815126049</v>
      </c>
      <c r="K38" s="22">
        <v>126.39516806722692</v>
      </c>
      <c r="L38" s="22">
        <v>5008.046218487395</v>
      </c>
      <c r="M38" s="22">
        <v>45.748950000000001</v>
      </c>
      <c r="N38" s="22">
        <v>40.318449999999999</v>
      </c>
      <c r="O38" s="22">
        <v>0.51675000000000004</v>
      </c>
      <c r="P38" s="22">
        <v>13.43285</v>
      </c>
      <c r="Q38" s="22">
        <v>72.892050000000012</v>
      </c>
      <c r="R38" s="22">
        <v>18.523699999999998</v>
      </c>
      <c r="S38" s="22"/>
      <c r="T38" s="22"/>
      <c r="U38" s="22"/>
      <c r="V38" s="22"/>
    </row>
    <row r="39" spans="1:22" x14ac:dyDescent="0.4">
      <c r="A39" s="22" t="s">
        <v>3823</v>
      </c>
      <c r="B39" s="22" t="s">
        <v>6291</v>
      </c>
      <c r="C39" s="22" t="s">
        <v>6292</v>
      </c>
      <c r="D39" s="22">
        <v>2007</v>
      </c>
      <c r="E39" s="22" t="s">
        <v>6214</v>
      </c>
      <c r="F39" s="22" t="s">
        <v>6215</v>
      </c>
      <c r="G39" s="22">
        <v>73.8005</v>
      </c>
      <c r="H39" s="22">
        <v>190.84084033613442</v>
      </c>
      <c r="I39" s="22">
        <v>391.2920168067227</v>
      </c>
      <c r="J39" s="22">
        <v>204.48898109243697</v>
      </c>
      <c r="K39" s="22">
        <v>135.03497899159663</v>
      </c>
      <c r="L39" s="22">
        <v>4650.6932773109247</v>
      </c>
      <c r="M39" s="22">
        <v>41.199349999999995</v>
      </c>
      <c r="N39" s="22">
        <v>35.435200000000002</v>
      </c>
      <c r="O39" s="22">
        <v>0.48885000000000001</v>
      </c>
      <c r="P39" s="22">
        <v>14.277750000000001</v>
      </c>
      <c r="Q39" s="22">
        <v>73.406350000000003</v>
      </c>
      <c r="R39" s="22">
        <v>17.277750000000001</v>
      </c>
      <c r="S39" s="22"/>
      <c r="T39" s="22"/>
      <c r="U39" s="22"/>
      <c r="V39" s="22"/>
    </row>
    <row r="40" spans="1:22" x14ac:dyDescent="0.4">
      <c r="A40" s="22" t="s">
        <v>3823</v>
      </c>
      <c r="B40" s="22" t="s">
        <v>6293</v>
      </c>
      <c r="C40" s="22" t="s">
        <v>6294</v>
      </c>
      <c r="D40" s="22">
        <v>2010</v>
      </c>
      <c r="E40" s="22" t="s">
        <v>6214</v>
      </c>
      <c r="F40" s="22" t="s">
        <v>6215</v>
      </c>
      <c r="G40" s="22">
        <v>77.93665</v>
      </c>
      <c r="H40" s="22">
        <v>252.64285714285711</v>
      </c>
      <c r="I40" s="22">
        <v>458.84873949579827</v>
      </c>
      <c r="J40" s="22">
        <v>206.9880882352941</v>
      </c>
      <c r="K40" s="22">
        <v>124.28035714285716</v>
      </c>
      <c r="L40" s="22">
        <v>5248.4558823529414</v>
      </c>
      <c r="M40" s="22">
        <v>44.146599999999999</v>
      </c>
      <c r="N40" s="22">
        <v>43.379350000000002</v>
      </c>
      <c r="O40" s="22">
        <v>0.55404999999999993</v>
      </c>
      <c r="P40" s="22">
        <v>14.29115</v>
      </c>
      <c r="Q40" s="22">
        <v>72.76509999999999</v>
      </c>
      <c r="R40" s="22">
        <v>18.430599999999998</v>
      </c>
      <c r="S40" s="22"/>
      <c r="T40" s="22"/>
      <c r="U40" s="22"/>
      <c r="V40" s="22"/>
    </row>
    <row r="41" spans="1:22" x14ac:dyDescent="0.4">
      <c r="A41" s="22" t="s">
        <v>3823</v>
      </c>
      <c r="B41" s="22" t="s">
        <v>6295</v>
      </c>
      <c r="C41" s="22" t="s">
        <v>6296</v>
      </c>
      <c r="D41" s="22">
        <v>1980</v>
      </c>
      <c r="E41" s="22" t="s">
        <v>6222</v>
      </c>
      <c r="F41" s="22" t="s">
        <v>6215</v>
      </c>
      <c r="G41" s="22">
        <v>72.682749999999999</v>
      </c>
      <c r="H41" s="22">
        <v>231.71218487394958</v>
      </c>
      <c r="I41" s="22">
        <v>461.4674369747899</v>
      </c>
      <c r="J41" s="22">
        <v>231.15639705882353</v>
      </c>
      <c r="K41" s="22">
        <v>142.2595588235294</v>
      </c>
      <c r="L41" s="22">
        <v>5503.9915966386561</v>
      </c>
      <c r="M41" s="22">
        <v>43.181200000000004</v>
      </c>
      <c r="N41" s="22">
        <v>39.76135</v>
      </c>
      <c r="O41" s="22">
        <v>0.50790000000000002</v>
      </c>
      <c r="P41" s="22">
        <v>13.987200000000001</v>
      </c>
      <c r="Q41" s="22">
        <v>73.222250000000003</v>
      </c>
      <c r="R41" s="22">
        <v>18.379750000000001</v>
      </c>
      <c r="S41" s="22"/>
      <c r="T41" s="22"/>
      <c r="U41" s="22"/>
      <c r="V41" s="22"/>
    </row>
    <row r="42" spans="1:22" x14ac:dyDescent="0.4">
      <c r="A42" s="22" t="s">
        <v>3823</v>
      </c>
      <c r="B42" s="22" t="s">
        <v>6297</v>
      </c>
      <c r="C42" s="22" t="s">
        <v>6298</v>
      </c>
      <c r="D42" s="22">
        <v>2012</v>
      </c>
      <c r="E42" s="22" t="s">
        <v>6214</v>
      </c>
      <c r="F42" s="22" t="s">
        <v>6225</v>
      </c>
      <c r="G42" s="22">
        <v>75.221249999999998</v>
      </c>
      <c r="H42" s="22">
        <v>224.11021008403361</v>
      </c>
      <c r="I42" s="22">
        <v>446.86134453781506</v>
      </c>
      <c r="J42" s="22">
        <v>221.80897058823527</v>
      </c>
      <c r="K42" s="22">
        <v>131.57300420168067</v>
      </c>
      <c r="L42" s="22">
        <v>5243.2563025210093</v>
      </c>
      <c r="M42" s="22">
        <v>42.282849999999996</v>
      </c>
      <c r="N42" s="22">
        <v>40.564599999999999</v>
      </c>
      <c r="O42" s="22">
        <v>0.50265000000000004</v>
      </c>
      <c r="P42" s="22">
        <v>14.655799999999999</v>
      </c>
      <c r="Q42" s="22">
        <v>74.244100000000003</v>
      </c>
      <c r="R42" s="22">
        <v>17.842300000000002</v>
      </c>
      <c r="S42" s="22"/>
      <c r="T42" s="22"/>
      <c r="U42" s="22"/>
      <c r="V42" s="22"/>
    </row>
    <row r="43" spans="1:22" x14ac:dyDescent="0.4">
      <c r="A43" s="22" t="s">
        <v>3823</v>
      </c>
      <c r="B43" s="22" t="s">
        <v>6299</v>
      </c>
      <c r="C43" s="22" t="s">
        <v>6300</v>
      </c>
      <c r="D43" s="22">
        <v>2011</v>
      </c>
      <c r="E43" s="22" t="s">
        <v>6214</v>
      </c>
      <c r="F43" s="22" t="s">
        <v>6225</v>
      </c>
      <c r="G43" s="22">
        <v>76.622100000000003</v>
      </c>
      <c r="H43" s="22">
        <v>234.97373949579827</v>
      </c>
      <c r="I43" s="22">
        <v>470.13655462184875</v>
      </c>
      <c r="J43" s="22">
        <v>234.09453781512605</v>
      </c>
      <c r="K43" s="22">
        <v>140.35651260504201</v>
      </c>
      <c r="L43" s="22">
        <v>5543.5084033613457</v>
      </c>
      <c r="M43" s="22">
        <v>41.854100000000003</v>
      </c>
      <c r="N43" s="22">
        <v>39.052449999999993</v>
      </c>
      <c r="O43" s="22">
        <v>0.50055000000000005</v>
      </c>
      <c r="P43" s="22">
        <v>13.745650000000001</v>
      </c>
      <c r="Q43" s="22">
        <v>72.708650000000006</v>
      </c>
      <c r="R43" s="22">
        <v>19.179200000000002</v>
      </c>
      <c r="S43" s="22"/>
      <c r="T43" s="22"/>
      <c r="U43" s="22"/>
      <c r="V43" s="22"/>
    </row>
    <row r="44" spans="1:22" x14ac:dyDescent="0.4">
      <c r="A44" s="22" t="s">
        <v>3823</v>
      </c>
      <c r="B44" s="22" t="s">
        <v>6301</v>
      </c>
      <c r="C44" s="22" t="s">
        <v>6302</v>
      </c>
      <c r="D44" s="22">
        <v>1994</v>
      </c>
      <c r="E44" s="22" t="s">
        <v>6222</v>
      </c>
      <c r="F44" s="22" t="s">
        <v>6215</v>
      </c>
      <c r="G44" s="22">
        <v>82.037700000000001</v>
      </c>
      <c r="H44" s="22">
        <v>268.34558823529409</v>
      </c>
      <c r="I44" s="22">
        <v>521.61239495798316</v>
      </c>
      <c r="J44" s="22">
        <v>253.85294117647058</v>
      </c>
      <c r="K44" s="22">
        <v>163.2356092436975</v>
      </c>
      <c r="L44" s="22">
        <v>5675.5777310924368</v>
      </c>
      <c r="M44" s="22">
        <v>45.846199999999996</v>
      </c>
      <c r="N44" s="22">
        <v>36.387799999999999</v>
      </c>
      <c r="O44" s="22">
        <v>0.51340000000000008</v>
      </c>
      <c r="P44" s="22">
        <v>14.52045</v>
      </c>
      <c r="Q44" s="22">
        <v>73.265600000000006</v>
      </c>
      <c r="R44" s="22">
        <v>18.957049999999999</v>
      </c>
      <c r="S44" s="22"/>
      <c r="T44" s="22"/>
      <c r="U44" s="22"/>
      <c r="V44" s="22"/>
    </row>
    <row r="45" spans="1:22" x14ac:dyDescent="0.4">
      <c r="A45" s="22" t="s">
        <v>3823</v>
      </c>
      <c r="B45" s="22" t="s">
        <v>6303</v>
      </c>
      <c r="C45" s="22" t="s">
        <v>6304</v>
      </c>
      <c r="D45" s="22">
        <v>2006</v>
      </c>
      <c r="E45" s="22" t="s">
        <v>6214</v>
      </c>
      <c r="F45" s="22" t="s">
        <v>6215</v>
      </c>
      <c r="G45" s="22">
        <v>75.499849999999995</v>
      </c>
      <c r="H45" s="22">
        <v>229.27310924369749</v>
      </c>
      <c r="I45" s="22">
        <v>467.35714285714278</v>
      </c>
      <c r="J45" s="22">
        <v>237.55424369747897</v>
      </c>
      <c r="K45" s="22">
        <v>137.21502100840337</v>
      </c>
      <c r="L45" s="22">
        <v>5448.9705882352946</v>
      </c>
      <c r="M45" s="22">
        <v>40.921800000000005</v>
      </c>
      <c r="N45" s="22">
        <v>42.524500000000003</v>
      </c>
      <c r="O45" s="22">
        <v>0.50924999999999998</v>
      </c>
      <c r="P45" s="22">
        <v>14.18605</v>
      </c>
      <c r="Q45" s="22">
        <v>72.519599999999997</v>
      </c>
      <c r="R45" s="22">
        <v>17.406550000000003</v>
      </c>
      <c r="S45" s="22"/>
      <c r="T45" s="22"/>
      <c r="U45" s="22"/>
      <c r="V45" s="22"/>
    </row>
    <row r="46" spans="1:22" x14ac:dyDescent="0.4">
      <c r="A46" s="22" t="s">
        <v>3823</v>
      </c>
      <c r="B46" s="22" t="s">
        <v>6305</v>
      </c>
      <c r="C46" s="22" t="s">
        <v>6306</v>
      </c>
      <c r="D46" s="22">
        <v>1993</v>
      </c>
      <c r="E46" s="22" t="s">
        <v>6222</v>
      </c>
      <c r="F46" s="22" t="s">
        <v>6215</v>
      </c>
      <c r="G46" s="22">
        <v>78.557549999999992</v>
      </c>
      <c r="H46" s="22">
        <v>292.11239495798316</v>
      </c>
      <c r="I46" s="22">
        <v>595.5409663865546</v>
      </c>
      <c r="J46" s="22">
        <v>307.91911764705878</v>
      </c>
      <c r="K46" s="22">
        <v>157.70609243697481</v>
      </c>
      <c r="L46" s="22">
        <v>7058.3823529411775</v>
      </c>
      <c r="M46" s="22">
        <v>40.94905</v>
      </c>
      <c r="N46" s="22">
        <v>47.104199999999999</v>
      </c>
      <c r="O46" s="22">
        <v>0.49490000000000001</v>
      </c>
      <c r="P46" s="22">
        <v>13.77655</v>
      </c>
      <c r="Q46" s="22">
        <v>74.033150000000006</v>
      </c>
      <c r="R46" s="22">
        <v>17.993099999999998</v>
      </c>
      <c r="S46" s="22"/>
      <c r="T46" s="22"/>
      <c r="U46" s="22"/>
      <c r="V46" s="22"/>
    </row>
    <row r="47" spans="1:22" x14ac:dyDescent="0.4">
      <c r="A47" s="22" t="s">
        <v>3823</v>
      </c>
      <c r="B47" s="22" t="s">
        <v>6307</v>
      </c>
      <c r="C47" s="22" t="s">
        <v>6308</v>
      </c>
      <c r="D47" s="22">
        <v>1992</v>
      </c>
      <c r="E47" s="22" t="s">
        <v>6222</v>
      </c>
      <c r="F47" s="22" t="s">
        <v>6215</v>
      </c>
      <c r="G47" s="22">
        <v>77.6798</v>
      </c>
      <c r="H47" s="22">
        <v>194.65581932773108</v>
      </c>
      <c r="I47" s="22">
        <v>395.11134453781506</v>
      </c>
      <c r="J47" s="22">
        <v>203.50815126050418</v>
      </c>
      <c r="K47" s="22">
        <v>123.67531512605044</v>
      </c>
      <c r="L47" s="22">
        <v>4878.7184873949582</v>
      </c>
      <c r="M47" s="22">
        <v>39.455300000000001</v>
      </c>
      <c r="N47" s="22">
        <v>39.778000000000006</v>
      </c>
      <c r="O47" s="22">
        <v>0.48345000000000005</v>
      </c>
      <c r="P47" s="22">
        <v>15.40625</v>
      </c>
      <c r="Q47" s="22">
        <v>70.903500000000008</v>
      </c>
      <c r="R47" s="22">
        <v>16.828299999999999</v>
      </c>
      <c r="S47" s="22"/>
      <c r="T47" s="22"/>
      <c r="U47" s="22"/>
      <c r="V47" s="22"/>
    </row>
    <row r="48" spans="1:22" x14ac:dyDescent="0.4">
      <c r="A48" s="22" t="s">
        <v>3823</v>
      </c>
      <c r="B48" s="22" t="s">
        <v>6309</v>
      </c>
      <c r="C48" s="22" t="s">
        <v>6310</v>
      </c>
      <c r="D48" s="22">
        <v>2004</v>
      </c>
      <c r="E48" s="22" t="s">
        <v>6214</v>
      </c>
      <c r="F48" s="22" t="s">
        <v>6215</v>
      </c>
      <c r="G48" s="22">
        <v>79.639650000000003</v>
      </c>
      <c r="H48" s="22">
        <v>234.14180672268907</v>
      </c>
      <c r="I48" s="22">
        <v>477.48214285714278</v>
      </c>
      <c r="J48" s="22">
        <v>244.29025210084029</v>
      </c>
      <c r="K48" s="22">
        <v>131.24590336134455</v>
      </c>
      <c r="L48" s="22">
        <v>5458.2352941176478</v>
      </c>
      <c r="M48" s="22">
        <v>41.995850000000004</v>
      </c>
      <c r="N48" s="22">
        <v>42.437100000000001</v>
      </c>
      <c r="O48" s="22">
        <v>0.49590000000000001</v>
      </c>
      <c r="P48" s="22">
        <v>13.9834</v>
      </c>
      <c r="Q48" s="22">
        <v>73.204350000000005</v>
      </c>
      <c r="R48" s="22">
        <v>18.664250000000003</v>
      </c>
      <c r="S48" s="22"/>
      <c r="T48" s="22"/>
      <c r="U48" s="22"/>
      <c r="V48" s="22"/>
    </row>
    <row r="49" spans="1:22" x14ac:dyDescent="0.4">
      <c r="A49" s="22" t="s">
        <v>3823</v>
      </c>
      <c r="B49" s="22" t="s">
        <v>6311</v>
      </c>
      <c r="C49" s="22" t="s">
        <v>6312</v>
      </c>
      <c r="D49" s="22">
        <v>2011</v>
      </c>
      <c r="E49" s="22" t="s">
        <v>6214</v>
      </c>
      <c r="F49" s="22" t="s">
        <v>6225</v>
      </c>
      <c r="G49" s="22">
        <v>81.807700000000011</v>
      </c>
      <c r="H49" s="22">
        <v>273.74369747899158</v>
      </c>
      <c r="I49" s="22">
        <v>551.65651260504194</v>
      </c>
      <c r="J49" s="22">
        <v>277.13760504201679</v>
      </c>
      <c r="K49" s="22">
        <v>147.13865546218491</v>
      </c>
      <c r="L49" s="22">
        <v>5221.134453781513</v>
      </c>
      <c r="M49" s="22">
        <v>51.962499999999999</v>
      </c>
      <c r="N49" s="22">
        <v>37.660849999999996</v>
      </c>
      <c r="O49" s="22">
        <v>0.50355000000000005</v>
      </c>
      <c r="P49" s="22">
        <v>14.545999999999999</v>
      </c>
      <c r="Q49" s="22">
        <v>72.570949999999996</v>
      </c>
      <c r="R49" s="22">
        <v>17.18075</v>
      </c>
      <c r="S49" s="22"/>
      <c r="T49" s="22"/>
      <c r="U49" s="22"/>
      <c r="V49" s="22"/>
    </row>
    <row r="50" spans="1:22" x14ac:dyDescent="0.4">
      <c r="A50" s="22" t="s">
        <v>3823</v>
      </c>
      <c r="B50" s="22" t="s">
        <v>6313</v>
      </c>
      <c r="C50" s="22" t="s">
        <v>6314</v>
      </c>
      <c r="D50" s="22">
        <v>2005</v>
      </c>
      <c r="E50" s="22" t="s">
        <v>6214</v>
      </c>
      <c r="F50" s="22" t="s">
        <v>6215</v>
      </c>
      <c r="G50" s="22">
        <v>75.928100000000001</v>
      </c>
      <c r="H50" s="22">
        <v>238.05567226890753</v>
      </c>
      <c r="I50" s="22">
        <v>470.32563025210084</v>
      </c>
      <c r="J50" s="22">
        <v>230.15231092436971</v>
      </c>
      <c r="K50" s="22">
        <v>144.72888655462185</v>
      </c>
      <c r="L50" s="22">
        <v>6449.84243697479</v>
      </c>
      <c r="M50" s="22">
        <v>35.9056</v>
      </c>
      <c r="N50" s="22">
        <v>45.140900000000002</v>
      </c>
      <c r="O50" s="22">
        <v>0.50309999999999999</v>
      </c>
      <c r="P50" s="22">
        <v>14.622299999999999</v>
      </c>
      <c r="Q50" s="22">
        <v>72.205600000000004</v>
      </c>
      <c r="R50" s="22">
        <v>18.285299999999999</v>
      </c>
      <c r="S50" s="22"/>
      <c r="T50" s="22"/>
      <c r="U50" s="22"/>
      <c r="V50" s="22"/>
    </row>
    <row r="51" spans="1:22" x14ac:dyDescent="0.4">
      <c r="A51" s="22" t="s">
        <v>3823</v>
      </c>
      <c r="B51" s="22" t="s">
        <v>6315</v>
      </c>
      <c r="C51" s="22" t="s">
        <v>6316</v>
      </c>
      <c r="D51" s="22">
        <v>2012</v>
      </c>
      <c r="E51" s="22" t="s">
        <v>6214</v>
      </c>
      <c r="F51" s="22" t="s">
        <v>6225</v>
      </c>
      <c r="G51" s="22">
        <v>75.479199999999992</v>
      </c>
      <c r="H51" s="22">
        <v>258.92016806722688</v>
      </c>
      <c r="I51" s="22">
        <v>487.19117647058818</v>
      </c>
      <c r="J51" s="22">
        <v>233.58942226890755</v>
      </c>
      <c r="K51" s="22">
        <v>152.33445378151262</v>
      </c>
      <c r="L51" s="22">
        <v>5800.0840336134461</v>
      </c>
      <c r="M51" s="22">
        <v>42.616349999999997</v>
      </c>
      <c r="N51" s="22">
        <v>39.195700000000002</v>
      </c>
      <c r="O51" s="22">
        <v>0.53210000000000002</v>
      </c>
      <c r="P51" s="22">
        <v>13.62255</v>
      </c>
      <c r="Q51" s="22">
        <v>74.090699999999998</v>
      </c>
      <c r="R51" s="22">
        <v>18.880600000000001</v>
      </c>
      <c r="S51" s="22"/>
      <c r="T51" s="22"/>
      <c r="U51" s="22"/>
      <c r="V51" s="22"/>
    </row>
    <row r="52" spans="1:22" x14ac:dyDescent="0.4">
      <c r="A52" s="22" t="s">
        <v>3823</v>
      </c>
      <c r="B52" s="22" t="s">
        <v>6317</v>
      </c>
      <c r="C52" s="22" t="s">
        <v>6318</v>
      </c>
      <c r="D52" s="22">
        <v>2011</v>
      </c>
      <c r="E52" s="22" t="s">
        <v>6214</v>
      </c>
      <c r="F52" s="22" t="s">
        <v>6225</v>
      </c>
      <c r="G52" s="22">
        <v>79.726650000000006</v>
      </c>
      <c r="H52" s="22">
        <v>281.54306722689074</v>
      </c>
      <c r="I52" s="22">
        <v>517.8308823529411</v>
      </c>
      <c r="J52" s="22">
        <v>237.52578781512605</v>
      </c>
      <c r="K52" s="22">
        <v>142.83718487394961</v>
      </c>
      <c r="L52" s="22">
        <v>6473.1932773109247</v>
      </c>
      <c r="M52" s="22">
        <v>43.080100000000002</v>
      </c>
      <c r="N52" s="22">
        <v>44.775599999999997</v>
      </c>
      <c r="O52" s="22">
        <v>0.53639999999999999</v>
      </c>
      <c r="P52" s="22">
        <v>13.343299999999999</v>
      </c>
      <c r="Q52" s="22">
        <v>72.951300000000003</v>
      </c>
      <c r="R52" s="22">
        <v>18.414099999999998</v>
      </c>
      <c r="S52" s="22"/>
      <c r="T52" s="22"/>
      <c r="U52" s="22"/>
      <c r="V52" s="22"/>
    </row>
    <row r="53" spans="1:22" x14ac:dyDescent="0.4">
      <c r="A53" s="22" t="s">
        <v>3823</v>
      </c>
      <c r="B53" s="22" t="s">
        <v>6319</v>
      </c>
      <c r="C53" s="22" t="s">
        <v>6320</v>
      </c>
      <c r="D53" s="22">
        <v>2013</v>
      </c>
      <c r="E53" s="22" t="s">
        <v>6214</v>
      </c>
      <c r="F53" s="22" t="s">
        <v>6225</v>
      </c>
      <c r="G53" s="22">
        <v>79.954000000000008</v>
      </c>
      <c r="H53" s="22">
        <v>251.281512605042</v>
      </c>
      <c r="I53" s="22">
        <v>501.33403361344529</v>
      </c>
      <c r="J53" s="22">
        <v>247.59453781512605</v>
      </c>
      <c r="K53" s="22">
        <v>148.42815126050422</v>
      </c>
      <c r="L53" s="22">
        <v>6156.5861344537825</v>
      </c>
      <c r="M53" s="22">
        <v>41.919650000000004</v>
      </c>
      <c r="N53" s="22">
        <v>41.731949999999998</v>
      </c>
      <c r="O53" s="22">
        <v>0.50760000000000005</v>
      </c>
      <c r="P53" s="22">
        <v>14.027950000000001</v>
      </c>
      <c r="Q53" s="22">
        <v>73.228450000000009</v>
      </c>
      <c r="R53" s="22">
        <v>18.900750000000002</v>
      </c>
      <c r="S53" s="22"/>
      <c r="T53" s="22"/>
      <c r="U53" s="22"/>
      <c r="V53" s="22"/>
    </row>
    <row r="54" spans="1:22" x14ac:dyDescent="0.4">
      <c r="A54" s="22" t="s">
        <v>3823</v>
      </c>
      <c r="B54" s="22" t="s">
        <v>6321</v>
      </c>
      <c r="C54" s="22" t="s">
        <v>6322</v>
      </c>
      <c r="D54" s="22">
        <v>2006</v>
      </c>
      <c r="E54" s="22" t="s">
        <v>6214</v>
      </c>
      <c r="F54" s="22" t="s">
        <v>6215</v>
      </c>
      <c r="G54" s="22">
        <v>80.225950000000012</v>
      </c>
      <c r="H54" s="22">
        <v>238.36140756302518</v>
      </c>
      <c r="I54" s="22">
        <v>500.28466386554624</v>
      </c>
      <c r="J54" s="22">
        <v>266.22415966386552</v>
      </c>
      <c r="K54" s="22">
        <v>148.81575630252101</v>
      </c>
      <c r="L54" s="22">
        <v>5630.1050420168067</v>
      </c>
      <c r="M54" s="22">
        <v>39.499000000000002</v>
      </c>
      <c r="N54" s="22">
        <v>36.58</v>
      </c>
      <c r="O54" s="22">
        <v>0.47860000000000003</v>
      </c>
      <c r="P54" s="22">
        <v>14.0306</v>
      </c>
      <c r="Q54" s="22">
        <v>73.398650000000004</v>
      </c>
      <c r="R54" s="22">
        <v>18.344449999999998</v>
      </c>
      <c r="S54" s="22"/>
      <c r="T54" s="22"/>
      <c r="U54" s="22"/>
      <c r="V54" s="22"/>
    </row>
    <row r="55" spans="1:22" x14ac:dyDescent="0.4">
      <c r="A55" s="22" t="s">
        <v>3823</v>
      </c>
      <c r="B55" s="22" t="s">
        <v>6323</v>
      </c>
      <c r="C55" s="22" t="s">
        <v>6324</v>
      </c>
      <c r="D55" s="22">
        <v>2013</v>
      </c>
      <c r="E55" s="22" t="s">
        <v>6214</v>
      </c>
      <c r="F55" s="22" t="s">
        <v>6225</v>
      </c>
      <c r="G55" s="22">
        <v>77.447299999999998</v>
      </c>
      <c r="H55" s="22">
        <v>222.10714285714283</v>
      </c>
      <c r="I55" s="22">
        <v>496.88130252100837</v>
      </c>
      <c r="J55" s="22">
        <v>275.60609243697479</v>
      </c>
      <c r="K55" s="22">
        <v>147.76733193277312</v>
      </c>
      <c r="L55" s="22">
        <v>4897.815126050421</v>
      </c>
      <c r="M55" s="22">
        <v>43.040399999999998</v>
      </c>
      <c r="N55" s="22">
        <v>35.272350000000003</v>
      </c>
      <c r="O55" s="22">
        <v>0.45669999999999999</v>
      </c>
      <c r="P55" s="22">
        <v>14.9407</v>
      </c>
      <c r="Q55" s="22">
        <v>71.525100000000009</v>
      </c>
      <c r="R55" s="22">
        <v>17.59375</v>
      </c>
      <c r="S55" s="22"/>
      <c r="T55" s="22"/>
      <c r="U55" s="22"/>
      <c r="V55" s="22"/>
    </row>
    <row r="56" spans="1:22" x14ac:dyDescent="0.4">
      <c r="A56" s="22" t="s">
        <v>3823</v>
      </c>
      <c r="B56" s="22" t="s">
        <v>6325</v>
      </c>
      <c r="C56" s="22" t="s">
        <v>6326</v>
      </c>
      <c r="D56" s="22">
        <v>2003</v>
      </c>
      <c r="E56" s="22" t="s">
        <v>6214</v>
      </c>
      <c r="F56" s="22" t="s">
        <v>6215</v>
      </c>
      <c r="G56" s="22">
        <v>77.436549999999997</v>
      </c>
      <c r="H56" s="22">
        <v>245.08928571428572</v>
      </c>
      <c r="I56" s="22">
        <v>484.15651260504194</v>
      </c>
      <c r="J56" s="22">
        <v>237.90063025210083</v>
      </c>
      <c r="K56" s="22">
        <v>131.12584033613444</v>
      </c>
      <c r="L56" s="22">
        <v>5106.3655462184879</v>
      </c>
      <c r="M56" s="22">
        <v>45.170850000000002</v>
      </c>
      <c r="N56" s="22">
        <v>48.370899999999999</v>
      </c>
      <c r="O56" s="22">
        <v>0.51874999999999993</v>
      </c>
      <c r="P56" s="22">
        <v>14.5871</v>
      </c>
      <c r="Q56" s="22">
        <v>72.067849999999993</v>
      </c>
      <c r="R56" s="22">
        <v>18.787100000000002</v>
      </c>
      <c r="S56" s="22"/>
      <c r="T56" s="22"/>
      <c r="U56" s="22"/>
      <c r="V56" s="22"/>
    </row>
    <row r="57" spans="1:22" x14ac:dyDescent="0.4">
      <c r="A57" s="22" t="s">
        <v>3823</v>
      </c>
      <c r="B57" s="22" t="s">
        <v>6327</v>
      </c>
      <c r="C57" s="22" t="s">
        <v>6328</v>
      </c>
      <c r="D57" s="22">
        <v>1993</v>
      </c>
      <c r="E57" s="22" t="s">
        <v>6222</v>
      </c>
      <c r="F57" s="22" t="s">
        <v>6215</v>
      </c>
      <c r="G57" s="22">
        <v>75.506450000000001</v>
      </c>
      <c r="H57" s="22">
        <v>202.26365546218486</v>
      </c>
      <c r="I57" s="22">
        <v>405.96428571428567</v>
      </c>
      <c r="J57" s="22">
        <v>205.81827731092437</v>
      </c>
      <c r="K57" s="22">
        <v>126.92268907563027</v>
      </c>
      <c r="L57" s="22">
        <v>4701.0819327731097</v>
      </c>
      <c r="M57" s="22">
        <v>43.519000000000005</v>
      </c>
      <c r="N57" s="22">
        <v>37.214799999999997</v>
      </c>
      <c r="O57" s="22">
        <v>0.49399999999999999</v>
      </c>
      <c r="P57" s="22">
        <v>14.234299999999999</v>
      </c>
      <c r="Q57" s="22">
        <v>72.808799999999991</v>
      </c>
      <c r="R57" s="22">
        <v>19.29025</v>
      </c>
      <c r="S57" s="22"/>
      <c r="T57" s="22"/>
      <c r="U57" s="22"/>
      <c r="V57" s="22"/>
    </row>
    <row r="58" spans="1:22" x14ac:dyDescent="0.4">
      <c r="A58" s="22" t="s">
        <v>3823</v>
      </c>
      <c r="B58" s="22" t="s">
        <v>6329</v>
      </c>
      <c r="C58" s="22" t="s">
        <v>6330</v>
      </c>
      <c r="D58" s="22">
        <v>2010</v>
      </c>
      <c r="E58" s="22" t="s">
        <v>6214</v>
      </c>
      <c r="F58" s="22" t="s">
        <v>6215</v>
      </c>
      <c r="G58" s="22">
        <v>83.44135</v>
      </c>
      <c r="H58" s="22">
        <v>211.33928571428569</v>
      </c>
      <c r="I58" s="22">
        <v>445.16911764705878</v>
      </c>
      <c r="J58" s="22">
        <v>234.09463235294118</v>
      </c>
      <c r="K58" s="22">
        <v>156.95262605042018</v>
      </c>
      <c r="L58" s="22">
        <v>5237.5840336134461</v>
      </c>
      <c r="M58" s="22">
        <v>41.058700000000002</v>
      </c>
      <c r="N58" s="22">
        <v>37.791849999999997</v>
      </c>
      <c r="O58" s="22">
        <v>0.48260000000000003</v>
      </c>
      <c r="P58" s="22">
        <v>13.151400000000001</v>
      </c>
      <c r="Q58" s="22">
        <v>73.427250000000001</v>
      </c>
      <c r="R58" s="22">
        <v>18.117149999999999</v>
      </c>
      <c r="S58" s="22"/>
      <c r="T58" s="22"/>
      <c r="U58" s="22"/>
      <c r="V58" s="22"/>
    </row>
    <row r="59" spans="1:22" x14ac:dyDescent="0.4">
      <c r="A59" s="22" t="s">
        <v>3823</v>
      </c>
      <c r="B59" s="22" t="s">
        <v>6331</v>
      </c>
      <c r="C59" s="22" t="s">
        <v>6332</v>
      </c>
      <c r="D59" s="22">
        <v>2011</v>
      </c>
      <c r="E59" s="22" t="s">
        <v>6214</v>
      </c>
      <c r="F59" s="22" t="s">
        <v>6225</v>
      </c>
      <c r="G59" s="22">
        <v>77.707250000000002</v>
      </c>
      <c r="H59" s="22">
        <v>257.48319327731093</v>
      </c>
      <c r="I59" s="22">
        <v>498.3844537815126</v>
      </c>
      <c r="J59" s="22">
        <v>241.57247899159663</v>
      </c>
      <c r="K59" s="22">
        <v>134.80430672268909</v>
      </c>
      <c r="L59" s="22">
        <v>5741.2815126050418</v>
      </c>
      <c r="M59" s="22">
        <v>42.231499999999997</v>
      </c>
      <c r="N59" s="22">
        <v>43.541350000000001</v>
      </c>
      <c r="O59" s="22">
        <v>0.51244999999999996</v>
      </c>
      <c r="P59" s="22">
        <v>14.4086</v>
      </c>
      <c r="Q59" s="22">
        <v>73.984549999999999</v>
      </c>
      <c r="R59" s="22">
        <v>18.7209</v>
      </c>
      <c r="S59" s="22"/>
      <c r="T59" s="22"/>
      <c r="U59" s="22"/>
      <c r="V59" s="22"/>
    </row>
    <row r="60" spans="1:22" x14ac:dyDescent="0.4">
      <c r="A60" s="22" t="s">
        <v>3823</v>
      </c>
      <c r="B60" s="22" t="s">
        <v>6333</v>
      </c>
      <c r="C60" s="22" t="s">
        <v>6334</v>
      </c>
      <c r="D60" s="22">
        <v>2010</v>
      </c>
      <c r="E60" s="22" t="s">
        <v>6214</v>
      </c>
      <c r="F60" s="22" t="s">
        <v>6215</v>
      </c>
      <c r="G60" s="22">
        <v>80.939799999999991</v>
      </c>
      <c r="H60" s="22">
        <v>248.66281512605042</v>
      </c>
      <c r="I60" s="22">
        <v>484.07142857142856</v>
      </c>
      <c r="J60" s="22">
        <v>238.81197478991595</v>
      </c>
      <c r="K60" s="22">
        <v>115.23592436974791</v>
      </c>
      <c r="L60" s="22">
        <v>5536.3235294117649</v>
      </c>
      <c r="M60" s="22">
        <v>45.531399999999998</v>
      </c>
      <c r="N60" s="22">
        <v>44.032399999999996</v>
      </c>
      <c r="O60" s="22">
        <v>0.50805</v>
      </c>
      <c r="P60" s="22">
        <v>13.809749999999999</v>
      </c>
      <c r="Q60" s="22">
        <v>74.019949999999994</v>
      </c>
      <c r="R60" s="22">
        <v>18.13475</v>
      </c>
      <c r="S60" s="22"/>
      <c r="T60" s="22"/>
      <c r="U60" s="22"/>
      <c r="V60" s="22"/>
    </row>
    <row r="61" spans="1:22" x14ac:dyDescent="0.4">
      <c r="A61" s="22" t="s">
        <v>3823</v>
      </c>
      <c r="B61" s="22" t="s">
        <v>6335</v>
      </c>
      <c r="C61" s="22" t="s">
        <v>6336</v>
      </c>
      <c r="D61" s="22">
        <v>2006</v>
      </c>
      <c r="E61" s="22" t="s">
        <v>6214</v>
      </c>
      <c r="F61" s="22" t="s">
        <v>6215</v>
      </c>
      <c r="G61" s="22">
        <v>77.142300000000006</v>
      </c>
      <c r="H61" s="22">
        <v>229.55672268907563</v>
      </c>
      <c r="I61" s="22">
        <v>421.64810924369743</v>
      </c>
      <c r="J61" s="22">
        <v>193.34779411764703</v>
      </c>
      <c r="K61" s="22">
        <v>121.28918067226891</v>
      </c>
      <c r="L61" s="22">
        <v>5365.1155462184879</v>
      </c>
      <c r="M61" s="22">
        <v>42.559100000000001</v>
      </c>
      <c r="N61" s="22">
        <v>43.939700000000002</v>
      </c>
      <c r="O61" s="22">
        <v>0.49709999999999999</v>
      </c>
      <c r="P61" s="22">
        <v>14.208549999999999</v>
      </c>
      <c r="Q61" s="22">
        <v>72.937650000000005</v>
      </c>
      <c r="R61" s="22">
        <v>18.380200000000002</v>
      </c>
      <c r="S61" s="22"/>
      <c r="T61" s="22"/>
      <c r="U61" s="22"/>
      <c r="V61" s="22"/>
    </row>
    <row r="62" spans="1:22" x14ac:dyDescent="0.4">
      <c r="A62" s="22" t="s">
        <v>3823</v>
      </c>
      <c r="B62" s="22" t="s">
        <v>6337</v>
      </c>
      <c r="C62" s="22" t="s">
        <v>6338</v>
      </c>
      <c r="D62" s="22">
        <v>2012</v>
      </c>
      <c r="E62" s="22" t="s">
        <v>6214</v>
      </c>
      <c r="F62" s="22" t="s">
        <v>6225</v>
      </c>
      <c r="G62" s="22">
        <v>78.4649</v>
      </c>
      <c r="H62" s="22">
        <v>233.40441176470586</v>
      </c>
      <c r="I62" s="22">
        <v>462.31827731092437</v>
      </c>
      <c r="J62" s="22">
        <v>229.44989495798319</v>
      </c>
      <c r="K62" s="22">
        <v>133.01470588235296</v>
      </c>
      <c r="L62" s="22">
        <v>5120.4516806722695</v>
      </c>
      <c r="M62" s="22">
        <v>44.360600000000005</v>
      </c>
      <c r="N62" s="22">
        <v>40.299400000000006</v>
      </c>
      <c r="O62" s="22">
        <v>0.51129999999999998</v>
      </c>
      <c r="P62" s="22">
        <v>14.073399999999999</v>
      </c>
      <c r="Q62" s="22">
        <v>71.979050000000001</v>
      </c>
      <c r="R62" s="22">
        <v>16.97485</v>
      </c>
      <c r="S62" s="22"/>
      <c r="T62" s="22"/>
      <c r="U62" s="22"/>
      <c r="V62" s="22"/>
    </row>
    <row r="63" spans="1:22" x14ac:dyDescent="0.4">
      <c r="A63" s="22" t="s">
        <v>3823</v>
      </c>
      <c r="B63" s="22" t="s">
        <v>6339</v>
      </c>
      <c r="C63" s="22" t="s">
        <v>6340</v>
      </c>
      <c r="D63" s="22">
        <v>2009</v>
      </c>
      <c r="E63" s="22" t="s">
        <v>6214</v>
      </c>
      <c r="F63" s="22" t="s">
        <v>6215</v>
      </c>
      <c r="G63" s="22">
        <v>80.522850000000005</v>
      </c>
      <c r="H63" s="22">
        <v>261.26470588235293</v>
      </c>
      <c r="I63" s="22">
        <v>523.78676470588232</v>
      </c>
      <c r="J63" s="22">
        <v>263.34453781512605</v>
      </c>
      <c r="K63" s="22">
        <v>132.72920168067228</v>
      </c>
      <c r="L63" s="22">
        <v>5143.2352941176468</v>
      </c>
      <c r="M63" s="22">
        <v>50.520400000000002</v>
      </c>
      <c r="N63" s="22">
        <v>39.270650000000003</v>
      </c>
      <c r="O63" s="22">
        <v>0.50695000000000001</v>
      </c>
      <c r="P63" s="22">
        <v>13.6412</v>
      </c>
      <c r="Q63" s="22">
        <v>72.902549999999991</v>
      </c>
      <c r="R63" s="22">
        <v>18.365600000000001</v>
      </c>
      <c r="S63" s="22"/>
      <c r="T63" s="22"/>
      <c r="U63" s="22"/>
      <c r="V63" s="22"/>
    </row>
    <row r="64" spans="1:22" x14ac:dyDescent="0.4">
      <c r="A64" s="22" t="s">
        <v>3823</v>
      </c>
      <c r="B64" s="22" t="s">
        <v>6341</v>
      </c>
      <c r="C64" s="22" t="s">
        <v>6342</v>
      </c>
      <c r="D64" s="22">
        <v>2012</v>
      </c>
      <c r="E64" s="22" t="s">
        <v>6214</v>
      </c>
      <c r="F64" s="22" t="s">
        <v>6225</v>
      </c>
      <c r="G64" s="22">
        <v>81.56165</v>
      </c>
      <c r="H64" s="22">
        <v>285.90126050420167</v>
      </c>
      <c r="I64" s="22">
        <v>527.48319327731087</v>
      </c>
      <c r="J64" s="22">
        <v>242.12183823529409</v>
      </c>
      <c r="K64" s="22">
        <v>136.73665966386554</v>
      </c>
      <c r="L64" s="22">
        <v>6756.1449579831933</v>
      </c>
      <c r="M64" s="22">
        <v>43.224649999999997</v>
      </c>
      <c r="N64" s="22">
        <v>50.728999999999999</v>
      </c>
      <c r="O64" s="22">
        <v>0.55089999999999995</v>
      </c>
      <c r="P64" s="22">
        <v>13.279</v>
      </c>
      <c r="Q64" s="22">
        <v>73.5715</v>
      </c>
      <c r="R64" s="22">
        <v>17.929349999999999</v>
      </c>
      <c r="S64" s="22"/>
      <c r="T64" s="22"/>
      <c r="U64" s="22"/>
      <c r="V64" s="22"/>
    </row>
    <row r="65" spans="1:22" x14ac:dyDescent="0.4">
      <c r="A65" s="22" t="s">
        <v>3823</v>
      </c>
      <c r="B65" s="22" t="s">
        <v>6343</v>
      </c>
      <c r="C65" s="22" t="s">
        <v>6344</v>
      </c>
      <c r="D65" s="22">
        <v>2007</v>
      </c>
      <c r="E65" s="22" t="s">
        <v>6214</v>
      </c>
      <c r="F65" s="22" t="s">
        <v>6215</v>
      </c>
      <c r="G65" s="22">
        <v>80.755099999999999</v>
      </c>
      <c r="H65" s="22">
        <v>229.01010504201679</v>
      </c>
      <c r="I65" s="22">
        <v>459.61449579831924</v>
      </c>
      <c r="J65" s="22">
        <v>232.56803571428571</v>
      </c>
      <c r="K65" s="22">
        <v>134.89317226890756</v>
      </c>
      <c r="L65" s="22">
        <v>5186.3445378151264</v>
      </c>
      <c r="M65" s="22">
        <v>42.501450000000006</v>
      </c>
      <c r="N65" s="22">
        <v>39.807400000000001</v>
      </c>
      <c r="O65" s="22">
        <v>0.49454999999999993</v>
      </c>
      <c r="P65" s="22">
        <v>14.61115</v>
      </c>
      <c r="Q65" s="22">
        <v>73.440399999999997</v>
      </c>
      <c r="R65" s="22">
        <v>18.071000000000002</v>
      </c>
      <c r="S65" s="22"/>
      <c r="T65" s="22"/>
      <c r="U65" s="22"/>
      <c r="V65" s="22"/>
    </row>
    <row r="66" spans="1:22" x14ac:dyDescent="0.4">
      <c r="A66" s="22" t="s">
        <v>3823</v>
      </c>
      <c r="B66" s="22" t="s">
        <v>6345</v>
      </c>
      <c r="C66" s="22" t="s">
        <v>6346</v>
      </c>
      <c r="D66" s="22">
        <v>2004</v>
      </c>
      <c r="E66" s="22" t="s">
        <v>6214</v>
      </c>
      <c r="F66" s="22" t="s">
        <v>6215</v>
      </c>
      <c r="G66" s="22">
        <v>83.283050000000003</v>
      </c>
      <c r="H66" s="22">
        <v>256.24474789915962</v>
      </c>
      <c r="I66" s="22">
        <v>501.14495798319325</v>
      </c>
      <c r="J66" s="22">
        <v>247.21638655462186</v>
      </c>
      <c r="K66" s="22">
        <v>150.81995798319329</v>
      </c>
      <c r="L66" s="22">
        <v>5966.0924369747909</v>
      </c>
      <c r="M66" s="22">
        <v>43.673749999999998</v>
      </c>
      <c r="N66" s="22">
        <v>37.438549999999999</v>
      </c>
      <c r="O66" s="22">
        <v>0.50134999999999996</v>
      </c>
      <c r="P66" s="22">
        <v>13.5989</v>
      </c>
      <c r="Q66" s="22">
        <v>73.422799999999995</v>
      </c>
      <c r="R66" s="22">
        <v>17.685949999999998</v>
      </c>
      <c r="S66" s="22"/>
      <c r="T66" s="22"/>
      <c r="U66" s="22"/>
      <c r="V66" s="22"/>
    </row>
    <row r="67" spans="1:22" x14ac:dyDescent="0.4">
      <c r="A67" s="22" t="s">
        <v>3823</v>
      </c>
      <c r="B67" s="22" t="s">
        <v>6347</v>
      </c>
      <c r="C67" s="22" t="s">
        <v>6348</v>
      </c>
      <c r="D67" s="22">
        <v>2006</v>
      </c>
      <c r="E67" s="22" t="s">
        <v>6214</v>
      </c>
      <c r="F67" s="22" t="s">
        <v>6215</v>
      </c>
      <c r="G67" s="22">
        <v>81.539000000000001</v>
      </c>
      <c r="H67" s="22">
        <v>234.75630252100837</v>
      </c>
      <c r="I67" s="22">
        <v>457.45903361344534</v>
      </c>
      <c r="J67" s="22">
        <v>221.38912815126048</v>
      </c>
      <c r="K67" s="22">
        <v>114.19600840336138</v>
      </c>
      <c r="L67" s="22">
        <v>5064.3907563025214</v>
      </c>
      <c r="M67" s="22">
        <v>46.820599999999999</v>
      </c>
      <c r="N67" s="22">
        <v>44.950650000000003</v>
      </c>
      <c r="O67" s="22">
        <v>0.51574999999999993</v>
      </c>
      <c r="P67" s="22">
        <v>14.8171</v>
      </c>
      <c r="Q67" s="22">
        <v>71.573800000000006</v>
      </c>
      <c r="R67" s="22">
        <v>18.874650000000003</v>
      </c>
      <c r="S67" s="22"/>
      <c r="T67" s="22"/>
      <c r="U67" s="22"/>
      <c r="V67" s="22"/>
    </row>
    <row r="68" spans="1:22" x14ac:dyDescent="0.4">
      <c r="A68" s="22" t="s">
        <v>3823</v>
      </c>
      <c r="B68" s="22" t="s">
        <v>6349</v>
      </c>
      <c r="C68" s="22" t="s">
        <v>6350</v>
      </c>
      <c r="D68" s="22">
        <v>1989</v>
      </c>
      <c r="E68" s="22" t="s">
        <v>6222</v>
      </c>
      <c r="F68" s="22" t="s">
        <v>6215</v>
      </c>
      <c r="G68" s="22">
        <v>79.804100000000005</v>
      </c>
      <c r="H68" s="22">
        <v>207.23615546218485</v>
      </c>
      <c r="I68" s="22">
        <v>426.02521008403357</v>
      </c>
      <c r="J68" s="22">
        <v>217.42118697478989</v>
      </c>
      <c r="K68" s="22">
        <v>156.0781512605042</v>
      </c>
      <c r="L68" s="22">
        <v>4475.9873949579833</v>
      </c>
      <c r="M68" s="22">
        <v>45.191549999999999</v>
      </c>
      <c r="N68" s="22">
        <v>30.041599999999999</v>
      </c>
      <c r="O68" s="22">
        <v>0.49939999999999996</v>
      </c>
      <c r="P68" s="22">
        <v>13.89855</v>
      </c>
      <c r="Q68" s="22">
        <v>73.419499999999999</v>
      </c>
      <c r="R68" s="22">
        <v>19.008400000000002</v>
      </c>
      <c r="S68" s="22"/>
      <c r="T68" s="22"/>
      <c r="U68" s="22"/>
      <c r="V68" s="22"/>
    </row>
    <row r="69" spans="1:22" x14ac:dyDescent="0.4">
      <c r="A69" s="22" t="s">
        <v>3823</v>
      </c>
      <c r="B69" s="22" t="s">
        <v>6351</v>
      </c>
      <c r="C69" s="22" t="s">
        <v>6352</v>
      </c>
      <c r="D69" s="22">
        <v>2007</v>
      </c>
      <c r="E69" s="22" t="s">
        <v>6214</v>
      </c>
      <c r="F69" s="22" t="s">
        <v>6215</v>
      </c>
      <c r="G69" s="22">
        <v>79.340900000000005</v>
      </c>
      <c r="H69" s="22">
        <v>258.05987394957981</v>
      </c>
      <c r="I69" s="22">
        <v>497.24999999999994</v>
      </c>
      <c r="J69" s="22">
        <v>238.20154411764707</v>
      </c>
      <c r="K69" s="22">
        <v>141.04947478991596</v>
      </c>
      <c r="L69" s="22">
        <v>6825.7247899159665</v>
      </c>
      <c r="M69" s="22">
        <v>37.0608</v>
      </c>
      <c r="N69" s="22">
        <v>49.034500000000001</v>
      </c>
      <c r="O69" s="22">
        <v>0.51844999999999997</v>
      </c>
      <c r="P69" s="22">
        <v>13.903649999999999</v>
      </c>
      <c r="Q69" s="22">
        <v>72.599099999999993</v>
      </c>
      <c r="R69" s="22">
        <v>19.4819</v>
      </c>
      <c r="S69" s="22"/>
      <c r="T69" s="22"/>
      <c r="U69" s="22"/>
      <c r="V69" s="22"/>
    </row>
    <row r="70" spans="1:22" x14ac:dyDescent="0.4">
      <c r="A70" s="22" t="s">
        <v>3823</v>
      </c>
      <c r="B70" s="22" t="s">
        <v>6353</v>
      </c>
      <c r="C70" s="22" t="s">
        <v>6354</v>
      </c>
      <c r="D70" s="22">
        <v>2009</v>
      </c>
      <c r="E70" s="22" t="s">
        <v>6214</v>
      </c>
      <c r="F70" s="22" t="s">
        <v>6215</v>
      </c>
      <c r="G70" s="22">
        <v>77.439099999999996</v>
      </c>
      <c r="H70" s="22">
        <v>230.60609243697479</v>
      </c>
      <c r="I70" s="22">
        <v>443.59978991596637</v>
      </c>
      <c r="J70" s="22">
        <v>216.07317226890754</v>
      </c>
      <c r="K70" s="22">
        <v>126.4386554621849</v>
      </c>
      <c r="L70" s="22">
        <v>5146.9222689075641</v>
      </c>
      <c r="M70" s="22">
        <v>44.16</v>
      </c>
      <c r="N70" s="22">
        <v>42.629999999999995</v>
      </c>
      <c r="O70" s="22">
        <v>0.52344999999999997</v>
      </c>
      <c r="P70" s="22">
        <v>13.743600000000001</v>
      </c>
      <c r="Q70" s="22">
        <v>73.677549999999997</v>
      </c>
      <c r="R70" s="22">
        <v>18.352249999999998</v>
      </c>
      <c r="S70" s="22"/>
      <c r="T70" s="22"/>
      <c r="U70" s="22"/>
      <c r="V70" s="22"/>
    </row>
    <row r="71" spans="1:22" x14ac:dyDescent="0.4">
      <c r="A71" s="22" t="s">
        <v>3823</v>
      </c>
      <c r="B71" s="22" t="s">
        <v>6355</v>
      </c>
      <c r="C71" s="22" t="s">
        <v>6356</v>
      </c>
      <c r="D71" s="22">
        <v>2006</v>
      </c>
      <c r="E71" s="22" t="s">
        <v>6214</v>
      </c>
      <c r="F71" s="22" t="s">
        <v>6215</v>
      </c>
      <c r="G71" s="22">
        <v>80.380399999999995</v>
      </c>
      <c r="H71" s="22">
        <v>212.44783613445378</v>
      </c>
      <c r="I71" s="22">
        <v>427.27310924369743</v>
      </c>
      <c r="J71" s="22">
        <v>212.96533613445376</v>
      </c>
      <c r="K71" s="22">
        <v>124.42310924369748</v>
      </c>
      <c r="L71" s="22">
        <v>5745.4411764705883</v>
      </c>
      <c r="M71" s="22">
        <v>41.032150000000001</v>
      </c>
      <c r="N71" s="22">
        <v>46.102599999999995</v>
      </c>
      <c r="O71" s="22">
        <v>0.48665000000000003</v>
      </c>
      <c r="P71" s="22">
        <v>13.517849999999999</v>
      </c>
      <c r="Q71" s="22">
        <v>74.194500000000005</v>
      </c>
      <c r="R71" s="22">
        <v>18.089600000000001</v>
      </c>
      <c r="S71" s="22"/>
      <c r="T71" s="22"/>
      <c r="U71" s="22"/>
      <c r="V71" s="22"/>
    </row>
    <row r="72" spans="1:22" x14ac:dyDescent="0.4">
      <c r="A72" s="22" t="s">
        <v>3823</v>
      </c>
      <c r="B72" s="22" t="s">
        <v>6357</v>
      </c>
      <c r="C72" s="22" t="s">
        <v>6358</v>
      </c>
      <c r="D72" s="22">
        <v>2010</v>
      </c>
      <c r="E72" s="22" t="s">
        <v>6214</v>
      </c>
      <c r="F72" s="22" t="s">
        <v>6215</v>
      </c>
      <c r="G72" s="22">
        <v>81.284800000000004</v>
      </c>
      <c r="H72" s="22">
        <v>219.16701680672267</v>
      </c>
      <c r="I72" s="22">
        <v>422.85819327731087</v>
      </c>
      <c r="J72" s="22">
        <v>205.03200630252098</v>
      </c>
      <c r="K72" s="22">
        <v>127.484243697479</v>
      </c>
      <c r="L72" s="22">
        <v>5203.6449579831942</v>
      </c>
      <c r="M72" s="22">
        <v>44.402700000000003</v>
      </c>
      <c r="N72" s="22">
        <v>40.417999999999999</v>
      </c>
      <c r="O72" s="22">
        <v>0.51390000000000002</v>
      </c>
      <c r="P72" s="22">
        <v>14.6966</v>
      </c>
      <c r="Q72" s="22">
        <v>71.977749999999986</v>
      </c>
      <c r="R72" s="22">
        <v>19.298500000000001</v>
      </c>
      <c r="S72" s="22"/>
      <c r="T72" s="22"/>
      <c r="U72" s="22"/>
      <c r="V72" s="22"/>
    </row>
    <row r="73" spans="1:22" x14ac:dyDescent="0.4">
      <c r="A73" s="22" t="s">
        <v>3823</v>
      </c>
      <c r="B73" s="22" t="s">
        <v>6359</v>
      </c>
      <c r="C73" s="22" t="s">
        <v>6360</v>
      </c>
      <c r="D73" s="22">
        <v>2002</v>
      </c>
      <c r="E73" s="22" t="s">
        <v>6214</v>
      </c>
      <c r="F73" s="22" t="s">
        <v>6215</v>
      </c>
      <c r="G73" s="22">
        <v>78.956549999999993</v>
      </c>
      <c r="H73" s="22">
        <v>225.40273109243697</v>
      </c>
      <c r="I73" s="22">
        <v>456.83508403361338</v>
      </c>
      <c r="J73" s="22">
        <v>231.60819327731093</v>
      </c>
      <c r="K73" s="22">
        <v>135.59747899159663</v>
      </c>
      <c r="L73" s="22">
        <v>5141.4390756302528</v>
      </c>
      <c r="M73" s="22">
        <v>43.294399999999996</v>
      </c>
      <c r="N73" s="22">
        <v>40.252600000000001</v>
      </c>
      <c r="O73" s="22">
        <v>0.4985</v>
      </c>
      <c r="P73" s="22">
        <v>14.482250000000001</v>
      </c>
      <c r="Q73" s="22">
        <v>73.267050000000012</v>
      </c>
      <c r="R73" s="22">
        <v>19.280250000000002</v>
      </c>
      <c r="S73" s="22"/>
      <c r="T73" s="22"/>
      <c r="U73" s="22"/>
      <c r="V73" s="22"/>
    </row>
    <row r="74" spans="1:22" x14ac:dyDescent="0.4">
      <c r="A74" s="22" t="s">
        <v>3823</v>
      </c>
      <c r="B74" s="22" t="s">
        <v>6361</v>
      </c>
      <c r="C74" s="22" t="s">
        <v>6362</v>
      </c>
      <c r="D74" s="22">
        <v>2000</v>
      </c>
      <c r="E74" s="22" t="s">
        <v>6214</v>
      </c>
      <c r="F74" s="22" t="s">
        <v>6215</v>
      </c>
      <c r="G74" s="22">
        <v>79.053300000000007</v>
      </c>
      <c r="H74" s="22">
        <v>289.18172268907563</v>
      </c>
      <c r="I74" s="22">
        <v>597.97058823529414</v>
      </c>
      <c r="J74" s="22">
        <v>309.43172268907563</v>
      </c>
      <c r="K74" s="22">
        <v>166.54065126050421</v>
      </c>
      <c r="L74" s="22">
        <v>6371.4705882352946</v>
      </c>
      <c r="M74" s="22">
        <v>45.458849999999998</v>
      </c>
      <c r="N74" s="22">
        <v>43.253299999999996</v>
      </c>
      <c r="O74" s="22">
        <v>0.48599999999999999</v>
      </c>
      <c r="P74" s="22">
        <v>13.780250000000001</v>
      </c>
      <c r="Q74" s="22">
        <v>73.122749999999996</v>
      </c>
      <c r="R74" s="22">
        <v>17.603899999999999</v>
      </c>
      <c r="S74" s="22"/>
      <c r="T74" s="22"/>
      <c r="U74" s="22"/>
      <c r="V74" s="22"/>
    </row>
    <row r="75" spans="1:22" x14ac:dyDescent="0.4">
      <c r="A75" s="22" t="s">
        <v>3823</v>
      </c>
      <c r="B75" s="22" t="s">
        <v>6363</v>
      </c>
      <c r="C75" s="22" t="s">
        <v>6364</v>
      </c>
      <c r="D75" s="22">
        <v>2005</v>
      </c>
      <c r="E75" s="22" t="s">
        <v>6214</v>
      </c>
      <c r="F75" s="22" t="s">
        <v>6215</v>
      </c>
      <c r="G75" s="22">
        <v>77.989649999999997</v>
      </c>
      <c r="H75" s="22">
        <v>224.15861344537814</v>
      </c>
      <c r="I75" s="22">
        <v>435.44117647058818</v>
      </c>
      <c r="J75" s="22">
        <v>211.98214285714283</v>
      </c>
      <c r="K75" s="22">
        <v>130.08970588235294</v>
      </c>
      <c r="L75" s="22">
        <v>5459.2752100840344</v>
      </c>
      <c r="M75" s="22">
        <v>41.07255</v>
      </c>
      <c r="N75" s="22">
        <v>42.585800000000006</v>
      </c>
      <c r="O75" s="22">
        <v>0.51885000000000003</v>
      </c>
      <c r="P75" s="22">
        <v>13.770250000000001</v>
      </c>
      <c r="Q75" s="22">
        <v>72.73599999999999</v>
      </c>
      <c r="R75" s="22">
        <v>17.568049999999999</v>
      </c>
      <c r="S75" s="22"/>
      <c r="T75" s="22"/>
      <c r="U75" s="22"/>
      <c r="V75" s="22"/>
    </row>
    <row r="76" spans="1:22" x14ac:dyDescent="0.4">
      <c r="A76" s="22" t="s">
        <v>3823</v>
      </c>
      <c r="B76" s="22" t="s">
        <v>6365</v>
      </c>
      <c r="C76" s="22" t="s">
        <v>6366</v>
      </c>
      <c r="D76" s="22">
        <v>2007</v>
      </c>
      <c r="E76" s="22" t="s">
        <v>6214</v>
      </c>
      <c r="F76" s="22" t="s">
        <v>6215</v>
      </c>
      <c r="G76" s="22">
        <v>81.101249999999993</v>
      </c>
      <c r="H76" s="22">
        <v>252.2079831932773</v>
      </c>
      <c r="I76" s="22">
        <v>475.69537815126046</v>
      </c>
      <c r="J76" s="22">
        <v>224.53657563025212</v>
      </c>
      <c r="K76" s="22">
        <v>132.04852941176472</v>
      </c>
      <c r="L76" s="22">
        <v>5858.5084033613448</v>
      </c>
      <c r="M76" s="22">
        <v>44.006749999999997</v>
      </c>
      <c r="N76" s="22">
        <v>45.355550000000001</v>
      </c>
      <c r="O76" s="22">
        <v>0.53449999999999998</v>
      </c>
      <c r="P76" s="22">
        <v>13.82455</v>
      </c>
      <c r="Q76" s="22">
        <v>74.322450000000003</v>
      </c>
      <c r="R76" s="22">
        <v>19.881900000000002</v>
      </c>
      <c r="S76" s="22"/>
      <c r="T76" s="22"/>
      <c r="U76" s="22"/>
      <c r="V76" s="22"/>
    </row>
    <row r="77" spans="1:22" x14ac:dyDescent="0.4">
      <c r="A77" s="22" t="s">
        <v>3823</v>
      </c>
      <c r="B77" s="22" t="s">
        <v>6367</v>
      </c>
      <c r="C77" s="22" t="s">
        <v>6368</v>
      </c>
      <c r="D77" s="22">
        <v>2002</v>
      </c>
      <c r="E77" s="22" t="s">
        <v>6214</v>
      </c>
      <c r="F77" s="22" t="s">
        <v>6215</v>
      </c>
      <c r="G77" s="22">
        <v>81.124050000000011</v>
      </c>
      <c r="H77" s="22">
        <v>251.72584033613441</v>
      </c>
      <c r="I77" s="22">
        <v>502.03361344537814</v>
      </c>
      <c r="J77" s="22">
        <v>252.92070378151257</v>
      </c>
      <c r="K77" s="22">
        <v>143.1151260504202</v>
      </c>
      <c r="L77" s="22">
        <v>6431.40756302521</v>
      </c>
      <c r="M77" s="22">
        <v>40.193350000000002</v>
      </c>
      <c r="N77" s="22">
        <v>43.223349999999996</v>
      </c>
      <c r="O77" s="22">
        <v>0.50280000000000002</v>
      </c>
      <c r="P77" s="22">
        <v>14.5602</v>
      </c>
      <c r="Q77" s="22">
        <v>71.869799999999998</v>
      </c>
      <c r="R77" s="22">
        <v>19.00825</v>
      </c>
      <c r="S77" s="22"/>
      <c r="T77" s="22"/>
      <c r="U77" s="22"/>
      <c r="V77" s="22"/>
    </row>
    <row r="78" spans="1:22" x14ac:dyDescent="0.4">
      <c r="A78" s="22" t="s">
        <v>3823</v>
      </c>
      <c r="B78" s="22" t="s">
        <v>6369</v>
      </c>
      <c r="C78" s="22" t="s">
        <v>6370</v>
      </c>
      <c r="D78" s="22">
        <v>1975</v>
      </c>
      <c r="E78" s="22" t="s">
        <v>6222</v>
      </c>
      <c r="F78" s="22" t="s">
        <v>6244</v>
      </c>
      <c r="G78" s="22">
        <v>76.562049999999999</v>
      </c>
      <c r="H78" s="22">
        <v>234.2079831932773</v>
      </c>
      <c r="I78" s="22">
        <v>450.13235294117646</v>
      </c>
      <c r="J78" s="22">
        <v>215.56228991596637</v>
      </c>
      <c r="K78" s="22">
        <v>131.60609243697479</v>
      </c>
      <c r="L78" s="22">
        <v>5954.2752100840344</v>
      </c>
      <c r="M78" s="22">
        <v>38.37885</v>
      </c>
      <c r="N78" s="22">
        <v>46.675249999999998</v>
      </c>
      <c r="O78" s="22">
        <v>0.52234999999999998</v>
      </c>
      <c r="P78" s="22">
        <v>14.3994</v>
      </c>
      <c r="Q78" s="22">
        <v>71.930849999999992</v>
      </c>
      <c r="R78" s="22">
        <v>18.448350000000001</v>
      </c>
      <c r="S78" s="22"/>
      <c r="T78" s="22"/>
      <c r="U78" s="22"/>
      <c r="V78" s="22"/>
    </row>
    <row r="79" spans="1:22" x14ac:dyDescent="0.4">
      <c r="A79" s="22" t="s">
        <v>3823</v>
      </c>
      <c r="B79" s="22" t="s">
        <v>6371</v>
      </c>
      <c r="C79" s="22" t="s">
        <v>6372</v>
      </c>
      <c r="D79" s="22">
        <v>2012</v>
      </c>
      <c r="E79" s="22" t="s">
        <v>6214</v>
      </c>
      <c r="F79" s="22" t="s">
        <v>6225</v>
      </c>
      <c r="G79" s="22">
        <v>79.62885</v>
      </c>
      <c r="H79" s="22">
        <v>282.65861344537814</v>
      </c>
      <c r="I79" s="22">
        <v>546.26785714285711</v>
      </c>
      <c r="J79" s="22">
        <v>262.20063025210084</v>
      </c>
      <c r="K79" s="22">
        <v>153.75724789915967</v>
      </c>
      <c r="L79" s="22">
        <v>6385.5567226890762</v>
      </c>
      <c r="M79" s="22">
        <v>44.456649999999996</v>
      </c>
      <c r="N79" s="22">
        <v>41.398650000000004</v>
      </c>
      <c r="O79" s="22">
        <v>0.52400000000000002</v>
      </c>
      <c r="P79" s="22">
        <v>14.5426</v>
      </c>
      <c r="Q79" s="22">
        <v>72.679699999999997</v>
      </c>
      <c r="R79" s="22">
        <v>18.164349999999999</v>
      </c>
      <c r="S79" s="22"/>
      <c r="T79" s="22"/>
      <c r="U79" s="22"/>
      <c r="V79" s="22"/>
    </row>
    <row r="80" spans="1:22" x14ac:dyDescent="0.4">
      <c r="A80" s="22" t="s">
        <v>3823</v>
      </c>
      <c r="B80" s="22" t="s">
        <v>6373</v>
      </c>
      <c r="C80" s="22" t="s">
        <v>6374</v>
      </c>
      <c r="D80" s="22">
        <v>1994</v>
      </c>
      <c r="E80" s="22" t="s">
        <v>6222</v>
      </c>
      <c r="F80" s="22" t="s">
        <v>6215</v>
      </c>
      <c r="G80" s="22">
        <v>80.002300000000005</v>
      </c>
      <c r="H80" s="22">
        <v>249.13550420168065</v>
      </c>
      <c r="I80" s="22">
        <v>477.15126050420167</v>
      </c>
      <c r="J80" s="22">
        <v>227.69215336134454</v>
      </c>
      <c r="K80" s="22">
        <v>132.97405462184878</v>
      </c>
      <c r="L80" s="22">
        <v>6182.4894957983197</v>
      </c>
      <c r="M80" s="22">
        <v>38.807400000000001</v>
      </c>
      <c r="N80" s="22">
        <v>48.229700000000001</v>
      </c>
      <c r="O80" s="22">
        <v>0.52360000000000007</v>
      </c>
      <c r="P80" s="22">
        <v>13.671399999999998</v>
      </c>
      <c r="Q80" s="22">
        <v>73.648200000000003</v>
      </c>
      <c r="R80" s="22">
        <v>18.394649999999999</v>
      </c>
      <c r="S80" s="22"/>
      <c r="T80" s="22"/>
      <c r="U80" s="22"/>
      <c r="V80" s="22"/>
    </row>
    <row r="81" spans="1:22" x14ac:dyDescent="0.4">
      <c r="A81" s="22" t="s">
        <v>3823</v>
      </c>
      <c r="B81" s="22" t="s">
        <v>6375</v>
      </c>
      <c r="C81" s="22" t="s">
        <v>6376</v>
      </c>
      <c r="D81" s="22">
        <v>2005</v>
      </c>
      <c r="E81" s="22" t="s">
        <v>6214</v>
      </c>
      <c r="F81" s="22" t="s">
        <v>6215</v>
      </c>
      <c r="G81" s="22">
        <v>81.731200000000001</v>
      </c>
      <c r="H81" s="22">
        <v>264.9989495798319</v>
      </c>
      <c r="I81" s="22">
        <v>509.2090336134454</v>
      </c>
      <c r="J81" s="22">
        <v>242.22478991596637</v>
      </c>
      <c r="K81" s="22">
        <v>146.83613445378151</v>
      </c>
      <c r="L81" s="22">
        <v>5480.9243697478996</v>
      </c>
      <c r="M81" s="22">
        <v>46.644099999999995</v>
      </c>
      <c r="N81" s="22">
        <v>40.926850000000002</v>
      </c>
      <c r="O81" s="22">
        <v>0.52380000000000004</v>
      </c>
      <c r="P81" s="22">
        <v>13.574149999999999</v>
      </c>
      <c r="Q81" s="22">
        <v>73.679649999999995</v>
      </c>
      <c r="R81" s="22">
        <v>17.028100000000002</v>
      </c>
      <c r="S81" s="22"/>
      <c r="T81" s="22"/>
      <c r="U81" s="22"/>
      <c r="V81" s="22"/>
    </row>
    <row r="82" spans="1:22" x14ac:dyDescent="0.4">
      <c r="A82" s="22" t="s">
        <v>3823</v>
      </c>
      <c r="B82" s="22" t="s">
        <v>6377</v>
      </c>
      <c r="C82" s="22" t="s">
        <v>6378</v>
      </c>
      <c r="D82" s="22">
        <v>2002</v>
      </c>
      <c r="E82" s="22" t="s">
        <v>6214</v>
      </c>
      <c r="F82" s="22" t="s">
        <v>6215</v>
      </c>
      <c r="G82" s="22">
        <v>85.441500000000005</v>
      </c>
      <c r="H82" s="22">
        <v>341.62184873949576</v>
      </c>
      <c r="I82" s="22">
        <v>634.92542016806715</v>
      </c>
      <c r="J82" s="22">
        <v>291.75315126050418</v>
      </c>
      <c r="K82" s="22">
        <v>154.94180672268908</v>
      </c>
      <c r="L82" s="22">
        <v>7343.792016806724</v>
      </c>
      <c r="M82" s="22">
        <v>45.313649999999996</v>
      </c>
      <c r="N82" s="22">
        <v>49.69415</v>
      </c>
      <c r="O82" s="22">
        <v>0.54249999999999998</v>
      </c>
      <c r="P82" s="22">
        <v>13.60765</v>
      </c>
      <c r="Q82" s="22">
        <v>73.555350000000004</v>
      </c>
      <c r="R82" s="22">
        <v>19.089599999999997</v>
      </c>
      <c r="S82" s="22"/>
      <c r="T82" s="22"/>
      <c r="U82" s="22"/>
      <c r="V82" s="22"/>
    </row>
    <row r="83" spans="1:22" x14ac:dyDescent="0.4">
      <c r="A83" s="22" t="s">
        <v>3823</v>
      </c>
      <c r="B83" s="22" t="s">
        <v>6379</v>
      </c>
      <c r="C83" s="22" t="s">
        <v>6380</v>
      </c>
      <c r="D83" s="22">
        <v>1990</v>
      </c>
      <c r="E83" s="22" t="s">
        <v>6222</v>
      </c>
      <c r="F83" s="22" t="s">
        <v>6215</v>
      </c>
      <c r="G83" s="22">
        <v>82.134699999999995</v>
      </c>
      <c r="H83" s="22">
        <v>252.22689075630251</v>
      </c>
      <c r="I83" s="22">
        <v>526.67016806722677</v>
      </c>
      <c r="J83" s="22">
        <v>273.42293067226888</v>
      </c>
      <c r="K83" s="22">
        <v>153.22594537815127</v>
      </c>
      <c r="L83" s="22">
        <v>5666.8802521008411</v>
      </c>
      <c r="M83" s="22">
        <v>44.120199999999997</v>
      </c>
      <c r="N83" s="22">
        <v>39.719700000000003</v>
      </c>
      <c r="O83" s="22">
        <v>0.48604999999999998</v>
      </c>
      <c r="P83" s="22">
        <v>14.8123</v>
      </c>
      <c r="Q83" s="22">
        <v>72.4251</v>
      </c>
      <c r="R83" s="22">
        <v>18.440100000000001</v>
      </c>
      <c r="S83" s="22"/>
      <c r="T83" s="22"/>
      <c r="U83" s="22"/>
      <c r="V83" s="22"/>
    </row>
    <row r="84" spans="1:22" x14ac:dyDescent="0.4">
      <c r="A84" s="22" t="s">
        <v>3823</v>
      </c>
      <c r="B84" s="22" t="s">
        <v>6381</v>
      </c>
      <c r="C84" s="22" t="s">
        <v>6382</v>
      </c>
      <c r="D84" s="22">
        <v>2005</v>
      </c>
      <c r="E84" s="22" t="s">
        <v>6214</v>
      </c>
      <c r="F84" s="22" t="s">
        <v>6215</v>
      </c>
      <c r="G84" s="22">
        <v>80.141199999999998</v>
      </c>
      <c r="H84" s="22">
        <v>219.34030462184873</v>
      </c>
      <c r="I84" s="22">
        <v>446.88025210084032</v>
      </c>
      <c r="J84" s="22">
        <v>226.39254201680669</v>
      </c>
      <c r="K84" s="22">
        <v>136.17510504201684</v>
      </c>
      <c r="L84" s="22">
        <v>5478.1827731092444</v>
      </c>
      <c r="M84" s="22">
        <v>39.526200000000003</v>
      </c>
      <c r="N84" s="22">
        <v>40.552199999999999</v>
      </c>
      <c r="O84" s="22">
        <v>0.49985000000000002</v>
      </c>
      <c r="P84" s="22">
        <v>14.7835</v>
      </c>
      <c r="Q84" s="22">
        <v>72.127749999999992</v>
      </c>
      <c r="R84" s="22">
        <v>19.648099999999999</v>
      </c>
      <c r="S84" s="22"/>
      <c r="T84" s="22"/>
      <c r="U84" s="22"/>
      <c r="V84" s="22"/>
    </row>
    <row r="85" spans="1:22" x14ac:dyDescent="0.4">
      <c r="A85" s="22" t="s">
        <v>3823</v>
      </c>
      <c r="B85" s="22" t="s">
        <v>6383</v>
      </c>
      <c r="C85" s="22" t="s">
        <v>6384</v>
      </c>
      <c r="D85" s="22">
        <v>1990</v>
      </c>
      <c r="E85" s="22" t="s">
        <v>6222</v>
      </c>
      <c r="F85" s="22" t="s">
        <v>6215</v>
      </c>
      <c r="G85" s="22">
        <v>81.856349999999992</v>
      </c>
      <c r="H85" s="22">
        <v>247.02173319327733</v>
      </c>
      <c r="I85" s="22">
        <v>520.62920168067217</v>
      </c>
      <c r="J85" s="22">
        <v>273.00630252100837</v>
      </c>
      <c r="K85" s="22">
        <v>164.9543067226891</v>
      </c>
      <c r="L85" s="22">
        <v>6895.3046218487398</v>
      </c>
      <c r="M85" s="22">
        <v>39.120100000000001</v>
      </c>
      <c r="N85" s="22">
        <v>42.890799999999999</v>
      </c>
      <c r="O85" s="22">
        <v>0.47045000000000003</v>
      </c>
      <c r="P85" s="22">
        <v>13.69895</v>
      </c>
      <c r="Q85" s="22">
        <v>72.642449999999997</v>
      </c>
      <c r="R85" s="22">
        <v>18.746200000000002</v>
      </c>
      <c r="S85" s="22"/>
      <c r="T85" s="22"/>
      <c r="U85" s="22"/>
      <c r="V85" s="22"/>
    </row>
    <row r="86" spans="1:22" x14ac:dyDescent="0.4">
      <c r="A86" s="22" t="s">
        <v>3823</v>
      </c>
      <c r="B86" s="22" t="s">
        <v>6385</v>
      </c>
      <c r="C86" s="22" t="s">
        <v>6386</v>
      </c>
      <c r="D86" s="22">
        <v>2005</v>
      </c>
      <c r="E86" s="22" t="s">
        <v>6214</v>
      </c>
      <c r="F86" s="22" t="s">
        <v>6215</v>
      </c>
      <c r="G86" s="22">
        <v>79.713799999999992</v>
      </c>
      <c r="H86" s="22">
        <v>279.81302521008399</v>
      </c>
      <c r="I86" s="22">
        <v>547.80882352941171</v>
      </c>
      <c r="J86" s="22">
        <v>268.3739495798319</v>
      </c>
      <c r="K86" s="22">
        <v>148.34023109243699</v>
      </c>
      <c r="L86" s="22">
        <v>6236.4705882352946</v>
      </c>
      <c r="M86" s="22">
        <v>44.361599999999996</v>
      </c>
      <c r="N86" s="22">
        <v>42.678399999999996</v>
      </c>
      <c r="O86" s="22">
        <v>0.51124999999999998</v>
      </c>
      <c r="P86" s="22">
        <v>14.664300000000001</v>
      </c>
      <c r="Q86" s="22">
        <v>71.453100000000006</v>
      </c>
      <c r="R86" s="22">
        <v>18.3688</v>
      </c>
      <c r="S86" s="22"/>
      <c r="T86" s="22"/>
      <c r="U86" s="22"/>
      <c r="V86" s="22"/>
    </row>
    <row r="87" spans="1:22" x14ac:dyDescent="0.4">
      <c r="A87" s="22" t="s">
        <v>3823</v>
      </c>
      <c r="B87" s="22" t="s">
        <v>6387</v>
      </c>
      <c r="C87" s="22" t="s">
        <v>6388</v>
      </c>
      <c r="D87" s="22">
        <v>1980</v>
      </c>
      <c r="E87" s="22" t="s">
        <v>6222</v>
      </c>
      <c r="F87" s="22" t="s">
        <v>6215</v>
      </c>
      <c r="G87" s="22">
        <v>79.70035</v>
      </c>
      <c r="H87" s="22">
        <v>248.8424369747899</v>
      </c>
      <c r="I87" s="22">
        <v>482.28466386554624</v>
      </c>
      <c r="J87" s="22">
        <v>234.38760504201679</v>
      </c>
      <c r="K87" s="22">
        <v>137.80021008403361</v>
      </c>
      <c r="L87" s="22">
        <v>6328.7394957983197</v>
      </c>
      <c r="M87" s="22">
        <v>40.471149999999994</v>
      </c>
      <c r="N87" s="22">
        <v>49.2547</v>
      </c>
      <c r="O87" s="22">
        <v>0.51829999999999998</v>
      </c>
      <c r="P87" s="22">
        <v>13.3675</v>
      </c>
      <c r="Q87" s="22">
        <v>73.544800000000009</v>
      </c>
      <c r="R87" s="22">
        <v>18.699950000000001</v>
      </c>
      <c r="S87" s="22"/>
      <c r="T87" s="22"/>
      <c r="U87" s="22"/>
      <c r="V87" s="22"/>
    </row>
    <row r="88" spans="1:22" x14ac:dyDescent="0.4">
      <c r="A88" s="22" t="s">
        <v>3823</v>
      </c>
      <c r="B88" s="22" t="s">
        <v>6389</v>
      </c>
      <c r="C88" s="22" t="s">
        <v>6390</v>
      </c>
      <c r="D88" s="22">
        <v>2013</v>
      </c>
      <c r="E88" s="22" t="s">
        <v>6214</v>
      </c>
      <c r="F88" s="22" t="s">
        <v>6225</v>
      </c>
      <c r="G88" s="22">
        <v>78.088049999999996</v>
      </c>
      <c r="H88" s="22">
        <v>254.76995798319325</v>
      </c>
      <c r="I88" s="22">
        <v>497.97794117647061</v>
      </c>
      <c r="J88" s="22">
        <v>241.72903361344535</v>
      </c>
      <c r="K88" s="22">
        <v>143.40819327731094</v>
      </c>
      <c r="L88" s="22">
        <v>6139.3802521008411</v>
      </c>
      <c r="M88" s="22">
        <v>41.534550000000003</v>
      </c>
      <c r="N88" s="22">
        <v>42.510400000000004</v>
      </c>
      <c r="O88" s="22">
        <v>0.51570000000000005</v>
      </c>
      <c r="P88" s="22">
        <v>14.276899999999999</v>
      </c>
      <c r="Q88" s="22">
        <v>72.949700000000007</v>
      </c>
      <c r="R88" s="22">
        <v>17.711399999999998</v>
      </c>
      <c r="S88" s="22"/>
      <c r="T88" s="22"/>
      <c r="U88" s="22"/>
      <c r="V88" s="22"/>
    </row>
    <row r="89" spans="1:22" x14ac:dyDescent="0.4">
      <c r="A89" s="22" t="s">
        <v>3823</v>
      </c>
      <c r="B89" s="22" t="s">
        <v>6391</v>
      </c>
      <c r="C89" s="22" t="s">
        <v>6392</v>
      </c>
      <c r="D89" s="22">
        <v>2002</v>
      </c>
      <c r="E89" s="22" t="s">
        <v>6214</v>
      </c>
      <c r="F89" s="22" t="s">
        <v>6215</v>
      </c>
      <c r="G89" s="22">
        <v>78.833950000000002</v>
      </c>
      <c r="H89" s="22">
        <v>211.71346638655461</v>
      </c>
      <c r="I89" s="22">
        <v>407.25945378151255</v>
      </c>
      <c r="J89" s="22">
        <v>193.72282563025209</v>
      </c>
      <c r="K89" s="22">
        <v>111.12731092436975</v>
      </c>
      <c r="L89" s="22">
        <v>5093.9810924369758</v>
      </c>
      <c r="M89" s="22">
        <v>41.713350000000005</v>
      </c>
      <c r="N89" s="22">
        <v>46.204650000000001</v>
      </c>
      <c r="O89" s="22">
        <v>0.52815000000000001</v>
      </c>
      <c r="P89" s="22">
        <v>14.64945</v>
      </c>
      <c r="Q89" s="22">
        <v>72.720799999999997</v>
      </c>
      <c r="R89" s="22">
        <v>19.443300000000001</v>
      </c>
      <c r="S89" s="22"/>
      <c r="T89" s="22"/>
      <c r="U89" s="22"/>
      <c r="V89" s="22"/>
    </row>
    <row r="90" spans="1:22" x14ac:dyDescent="0.4">
      <c r="A90" s="22" t="s">
        <v>3823</v>
      </c>
      <c r="B90" s="22" t="s">
        <v>6393</v>
      </c>
      <c r="C90" s="22" t="s">
        <v>6394</v>
      </c>
      <c r="D90" s="22">
        <v>1973</v>
      </c>
      <c r="E90" s="22" t="s">
        <v>6222</v>
      </c>
      <c r="F90" s="22" t="s">
        <v>6244</v>
      </c>
      <c r="G90" s="22">
        <v>83.445750000000004</v>
      </c>
      <c r="H90" s="22">
        <v>299.8644957983193</v>
      </c>
      <c r="I90" s="22">
        <v>604.89075630252103</v>
      </c>
      <c r="J90" s="22">
        <v>303.67436974789916</v>
      </c>
      <c r="K90" s="22">
        <v>151.81449579831931</v>
      </c>
      <c r="L90" s="22">
        <v>6559.6008403361348</v>
      </c>
      <c r="M90" s="22">
        <v>43.652149999999999</v>
      </c>
      <c r="N90" s="22">
        <v>41.847349999999999</v>
      </c>
      <c r="O90" s="22">
        <v>0.50409999999999999</v>
      </c>
      <c r="P90" s="22">
        <v>14.31995</v>
      </c>
      <c r="Q90" s="22">
        <v>73.938850000000002</v>
      </c>
      <c r="R90" s="22">
        <v>17.399650000000001</v>
      </c>
      <c r="S90" s="22"/>
      <c r="T90" s="22"/>
      <c r="U90" s="22"/>
      <c r="V90" s="22"/>
    </row>
    <row r="91" spans="1:22" x14ac:dyDescent="0.4">
      <c r="A91" s="22" t="s">
        <v>3823</v>
      </c>
      <c r="B91" s="22" t="s">
        <v>6395</v>
      </c>
      <c r="C91" s="22" t="s">
        <v>6396</v>
      </c>
      <c r="D91" s="22">
        <v>1980</v>
      </c>
      <c r="E91" s="22" t="s">
        <v>6222</v>
      </c>
      <c r="F91" s="22" t="s">
        <v>6215</v>
      </c>
      <c r="G91" s="22">
        <v>89.912199999999999</v>
      </c>
      <c r="H91" s="22">
        <v>234.86974789915965</v>
      </c>
      <c r="I91" s="22">
        <v>540.18907563025209</v>
      </c>
      <c r="J91" s="22">
        <v>305.32878151260502</v>
      </c>
      <c r="K91" s="22">
        <v>134.86670168067229</v>
      </c>
      <c r="L91" s="22">
        <v>4923.0567226890762</v>
      </c>
      <c r="M91" s="22">
        <v>48.472650000000002</v>
      </c>
      <c r="N91" s="22">
        <v>36.350949999999997</v>
      </c>
      <c r="O91" s="22">
        <v>0.44664999999999999</v>
      </c>
      <c r="P91" s="22">
        <v>14.57185</v>
      </c>
      <c r="Q91" s="22">
        <v>72.490899999999996</v>
      </c>
      <c r="R91" s="22">
        <v>17.961449999999999</v>
      </c>
      <c r="S91" s="22"/>
      <c r="T91" s="22"/>
      <c r="U91" s="22"/>
      <c r="V91" s="22"/>
    </row>
    <row r="92" spans="1:22" x14ac:dyDescent="0.4">
      <c r="A92" s="22" t="s">
        <v>3823</v>
      </c>
      <c r="B92" s="22" t="s">
        <v>6397</v>
      </c>
      <c r="C92" s="22" t="s">
        <v>6398</v>
      </c>
      <c r="D92" s="22">
        <v>2008</v>
      </c>
      <c r="E92" s="22" t="s">
        <v>6214</v>
      </c>
      <c r="F92" s="22" t="s">
        <v>6215</v>
      </c>
      <c r="G92" s="22">
        <v>81.642849999999996</v>
      </c>
      <c r="H92" s="22">
        <v>288.71848739495795</v>
      </c>
      <c r="I92" s="22">
        <v>559.04936974789916</v>
      </c>
      <c r="J92" s="22">
        <v>270.55503151260501</v>
      </c>
      <c r="K92" s="22">
        <v>160.61218487394959</v>
      </c>
      <c r="L92" s="22">
        <v>5533.203781512605</v>
      </c>
      <c r="M92" s="22">
        <v>48.56635</v>
      </c>
      <c r="N92" s="22">
        <v>34.442799999999998</v>
      </c>
      <c r="O92" s="22">
        <v>0.52239999999999998</v>
      </c>
      <c r="P92" s="22">
        <v>14.95</v>
      </c>
      <c r="Q92" s="22">
        <v>71.858550000000008</v>
      </c>
      <c r="R92" s="22">
        <v>18.061349999999997</v>
      </c>
      <c r="S92" s="22"/>
      <c r="T92" s="22"/>
      <c r="U92" s="22"/>
      <c r="V92" s="22"/>
    </row>
    <row r="93" spans="1:22" x14ac:dyDescent="0.4">
      <c r="A93" s="22" t="s">
        <v>3823</v>
      </c>
      <c r="B93" s="22" t="s">
        <v>6399</v>
      </c>
      <c r="C93" s="22" t="s">
        <v>6400</v>
      </c>
      <c r="D93" s="22">
        <v>2004</v>
      </c>
      <c r="E93" s="22" t="s">
        <v>6214</v>
      </c>
      <c r="F93" s="22" t="s">
        <v>6215</v>
      </c>
      <c r="G93" s="22">
        <v>82.983399999999989</v>
      </c>
      <c r="H93" s="22">
        <v>249.37184873949579</v>
      </c>
      <c r="I93" s="22">
        <v>537.80672268907563</v>
      </c>
      <c r="J93" s="22">
        <v>290.37289915966386</v>
      </c>
      <c r="K93" s="22">
        <v>177.96838235294118</v>
      </c>
      <c r="L93" s="22">
        <v>6300.1890756302528</v>
      </c>
      <c r="M93" s="22">
        <v>42.932050000000004</v>
      </c>
      <c r="N93" s="22">
        <v>36.948350000000005</v>
      </c>
      <c r="O93" s="22">
        <v>0.46355000000000002</v>
      </c>
      <c r="P93" s="22">
        <v>14.3224</v>
      </c>
      <c r="Q93" s="22">
        <v>72.018699999999995</v>
      </c>
      <c r="R93" s="22">
        <v>19.2517</v>
      </c>
      <c r="S93" s="22"/>
      <c r="T93" s="22"/>
      <c r="U93" s="22"/>
      <c r="V93" s="22"/>
    </row>
    <row r="94" spans="1:22" x14ac:dyDescent="0.4">
      <c r="A94" s="22" t="s">
        <v>3823</v>
      </c>
      <c r="B94" s="22" t="s">
        <v>6401</v>
      </c>
      <c r="C94" s="22" t="s">
        <v>6402</v>
      </c>
      <c r="D94" s="22">
        <v>2010</v>
      </c>
      <c r="E94" s="22" t="s">
        <v>6214</v>
      </c>
      <c r="F94" s="22" t="s">
        <v>6215</v>
      </c>
      <c r="G94" s="22">
        <v>77.703299999999999</v>
      </c>
      <c r="H94" s="22">
        <v>224.75751050420169</v>
      </c>
      <c r="I94" s="22">
        <v>449.80147058823525</v>
      </c>
      <c r="J94" s="22">
        <v>225.67462184873949</v>
      </c>
      <c r="K94" s="22">
        <v>121.99159663865548</v>
      </c>
      <c r="L94" s="22">
        <v>5095.3991596638662</v>
      </c>
      <c r="M94" s="22">
        <v>43.064949999999996</v>
      </c>
      <c r="N94" s="22">
        <v>41.480999999999995</v>
      </c>
      <c r="O94" s="22">
        <v>0.49950000000000006</v>
      </c>
      <c r="P94" s="22">
        <v>14.5307</v>
      </c>
      <c r="Q94" s="22">
        <v>72.752949999999998</v>
      </c>
      <c r="R94" s="22">
        <v>19.0501</v>
      </c>
      <c r="S94" s="22"/>
      <c r="T94" s="22"/>
      <c r="U94" s="22"/>
      <c r="V94" s="22"/>
    </row>
    <row r="95" spans="1:22" x14ac:dyDescent="0.4">
      <c r="A95" s="22" t="s">
        <v>3823</v>
      </c>
      <c r="B95" s="22" t="s">
        <v>6403</v>
      </c>
      <c r="C95" s="22" t="s">
        <v>6404</v>
      </c>
      <c r="D95" s="22">
        <v>1980</v>
      </c>
      <c r="E95" s="22" t="s">
        <v>6222</v>
      </c>
      <c r="F95" s="22" t="s">
        <v>6215</v>
      </c>
      <c r="G95" s="22">
        <v>88.808050000000009</v>
      </c>
      <c r="H95" s="22">
        <v>276.85399159663865</v>
      </c>
      <c r="I95" s="22">
        <v>563.36974789915962</v>
      </c>
      <c r="J95" s="22">
        <v>289.77731092436971</v>
      </c>
      <c r="K95" s="22">
        <v>158.19957983193279</v>
      </c>
      <c r="L95" s="22">
        <v>5594.84243697479</v>
      </c>
      <c r="M95" s="22">
        <v>46.717650000000006</v>
      </c>
      <c r="N95" s="22">
        <v>37.8553</v>
      </c>
      <c r="O95" s="22">
        <v>0.49160000000000004</v>
      </c>
      <c r="P95" s="22">
        <v>14.259399999999999</v>
      </c>
      <c r="Q95" s="22">
        <v>73.180849999999992</v>
      </c>
      <c r="R95" s="22">
        <v>18.109450000000002</v>
      </c>
      <c r="S95" s="22"/>
      <c r="T95" s="22"/>
      <c r="U95" s="22"/>
      <c r="V95" s="22"/>
    </row>
    <row r="96" spans="1:22" x14ac:dyDescent="0.4">
      <c r="A96" s="22" t="s">
        <v>3823</v>
      </c>
      <c r="B96" s="22" t="s">
        <v>6405</v>
      </c>
      <c r="C96" s="22" t="s">
        <v>6406</v>
      </c>
      <c r="D96" s="22">
        <v>1988</v>
      </c>
      <c r="E96" s="22" t="s">
        <v>6222</v>
      </c>
      <c r="F96" s="22" t="s">
        <v>6215</v>
      </c>
      <c r="G96" s="22">
        <v>83.070700000000002</v>
      </c>
      <c r="H96" s="22">
        <v>227.55252100840335</v>
      </c>
      <c r="I96" s="22">
        <v>532.08718487394958</v>
      </c>
      <c r="J96" s="22">
        <v>303.85399159663865</v>
      </c>
      <c r="K96" s="22">
        <v>148.5311974789916</v>
      </c>
      <c r="L96" s="22">
        <v>5545.0210084033615</v>
      </c>
      <c r="M96" s="22">
        <v>42.510649999999998</v>
      </c>
      <c r="N96" s="22">
        <v>36.585899999999995</v>
      </c>
      <c r="O96" s="22">
        <v>0.44919999999999999</v>
      </c>
      <c r="P96" s="22">
        <v>14.5426</v>
      </c>
      <c r="Q96" s="22">
        <v>72.351599999999991</v>
      </c>
      <c r="R96" s="22">
        <v>15.52115</v>
      </c>
      <c r="S96" s="22"/>
      <c r="T96" s="22"/>
      <c r="U96" s="22"/>
      <c r="V96" s="22"/>
    </row>
    <row r="97" spans="1:22" x14ac:dyDescent="0.4">
      <c r="A97" s="22" t="s">
        <v>3823</v>
      </c>
      <c r="B97" s="22" t="s">
        <v>6407</v>
      </c>
      <c r="C97" s="22" t="s">
        <v>6408</v>
      </c>
      <c r="D97" s="22">
        <v>1996</v>
      </c>
      <c r="E97" s="22" t="s">
        <v>6222</v>
      </c>
      <c r="F97" s="22" t="s">
        <v>6215</v>
      </c>
      <c r="G97" s="22">
        <v>84.777500000000003</v>
      </c>
      <c r="H97" s="22">
        <v>277.77100840336129</v>
      </c>
      <c r="I97" s="22">
        <v>539.32878151260502</v>
      </c>
      <c r="J97" s="22">
        <v>263.4579831932773</v>
      </c>
      <c r="K97" s="22">
        <v>149.72142857142856</v>
      </c>
      <c r="L97" s="22">
        <v>6335.546218487395</v>
      </c>
      <c r="M97" s="22">
        <v>42.368499999999997</v>
      </c>
      <c r="N97" s="22">
        <v>45.135449999999999</v>
      </c>
      <c r="O97" s="22">
        <v>0.51339999999999997</v>
      </c>
      <c r="P97" s="22">
        <v>14.262350000000001</v>
      </c>
      <c r="Q97" s="22">
        <v>72.210399999999993</v>
      </c>
      <c r="R97" s="22">
        <v>18.867550000000001</v>
      </c>
      <c r="S97" s="22"/>
      <c r="T97" s="22"/>
      <c r="U97" s="22"/>
      <c r="V97" s="22"/>
    </row>
    <row r="98" spans="1:22" x14ac:dyDescent="0.4">
      <c r="A98" s="22" t="s">
        <v>3823</v>
      </c>
      <c r="B98" s="22" t="s">
        <v>6409</v>
      </c>
      <c r="C98" s="22" t="s">
        <v>6410</v>
      </c>
      <c r="D98" s="22">
        <v>2005</v>
      </c>
      <c r="E98" s="22" t="s">
        <v>6214</v>
      </c>
      <c r="F98" s="22" t="s">
        <v>6215</v>
      </c>
      <c r="G98" s="22">
        <v>80.048699999999997</v>
      </c>
      <c r="H98" s="22">
        <v>193.38655462184875</v>
      </c>
      <c r="I98" s="22">
        <v>388.63550420168065</v>
      </c>
      <c r="J98" s="22">
        <v>195.8555987394958</v>
      </c>
      <c r="K98" s="22">
        <v>119.67731092436978</v>
      </c>
      <c r="L98" s="22">
        <v>4353.4663865546217</v>
      </c>
      <c r="M98" s="22">
        <v>43.568350000000002</v>
      </c>
      <c r="N98" s="22">
        <v>38.741250000000001</v>
      </c>
      <c r="O98" s="22">
        <v>0.50624999999999998</v>
      </c>
      <c r="P98" s="22">
        <v>14.37645</v>
      </c>
      <c r="Q98" s="22">
        <v>72.809950000000001</v>
      </c>
      <c r="R98" s="22">
        <v>17.911549999999998</v>
      </c>
      <c r="S98" s="22"/>
      <c r="T98" s="22"/>
      <c r="U98" s="22"/>
      <c r="V98" s="22"/>
    </row>
    <row r="99" spans="1:22" x14ac:dyDescent="0.4">
      <c r="A99" s="22" t="s">
        <v>3823</v>
      </c>
      <c r="B99" s="22" t="s">
        <v>6411</v>
      </c>
      <c r="C99" s="22" t="s">
        <v>6412</v>
      </c>
      <c r="D99" s="22">
        <v>2012</v>
      </c>
      <c r="E99" s="22" t="s">
        <v>6214</v>
      </c>
      <c r="F99" s="22" t="s">
        <v>6225</v>
      </c>
      <c r="G99" s="22">
        <v>87.974050000000005</v>
      </c>
      <c r="H99" s="22">
        <v>291.75315126050418</v>
      </c>
      <c r="I99" s="22">
        <v>540.19852941176464</v>
      </c>
      <c r="J99" s="22">
        <v>248.01050420168067</v>
      </c>
      <c r="K99" s="22">
        <v>159.78686974789917</v>
      </c>
      <c r="L99" s="22">
        <v>6316.4495798319331</v>
      </c>
      <c r="M99" s="22">
        <v>45.577249999999999</v>
      </c>
      <c r="N99" s="22">
        <v>40.608750000000001</v>
      </c>
      <c r="O99" s="22">
        <v>0.54744999999999999</v>
      </c>
      <c r="P99" s="22">
        <v>13.253900000000002</v>
      </c>
      <c r="Q99" s="22">
        <v>74.850850000000008</v>
      </c>
      <c r="R99" s="22">
        <v>18.260750000000002</v>
      </c>
      <c r="S99" s="22"/>
      <c r="T99" s="22"/>
      <c r="U99" s="22"/>
      <c r="V99" s="22"/>
    </row>
    <row r="100" spans="1:22" x14ac:dyDescent="0.4">
      <c r="A100" s="22" t="s">
        <v>3823</v>
      </c>
      <c r="B100" s="22" t="s">
        <v>6413</v>
      </c>
      <c r="C100" s="22" t="s">
        <v>6414</v>
      </c>
      <c r="D100" s="22">
        <v>2006</v>
      </c>
      <c r="E100" s="22" t="s">
        <v>6214</v>
      </c>
      <c r="F100" s="22" t="s">
        <v>6215</v>
      </c>
      <c r="G100" s="22">
        <v>84.7119</v>
      </c>
      <c r="H100" s="22">
        <v>272.51470588235293</v>
      </c>
      <c r="I100" s="22">
        <v>510.13550420168065</v>
      </c>
      <c r="J100" s="22">
        <v>241.3739495798319</v>
      </c>
      <c r="K100" s="22">
        <v>137.43434873949582</v>
      </c>
      <c r="L100" s="22">
        <v>5362.3739495798327</v>
      </c>
      <c r="M100" s="22">
        <v>48.942300000000003</v>
      </c>
      <c r="N100" s="22">
        <v>40.1751</v>
      </c>
      <c r="O100" s="22">
        <v>0.53685000000000005</v>
      </c>
      <c r="P100" s="22">
        <v>14.311999999999999</v>
      </c>
      <c r="Q100" s="22">
        <v>73.181999999999988</v>
      </c>
      <c r="R100" s="22">
        <v>19.623899999999999</v>
      </c>
      <c r="S100" s="22"/>
      <c r="T100" s="22"/>
      <c r="U100" s="22"/>
      <c r="V100" s="22"/>
    </row>
    <row r="101" spans="1:22" x14ac:dyDescent="0.4">
      <c r="A101" s="22" t="s">
        <v>3823</v>
      </c>
      <c r="B101" s="22" t="s">
        <v>6415</v>
      </c>
      <c r="C101" s="22" t="s">
        <v>6416</v>
      </c>
      <c r="D101" s="22">
        <v>1986</v>
      </c>
      <c r="E101" s="22" t="s">
        <v>6222</v>
      </c>
      <c r="F101" s="22" t="s">
        <v>6215</v>
      </c>
      <c r="G101" s="22">
        <v>86.053100000000001</v>
      </c>
      <c r="H101" s="22">
        <v>318.81932773109241</v>
      </c>
      <c r="I101" s="22">
        <v>631.72058823529414</v>
      </c>
      <c r="J101" s="22">
        <v>314.54621848739492</v>
      </c>
      <c r="K101" s="22">
        <v>155.02500000000001</v>
      </c>
      <c r="L101" s="22">
        <v>6310.0210084033615</v>
      </c>
      <c r="M101" s="22">
        <v>51.197199999999995</v>
      </c>
      <c r="N101" s="22">
        <v>43.083849999999998</v>
      </c>
      <c r="O101" s="22">
        <v>0.50905</v>
      </c>
      <c r="P101" s="22">
        <v>13.490349999999999</v>
      </c>
      <c r="Q101" s="22">
        <v>73.378500000000003</v>
      </c>
      <c r="R101" s="22">
        <v>17.912949999999999</v>
      </c>
      <c r="S101" s="22"/>
      <c r="T101" s="22"/>
      <c r="U101" s="22"/>
      <c r="V101" s="22"/>
    </row>
    <row r="102" spans="1:22" x14ac:dyDescent="0.4">
      <c r="A102" s="22" t="s">
        <v>3823</v>
      </c>
      <c r="B102" s="22" t="s">
        <v>6417</v>
      </c>
      <c r="C102" s="22" t="s">
        <v>6418</v>
      </c>
      <c r="D102" s="22">
        <v>1985</v>
      </c>
      <c r="E102" s="22" t="s">
        <v>6222</v>
      </c>
      <c r="F102" s="22" t="s">
        <v>6215</v>
      </c>
      <c r="G102" s="22">
        <v>82.396950000000004</v>
      </c>
      <c r="H102" s="22">
        <v>229.80252100840335</v>
      </c>
      <c r="I102" s="22">
        <v>475.41176470588232</v>
      </c>
      <c r="J102" s="22">
        <v>244.22899159663865</v>
      </c>
      <c r="K102" s="22">
        <v>140.02563025210083</v>
      </c>
      <c r="L102" s="22">
        <v>5311.7962184873959</v>
      </c>
      <c r="M102" s="22">
        <v>43.987349999999999</v>
      </c>
      <c r="N102" s="22">
        <v>38.254550000000002</v>
      </c>
      <c r="O102" s="22">
        <v>0.49265000000000003</v>
      </c>
      <c r="P102" s="22">
        <v>14.4612</v>
      </c>
      <c r="Q102" s="22">
        <v>72.213200000000001</v>
      </c>
      <c r="R102" s="22">
        <v>17.741849999999999</v>
      </c>
      <c r="S102" s="22"/>
      <c r="T102" s="22"/>
      <c r="U102" s="22"/>
      <c r="V102" s="22"/>
    </row>
    <row r="103" spans="1:22" x14ac:dyDescent="0.4">
      <c r="A103" s="22" t="s">
        <v>3823</v>
      </c>
      <c r="B103" s="22" t="s">
        <v>6419</v>
      </c>
      <c r="C103" s="22" t="s">
        <v>6420</v>
      </c>
      <c r="D103" s="22">
        <v>1979</v>
      </c>
      <c r="E103" s="22" t="s">
        <v>6222</v>
      </c>
      <c r="F103" s="22" t="s">
        <v>6244</v>
      </c>
      <c r="G103" s="22">
        <v>84.801550000000006</v>
      </c>
      <c r="H103" s="22">
        <v>228.88550420168065</v>
      </c>
      <c r="I103" s="22">
        <v>502.89390756302521</v>
      </c>
      <c r="J103" s="22">
        <v>274.53781512605042</v>
      </c>
      <c r="K103" s="22">
        <v>131.99275210084036</v>
      </c>
      <c r="L103" s="22">
        <v>4955.6722689075632</v>
      </c>
      <c r="M103" s="22">
        <v>44.905100000000004</v>
      </c>
      <c r="N103" s="22">
        <v>38.665399999999998</v>
      </c>
      <c r="O103" s="22">
        <v>0.46499999999999997</v>
      </c>
      <c r="P103" s="22">
        <v>14.309650000000001</v>
      </c>
      <c r="Q103" s="22">
        <v>72.023049999999998</v>
      </c>
      <c r="R103" s="22">
        <v>19.024550000000001</v>
      </c>
      <c r="S103" s="22"/>
      <c r="T103" s="22"/>
      <c r="U103" s="22"/>
      <c r="V103" s="22"/>
    </row>
    <row r="104" spans="1:22" x14ac:dyDescent="0.4">
      <c r="A104" s="22" t="s">
        <v>3823</v>
      </c>
      <c r="B104" s="22" t="s">
        <v>6421</v>
      </c>
      <c r="C104" s="22" t="s">
        <v>6422</v>
      </c>
      <c r="D104" s="22">
        <v>2001</v>
      </c>
      <c r="E104" s="22" t="s">
        <v>6214</v>
      </c>
      <c r="F104" s="22" t="s">
        <v>6215</v>
      </c>
      <c r="G104" s="22">
        <v>83.289950000000005</v>
      </c>
      <c r="H104" s="22">
        <v>274.36764705882354</v>
      </c>
      <c r="I104" s="22">
        <v>537.86344537815125</v>
      </c>
      <c r="J104" s="22">
        <v>264.12920168067228</v>
      </c>
      <c r="K104" s="22">
        <v>137.45892857142857</v>
      </c>
      <c r="L104" s="22">
        <v>6068.7605042016812</v>
      </c>
      <c r="M104" s="22">
        <v>44.778199999999998</v>
      </c>
      <c r="N104" s="22">
        <v>44.749049999999997</v>
      </c>
      <c r="O104" s="22">
        <v>0.50645000000000007</v>
      </c>
      <c r="P104" s="22">
        <v>13.834</v>
      </c>
      <c r="Q104" s="22">
        <v>72.856949999999998</v>
      </c>
      <c r="R104" s="22">
        <v>17.552199999999999</v>
      </c>
      <c r="S104" s="22"/>
      <c r="T104" s="22"/>
      <c r="U104" s="22"/>
      <c r="V104" s="22"/>
    </row>
    <row r="105" spans="1:22" x14ac:dyDescent="0.4">
      <c r="A105" s="22" t="s">
        <v>3823</v>
      </c>
      <c r="B105" s="22" t="s">
        <v>6423</v>
      </c>
      <c r="C105" s="22" t="s">
        <v>6424</v>
      </c>
      <c r="D105" s="22">
        <v>2005</v>
      </c>
      <c r="E105" s="22" t="s">
        <v>6214</v>
      </c>
      <c r="F105" s="22" t="s">
        <v>6215</v>
      </c>
      <c r="G105" s="22">
        <v>88.047250000000005</v>
      </c>
      <c r="H105" s="22">
        <v>285.78781512605042</v>
      </c>
      <c r="I105" s="22">
        <v>583.24159663865544</v>
      </c>
      <c r="J105" s="22">
        <v>296.24369747899158</v>
      </c>
      <c r="K105" s="22">
        <v>141.68098739495801</v>
      </c>
      <c r="L105" s="22">
        <v>5576.6911764705883</v>
      </c>
      <c r="M105" s="22">
        <v>50.945899999999995</v>
      </c>
      <c r="N105" s="22">
        <v>40.405149999999999</v>
      </c>
      <c r="O105" s="22">
        <v>0.49504999999999999</v>
      </c>
      <c r="P105" s="22">
        <v>14.8735</v>
      </c>
      <c r="Q105" s="22">
        <v>71.859700000000004</v>
      </c>
      <c r="R105" s="22">
        <v>17.245999999999999</v>
      </c>
      <c r="S105" s="22"/>
      <c r="T105" s="22"/>
      <c r="U105" s="22"/>
      <c r="V105" s="22"/>
    </row>
    <row r="106" spans="1:22" x14ac:dyDescent="0.4">
      <c r="A106" s="22" t="s">
        <v>3823</v>
      </c>
      <c r="B106" s="22" t="s">
        <v>6425</v>
      </c>
      <c r="C106" s="22" t="s">
        <v>6426</v>
      </c>
      <c r="D106" s="22">
        <v>2000</v>
      </c>
      <c r="E106" s="22" t="s">
        <v>6214</v>
      </c>
      <c r="F106" s="22" t="s">
        <v>6215</v>
      </c>
      <c r="G106" s="22">
        <v>81.068700000000007</v>
      </c>
      <c r="H106" s="22">
        <v>236.02310924369746</v>
      </c>
      <c r="I106" s="22">
        <v>482.49264705882348</v>
      </c>
      <c r="J106" s="22">
        <v>244.96638655462183</v>
      </c>
      <c r="K106" s="22">
        <v>130.71838235294118</v>
      </c>
      <c r="L106" s="22">
        <v>5301.7752100840344</v>
      </c>
      <c r="M106" s="22">
        <v>44.68065</v>
      </c>
      <c r="N106" s="22">
        <v>40.570650000000001</v>
      </c>
      <c r="O106" s="22">
        <v>0.49295</v>
      </c>
      <c r="P106" s="22">
        <v>14.891400000000001</v>
      </c>
      <c r="Q106" s="22">
        <v>72.721000000000004</v>
      </c>
      <c r="R106" s="22">
        <v>17.079799999999999</v>
      </c>
      <c r="S106" s="22"/>
      <c r="T106" s="22"/>
      <c r="U106" s="22"/>
      <c r="V106" s="22"/>
    </row>
    <row r="107" spans="1:22" x14ac:dyDescent="0.4">
      <c r="A107" s="22" t="s">
        <v>3823</v>
      </c>
      <c r="B107" s="22" t="s">
        <v>6427</v>
      </c>
      <c r="C107" s="22" t="s">
        <v>6428</v>
      </c>
      <c r="D107" s="22">
        <v>1969</v>
      </c>
      <c r="E107" s="22" t="s">
        <v>6222</v>
      </c>
      <c r="F107" s="22" t="s">
        <v>6244</v>
      </c>
      <c r="G107" s="22">
        <v>83.704000000000008</v>
      </c>
      <c r="H107" s="22">
        <v>241.85609243697476</v>
      </c>
      <c r="I107" s="22">
        <v>507.90441176470586</v>
      </c>
      <c r="J107" s="22">
        <v>268.01470588235293</v>
      </c>
      <c r="K107" s="22">
        <v>152.98109243697479</v>
      </c>
      <c r="L107" s="22">
        <v>5196.838235294118</v>
      </c>
      <c r="M107" s="22">
        <v>45.134700000000002</v>
      </c>
      <c r="N107" s="22">
        <v>34.174300000000002</v>
      </c>
      <c r="O107" s="22">
        <v>0.47825000000000001</v>
      </c>
      <c r="P107" s="22">
        <v>14.60665</v>
      </c>
      <c r="Q107" s="22">
        <v>73.383450000000011</v>
      </c>
      <c r="R107" s="22">
        <v>17.523</v>
      </c>
      <c r="S107" s="22"/>
      <c r="T107" s="22"/>
      <c r="U107" s="22"/>
      <c r="V107" s="22"/>
    </row>
    <row r="108" spans="1:22" x14ac:dyDescent="0.4">
      <c r="A108" s="22" t="s">
        <v>3823</v>
      </c>
      <c r="B108" s="22" t="s">
        <v>6429</v>
      </c>
      <c r="C108" s="22" t="s">
        <v>6430</v>
      </c>
      <c r="D108" s="22">
        <v>2011</v>
      </c>
      <c r="E108" s="22" t="s">
        <v>6214</v>
      </c>
      <c r="F108" s="22" t="s">
        <v>6225</v>
      </c>
      <c r="G108" s="22">
        <v>80.026049999999998</v>
      </c>
      <c r="H108" s="22">
        <v>203.61034663865547</v>
      </c>
      <c r="I108" s="22">
        <v>403.03361344537814</v>
      </c>
      <c r="J108" s="22">
        <v>199.14239495798319</v>
      </c>
      <c r="K108" s="22">
        <v>127.50220588235297</v>
      </c>
      <c r="L108" s="22">
        <v>5387.0483193277314</v>
      </c>
      <c r="M108" s="22">
        <v>40.250900000000001</v>
      </c>
      <c r="N108" s="22">
        <v>40.132850000000005</v>
      </c>
      <c r="O108" s="22">
        <v>0.51019999999999999</v>
      </c>
      <c r="P108" s="22">
        <v>14.1663</v>
      </c>
      <c r="Q108" s="22">
        <v>72.009900000000002</v>
      </c>
      <c r="R108" s="22">
        <v>17.96895</v>
      </c>
      <c r="S108" s="22"/>
      <c r="T108" s="22"/>
      <c r="U108" s="22"/>
      <c r="V108" s="22"/>
    </row>
    <row r="109" spans="1:22" x14ac:dyDescent="0.4">
      <c r="A109" s="22" t="s">
        <v>3823</v>
      </c>
      <c r="B109" s="22" t="s">
        <v>6431</v>
      </c>
      <c r="C109" s="22" t="s">
        <v>6432</v>
      </c>
      <c r="D109" s="22">
        <v>2013</v>
      </c>
      <c r="E109" s="22" t="s">
        <v>6214</v>
      </c>
      <c r="F109" s="22" t="s">
        <v>6225</v>
      </c>
      <c r="G109" s="22">
        <v>82.738500000000002</v>
      </c>
      <c r="H109" s="22">
        <v>273.18592436974785</v>
      </c>
      <c r="I109" s="22">
        <v>561.95168067226894</v>
      </c>
      <c r="J109" s="22">
        <v>285.84453781512605</v>
      </c>
      <c r="K109" s="22">
        <v>170.11607142857144</v>
      </c>
      <c r="L109" s="22">
        <v>5830.6197478991598</v>
      </c>
      <c r="M109" s="22">
        <v>44.361599999999996</v>
      </c>
      <c r="N109" s="22">
        <v>34.097899999999996</v>
      </c>
      <c r="O109" s="22">
        <v>0.48885000000000001</v>
      </c>
      <c r="P109" s="22">
        <v>14.688649999999999</v>
      </c>
      <c r="Q109" s="22">
        <v>72.027350000000013</v>
      </c>
      <c r="R109" s="22">
        <v>18.5121</v>
      </c>
      <c r="S109" s="22"/>
      <c r="T109" s="22"/>
      <c r="U109" s="22"/>
      <c r="V109" s="22"/>
    </row>
    <row r="110" spans="1:22" x14ac:dyDescent="0.4">
      <c r="A110" s="22" t="s">
        <v>3823</v>
      </c>
      <c r="B110" s="22" t="s">
        <v>6433</v>
      </c>
      <c r="C110" s="22" t="s">
        <v>6434</v>
      </c>
      <c r="D110" s="22">
        <v>1966</v>
      </c>
      <c r="E110" s="22" t="s">
        <v>6222</v>
      </c>
      <c r="F110" s="22" t="s">
        <v>6244</v>
      </c>
      <c r="G110" s="22">
        <v>85.77324999999999</v>
      </c>
      <c r="H110" s="22">
        <v>261.01890756302521</v>
      </c>
      <c r="I110" s="22">
        <v>512.4138655462184</v>
      </c>
      <c r="J110" s="22">
        <v>249.68382352941177</v>
      </c>
      <c r="K110" s="22">
        <v>139.5009453781513</v>
      </c>
      <c r="L110" s="22">
        <v>5322.4789915966385</v>
      </c>
      <c r="M110" s="22">
        <v>49.0105</v>
      </c>
      <c r="N110" s="22">
        <v>39.352049999999998</v>
      </c>
      <c r="O110" s="22">
        <v>0.51229999999999998</v>
      </c>
      <c r="P110" s="22">
        <v>13.88635</v>
      </c>
      <c r="Q110" s="22">
        <v>72.472499999999997</v>
      </c>
      <c r="R110" s="22">
        <v>19.173949999999998</v>
      </c>
      <c r="S110" s="22"/>
      <c r="T110" s="22"/>
      <c r="U110" s="22"/>
      <c r="V110" s="22"/>
    </row>
    <row r="111" spans="1:22" x14ac:dyDescent="0.4">
      <c r="A111" s="22" t="s">
        <v>3823</v>
      </c>
      <c r="B111" s="22" t="s">
        <v>6435</v>
      </c>
      <c r="C111" s="22" t="s">
        <v>6436</v>
      </c>
      <c r="D111" s="22">
        <v>1999</v>
      </c>
      <c r="E111" s="22" t="s">
        <v>6222</v>
      </c>
      <c r="F111" s="22" t="s">
        <v>6215</v>
      </c>
      <c r="G111" s="22">
        <v>85.463999999999999</v>
      </c>
      <c r="H111" s="22">
        <v>244.48424369747897</v>
      </c>
      <c r="I111" s="22">
        <v>478.4558823529411</v>
      </c>
      <c r="J111" s="22">
        <v>232.8655462184874</v>
      </c>
      <c r="K111" s="22">
        <v>134.93382352941177</v>
      </c>
      <c r="L111" s="22">
        <v>5331.3655462184879</v>
      </c>
      <c r="M111" s="22">
        <v>47.261750000000006</v>
      </c>
      <c r="N111" s="22">
        <v>38.814350000000005</v>
      </c>
      <c r="O111" s="22">
        <v>0.51164999999999994</v>
      </c>
      <c r="P111" s="22">
        <v>14.664899999999999</v>
      </c>
      <c r="Q111" s="22">
        <v>72.393500000000003</v>
      </c>
      <c r="R111" s="22">
        <v>18.525649999999999</v>
      </c>
      <c r="S111" s="22"/>
      <c r="T111" s="22"/>
      <c r="U111" s="22"/>
      <c r="V111" s="22"/>
    </row>
    <row r="112" spans="1:22" x14ac:dyDescent="0.4">
      <c r="A112" s="22" t="s">
        <v>3823</v>
      </c>
      <c r="B112" s="22" t="s">
        <v>6437</v>
      </c>
      <c r="C112" s="22" t="s">
        <v>6438</v>
      </c>
      <c r="D112" s="22">
        <v>1972</v>
      </c>
      <c r="E112" s="22" t="s">
        <v>6222</v>
      </c>
      <c r="F112" s="22" t="s">
        <v>6244</v>
      </c>
      <c r="G112" s="22">
        <v>88.678100000000001</v>
      </c>
      <c r="H112" s="22">
        <v>245.36401260504201</v>
      </c>
      <c r="I112" s="22">
        <v>501.4474789915966</v>
      </c>
      <c r="J112" s="22">
        <v>252.7044012605042</v>
      </c>
      <c r="K112" s="22">
        <v>141.29527310924371</v>
      </c>
      <c r="L112" s="22">
        <v>5537.7415966386561</v>
      </c>
      <c r="M112" s="22">
        <v>44.025949999999995</v>
      </c>
      <c r="N112" s="22">
        <v>39.547499999999999</v>
      </c>
      <c r="O112" s="22">
        <v>0.49704999999999999</v>
      </c>
      <c r="P112" s="22">
        <v>14.997399999999999</v>
      </c>
      <c r="Q112" s="22">
        <v>72.0989</v>
      </c>
      <c r="R112" s="22">
        <v>16.725899999999999</v>
      </c>
      <c r="S112" s="22"/>
      <c r="T112" s="22"/>
      <c r="U112" s="22"/>
      <c r="V112" s="22"/>
    </row>
    <row r="113" spans="1:22" x14ac:dyDescent="0.4">
      <c r="A113" s="22" t="s">
        <v>3823</v>
      </c>
      <c r="B113" s="22" t="s">
        <v>6439</v>
      </c>
      <c r="C113" s="22" t="s">
        <v>6440</v>
      </c>
      <c r="D113" s="22">
        <v>1969</v>
      </c>
      <c r="E113" s="22" t="s">
        <v>6222</v>
      </c>
      <c r="F113" s="22" t="s">
        <v>6244</v>
      </c>
      <c r="G113" s="22">
        <v>79.510750000000002</v>
      </c>
      <c r="H113" s="22">
        <v>232.63865546218483</v>
      </c>
      <c r="I113" s="22">
        <v>473.09558823529414</v>
      </c>
      <c r="J113" s="22">
        <v>242.12996848739493</v>
      </c>
      <c r="K113" s="22">
        <v>118.37930672268908</v>
      </c>
      <c r="L113" s="22">
        <v>5183.9810924369749</v>
      </c>
      <c r="M113" s="22">
        <v>44.831500000000005</v>
      </c>
      <c r="N113" s="22">
        <v>44.424099999999996</v>
      </c>
      <c r="O113" s="22">
        <v>0.49159999999999998</v>
      </c>
      <c r="P113" s="22">
        <v>14.426500000000001</v>
      </c>
      <c r="Q113" s="22">
        <v>72.991299999999995</v>
      </c>
      <c r="R113" s="22">
        <v>17.577199999999998</v>
      </c>
      <c r="S113" s="22"/>
      <c r="T113" s="22"/>
      <c r="U113" s="22"/>
      <c r="V113" s="22"/>
    </row>
    <row r="114" spans="1:22" x14ac:dyDescent="0.4">
      <c r="A114" s="22" t="s">
        <v>3823</v>
      </c>
      <c r="B114" s="22" t="s">
        <v>6441</v>
      </c>
      <c r="C114" s="22" t="s">
        <v>6442</v>
      </c>
      <c r="D114" s="22">
        <v>1982</v>
      </c>
      <c r="E114" s="22" t="s">
        <v>6222</v>
      </c>
      <c r="F114" s="22" t="s">
        <v>6215</v>
      </c>
      <c r="G114" s="22">
        <v>84.980999999999995</v>
      </c>
      <c r="H114" s="22">
        <v>245.31617647058823</v>
      </c>
      <c r="I114" s="22">
        <v>490.9159663865546</v>
      </c>
      <c r="J114" s="22">
        <v>244.7394957983193</v>
      </c>
      <c r="K114" s="22">
        <v>138.73140756302521</v>
      </c>
      <c r="L114" s="22">
        <v>5283.0567226890762</v>
      </c>
      <c r="M114" s="22">
        <v>46.915750000000003</v>
      </c>
      <c r="N114" s="22">
        <v>37.785899999999998</v>
      </c>
      <c r="O114" s="22">
        <v>0.50585000000000002</v>
      </c>
      <c r="P114" s="22">
        <v>15.255599999999999</v>
      </c>
      <c r="Q114" s="22">
        <v>71.047150000000002</v>
      </c>
      <c r="R114" s="22">
        <v>17.318300000000001</v>
      </c>
      <c r="S114" s="22"/>
      <c r="T114" s="22"/>
      <c r="U114" s="22"/>
      <c r="V114" s="22"/>
    </row>
    <row r="115" spans="1:22" x14ac:dyDescent="0.4">
      <c r="A115" s="22" t="s">
        <v>3823</v>
      </c>
      <c r="B115" s="22" t="s">
        <v>6443</v>
      </c>
      <c r="C115" s="22" t="s">
        <v>6444</v>
      </c>
      <c r="D115" s="22">
        <v>1980</v>
      </c>
      <c r="E115" s="22" t="s">
        <v>6222</v>
      </c>
      <c r="F115" s="22" t="s">
        <v>6215</v>
      </c>
      <c r="G115" s="22">
        <v>80.109099999999998</v>
      </c>
      <c r="H115" s="22">
        <v>244.43697478991595</v>
      </c>
      <c r="I115" s="22">
        <v>483.97689075630251</v>
      </c>
      <c r="J115" s="22">
        <v>237.44117647058823</v>
      </c>
      <c r="K115" s="22">
        <v>133.45997899159664</v>
      </c>
      <c r="L115" s="22">
        <v>6526.6071428571431</v>
      </c>
      <c r="M115" s="22">
        <v>38.522099999999995</v>
      </c>
      <c r="N115" s="22">
        <v>47.43815</v>
      </c>
      <c r="O115" s="22">
        <v>0.51324999999999998</v>
      </c>
      <c r="P115" s="22">
        <v>14.101600000000001</v>
      </c>
      <c r="Q115" s="22">
        <v>72.527050000000003</v>
      </c>
      <c r="R115" s="22">
        <v>18.367800000000003</v>
      </c>
      <c r="S115" s="22"/>
      <c r="T115" s="22"/>
      <c r="U115" s="22"/>
      <c r="V115" s="22"/>
    </row>
    <row r="116" spans="1:22" x14ac:dyDescent="0.4">
      <c r="A116" s="22" t="s">
        <v>3823</v>
      </c>
      <c r="B116" s="22" t="s">
        <v>6445</v>
      </c>
      <c r="C116" s="22" t="s">
        <v>6446</v>
      </c>
      <c r="D116" s="22">
        <v>1987</v>
      </c>
      <c r="E116" s="22" t="s">
        <v>6222</v>
      </c>
      <c r="F116" s="22" t="s">
        <v>6215</v>
      </c>
      <c r="G116" s="22">
        <v>85.348600000000005</v>
      </c>
      <c r="H116" s="22">
        <v>283.61344537815125</v>
      </c>
      <c r="I116" s="22">
        <v>571.4149159663865</v>
      </c>
      <c r="J116" s="22">
        <v>287.41386554621846</v>
      </c>
      <c r="K116" s="22">
        <v>167.93697478991601</v>
      </c>
      <c r="L116" s="22">
        <v>6573.4978991596645</v>
      </c>
      <c r="M116" s="22">
        <v>42.52055</v>
      </c>
      <c r="N116" s="22">
        <v>39.570749999999997</v>
      </c>
      <c r="O116" s="22">
        <v>0.49945000000000001</v>
      </c>
      <c r="P116" s="22">
        <v>14.302099999999999</v>
      </c>
      <c r="Q116" s="22">
        <v>72.770700000000005</v>
      </c>
      <c r="R116" s="22">
        <v>17.556100000000001</v>
      </c>
      <c r="S116" s="22"/>
      <c r="T116" s="22"/>
      <c r="U116" s="22"/>
      <c r="V116" s="22"/>
    </row>
    <row r="117" spans="1:22" x14ac:dyDescent="0.4">
      <c r="A117" s="22" t="s">
        <v>3823</v>
      </c>
      <c r="B117" s="22" t="s">
        <v>6447</v>
      </c>
      <c r="C117" s="22" t="s">
        <v>6448</v>
      </c>
      <c r="D117" s="22">
        <v>2000</v>
      </c>
      <c r="E117" s="22" t="s">
        <v>6214</v>
      </c>
      <c r="F117" s="22" t="s">
        <v>6215</v>
      </c>
      <c r="G117" s="22">
        <v>85.206500000000005</v>
      </c>
      <c r="H117" s="22">
        <v>235.87184873949579</v>
      </c>
      <c r="I117" s="22">
        <v>490.98214285714278</v>
      </c>
      <c r="J117" s="22">
        <v>252.49159663865544</v>
      </c>
      <c r="K117" s="22">
        <v>146.93256302521007</v>
      </c>
      <c r="L117" s="22">
        <v>5420.703781512605</v>
      </c>
      <c r="M117" s="22">
        <v>42.580150000000003</v>
      </c>
      <c r="N117" s="22">
        <v>37.095399999999998</v>
      </c>
      <c r="O117" s="22">
        <v>0.48814999999999997</v>
      </c>
      <c r="P117" s="22">
        <v>14.57145</v>
      </c>
      <c r="Q117" s="22">
        <v>71.544600000000003</v>
      </c>
      <c r="R117" s="22">
        <v>19.430299999999999</v>
      </c>
      <c r="S117" s="22"/>
      <c r="T117" s="22"/>
      <c r="U117" s="22"/>
      <c r="V117" s="22"/>
    </row>
    <row r="118" spans="1:22" x14ac:dyDescent="0.4">
      <c r="A118" s="22" t="s">
        <v>3823</v>
      </c>
      <c r="B118" s="22" t="s">
        <v>6449</v>
      </c>
      <c r="C118" s="22" t="s">
        <v>6450</v>
      </c>
      <c r="D118" s="22">
        <v>1975</v>
      </c>
      <c r="E118" s="22" t="s">
        <v>6222</v>
      </c>
      <c r="F118" s="22" t="s">
        <v>6244</v>
      </c>
      <c r="G118" s="22">
        <v>89.422550000000001</v>
      </c>
      <c r="H118" s="22">
        <v>214.8844537815126</v>
      </c>
      <c r="I118" s="22">
        <v>487.97584033613441</v>
      </c>
      <c r="J118" s="22">
        <v>269.2909663865546</v>
      </c>
      <c r="K118" s="22">
        <v>141.63655462184875</v>
      </c>
      <c r="L118" s="22">
        <v>5167.34243697479</v>
      </c>
      <c r="M118" s="22">
        <v>41.468899999999998</v>
      </c>
      <c r="N118" s="22">
        <v>37.443749999999994</v>
      </c>
      <c r="O118" s="22">
        <v>0.45185000000000003</v>
      </c>
      <c r="P118" s="22">
        <v>15.055949999999999</v>
      </c>
      <c r="Q118" s="22">
        <v>72.244799999999998</v>
      </c>
      <c r="R118" s="22">
        <v>18.102449999999997</v>
      </c>
      <c r="S118" s="22"/>
      <c r="T118" s="22"/>
      <c r="U118" s="22"/>
      <c r="V118" s="22"/>
    </row>
    <row r="119" spans="1:22" x14ac:dyDescent="0.4">
      <c r="A119" s="22" t="s">
        <v>3823</v>
      </c>
      <c r="B119" s="22" t="s">
        <v>6451</v>
      </c>
      <c r="C119" s="22" t="s">
        <v>6452</v>
      </c>
      <c r="D119" s="22">
        <v>1993</v>
      </c>
      <c r="E119" s="22" t="s">
        <v>6222</v>
      </c>
      <c r="F119" s="22" t="s">
        <v>6215</v>
      </c>
      <c r="G119" s="22">
        <v>89.208750000000009</v>
      </c>
      <c r="H119" s="22">
        <v>208.17491596638655</v>
      </c>
      <c r="I119" s="22">
        <v>446.08613445378148</v>
      </c>
      <c r="J119" s="22">
        <v>230.40217436974788</v>
      </c>
      <c r="K119" s="22">
        <v>108.62678571428575</v>
      </c>
      <c r="L119" s="22">
        <v>4422.384453781513</v>
      </c>
      <c r="M119" s="22">
        <v>45.663250000000005</v>
      </c>
      <c r="N119" s="22">
        <v>42.156850000000006</v>
      </c>
      <c r="O119" s="22">
        <v>0.47814999999999996</v>
      </c>
      <c r="P119" s="22">
        <v>14.914300000000001</v>
      </c>
      <c r="Q119" s="22">
        <v>71.88730000000001</v>
      </c>
      <c r="R119" s="22">
        <v>17.93385</v>
      </c>
      <c r="S119" s="22"/>
      <c r="T119" s="22"/>
      <c r="U119" s="22"/>
      <c r="V119" s="22"/>
    </row>
    <row r="120" spans="1:22" x14ac:dyDescent="0.4">
      <c r="A120" s="22" t="s">
        <v>3823</v>
      </c>
      <c r="B120" s="22" t="s">
        <v>6453</v>
      </c>
      <c r="C120" s="22" t="s">
        <v>6454</v>
      </c>
      <c r="D120" s="22">
        <v>2013</v>
      </c>
      <c r="E120" s="22" t="s">
        <v>6214</v>
      </c>
      <c r="F120" s="22" t="s">
        <v>6225</v>
      </c>
      <c r="G120" s="22">
        <v>86.198649999999986</v>
      </c>
      <c r="H120" s="22">
        <v>287.85819327731087</v>
      </c>
      <c r="I120" s="22">
        <v>571.48109243697468</v>
      </c>
      <c r="J120" s="22">
        <v>284.56827731092437</v>
      </c>
      <c r="K120" s="22">
        <v>142.6452731092437</v>
      </c>
      <c r="L120" s="22">
        <v>6347.8361344537816</v>
      </c>
      <c r="M120" s="22">
        <v>46.528999999999996</v>
      </c>
      <c r="N120" s="22">
        <v>43.722499999999997</v>
      </c>
      <c r="O120" s="22">
        <v>0.50540000000000007</v>
      </c>
      <c r="P120" s="22">
        <v>13.245799999999999</v>
      </c>
      <c r="Q120" s="22">
        <v>72.767899999999997</v>
      </c>
      <c r="R120" s="22">
        <v>19.264700000000001</v>
      </c>
      <c r="S120" s="22"/>
      <c r="T120" s="22"/>
      <c r="U120" s="22"/>
      <c r="V120" s="22"/>
    </row>
    <row r="121" spans="1:22" x14ac:dyDescent="0.4">
      <c r="A121" s="22" t="s">
        <v>3823</v>
      </c>
      <c r="B121" s="22" t="s">
        <v>6455</v>
      </c>
      <c r="C121" s="22" t="s">
        <v>6456</v>
      </c>
      <c r="D121" s="22">
        <v>2001</v>
      </c>
      <c r="E121" s="22" t="s">
        <v>6214</v>
      </c>
      <c r="F121" s="22" t="s">
        <v>6215</v>
      </c>
      <c r="G121" s="22">
        <v>86.789749999999998</v>
      </c>
      <c r="H121" s="22">
        <v>220.24474789915965</v>
      </c>
      <c r="I121" s="22">
        <v>473.13340336134451</v>
      </c>
      <c r="J121" s="22">
        <v>238.906512605042</v>
      </c>
      <c r="K121" s="22">
        <v>139.06796218487395</v>
      </c>
      <c r="L121" s="22">
        <v>5284.9474789915976</v>
      </c>
      <c r="M121" s="22">
        <v>45.690750000000001</v>
      </c>
      <c r="N121" s="22">
        <v>37.64</v>
      </c>
      <c r="O121" s="22">
        <v>0.49225000000000002</v>
      </c>
      <c r="P121" s="22">
        <v>13.933</v>
      </c>
      <c r="Q121" s="22">
        <v>72.333550000000002</v>
      </c>
      <c r="R121" s="22">
        <v>17.89265</v>
      </c>
      <c r="S121" s="22"/>
      <c r="T121" s="22"/>
      <c r="U121" s="22"/>
      <c r="V121" s="22"/>
    </row>
    <row r="122" spans="1:22" x14ac:dyDescent="0.4">
      <c r="A122" s="22" t="s">
        <v>3823</v>
      </c>
      <c r="B122" s="22" t="s">
        <v>6457</v>
      </c>
      <c r="C122" s="22" t="s">
        <v>6458</v>
      </c>
      <c r="D122" s="22">
        <v>1975</v>
      </c>
      <c r="E122" s="22" t="s">
        <v>6222</v>
      </c>
      <c r="F122" s="22" t="s">
        <v>6244</v>
      </c>
      <c r="G122" s="22">
        <v>91.025499999999994</v>
      </c>
      <c r="H122" s="22">
        <v>211.6202521008403</v>
      </c>
      <c r="I122" s="22">
        <v>463.68907563025209</v>
      </c>
      <c r="J122" s="22">
        <v>254.52529411764704</v>
      </c>
      <c r="K122" s="22">
        <v>132.16764705882355</v>
      </c>
      <c r="L122" s="22">
        <v>4340.8928571428578</v>
      </c>
      <c r="M122" s="22">
        <v>47.775750000000002</v>
      </c>
      <c r="N122" s="22">
        <v>34.238399999999999</v>
      </c>
      <c r="O122" s="22">
        <v>0.45894999999999997</v>
      </c>
      <c r="P122" s="22">
        <v>14.129000000000001</v>
      </c>
      <c r="Q122" s="22">
        <v>73.347999999999999</v>
      </c>
      <c r="R122" s="22">
        <v>18.763100000000001</v>
      </c>
      <c r="S122" s="22"/>
      <c r="T122" s="22"/>
      <c r="U122" s="22"/>
      <c r="V122" s="22"/>
    </row>
    <row r="123" spans="1:22" x14ac:dyDescent="0.4">
      <c r="A123" s="22" t="s">
        <v>3823</v>
      </c>
      <c r="B123" s="22" t="s">
        <v>6459</v>
      </c>
      <c r="C123" s="22" t="s">
        <v>6460</v>
      </c>
      <c r="D123" s="22">
        <v>1980</v>
      </c>
      <c r="E123" s="22" t="s">
        <v>6222</v>
      </c>
      <c r="F123" s="22" t="s">
        <v>6215</v>
      </c>
      <c r="G123" s="22">
        <v>93.087099999999992</v>
      </c>
      <c r="H123" s="22">
        <v>250.515756302521</v>
      </c>
      <c r="I123" s="22">
        <v>546.44747899159665</v>
      </c>
      <c r="J123" s="22">
        <v>296.77310924369749</v>
      </c>
      <c r="K123" s="22">
        <v>150.40399159663866</v>
      </c>
      <c r="L123" s="22">
        <v>5207.0483193277314</v>
      </c>
      <c r="M123" s="22">
        <v>48.2029</v>
      </c>
      <c r="N123" s="22">
        <v>34.684899999999999</v>
      </c>
      <c r="O123" s="22">
        <v>0.45900000000000002</v>
      </c>
      <c r="P123" s="22">
        <v>13.8277</v>
      </c>
      <c r="Q123" s="22">
        <v>72.697400000000002</v>
      </c>
      <c r="R123" s="22">
        <v>18.335550000000001</v>
      </c>
      <c r="S123" s="22"/>
      <c r="T123" s="22"/>
      <c r="U123" s="22"/>
      <c r="V123" s="22"/>
    </row>
    <row r="124" spans="1:22" x14ac:dyDescent="0.4">
      <c r="A124" s="22" t="s">
        <v>3823</v>
      </c>
      <c r="B124" s="22" t="s">
        <v>6461</v>
      </c>
      <c r="C124" s="22" t="s">
        <v>6462</v>
      </c>
      <c r="D124" s="22">
        <v>2010</v>
      </c>
      <c r="E124" s="22" t="s">
        <v>6214</v>
      </c>
      <c r="F124" s="22" t="s">
        <v>6215</v>
      </c>
      <c r="G124" s="22">
        <v>82.664549999999991</v>
      </c>
      <c r="H124" s="22">
        <v>227.71644957983193</v>
      </c>
      <c r="I124" s="22">
        <v>456.34348739495795</v>
      </c>
      <c r="J124" s="22">
        <v>228.84768907563023</v>
      </c>
      <c r="K124" s="22">
        <v>125.53203781512606</v>
      </c>
      <c r="L124" s="22">
        <v>5826.838235294118</v>
      </c>
      <c r="M124" s="22">
        <v>39.661050000000003</v>
      </c>
      <c r="N124" s="22">
        <v>45.150649999999999</v>
      </c>
      <c r="O124" s="22">
        <v>0.49765000000000004</v>
      </c>
      <c r="P124" s="22">
        <v>14.43885</v>
      </c>
      <c r="Q124" s="22">
        <v>71.999400000000009</v>
      </c>
      <c r="R124" s="22">
        <v>19.036349999999999</v>
      </c>
      <c r="S124" s="22"/>
      <c r="T124" s="22"/>
      <c r="U124" s="22"/>
      <c r="V124" s="22"/>
    </row>
    <row r="125" spans="1:22" x14ac:dyDescent="0.4">
      <c r="A125" s="22" t="s">
        <v>3823</v>
      </c>
      <c r="B125" s="22" t="s">
        <v>6463</v>
      </c>
      <c r="C125" s="22" t="s">
        <v>6464</v>
      </c>
      <c r="D125" s="22">
        <v>2002</v>
      </c>
      <c r="E125" s="22" t="s">
        <v>6214</v>
      </c>
      <c r="F125" s="22" t="s">
        <v>6215</v>
      </c>
      <c r="G125" s="22">
        <v>95.762450000000001</v>
      </c>
      <c r="H125" s="22">
        <v>241.50630252100837</v>
      </c>
      <c r="I125" s="22">
        <v>489.32773109243692</v>
      </c>
      <c r="J125" s="22">
        <v>245.56197478991595</v>
      </c>
      <c r="K125" s="22">
        <v>136.93329831932775</v>
      </c>
      <c r="L125" s="22">
        <v>5325.976890756303</v>
      </c>
      <c r="M125" s="22">
        <v>46.369299999999996</v>
      </c>
      <c r="N125" s="22">
        <v>41.192700000000002</v>
      </c>
      <c r="O125" s="22">
        <v>0.52015</v>
      </c>
      <c r="P125" s="22">
        <v>13.998149999999999</v>
      </c>
      <c r="Q125" s="22">
        <v>73.003649999999993</v>
      </c>
      <c r="R125" s="22">
        <v>18.185700000000001</v>
      </c>
      <c r="S125" s="22"/>
      <c r="T125" s="22"/>
      <c r="U125" s="22"/>
      <c r="V125" s="22"/>
    </row>
    <row r="126" spans="1:22" x14ac:dyDescent="0.4">
      <c r="A126" s="22" t="s">
        <v>3823</v>
      </c>
      <c r="B126" s="22" t="s">
        <v>6465</v>
      </c>
      <c r="C126" s="22" t="s">
        <v>6466</v>
      </c>
      <c r="D126" s="22">
        <v>1987</v>
      </c>
      <c r="E126" s="22" t="s">
        <v>6222</v>
      </c>
      <c r="F126" s="22" t="s">
        <v>6215</v>
      </c>
      <c r="G126" s="22">
        <v>84.180800000000005</v>
      </c>
      <c r="H126" s="22">
        <v>229.15616596638654</v>
      </c>
      <c r="I126" s="22">
        <v>495.48214285714289</v>
      </c>
      <c r="J126" s="22">
        <v>266.7368382352941</v>
      </c>
      <c r="K126" s="22">
        <v>146.29348739495802</v>
      </c>
      <c r="L126" s="22">
        <v>5501.722689075631</v>
      </c>
      <c r="M126" s="22">
        <v>43.3508</v>
      </c>
      <c r="N126" s="22">
        <v>36.122149999999998</v>
      </c>
      <c r="O126" s="22">
        <v>0.46579999999999999</v>
      </c>
      <c r="P126" s="22">
        <v>15.1654</v>
      </c>
      <c r="Q126" s="22">
        <v>71.1768</v>
      </c>
      <c r="R126" s="22">
        <v>16.784849999999999</v>
      </c>
      <c r="S126" s="22"/>
      <c r="T126" s="22"/>
      <c r="U126" s="22"/>
      <c r="V126" s="22"/>
    </row>
    <row r="127" spans="1:22" x14ac:dyDescent="0.4">
      <c r="A127" s="22" t="s">
        <v>3823</v>
      </c>
      <c r="B127" s="22" t="s">
        <v>6467</v>
      </c>
      <c r="C127" s="22" t="s">
        <v>6468</v>
      </c>
      <c r="D127" s="22">
        <v>1975</v>
      </c>
      <c r="E127" s="22" t="s">
        <v>6222</v>
      </c>
      <c r="F127" s="22" t="s">
        <v>6244</v>
      </c>
      <c r="G127" s="22">
        <v>87.544899999999998</v>
      </c>
      <c r="H127" s="22">
        <v>208.54522058823528</v>
      </c>
      <c r="I127" s="22">
        <v>488.09873949579827</v>
      </c>
      <c r="J127" s="22">
        <v>280.21953781512605</v>
      </c>
      <c r="K127" s="22">
        <v>122.11071428571428</v>
      </c>
      <c r="L127" s="22">
        <v>4216.3865546218485</v>
      </c>
      <c r="M127" s="22">
        <v>46.956900000000005</v>
      </c>
      <c r="N127" s="22">
        <v>34.371650000000002</v>
      </c>
      <c r="O127" s="22">
        <v>0.42785000000000001</v>
      </c>
      <c r="P127" s="22">
        <v>14.856249999999999</v>
      </c>
      <c r="Q127" s="22">
        <v>71.902749999999997</v>
      </c>
      <c r="R127" s="22">
        <v>18.25665</v>
      </c>
      <c r="S127" s="22"/>
      <c r="T127" s="22"/>
      <c r="U127" s="22"/>
      <c r="V127" s="22"/>
    </row>
    <row r="128" spans="1:22" x14ac:dyDescent="0.4">
      <c r="A128" s="22" t="s">
        <v>3823</v>
      </c>
      <c r="B128" s="22" t="s">
        <v>6469</v>
      </c>
      <c r="C128" s="22" t="s">
        <v>6470</v>
      </c>
      <c r="D128" s="22">
        <v>2004</v>
      </c>
      <c r="E128" s="22" t="s">
        <v>6214</v>
      </c>
      <c r="F128" s="22" t="s">
        <v>6215</v>
      </c>
      <c r="G128" s="22">
        <v>91.760649999999998</v>
      </c>
      <c r="H128" s="22">
        <v>275.44537815126046</v>
      </c>
      <c r="I128" s="22">
        <v>549.48214285714289</v>
      </c>
      <c r="J128" s="22">
        <v>272.99684873949576</v>
      </c>
      <c r="K128" s="22">
        <v>138.63876050420171</v>
      </c>
      <c r="L128" s="22">
        <v>5785.2415966386561</v>
      </c>
      <c r="M128" s="22">
        <v>48.759600000000006</v>
      </c>
      <c r="N128" s="22">
        <v>41.682699999999997</v>
      </c>
      <c r="O128" s="22">
        <v>0.50134999999999996</v>
      </c>
      <c r="P128" s="22">
        <v>13.09695</v>
      </c>
      <c r="Q128" s="22">
        <v>74.027549999999991</v>
      </c>
      <c r="R128" s="22">
        <v>18.3079</v>
      </c>
      <c r="S128" s="22"/>
      <c r="T128" s="22"/>
      <c r="U128" s="22"/>
      <c r="V128" s="22"/>
    </row>
    <row r="129" spans="1:22" x14ac:dyDescent="0.4">
      <c r="A129" s="22" t="s">
        <v>3823</v>
      </c>
      <c r="B129" s="22" t="s">
        <v>6471</v>
      </c>
      <c r="C129" s="22" t="s">
        <v>6472</v>
      </c>
      <c r="D129" s="22">
        <v>1985</v>
      </c>
      <c r="E129" s="22" t="s">
        <v>6222</v>
      </c>
      <c r="F129" s="22" t="s">
        <v>6215</v>
      </c>
      <c r="G129" s="22">
        <v>89.715949999999992</v>
      </c>
      <c r="H129" s="22">
        <v>230.6155462184874</v>
      </c>
      <c r="I129" s="22">
        <v>504.80357142857144</v>
      </c>
      <c r="J129" s="22">
        <v>271.65441176470586</v>
      </c>
      <c r="K129" s="22">
        <v>130.51985294117651</v>
      </c>
      <c r="L129" s="22">
        <v>5197.0273109243708</v>
      </c>
      <c r="M129" s="22">
        <v>44.3568</v>
      </c>
      <c r="N129" s="22">
        <v>41.634550000000004</v>
      </c>
      <c r="O129" s="22">
        <v>0.46955000000000002</v>
      </c>
      <c r="P129" s="22">
        <v>14.8697</v>
      </c>
      <c r="Q129" s="22">
        <v>71.26885</v>
      </c>
      <c r="R129" s="22">
        <v>18.72625</v>
      </c>
      <c r="S129" s="22"/>
      <c r="T129" s="22"/>
      <c r="U129" s="22"/>
      <c r="V129" s="22"/>
    </row>
    <row r="130" spans="1:22" x14ac:dyDescent="0.4">
      <c r="A130" s="22" t="s">
        <v>3823</v>
      </c>
      <c r="B130" s="22" t="s">
        <v>6473</v>
      </c>
      <c r="C130" s="22" t="s">
        <v>6474</v>
      </c>
      <c r="D130" s="22">
        <v>1990</v>
      </c>
      <c r="E130" s="22" t="s">
        <v>6222</v>
      </c>
      <c r="F130" s="22" t="s">
        <v>6215</v>
      </c>
      <c r="G130" s="22">
        <v>93.686149999999998</v>
      </c>
      <c r="H130" s="22">
        <v>228.2237394957983</v>
      </c>
      <c r="I130" s="22">
        <v>484.6670168067227</v>
      </c>
      <c r="J130" s="22">
        <v>257.47780462184875</v>
      </c>
      <c r="K130" s="22">
        <v>139.30714285714285</v>
      </c>
      <c r="L130" s="22">
        <v>5237.2058823529414</v>
      </c>
      <c r="M130" s="22">
        <v>44.047150000000002</v>
      </c>
      <c r="N130" s="22">
        <v>39.673649999999995</v>
      </c>
      <c r="O130" s="22">
        <v>0.47824999999999995</v>
      </c>
      <c r="P130" s="22">
        <v>14.467500000000001</v>
      </c>
      <c r="Q130" s="22">
        <v>73.284350000000003</v>
      </c>
      <c r="R130" s="22">
        <v>17.46285</v>
      </c>
      <c r="S130" s="22"/>
      <c r="T130" s="22"/>
      <c r="U130" s="22"/>
      <c r="V130" s="22"/>
    </row>
    <row r="131" spans="1:22" x14ac:dyDescent="0.4">
      <c r="A131" s="22" t="s">
        <v>3823</v>
      </c>
      <c r="B131" s="22" t="s">
        <v>6475</v>
      </c>
      <c r="C131" s="22" t="s">
        <v>6476</v>
      </c>
      <c r="D131" s="22">
        <v>1980</v>
      </c>
      <c r="E131" s="22" t="s">
        <v>6222</v>
      </c>
      <c r="F131" s="22" t="s">
        <v>6215</v>
      </c>
      <c r="G131" s="22">
        <v>92.787149999999997</v>
      </c>
      <c r="H131" s="22">
        <v>250.69537815126051</v>
      </c>
      <c r="I131" s="22">
        <v>509.87079831932772</v>
      </c>
      <c r="J131" s="22">
        <v>260.19642857142856</v>
      </c>
      <c r="K131" s="22">
        <v>137.12331932773111</v>
      </c>
      <c r="L131" s="22">
        <v>5586.9957983193281</v>
      </c>
      <c r="M131" s="22">
        <v>45.054000000000002</v>
      </c>
      <c r="N131" s="22">
        <v>40.788499999999999</v>
      </c>
      <c r="O131" s="22">
        <v>0.49450000000000005</v>
      </c>
      <c r="P131" s="22">
        <v>13.7394</v>
      </c>
      <c r="Q131" s="22">
        <v>73.015950000000004</v>
      </c>
      <c r="R131" s="22">
        <v>18.4313</v>
      </c>
      <c r="S131" s="22"/>
      <c r="T131" s="22"/>
      <c r="U131" s="22"/>
      <c r="V131" s="22"/>
    </row>
    <row r="132" spans="1:22" x14ac:dyDescent="0.4">
      <c r="A132" s="22" t="s">
        <v>3823</v>
      </c>
      <c r="B132" s="22" t="s">
        <v>6477</v>
      </c>
      <c r="C132" s="22" t="s">
        <v>6478</v>
      </c>
      <c r="D132" s="22">
        <v>1946</v>
      </c>
      <c r="E132" s="22" t="s">
        <v>6222</v>
      </c>
      <c r="F132" s="22" t="s">
        <v>6244</v>
      </c>
      <c r="G132" s="22">
        <v>89.380349999999993</v>
      </c>
      <c r="H132" s="22">
        <v>223.34747899159663</v>
      </c>
      <c r="I132" s="22">
        <v>462.14810924369749</v>
      </c>
      <c r="J132" s="22">
        <v>235.125</v>
      </c>
      <c r="K132" s="22">
        <v>125.56890756302521</v>
      </c>
      <c r="L132" s="22">
        <v>5087.0798319327732</v>
      </c>
      <c r="M132" s="22">
        <v>46.049599999999998</v>
      </c>
      <c r="N132" s="22">
        <v>46.523899999999998</v>
      </c>
      <c r="O132" s="22">
        <v>0.49914999999999998</v>
      </c>
      <c r="P132" s="22">
        <v>14.422000000000001</v>
      </c>
      <c r="Q132" s="22">
        <v>72.113500000000002</v>
      </c>
      <c r="R132" s="22">
        <v>19.215049999999998</v>
      </c>
      <c r="S132" s="22"/>
      <c r="T132" s="22"/>
      <c r="U132" s="22"/>
      <c r="V132" s="22"/>
    </row>
    <row r="133" spans="1:22" x14ac:dyDescent="0.4">
      <c r="A133" s="22" t="s">
        <v>3823</v>
      </c>
      <c r="B133" s="22" t="s">
        <v>6479</v>
      </c>
      <c r="C133" s="22" t="s">
        <v>6480</v>
      </c>
      <c r="D133" s="22">
        <v>2001</v>
      </c>
      <c r="E133" s="22" t="s">
        <v>6214</v>
      </c>
      <c r="F133" s="22" t="s">
        <v>6215</v>
      </c>
      <c r="G133" s="22">
        <v>98.165750000000003</v>
      </c>
      <c r="H133" s="22">
        <v>282.96113445378148</v>
      </c>
      <c r="I133" s="22">
        <v>558.48214285714278</v>
      </c>
      <c r="J133" s="22">
        <v>276.67436974789916</v>
      </c>
      <c r="K133" s="22">
        <v>128.97321428571431</v>
      </c>
      <c r="L133" s="22">
        <v>5342.7100840336134</v>
      </c>
      <c r="M133" s="22">
        <v>52.007149999999996</v>
      </c>
      <c r="N133" s="22">
        <v>43.327500000000001</v>
      </c>
      <c r="O133" s="22">
        <v>0.51790000000000003</v>
      </c>
      <c r="P133" s="22">
        <v>14.3409</v>
      </c>
      <c r="Q133" s="22">
        <v>72.161300000000011</v>
      </c>
      <c r="R133" s="22">
        <v>18.059649999999998</v>
      </c>
      <c r="S133" s="22"/>
      <c r="T133" s="22"/>
      <c r="U133" s="22"/>
      <c r="V133" s="22"/>
    </row>
    <row r="134" spans="1:22" x14ac:dyDescent="0.4">
      <c r="A134" s="22" t="s">
        <v>3823</v>
      </c>
      <c r="B134" s="22" t="s">
        <v>6481</v>
      </c>
      <c r="C134" s="22" t="s">
        <v>6482</v>
      </c>
      <c r="D134" s="22">
        <v>1991</v>
      </c>
      <c r="E134" s="22" t="s">
        <v>6222</v>
      </c>
      <c r="F134" s="22" t="s">
        <v>6215</v>
      </c>
      <c r="G134" s="22">
        <v>93.613249999999994</v>
      </c>
      <c r="H134" s="22">
        <v>240.18277310924367</v>
      </c>
      <c r="I134" s="22">
        <v>497.14600840336129</v>
      </c>
      <c r="J134" s="22">
        <v>250.83718487394958</v>
      </c>
      <c r="K134" s="22">
        <v>131.23739495798321</v>
      </c>
      <c r="L134" s="22">
        <v>5369.4642857142862</v>
      </c>
      <c r="M134" s="22">
        <v>46.682000000000002</v>
      </c>
      <c r="N134" s="22">
        <v>40.573999999999998</v>
      </c>
      <c r="O134" s="22">
        <v>0.49645000000000006</v>
      </c>
      <c r="P134" s="22">
        <v>14.444199999999999</v>
      </c>
      <c r="Q134" s="22">
        <v>72.4816</v>
      </c>
      <c r="R134" s="22">
        <v>18.256549999999997</v>
      </c>
      <c r="S134" s="22"/>
      <c r="T134" s="22"/>
      <c r="U134" s="22"/>
      <c r="V134" s="22"/>
    </row>
    <row r="135" spans="1:22" x14ac:dyDescent="0.4">
      <c r="A135" s="22" t="s">
        <v>3823</v>
      </c>
      <c r="B135" s="22" t="s">
        <v>6483</v>
      </c>
      <c r="C135" s="22" t="s">
        <v>6484</v>
      </c>
      <c r="D135" s="22">
        <v>1994</v>
      </c>
      <c r="E135" s="22" t="s">
        <v>6222</v>
      </c>
      <c r="F135" s="22" t="s">
        <v>6215</v>
      </c>
      <c r="G135" s="22">
        <v>91.827500000000001</v>
      </c>
      <c r="H135" s="22">
        <v>271.70168067226888</v>
      </c>
      <c r="I135" s="22">
        <v>560.76995798319331</v>
      </c>
      <c r="J135" s="22">
        <v>286.96008403361344</v>
      </c>
      <c r="K135" s="22">
        <v>152.81943277310927</v>
      </c>
      <c r="L135" s="22">
        <v>5484.0441176470586</v>
      </c>
      <c r="M135" s="22">
        <v>47.295850000000002</v>
      </c>
      <c r="N135" s="22">
        <v>37.367599999999996</v>
      </c>
      <c r="O135" s="22">
        <v>0.49199999999999999</v>
      </c>
      <c r="P135" s="22">
        <v>13.9596</v>
      </c>
      <c r="Q135" s="22">
        <v>72.582949999999997</v>
      </c>
      <c r="R135" s="22">
        <v>18.049250000000001</v>
      </c>
      <c r="S135" s="22"/>
      <c r="T135" s="22"/>
      <c r="U135" s="22"/>
      <c r="V135" s="22"/>
    </row>
    <row r="136" spans="1:22" x14ac:dyDescent="0.4">
      <c r="A136" s="22" t="s">
        <v>3823</v>
      </c>
      <c r="B136" s="22" t="s">
        <v>6485</v>
      </c>
      <c r="C136" s="22" t="s">
        <v>6486</v>
      </c>
      <c r="D136" s="22">
        <v>1972</v>
      </c>
      <c r="E136" s="22" t="s">
        <v>6222</v>
      </c>
      <c r="F136" s="22" t="s">
        <v>6244</v>
      </c>
      <c r="G136" s="22">
        <v>91.218150000000009</v>
      </c>
      <c r="H136" s="22">
        <v>229.67489495798316</v>
      </c>
      <c r="I136" s="22">
        <v>500.58718487394952</v>
      </c>
      <c r="J136" s="22">
        <v>273.46008403361338</v>
      </c>
      <c r="K136" s="22">
        <v>127.15525210084034</v>
      </c>
      <c r="L136" s="22">
        <v>4779.8319327731097</v>
      </c>
      <c r="M136" s="22">
        <v>46.858049999999999</v>
      </c>
      <c r="N136" s="22">
        <v>39.096649999999997</v>
      </c>
      <c r="O136" s="22">
        <v>0.45289999999999997</v>
      </c>
      <c r="P136" s="22">
        <v>14.516200000000001</v>
      </c>
      <c r="Q136" s="22">
        <v>71.568299999999994</v>
      </c>
      <c r="R136" s="22">
        <v>17.690449999999998</v>
      </c>
      <c r="S136" s="22"/>
      <c r="T136" s="22"/>
      <c r="U136" s="22"/>
      <c r="V136" s="22"/>
    </row>
    <row r="137" spans="1:22" x14ac:dyDescent="0.4">
      <c r="A137" s="22" t="s">
        <v>3823</v>
      </c>
      <c r="B137" s="22" t="s">
        <v>6487</v>
      </c>
      <c r="C137" s="22" t="s">
        <v>6488</v>
      </c>
      <c r="D137" s="22">
        <v>2003</v>
      </c>
      <c r="E137" s="22" t="s">
        <v>6214</v>
      </c>
      <c r="F137" s="22" t="s">
        <v>6215</v>
      </c>
      <c r="G137" s="22">
        <v>86.0642</v>
      </c>
      <c r="H137" s="22">
        <v>202.60503151260502</v>
      </c>
      <c r="I137" s="22">
        <v>436.42436974789916</v>
      </c>
      <c r="J137" s="22">
        <v>233.10907563025208</v>
      </c>
      <c r="K137" s="22">
        <v>116.60199579831932</v>
      </c>
      <c r="L137" s="22">
        <v>4461.9957983193281</v>
      </c>
      <c r="M137" s="22">
        <v>45.53725</v>
      </c>
      <c r="N137" s="22">
        <v>39.443100000000001</v>
      </c>
      <c r="O137" s="22">
        <v>0.46925</v>
      </c>
      <c r="P137" s="22">
        <v>15.271450000000002</v>
      </c>
      <c r="Q137" s="22">
        <v>71.545150000000007</v>
      </c>
      <c r="R137" s="22">
        <v>19.0002</v>
      </c>
      <c r="S137" s="22"/>
      <c r="T137" s="22"/>
      <c r="U137" s="22"/>
      <c r="V137" s="22"/>
    </row>
    <row r="138" spans="1:22" x14ac:dyDescent="0.4">
      <c r="A138" s="22" t="s">
        <v>3823</v>
      </c>
      <c r="B138" s="22" t="s">
        <v>6489</v>
      </c>
      <c r="C138" s="22" t="s">
        <v>6490</v>
      </c>
      <c r="D138" s="22">
        <v>1998</v>
      </c>
      <c r="E138" s="22" t="s">
        <v>6222</v>
      </c>
      <c r="F138" s="22" t="s">
        <v>6215</v>
      </c>
      <c r="G138" s="22">
        <v>92.698949999999996</v>
      </c>
      <c r="H138" s="22">
        <v>237.65832983193275</v>
      </c>
      <c r="I138" s="22">
        <v>502.86554621848734</v>
      </c>
      <c r="J138" s="22">
        <v>263.36344537815125</v>
      </c>
      <c r="K138" s="22">
        <v>126.91512605042017</v>
      </c>
      <c r="L138" s="22">
        <v>6152.6155462184879</v>
      </c>
      <c r="M138" s="22">
        <v>47.019399999999997</v>
      </c>
      <c r="N138" s="22">
        <v>44.365299999999998</v>
      </c>
      <c r="O138" s="22">
        <v>0.45284999999999997</v>
      </c>
      <c r="P138" s="22">
        <v>13.9985</v>
      </c>
      <c r="Q138" s="22">
        <v>72.814899999999994</v>
      </c>
      <c r="R138" s="22">
        <v>17.646549999999998</v>
      </c>
      <c r="S138" s="22"/>
      <c r="T138" s="22"/>
      <c r="U138" s="22"/>
      <c r="V138" s="22"/>
    </row>
    <row r="139" spans="1:22" x14ac:dyDescent="0.4">
      <c r="A139" s="22" t="s">
        <v>3823</v>
      </c>
      <c r="B139" s="22" t="s">
        <v>6491</v>
      </c>
      <c r="C139" s="22" t="s">
        <v>6492</v>
      </c>
      <c r="D139" s="22">
        <v>1998</v>
      </c>
      <c r="E139" s="22" t="s">
        <v>6222</v>
      </c>
      <c r="F139" s="22" t="s">
        <v>6215</v>
      </c>
      <c r="G139" s="22">
        <v>91.705449999999999</v>
      </c>
      <c r="H139" s="22">
        <v>251.97163865546219</v>
      </c>
      <c r="I139" s="22">
        <v>546.3340336134454</v>
      </c>
      <c r="J139" s="22">
        <v>291.41281512605042</v>
      </c>
      <c r="K139" s="22">
        <v>147.06302521008405</v>
      </c>
      <c r="L139" s="22">
        <v>5446.5126050420176</v>
      </c>
      <c r="M139" s="22">
        <v>47.05865</v>
      </c>
      <c r="N139" s="22">
        <v>37.746949999999998</v>
      </c>
      <c r="O139" s="22">
        <v>0.47654999999999997</v>
      </c>
      <c r="P139" s="22">
        <v>13.598849999999999</v>
      </c>
      <c r="Q139" s="22">
        <v>73.812350000000009</v>
      </c>
      <c r="R139" s="22">
        <v>17.1891</v>
      </c>
      <c r="S139" s="22"/>
      <c r="T139" s="22"/>
      <c r="U139" s="22"/>
      <c r="V139" s="22"/>
    </row>
    <row r="140" spans="1:22" x14ac:dyDescent="0.4">
      <c r="A140" s="22" t="s">
        <v>3823</v>
      </c>
      <c r="B140" s="22" t="s">
        <v>6493</v>
      </c>
      <c r="C140" s="22" t="s">
        <v>6494</v>
      </c>
      <c r="D140" s="22">
        <v>1997</v>
      </c>
      <c r="E140" s="22" t="s">
        <v>6222</v>
      </c>
      <c r="F140" s="22" t="s">
        <v>6215</v>
      </c>
      <c r="G140" s="22">
        <v>91.585399999999993</v>
      </c>
      <c r="H140" s="22">
        <v>252.16071428571428</v>
      </c>
      <c r="I140" s="22">
        <v>530.75420168067217</v>
      </c>
      <c r="J140" s="22">
        <v>280.59768907563023</v>
      </c>
      <c r="K140" s="22">
        <v>149.99275210084033</v>
      </c>
      <c r="L140" s="22">
        <v>5099.6533613445381</v>
      </c>
      <c r="M140" s="22">
        <v>49.271749999999997</v>
      </c>
      <c r="N140" s="22">
        <v>35.548950000000005</v>
      </c>
      <c r="O140" s="22">
        <v>0.48139999999999999</v>
      </c>
      <c r="P140" s="22">
        <v>14.19605</v>
      </c>
      <c r="Q140" s="22">
        <v>73.157800000000009</v>
      </c>
      <c r="R140" s="22">
        <v>17.471699999999998</v>
      </c>
      <c r="S140" s="22"/>
      <c r="T140" s="22"/>
      <c r="U140" s="22"/>
      <c r="V140" s="22"/>
    </row>
    <row r="141" spans="1:22" x14ac:dyDescent="0.4">
      <c r="A141" s="22" t="s">
        <v>3823</v>
      </c>
      <c r="B141" s="22" t="s">
        <v>6495</v>
      </c>
      <c r="C141" s="22" t="s">
        <v>6496</v>
      </c>
      <c r="D141" s="22">
        <v>1989</v>
      </c>
      <c r="E141" s="22" t="s">
        <v>6222</v>
      </c>
      <c r="F141" s="22" t="s">
        <v>6215</v>
      </c>
      <c r="G141" s="22">
        <v>90.424800000000005</v>
      </c>
      <c r="H141" s="22">
        <v>223.29831932773106</v>
      </c>
      <c r="I141" s="22">
        <v>487.92857142857144</v>
      </c>
      <c r="J141" s="22">
        <v>265.16911764705878</v>
      </c>
      <c r="K141" s="22">
        <v>143.04705882352943</v>
      </c>
      <c r="L141" s="22">
        <v>5784.3907563025214</v>
      </c>
      <c r="M141" s="22">
        <v>44.143450000000001</v>
      </c>
      <c r="N141" s="22">
        <v>36.9084</v>
      </c>
      <c r="O141" s="22">
        <v>0.45845000000000002</v>
      </c>
      <c r="P141" s="22">
        <v>15.265799999999999</v>
      </c>
      <c r="Q141" s="22">
        <v>71.174149999999997</v>
      </c>
      <c r="R141" s="22">
        <v>17.476599999999998</v>
      </c>
      <c r="S141" s="22"/>
      <c r="T141" s="22"/>
      <c r="U141" s="22"/>
      <c r="V141" s="22"/>
    </row>
    <row r="142" spans="1:22" x14ac:dyDescent="0.4">
      <c r="A142" s="22" t="s">
        <v>3823</v>
      </c>
      <c r="B142" s="22" t="s">
        <v>6497</v>
      </c>
      <c r="C142" s="22" t="s">
        <v>6498</v>
      </c>
      <c r="D142" s="22">
        <v>1966</v>
      </c>
      <c r="E142" s="22" t="s">
        <v>6222</v>
      </c>
      <c r="F142" s="22" t="s">
        <v>6244</v>
      </c>
      <c r="G142" s="22">
        <v>88.837899999999991</v>
      </c>
      <c r="H142" s="22">
        <v>208.58823529411762</v>
      </c>
      <c r="I142" s="22">
        <v>550.38025210084027</v>
      </c>
      <c r="J142" s="22">
        <v>342.65231092436971</v>
      </c>
      <c r="K142" s="22">
        <v>150.01449579831936</v>
      </c>
      <c r="L142" s="22">
        <v>5038.3928571428578</v>
      </c>
      <c r="M142" s="22">
        <v>41.384599999999999</v>
      </c>
      <c r="N142" s="22">
        <v>33.591099999999997</v>
      </c>
      <c r="O142" s="22">
        <v>0.39174999999999999</v>
      </c>
      <c r="P142" s="22">
        <v>14.60145</v>
      </c>
      <c r="Q142" s="22">
        <v>73.213200000000001</v>
      </c>
      <c r="R142" s="22">
        <v>18.4009</v>
      </c>
      <c r="S142" s="22"/>
      <c r="T142" s="22"/>
      <c r="U142" s="22"/>
      <c r="V142" s="22"/>
    </row>
    <row r="143" spans="1:22" x14ac:dyDescent="0.4">
      <c r="A143" s="22" t="s">
        <v>3823</v>
      </c>
      <c r="B143" s="22" t="s">
        <v>6499</v>
      </c>
      <c r="C143" s="22" t="s">
        <v>6500</v>
      </c>
      <c r="D143" s="22">
        <v>1989</v>
      </c>
      <c r="E143" s="22" t="s">
        <v>6222</v>
      </c>
      <c r="F143" s="22" t="s">
        <v>6215</v>
      </c>
      <c r="G143" s="22">
        <v>86.744200000000006</v>
      </c>
      <c r="H143" s="22">
        <v>217.97584033613444</v>
      </c>
      <c r="I143" s="22">
        <v>487.59768907563023</v>
      </c>
      <c r="J143" s="22">
        <v>319.36764705882354</v>
      </c>
      <c r="K143" s="22">
        <v>128.21313025210085</v>
      </c>
      <c r="L143" s="22">
        <v>5032.9096638655465</v>
      </c>
      <c r="M143" s="22">
        <v>44.611649999999997</v>
      </c>
      <c r="N143" s="22">
        <v>38.323750000000004</v>
      </c>
      <c r="O143" s="22">
        <v>0.43245</v>
      </c>
      <c r="P143" s="22">
        <v>15.283799999999999</v>
      </c>
      <c r="Q143" s="22">
        <v>71.591149999999999</v>
      </c>
      <c r="R143" s="22">
        <v>17.921399999999998</v>
      </c>
      <c r="S143" s="22"/>
      <c r="T143" s="22"/>
      <c r="U143" s="22"/>
      <c r="V143" s="22"/>
    </row>
    <row r="144" spans="1:22" x14ac:dyDescent="0.4">
      <c r="A144" s="22" t="s">
        <v>3823</v>
      </c>
      <c r="B144" s="22" t="s">
        <v>6501</v>
      </c>
      <c r="C144" s="22" t="s">
        <v>6502</v>
      </c>
      <c r="D144" s="22">
        <v>1980</v>
      </c>
      <c r="E144" s="22" t="s">
        <v>6222</v>
      </c>
      <c r="F144" s="22" t="s">
        <v>6215</v>
      </c>
      <c r="G144" s="22">
        <v>98.531499999999994</v>
      </c>
      <c r="H144" s="22">
        <v>241.67647058823525</v>
      </c>
      <c r="I144" s="22">
        <v>548.32878151260502</v>
      </c>
      <c r="J144" s="22">
        <v>303.81617647058818</v>
      </c>
      <c r="K144" s="22">
        <v>139.74390756302523</v>
      </c>
      <c r="L144" s="22">
        <v>5067.226890756303</v>
      </c>
      <c r="M144" s="22">
        <v>42.060200000000002</v>
      </c>
      <c r="N144" s="22">
        <v>42.847799999999999</v>
      </c>
      <c r="O144" s="22">
        <v>0.45189999999999997</v>
      </c>
      <c r="P144" s="22">
        <v>14.5924</v>
      </c>
      <c r="Q144" s="22">
        <v>71.295349999999999</v>
      </c>
      <c r="R144" s="22">
        <v>18.4222</v>
      </c>
      <c r="S144" s="22"/>
      <c r="T144" s="22"/>
      <c r="U144" s="22"/>
      <c r="V144" s="22"/>
    </row>
    <row r="145" spans="1:22" x14ac:dyDescent="0.4">
      <c r="A145" s="22" t="s">
        <v>3823</v>
      </c>
      <c r="B145" s="22" t="s">
        <v>6503</v>
      </c>
      <c r="C145" s="22" t="s">
        <v>6504</v>
      </c>
      <c r="D145" s="22">
        <v>1973</v>
      </c>
      <c r="E145" s="22" t="s">
        <v>6222</v>
      </c>
      <c r="F145" s="22" t="s">
        <v>6244</v>
      </c>
      <c r="G145" s="22">
        <v>87.285300000000007</v>
      </c>
      <c r="H145" s="22">
        <v>208.58814075630249</v>
      </c>
      <c r="I145" s="22">
        <v>461.94012605042008</v>
      </c>
      <c r="J145" s="22">
        <v>250.83255252100838</v>
      </c>
      <c r="K145" s="22">
        <v>139.20693277310926</v>
      </c>
      <c r="L145" s="22">
        <v>4795.1470588235297</v>
      </c>
      <c r="M145" s="22">
        <v>43.008250000000004</v>
      </c>
      <c r="N145" s="22">
        <v>35.724999999999994</v>
      </c>
      <c r="O145" s="22">
        <v>0.46440000000000003</v>
      </c>
      <c r="P145" s="22">
        <v>14.610299999999999</v>
      </c>
      <c r="Q145" s="22">
        <v>73.50215</v>
      </c>
      <c r="R145" s="22">
        <v>17.52665</v>
      </c>
      <c r="S145" s="22"/>
      <c r="T145" s="22"/>
      <c r="U145" s="22"/>
      <c r="V145" s="22"/>
    </row>
    <row r="146" spans="1:22" x14ac:dyDescent="0.4">
      <c r="A146" s="22" t="s">
        <v>3823</v>
      </c>
      <c r="B146" s="22" t="s">
        <v>6505</v>
      </c>
      <c r="C146" s="22" t="s">
        <v>6506</v>
      </c>
      <c r="D146" s="22">
        <v>1992</v>
      </c>
      <c r="E146" s="22" t="s">
        <v>6222</v>
      </c>
      <c r="F146" s="22" t="s">
        <v>6215</v>
      </c>
      <c r="G146" s="22">
        <v>91.151900000000012</v>
      </c>
      <c r="H146" s="22">
        <v>228.89495798319325</v>
      </c>
      <c r="I146" s="22">
        <v>478.3235294117647</v>
      </c>
      <c r="J146" s="22">
        <v>246.375</v>
      </c>
      <c r="K146" s="22">
        <v>140.59758403361346</v>
      </c>
      <c r="L146" s="22">
        <v>5304.8004201680678</v>
      </c>
      <c r="M146" s="22">
        <v>43.604950000000002</v>
      </c>
      <c r="N146" s="22">
        <v>38.481850000000001</v>
      </c>
      <c r="O146" s="22">
        <v>0.49649999999999994</v>
      </c>
      <c r="P146" s="22">
        <v>15.157550000000001</v>
      </c>
      <c r="Q146" s="22">
        <v>71.42795000000001</v>
      </c>
      <c r="R146" s="22">
        <v>17.554600000000001</v>
      </c>
      <c r="S146" s="22"/>
      <c r="T146" s="22"/>
      <c r="U146" s="22"/>
      <c r="V146" s="22"/>
    </row>
    <row r="147" spans="1:22" x14ac:dyDescent="0.4">
      <c r="A147" s="22" t="s">
        <v>3823</v>
      </c>
      <c r="B147" s="22" t="s">
        <v>6507</v>
      </c>
      <c r="C147" s="22" t="s">
        <v>6508</v>
      </c>
      <c r="D147" s="22">
        <v>2005</v>
      </c>
      <c r="E147" s="22" t="s">
        <v>6214</v>
      </c>
      <c r="F147" s="22" t="s">
        <v>6215</v>
      </c>
      <c r="G147" s="22">
        <v>96.529049999999998</v>
      </c>
      <c r="H147" s="22">
        <v>223.79936974789916</v>
      </c>
      <c r="I147" s="22">
        <v>488.14600840336129</v>
      </c>
      <c r="J147" s="22">
        <v>265.68907563025209</v>
      </c>
      <c r="K147" s="22">
        <v>145.31974789915967</v>
      </c>
      <c r="L147" s="22">
        <v>5483.2878151260511</v>
      </c>
      <c r="M147" s="22">
        <v>41.470399999999998</v>
      </c>
      <c r="N147" s="22">
        <v>38.844700000000003</v>
      </c>
      <c r="O147" s="22">
        <v>0.46660000000000001</v>
      </c>
      <c r="P147" s="22">
        <v>15.1327</v>
      </c>
      <c r="Q147" s="22">
        <v>71.742850000000004</v>
      </c>
      <c r="R147" s="22">
        <v>19.054000000000002</v>
      </c>
      <c r="S147" s="22"/>
      <c r="T147" s="22"/>
      <c r="U147" s="22"/>
      <c r="V147" s="22"/>
    </row>
    <row r="148" spans="1:22" x14ac:dyDescent="0.4">
      <c r="A148" s="22" t="s">
        <v>3823</v>
      </c>
      <c r="B148" s="22" t="s">
        <v>6509</v>
      </c>
      <c r="C148" s="22" t="s">
        <v>6510</v>
      </c>
      <c r="D148" s="22">
        <v>1978</v>
      </c>
      <c r="E148" s="22" t="s">
        <v>6222</v>
      </c>
      <c r="F148" s="22" t="s">
        <v>6244</v>
      </c>
      <c r="G148" s="22">
        <v>93.914400000000001</v>
      </c>
      <c r="H148" s="22">
        <v>222.05042016806721</v>
      </c>
      <c r="I148" s="22">
        <v>510.99579831932772</v>
      </c>
      <c r="J148" s="22">
        <v>288.51050420168065</v>
      </c>
      <c r="K148" s="22">
        <v>136.74422268907566</v>
      </c>
      <c r="L148" s="22">
        <v>5409.6428571428578</v>
      </c>
      <c r="M148" s="22">
        <v>41.580649999999999</v>
      </c>
      <c r="N148" s="22">
        <v>39.937199999999997</v>
      </c>
      <c r="O148" s="22">
        <v>0.45355000000000001</v>
      </c>
      <c r="P148" s="22">
        <v>14.58085</v>
      </c>
      <c r="Q148" s="22">
        <v>71.930949999999996</v>
      </c>
      <c r="R148" s="22">
        <v>18.136150000000001</v>
      </c>
      <c r="S148" s="22"/>
      <c r="T148" s="22"/>
      <c r="U148" s="22"/>
      <c r="V148" s="22"/>
    </row>
    <row r="149" spans="1:22" x14ac:dyDescent="0.4">
      <c r="A149" s="22" t="s">
        <v>3823</v>
      </c>
      <c r="B149" s="22" t="s">
        <v>6511</v>
      </c>
      <c r="C149" s="22" t="s">
        <v>6512</v>
      </c>
      <c r="D149" s="22">
        <v>1975</v>
      </c>
      <c r="E149" s="22" t="s">
        <v>6222</v>
      </c>
      <c r="F149" s="22" t="s">
        <v>6244</v>
      </c>
      <c r="G149" s="22">
        <v>94.351249999999993</v>
      </c>
      <c r="H149" s="22">
        <v>240.79726890756299</v>
      </c>
      <c r="I149" s="22">
        <v>523.6638655462184</v>
      </c>
      <c r="J149" s="22">
        <v>283.46218487394958</v>
      </c>
      <c r="K149" s="22">
        <v>150.17993697478994</v>
      </c>
      <c r="L149" s="22">
        <v>5212.4369747899163</v>
      </c>
      <c r="M149" s="22">
        <v>45.649500000000003</v>
      </c>
      <c r="N149" s="22">
        <v>34.902549999999998</v>
      </c>
      <c r="O149" s="22">
        <v>0.46509999999999996</v>
      </c>
      <c r="P149" s="22">
        <v>14.858000000000001</v>
      </c>
      <c r="Q149" s="22">
        <v>72.74785</v>
      </c>
      <c r="R149" s="22">
        <v>18.279599999999999</v>
      </c>
      <c r="S149" s="22"/>
      <c r="T149" s="22"/>
      <c r="U149" s="22"/>
      <c r="V149" s="22"/>
    </row>
    <row r="150" spans="1:22" x14ac:dyDescent="0.4">
      <c r="A150" s="22" t="s">
        <v>3823</v>
      </c>
      <c r="B150" s="22" t="s">
        <v>6513</v>
      </c>
      <c r="C150" s="22" t="s">
        <v>6514</v>
      </c>
      <c r="D150" s="22">
        <v>1968</v>
      </c>
      <c r="E150" s="22" t="s">
        <v>6222</v>
      </c>
      <c r="F150" s="22" t="s">
        <v>6244</v>
      </c>
      <c r="G150" s="22">
        <v>85.578850000000003</v>
      </c>
      <c r="H150" s="22">
        <v>220.5094537815126</v>
      </c>
      <c r="I150" s="22">
        <v>469.72058823529409</v>
      </c>
      <c r="J150" s="22">
        <v>245.81722689075627</v>
      </c>
      <c r="K150" s="22">
        <v>144.56060924369748</v>
      </c>
      <c r="L150" s="22">
        <v>4780.6827731092435</v>
      </c>
      <c r="M150" s="22">
        <v>45.134900000000002</v>
      </c>
      <c r="N150" s="22">
        <v>32.534149999999997</v>
      </c>
      <c r="O150" s="22">
        <v>0.47399999999999998</v>
      </c>
      <c r="P150" s="22">
        <v>13.939299999999999</v>
      </c>
      <c r="Q150" s="22">
        <v>72.854199999999992</v>
      </c>
      <c r="R150" s="22">
        <v>18.385849999999998</v>
      </c>
      <c r="S150" s="22"/>
      <c r="T150" s="22"/>
      <c r="U150" s="22"/>
      <c r="V150" s="22"/>
    </row>
    <row r="151" spans="1:22" x14ac:dyDescent="0.4">
      <c r="A151" s="22" t="s">
        <v>3823</v>
      </c>
      <c r="B151" s="22" t="s">
        <v>6515</v>
      </c>
      <c r="C151" s="22" t="s">
        <v>6516</v>
      </c>
      <c r="D151" s="22">
        <v>1975</v>
      </c>
      <c r="E151" s="22" t="s">
        <v>6222</v>
      </c>
      <c r="F151" s="22" t="s">
        <v>6244</v>
      </c>
      <c r="G151" s="22">
        <v>91.94265</v>
      </c>
      <c r="H151" s="22">
        <v>214.6068907563025</v>
      </c>
      <c r="I151" s="22">
        <v>473.90861344537814</v>
      </c>
      <c r="J151" s="22">
        <v>260.08685924369746</v>
      </c>
      <c r="K151" s="22">
        <v>111.37783613445382</v>
      </c>
      <c r="L151" s="22">
        <v>4390.3361344537816</v>
      </c>
      <c r="M151" s="22">
        <v>46.445750000000004</v>
      </c>
      <c r="N151" s="22">
        <v>40.633749999999999</v>
      </c>
      <c r="O151" s="22">
        <v>0.46199999999999997</v>
      </c>
      <c r="P151" s="22">
        <v>14.559950000000001</v>
      </c>
      <c r="Q151" s="22">
        <v>72.079049999999995</v>
      </c>
      <c r="R151" s="22">
        <v>17.973750000000003</v>
      </c>
      <c r="S151" s="22"/>
      <c r="T151" s="22"/>
      <c r="U151" s="22"/>
      <c r="V151" s="22"/>
    </row>
    <row r="152" spans="1:22" x14ac:dyDescent="0.4">
      <c r="A152" s="22" t="s">
        <v>3823</v>
      </c>
      <c r="B152" s="22" t="s">
        <v>6517</v>
      </c>
      <c r="C152" s="22" t="s">
        <v>6518</v>
      </c>
      <c r="D152" s="22">
        <v>1973</v>
      </c>
      <c r="E152" s="22" t="s">
        <v>6222</v>
      </c>
      <c r="F152" s="22" t="s">
        <v>6244</v>
      </c>
      <c r="G152" s="22">
        <v>94.43235</v>
      </c>
      <c r="H152" s="22">
        <v>235.23844537815125</v>
      </c>
      <c r="I152" s="22">
        <v>502.65756302521004</v>
      </c>
      <c r="J152" s="22">
        <v>264.781512605042</v>
      </c>
      <c r="K152" s="22">
        <v>138.81176470588238</v>
      </c>
      <c r="L152" s="22">
        <v>5384.8739495798318</v>
      </c>
      <c r="M152" s="22">
        <v>43.447949999999999</v>
      </c>
      <c r="N152" s="22">
        <v>41.809849999999997</v>
      </c>
      <c r="O152" s="22">
        <v>0.47094999999999998</v>
      </c>
      <c r="P152" s="22">
        <v>14.760100000000001</v>
      </c>
      <c r="Q152" s="22">
        <v>73.060599999999994</v>
      </c>
      <c r="R152" s="22">
        <v>16.8338</v>
      </c>
      <c r="S152" s="22"/>
      <c r="T152" s="22"/>
      <c r="U152" s="22"/>
      <c r="V152" s="22"/>
    </row>
    <row r="153" spans="1:22" x14ac:dyDescent="0.4">
      <c r="A153" s="22" t="s">
        <v>3823</v>
      </c>
      <c r="B153" s="22" t="s">
        <v>6519</v>
      </c>
      <c r="C153" s="22" t="s">
        <v>6520</v>
      </c>
      <c r="D153" s="22">
        <v>1984</v>
      </c>
      <c r="E153" s="22" t="s">
        <v>6222</v>
      </c>
      <c r="F153" s="22" t="s">
        <v>6215</v>
      </c>
      <c r="G153" s="22">
        <v>93.537900000000008</v>
      </c>
      <c r="H153" s="22">
        <v>188.55075630252099</v>
      </c>
      <c r="I153" s="22">
        <v>522.32142857142856</v>
      </c>
      <c r="J153" s="22">
        <v>338.5399159663865</v>
      </c>
      <c r="K153" s="22">
        <v>134.48287815126051</v>
      </c>
      <c r="L153" s="22">
        <v>3880.9663865546222</v>
      </c>
      <c r="M153" s="22">
        <v>45.278199999999998</v>
      </c>
      <c r="N153" s="22">
        <v>30.126199999999997</v>
      </c>
      <c r="O153" s="22">
        <v>0.36649999999999999</v>
      </c>
      <c r="P153" s="22">
        <v>13.771450000000002</v>
      </c>
      <c r="Q153" s="22">
        <v>72.241649999999993</v>
      </c>
      <c r="R153" s="22">
        <v>19.45675</v>
      </c>
      <c r="S153" s="22"/>
      <c r="T153" s="22"/>
      <c r="U153" s="22"/>
      <c r="V153" s="22"/>
    </row>
    <row r="154" spans="1:22" x14ac:dyDescent="0.4">
      <c r="A154" s="22" t="s">
        <v>3823</v>
      </c>
      <c r="B154" s="22" t="s">
        <v>6521</v>
      </c>
      <c r="C154" s="22" t="s">
        <v>6522</v>
      </c>
      <c r="D154" s="22">
        <v>1979</v>
      </c>
      <c r="E154" s="22" t="s">
        <v>6222</v>
      </c>
      <c r="F154" s="22" t="s">
        <v>6244</v>
      </c>
      <c r="G154" s="22">
        <v>90.88785</v>
      </c>
      <c r="H154" s="22">
        <v>229.44327731092437</v>
      </c>
      <c r="I154" s="22">
        <v>491.99369747899158</v>
      </c>
      <c r="J154" s="22">
        <v>264.44117647058823</v>
      </c>
      <c r="K154" s="22">
        <v>129.8533613445378</v>
      </c>
      <c r="L154" s="22">
        <v>5189.8424369747909</v>
      </c>
      <c r="M154" s="22">
        <v>43.932850000000002</v>
      </c>
      <c r="N154" s="22">
        <v>40.136499999999998</v>
      </c>
      <c r="O154" s="22">
        <v>0.4698</v>
      </c>
      <c r="P154" s="22">
        <v>14.1082</v>
      </c>
      <c r="Q154" s="22">
        <v>72.764999999999986</v>
      </c>
      <c r="R154" s="22">
        <v>19.451650000000001</v>
      </c>
      <c r="S154" s="22"/>
      <c r="T154" s="22"/>
      <c r="U154" s="22"/>
      <c r="V154" s="22"/>
    </row>
    <row r="155" spans="1:22" x14ac:dyDescent="0.4">
      <c r="A155" s="22" t="s">
        <v>3823</v>
      </c>
      <c r="B155" s="22" t="s">
        <v>6523</v>
      </c>
      <c r="C155" s="22" t="s">
        <v>6524</v>
      </c>
      <c r="D155" s="22">
        <v>1980</v>
      </c>
      <c r="E155" s="22" t="s">
        <v>6222</v>
      </c>
      <c r="F155" s="22" t="s">
        <v>6215</v>
      </c>
      <c r="G155" s="22">
        <v>92.101500000000001</v>
      </c>
      <c r="H155" s="22">
        <v>239.94642857142856</v>
      </c>
      <c r="I155" s="22">
        <v>503.65021008403357</v>
      </c>
      <c r="J155" s="22">
        <v>262.79621848739492</v>
      </c>
      <c r="K155" s="22">
        <v>136.30840336134457</v>
      </c>
      <c r="L155" s="22">
        <v>5465.7983193277314</v>
      </c>
      <c r="M155" s="22">
        <v>45.427399999999999</v>
      </c>
      <c r="N155" s="22">
        <v>39.754399999999997</v>
      </c>
      <c r="O155" s="22">
        <v>0.48385</v>
      </c>
      <c r="P155" s="22">
        <v>14.541550000000001</v>
      </c>
      <c r="Q155" s="22">
        <v>71.685100000000006</v>
      </c>
      <c r="R155" s="22">
        <v>18.616099999999999</v>
      </c>
      <c r="S155" s="22"/>
      <c r="T155" s="22"/>
      <c r="U155" s="22"/>
      <c r="V155" s="22"/>
    </row>
    <row r="156" spans="1:22" x14ac:dyDescent="0.4">
      <c r="A156" s="22" t="s">
        <v>3823</v>
      </c>
      <c r="B156" s="22" t="s">
        <v>6525</v>
      </c>
      <c r="C156" s="22" t="s">
        <v>6526</v>
      </c>
      <c r="D156" s="22">
        <v>1982</v>
      </c>
      <c r="E156" s="22" t="s">
        <v>6222</v>
      </c>
      <c r="F156" s="22" t="s">
        <v>6215</v>
      </c>
      <c r="G156" s="22">
        <v>91.811700000000002</v>
      </c>
      <c r="H156" s="22">
        <v>209.27155462184874</v>
      </c>
      <c r="I156" s="22">
        <v>450.08508403361338</v>
      </c>
      <c r="J156" s="22">
        <v>242.82983193277312</v>
      </c>
      <c r="K156" s="22">
        <v>129.59432773109245</v>
      </c>
      <c r="L156" s="22">
        <v>6698.1932773109247</v>
      </c>
      <c r="M156" s="22">
        <v>47.7898</v>
      </c>
      <c r="N156" s="22">
        <v>39.716900000000003</v>
      </c>
      <c r="O156" s="22">
        <v>0.46110000000000001</v>
      </c>
      <c r="P156" s="22">
        <v>13.718500000000001</v>
      </c>
      <c r="Q156" s="22">
        <v>73.867999999999995</v>
      </c>
      <c r="R156" s="22">
        <v>18.371500000000001</v>
      </c>
      <c r="S156" s="22"/>
      <c r="T156" s="22"/>
      <c r="U156" s="22"/>
      <c r="V156" s="22"/>
    </row>
    <row r="157" spans="1:22" x14ac:dyDescent="0.4">
      <c r="A157" s="22" t="s">
        <v>3823</v>
      </c>
      <c r="B157" s="22" t="s">
        <v>6527</v>
      </c>
      <c r="C157" s="22" t="s">
        <v>6528</v>
      </c>
      <c r="D157" s="22">
        <v>1968</v>
      </c>
      <c r="E157" s="22" t="s">
        <v>6222</v>
      </c>
      <c r="F157" s="22" t="s">
        <v>6244</v>
      </c>
      <c r="G157" s="22">
        <v>97.816299999999998</v>
      </c>
      <c r="H157" s="22">
        <v>267.26785714285711</v>
      </c>
      <c r="I157" s="22">
        <v>554.4170168067227</v>
      </c>
      <c r="J157" s="22">
        <v>286.04306722689074</v>
      </c>
      <c r="K157" s="22">
        <v>145.23371848739495</v>
      </c>
      <c r="L157" s="22">
        <v>5481.4915966386561</v>
      </c>
      <c r="M157" s="22">
        <v>48.259</v>
      </c>
      <c r="N157" s="22">
        <v>37.9574</v>
      </c>
      <c r="O157" s="22">
        <v>0.49095</v>
      </c>
      <c r="P157" s="22">
        <v>13.88175</v>
      </c>
      <c r="Q157" s="22">
        <v>73.211250000000007</v>
      </c>
      <c r="R157" s="22">
        <v>18.154249999999998</v>
      </c>
      <c r="S157" s="22"/>
      <c r="T157" s="22"/>
      <c r="U157" s="22"/>
      <c r="V157" s="22"/>
    </row>
    <row r="158" spans="1:22" x14ac:dyDescent="0.4">
      <c r="A158" s="22" t="s">
        <v>3823</v>
      </c>
      <c r="B158" s="22" t="s">
        <v>6529</v>
      </c>
      <c r="C158" s="22" t="s">
        <v>6530</v>
      </c>
      <c r="D158" s="22">
        <v>2009</v>
      </c>
      <c r="E158" s="22" t="s">
        <v>6214</v>
      </c>
      <c r="F158" s="22" t="s">
        <v>6215</v>
      </c>
      <c r="G158" s="22">
        <v>103.77500000000001</v>
      </c>
      <c r="H158" s="22">
        <v>252.1985294117647</v>
      </c>
      <c r="I158" s="22">
        <v>583.44012605042008</v>
      </c>
      <c r="J158" s="22">
        <v>333.78466386554618</v>
      </c>
      <c r="K158" s="22">
        <v>136.13728991596639</v>
      </c>
      <c r="L158" s="22">
        <v>4808.1932773109247</v>
      </c>
      <c r="M158" s="22">
        <v>53.198799999999999</v>
      </c>
      <c r="N158" s="22">
        <v>35.147999999999996</v>
      </c>
      <c r="O158" s="22">
        <v>0.43525000000000003</v>
      </c>
      <c r="P158" s="22">
        <v>15.672650000000001</v>
      </c>
      <c r="Q158" s="22">
        <v>71.4238</v>
      </c>
      <c r="R158" s="22">
        <v>18.348600000000001</v>
      </c>
      <c r="S158" s="22"/>
      <c r="T158" s="22"/>
      <c r="U158" s="22"/>
      <c r="V158" s="22"/>
    </row>
    <row r="159" spans="1:22" x14ac:dyDescent="0.4">
      <c r="A159" s="22" t="s">
        <v>3823</v>
      </c>
      <c r="B159" s="22" t="s">
        <v>6531</v>
      </c>
      <c r="C159" s="22" t="s">
        <v>6532</v>
      </c>
      <c r="D159" s="22">
        <v>1990</v>
      </c>
      <c r="E159" s="22" t="s">
        <v>6222</v>
      </c>
      <c r="F159" s="22" t="s">
        <v>6215</v>
      </c>
      <c r="G159" s="22">
        <v>98.140050000000002</v>
      </c>
      <c r="H159" s="22">
        <v>251.4327731092437</v>
      </c>
      <c r="I159" s="22">
        <v>559.46533613445376</v>
      </c>
      <c r="J159" s="22">
        <v>309.33718487394958</v>
      </c>
      <c r="K159" s="22">
        <v>137.45420168067227</v>
      </c>
      <c r="L159" s="22">
        <v>5214.2331932773113</v>
      </c>
      <c r="M159" s="22">
        <v>50.198</v>
      </c>
      <c r="N159" s="22">
        <v>36.234650000000002</v>
      </c>
      <c r="O159" s="22">
        <v>0.45415</v>
      </c>
      <c r="P159" s="22">
        <v>14.1401</v>
      </c>
      <c r="Q159" s="22">
        <v>72.062449999999998</v>
      </c>
      <c r="R159" s="22">
        <v>16.571899999999999</v>
      </c>
      <c r="S159" s="22"/>
      <c r="T159" s="22"/>
      <c r="U159" s="22"/>
      <c r="V159" s="22"/>
    </row>
    <row r="160" spans="1:22" x14ac:dyDescent="0.4">
      <c r="A160" s="22" t="s">
        <v>3823</v>
      </c>
      <c r="B160" s="22" t="s">
        <v>6533</v>
      </c>
      <c r="C160" s="22" t="s">
        <v>6534</v>
      </c>
      <c r="D160" s="22">
        <v>1983</v>
      </c>
      <c r="E160" s="22" t="s">
        <v>6222</v>
      </c>
      <c r="F160" s="22" t="s">
        <v>6215</v>
      </c>
      <c r="G160" s="22">
        <v>98.930099999999996</v>
      </c>
      <c r="H160" s="22">
        <v>272.42962184873949</v>
      </c>
      <c r="I160" s="22">
        <v>541.48424369747897</v>
      </c>
      <c r="J160" s="22">
        <v>271.1344537815126</v>
      </c>
      <c r="K160" s="22">
        <v>132.25745798319329</v>
      </c>
      <c r="L160" s="22">
        <v>5881.5756302521013</v>
      </c>
      <c r="M160" s="22">
        <v>45.862049999999996</v>
      </c>
      <c r="N160" s="22">
        <v>45.149000000000001</v>
      </c>
      <c r="O160" s="22">
        <v>0.50790000000000002</v>
      </c>
      <c r="P160" s="22">
        <v>14.3108</v>
      </c>
      <c r="Q160" s="22">
        <v>72.265000000000001</v>
      </c>
      <c r="R160" s="22">
        <v>17.879850000000001</v>
      </c>
      <c r="S160" s="22"/>
      <c r="T160" s="22"/>
      <c r="U160" s="22"/>
      <c r="V160" s="22"/>
    </row>
    <row r="161" spans="1:22" x14ac:dyDescent="0.4">
      <c r="A161" s="22" t="s">
        <v>3823</v>
      </c>
      <c r="B161" s="22" t="s">
        <v>6535</v>
      </c>
      <c r="C161" s="22" t="s">
        <v>6536</v>
      </c>
      <c r="D161" s="22">
        <v>1971</v>
      </c>
      <c r="E161" s="22" t="s">
        <v>6222</v>
      </c>
      <c r="F161" s="22" t="s">
        <v>6244</v>
      </c>
      <c r="G161" s="22">
        <v>89.855850000000004</v>
      </c>
      <c r="H161" s="22">
        <v>171.2261344537815</v>
      </c>
      <c r="I161" s="22">
        <v>366.75</v>
      </c>
      <c r="J161" s="22">
        <v>239.17745798319328</v>
      </c>
      <c r="K161" s="22">
        <v>152.26638655462185</v>
      </c>
      <c r="L161" s="22">
        <v>4249.3802521008402</v>
      </c>
      <c r="M161" s="22">
        <v>42.212299999999999</v>
      </c>
      <c r="N161" s="22">
        <v>31.789149999999999</v>
      </c>
      <c r="O161" s="22">
        <v>0.49730000000000002</v>
      </c>
      <c r="P161" s="22">
        <v>14.411850000000001</v>
      </c>
      <c r="Q161" s="22">
        <v>72.073399999999992</v>
      </c>
      <c r="R161" s="22">
        <v>18.328900000000001</v>
      </c>
      <c r="S161" s="22"/>
      <c r="T161" s="22"/>
      <c r="U161" s="22"/>
      <c r="V161" s="22"/>
    </row>
    <row r="162" spans="1:22" x14ac:dyDescent="0.4">
      <c r="A162" s="22" t="s">
        <v>3823</v>
      </c>
      <c r="B162" s="22" t="s">
        <v>6537</v>
      </c>
      <c r="C162" s="22" t="s">
        <v>6538</v>
      </c>
      <c r="D162" s="22">
        <v>1992</v>
      </c>
      <c r="E162" s="22" t="s">
        <v>6222</v>
      </c>
      <c r="F162" s="22" t="s">
        <v>6215</v>
      </c>
      <c r="G162" s="22">
        <v>91.672600000000003</v>
      </c>
      <c r="H162" s="22">
        <v>200.73214285714283</v>
      </c>
      <c r="I162" s="22">
        <v>403.80882352941171</v>
      </c>
      <c r="J162" s="22">
        <v>203.19957983193277</v>
      </c>
      <c r="K162" s="22">
        <v>162.75630252100842</v>
      </c>
      <c r="L162" s="22">
        <v>4982.8046218487398</v>
      </c>
      <c r="M162" s="22">
        <v>43.156800000000004</v>
      </c>
      <c r="N162" s="22">
        <v>35.942549999999997</v>
      </c>
      <c r="O162" s="22">
        <v>0.49585000000000001</v>
      </c>
      <c r="P162" s="22">
        <v>14.127749999999999</v>
      </c>
      <c r="Q162" s="22">
        <v>72.5398</v>
      </c>
      <c r="R162" s="22">
        <v>17.230649999999997</v>
      </c>
      <c r="S162" s="22"/>
      <c r="T162" s="22"/>
      <c r="U162" s="22"/>
      <c r="V162" s="22"/>
    </row>
    <row r="163" spans="1:22" x14ac:dyDescent="0.4">
      <c r="A163" s="22" t="s">
        <v>3823</v>
      </c>
      <c r="B163" s="22" t="s">
        <v>6539</v>
      </c>
      <c r="C163" s="22" t="s">
        <v>6540</v>
      </c>
      <c r="D163" s="22">
        <v>1980</v>
      </c>
      <c r="E163" s="22" t="s">
        <v>6222</v>
      </c>
      <c r="F163" s="22" t="s">
        <v>6215</v>
      </c>
      <c r="G163" s="22">
        <v>100.6112</v>
      </c>
      <c r="H163" s="22">
        <v>199.89113445378152</v>
      </c>
      <c r="I163" s="22">
        <v>446.81407563025209</v>
      </c>
      <c r="J163" s="22">
        <v>243.00983193277312</v>
      </c>
      <c r="K163" s="22">
        <v>125.24369747899159</v>
      </c>
      <c r="L163" s="22">
        <v>4667.9936974789925</v>
      </c>
      <c r="M163" s="22">
        <v>40.966899999999995</v>
      </c>
      <c r="N163" s="22">
        <v>39.501550000000002</v>
      </c>
      <c r="O163" s="22">
        <v>0.46215000000000001</v>
      </c>
      <c r="P163" s="22">
        <v>13.660699999999999</v>
      </c>
      <c r="Q163" s="22">
        <v>71.82374999999999</v>
      </c>
      <c r="R163" s="22">
        <v>19.255649999999999</v>
      </c>
      <c r="S163" s="22"/>
      <c r="T163" s="22"/>
      <c r="U163" s="22"/>
      <c r="V163" s="22"/>
    </row>
    <row r="164" spans="1:22" x14ac:dyDescent="0.4">
      <c r="A164" s="22" t="s">
        <v>3823</v>
      </c>
      <c r="B164" s="22" t="s">
        <v>6541</v>
      </c>
      <c r="C164" s="22" t="s">
        <v>6542</v>
      </c>
      <c r="D164" s="22">
        <v>1948</v>
      </c>
      <c r="E164" s="22" t="s">
        <v>6222</v>
      </c>
      <c r="F164" s="22" t="s">
        <v>6244</v>
      </c>
      <c r="G164" s="22">
        <v>101.01615000000001</v>
      </c>
      <c r="H164" s="22">
        <v>245.16491596638653</v>
      </c>
      <c r="I164" s="22">
        <v>591.2489495798319</v>
      </c>
      <c r="J164" s="22">
        <v>344.44852941176464</v>
      </c>
      <c r="K164" s="22">
        <v>166.01218487394959</v>
      </c>
      <c r="L164" s="22">
        <v>5231.1554621848736</v>
      </c>
      <c r="M164" s="22">
        <v>46.35275</v>
      </c>
      <c r="N164" s="22">
        <v>31.495049999999999</v>
      </c>
      <c r="O164" s="22">
        <v>0.44599999999999995</v>
      </c>
      <c r="P164" s="22">
        <v>14.80175</v>
      </c>
      <c r="Q164" s="22">
        <v>72.608649999999997</v>
      </c>
      <c r="R164" s="22">
        <v>15.967300000000002</v>
      </c>
      <c r="S164" s="22"/>
      <c r="T164" s="22"/>
      <c r="U164" s="22"/>
      <c r="V164" s="22"/>
    </row>
    <row r="165" spans="1:22" x14ac:dyDescent="0.4">
      <c r="A165" s="22" t="s">
        <v>3823</v>
      </c>
      <c r="B165" s="22" t="s">
        <v>6543</v>
      </c>
      <c r="C165" s="22" t="s">
        <v>6544</v>
      </c>
      <c r="D165" s="22"/>
      <c r="E165" s="22"/>
      <c r="F165" s="22"/>
      <c r="G165" s="22">
        <v>100.44704999999999</v>
      </c>
      <c r="H165" s="22">
        <v>266.06722689075627</v>
      </c>
      <c r="I165" s="22">
        <v>614.24054621848734</v>
      </c>
      <c r="J165" s="22">
        <v>348.52310924369749</v>
      </c>
      <c r="K165" s="22">
        <v>152.7343487394958</v>
      </c>
      <c r="L165" s="22">
        <v>5645.5147058823532</v>
      </c>
      <c r="M165" s="22">
        <v>46.427</v>
      </c>
      <c r="N165" s="22">
        <v>38.848799999999997</v>
      </c>
      <c r="O165" s="22">
        <v>0.4536</v>
      </c>
      <c r="P165" s="22">
        <v>14.7258</v>
      </c>
      <c r="Q165" s="22">
        <v>72.406049999999993</v>
      </c>
      <c r="R165" s="22">
        <v>18.17285</v>
      </c>
      <c r="S165" s="22"/>
      <c r="T165" s="22"/>
      <c r="U165" s="22"/>
      <c r="V165" s="22"/>
    </row>
    <row r="166" spans="1:22" x14ac:dyDescent="0.4">
      <c r="A166" s="22" t="s">
        <v>3823</v>
      </c>
      <c r="B166" s="22" t="s">
        <v>6545</v>
      </c>
      <c r="C166" s="22" t="s">
        <v>6546</v>
      </c>
      <c r="D166" s="22">
        <v>1981</v>
      </c>
      <c r="E166" s="22" t="s">
        <v>6222</v>
      </c>
      <c r="F166" s="22" t="s">
        <v>6215</v>
      </c>
      <c r="G166" s="22">
        <v>101.87260000000001</v>
      </c>
      <c r="H166" s="22">
        <v>237.07247899159663</v>
      </c>
      <c r="I166" s="22">
        <v>558.04726890756297</v>
      </c>
      <c r="J166" s="22">
        <v>319.18802521008399</v>
      </c>
      <c r="K166" s="22">
        <v>159.3330882352941</v>
      </c>
      <c r="L166" s="22">
        <v>4996.8907563025214</v>
      </c>
      <c r="M166" s="22">
        <v>48.29965</v>
      </c>
      <c r="N166" s="22">
        <v>31.662750000000003</v>
      </c>
      <c r="O166" s="22">
        <v>0.44315000000000004</v>
      </c>
      <c r="P166" s="22">
        <v>14.5593</v>
      </c>
      <c r="Q166" s="22">
        <v>74.001450000000006</v>
      </c>
      <c r="R166" s="22">
        <v>18.567299999999999</v>
      </c>
      <c r="S166" s="22"/>
      <c r="T166" s="22"/>
      <c r="U166" s="22"/>
      <c r="V166" s="22"/>
    </row>
    <row r="167" spans="1:22" x14ac:dyDescent="0.4">
      <c r="A167" s="22" t="s">
        <v>3823</v>
      </c>
      <c r="B167" s="22" t="s">
        <v>6547</v>
      </c>
      <c r="C167" s="22" t="s">
        <v>6548</v>
      </c>
      <c r="D167" s="22">
        <v>1963</v>
      </c>
      <c r="E167" s="22" t="s">
        <v>6222</v>
      </c>
      <c r="F167" s="22" t="s">
        <v>6244</v>
      </c>
      <c r="G167" s="22">
        <v>106.21</v>
      </c>
      <c r="H167" s="22">
        <v>239.52100840336132</v>
      </c>
      <c r="I167" s="22">
        <v>554.10504201680669</v>
      </c>
      <c r="J167" s="22">
        <v>311.8235294117647</v>
      </c>
      <c r="K167" s="22">
        <v>146.0637605042017</v>
      </c>
      <c r="L167" s="22">
        <v>4990.3676470588243</v>
      </c>
      <c r="M167" s="22">
        <v>45.828649999999996</v>
      </c>
      <c r="N167" s="22">
        <v>37.533749999999998</v>
      </c>
      <c r="O167" s="22">
        <v>0.44850000000000001</v>
      </c>
      <c r="P167" s="22">
        <v>15.287700000000001</v>
      </c>
      <c r="Q167" s="22">
        <v>71.230799999999988</v>
      </c>
      <c r="R167" s="22">
        <v>17.447850000000003</v>
      </c>
      <c r="S167" s="22"/>
      <c r="T167" s="22"/>
      <c r="U167" s="22"/>
      <c r="V167" s="22"/>
    </row>
    <row r="168" spans="1:22" x14ac:dyDescent="0.4">
      <c r="A168" s="22" t="s">
        <v>3823</v>
      </c>
      <c r="B168" s="22" t="s">
        <v>6549</v>
      </c>
      <c r="C168" s="22" t="s">
        <v>6550</v>
      </c>
      <c r="D168" s="22">
        <v>2000</v>
      </c>
      <c r="E168" s="22" t="s">
        <v>6214</v>
      </c>
      <c r="F168" s="22" t="s">
        <v>6215</v>
      </c>
      <c r="G168" s="22">
        <v>71.591999999999999</v>
      </c>
      <c r="H168" s="22">
        <v>171.20117647058822</v>
      </c>
      <c r="I168" s="22">
        <v>337.38655462184875</v>
      </c>
      <c r="J168" s="22">
        <v>166.96994747899157</v>
      </c>
      <c r="K168" s="22">
        <v>111.93277310924371</v>
      </c>
      <c r="L168" s="22">
        <v>4346.2815126050418</v>
      </c>
      <c r="M168" s="22">
        <v>38.980050000000006</v>
      </c>
      <c r="N168" s="22">
        <v>40.777100000000004</v>
      </c>
      <c r="O168" s="22">
        <v>0.50540000000000007</v>
      </c>
      <c r="P168" s="22">
        <v>16.397300000000001</v>
      </c>
      <c r="Q168" s="22">
        <v>71.01185000000001</v>
      </c>
      <c r="R168" s="22">
        <v>18.446100000000001</v>
      </c>
      <c r="S168" s="22"/>
      <c r="T168" s="22"/>
      <c r="U168" s="22"/>
      <c r="V168" s="22"/>
    </row>
    <row r="169" spans="1:22" x14ac:dyDescent="0.4">
      <c r="A169" s="22" t="s">
        <v>3823</v>
      </c>
      <c r="B169" s="22" t="s">
        <v>6551</v>
      </c>
      <c r="C169" s="22" t="s">
        <v>6552</v>
      </c>
      <c r="D169" s="22">
        <v>2003</v>
      </c>
      <c r="E169" s="22" t="s">
        <v>6214</v>
      </c>
      <c r="F169" s="22" t="s">
        <v>6215</v>
      </c>
      <c r="G169" s="22">
        <v>67.965900000000005</v>
      </c>
      <c r="H169" s="22">
        <v>191.46327731092435</v>
      </c>
      <c r="I169" s="22">
        <v>390.45063025210084</v>
      </c>
      <c r="J169" s="22">
        <v>200.23581932773106</v>
      </c>
      <c r="K169" s="22">
        <v>140.22132352941179</v>
      </c>
      <c r="L169" s="22">
        <v>5184.1701680672277</v>
      </c>
      <c r="M169" s="22">
        <v>37.768700000000003</v>
      </c>
      <c r="N169" s="22">
        <v>35.165100000000002</v>
      </c>
      <c r="O169" s="22">
        <v>0.47624999999999995</v>
      </c>
      <c r="P169" s="22">
        <v>15.496600000000001</v>
      </c>
      <c r="Q169" s="22">
        <v>71.192149999999998</v>
      </c>
      <c r="R169" s="22">
        <v>18.5471</v>
      </c>
      <c r="S169" s="22"/>
      <c r="T169" s="22"/>
      <c r="U169" s="22"/>
      <c r="V169" s="22"/>
    </row>
    <row r="170" spans="1:22" x14ac:dyDescent="0.4">
      <c r="A170" s="22" t="s">
        <v>3823</v>
      </c>
      <c r="B170" s="22" t="s">
        <v>6553</v>
      </c>
      <c r="C170" s="22" t="s">
        <v>6554</v>
      </c>
      <c r="D170" s="22">
        <v>1997</v>
      </c>
      <c r="E170" s="22" t="s">
        <v>6222</v>
      </c>
      <c r="F170" s="22" t="s">
        <v>6215</v>
      </c>
      <c r="G170" s="22">
        <v>73.376200000000011</v>
      </c>
      <c r="H170" s="22">
        <v>216.53848739495797</v>
      </c>
      <c r="I170" s="22">
        <v>428.27521008403357</v>
      </c>
      <c r="J170" s="22">
        <v>210.1032037815126</v>
      </c>
      <c r="K170" s="22">
        <v>144.13897058823531</v>
      </c>
      <c r="L170" s="22">
        <v>5143.4243697478996</v>
      </c>
      <c r="M170" s="22">
        <v>42.208100000000002</v>
      </c>
      <c r="N170" s="22">
        <v>35.850250000000003</v>
      </c>
      <c r="O170" s="22">
        <v>0.51214999999999999</v>
      </c>
      <c r="P170" s="22">
        <v>14.63485</v>
      </c>
      <c r="Q170" s="22">
        <v>73.641649999999998</v>
      </c>
      <c r="R170" s="22">
        <v>16.840599999999998</v>
      </c>
      <c r="S170" s="22"/>
      <c r="T170" s="22"/>
      <c r="U170" s="22"/>
      <c r="V170" s="22"/>
    </row>
    <row r="171" spans="1:22" x14ac:dyDescent="0.4">
      <c r="A171" s="22" t="s">
        <v>3823</v>
      </c>
      <c r="B171" s="22" t="s">
        <v>6555</v>
      </c>
      <c r="C171" s="22" t="s">
        <v>6556</v>
      </c>
      <c r="D171" s="22">
        <v>1996</v>
      </c>
      <c r="E171" s="22" t="s">
        <v>6222</v>
      </c>
      <c r="F171" s="22" t="s">
        <v>6215</v>
      </c>
      <c r="G171" s="22">
        <v>72.132599999999996</v>
      </c>
      <c r="H171" s="22">
        <v>238.81897058823529</v>
      </c>
      <c r="I171" s="22">
        <v>462.73424369747897</v>
      </c>
      <c r="J171" s="22">
        <v>223.29992647058822</v>
      </c>
      <c r="K171" s="22">
        <v>151.9903361344538</v>
      </c>
      <c r="L171" s="22">
        <v>5447.7415966386561</v>
      </c>
      <c r="M171" s="22">
        <v>42.777250000000002</v>
      </c>
      <c r="N171" s="22">
        <v>34.814300000000003</v>
      </c>
      <c r="O171" s="22">
        <v>0.51319999999999999</v>
      </c>
      <c r="P171" s="22">
        <v>13.729150000000001</v>
      </c>
      <c r="Q171" s="22">
        <v>73.64425</v>
      </c>
      <c r="R171" s="22">
        <v>18.048000000000002</v>
      </c>
      <c r="S171" s="22"/>
      <c r="T171" s="22"/>
      <c r="U171" s="22"/>
      <c r="V171" s="22"/>
    </row>
    <row r="172" spans="1:22" x14ac:dyDescent="0.4">
      <c r="A172" s="22" t="s">
        <v>3823</v>
      </c>
      <c r="B172" s="22" t="s">
        <v>6557</v>
      </c>
      <c r="C172" s="22" t="s">
        <v>6558</v>
      </c>
      <c r="D172" s="22">
        <v>2005</v>
      </c>
      <c r="E172" s="22" t="s">
        <v>6214</v>
      </c>
      <c r="F172" s="22" t="s">
        <v>6215</v>
      </c>
      <c r="G172" s="22">
        <v>76.247749999999996</v>
      </c>
      <c r="H172" s="22">
        <v>253.60714285714283</v>
      </c>
      <c r="I172" s="22">
        <v>461.8644957983193</v>
      </c>
      <c r="J172" s="22">
        <v>211.74570378151259</v>
      </c>
      <c r="K172" s="22">
        <v>161.49233193277314</v>
      </c>
      <c r="L172" s="22">
        <v>6329.1176470588243</v>
      </c>
      <c r="M172" s="22">
        <v>40.951949999999997</v>
      </c>
      <c r="N172" s="22">
        <v>38.364049999999999</v>
      </c>
      <c r="O172" s="22">
        <v>0.53334999999999999</v>
      </c>
      <c r="P172" s="22">
        <v>14.086200000000002</v>
      </c>
      <c r="Q172" s="22">
        <v>72.879099999999994</v>
      </c>
      <c r="R172" s="22">
        <v>17.793799999999997</v>
      </c>
      <c r="S172" s="22"/>
      <c r="T172" s="22"/>
      <c r="U172" s="22"/>
      <c r="V172" s="22"/>
    </row>
    <row r="173" spans="1:22" x14ac:dyDescent="0.4">
      <c r="A173" s="22" t="s">
        <v>3823</v>
      </c>
      <c r="B173" s="22" t="s">
        <v>6559</v>
      </c>
      <c r="C173" s="22" t="s">
        <v>6560</v>
      </c>
      <c r="D173" s="22">
        <v>2007</v>
      </c>
      <c r="E173" s="22" t="s">
        <v>6214</v>
      </c>
      <c r="F173" s="22" t="s">
        <v>6215</v>
      </c>
      <c r="G173" s="22">
        <v>71.52940000000001</v>
      </c>
      <c r="H173" s="22">
        <v>235.86702731092436</v>
      </c>
      <c r="I173" s="22">
        <v>448.53466386554618</v>
      </c>
      <c r="J173" s="22">
        <v>212.13444327731091</v>
      </c>
      <c r="K173" s="22">
        <v>182.52983193277311</v>
      </c>
      <c r="L173" s="22">
        <v>5813.6974789915967</v>
      </c>
      <c r="M173" s="22">
        <v>38.492699999999999</v>
      </c>
      <c r="N173" s="22">
        <v>34.375500000000002</v>
      </c>
      <c r="O173" s="22">
        <v>0.53039999999999998</v>
      </c>
      <c r="P173" s="22">
        <v>14.96565</v>
      </c>
      <c r="Q173" s="22">
        <v>71.508499999999998</v>
      </c>
      <c r="R173" s="22">
        <v>18.099550000000001</v>
      </c>
      <c r="S173" s="22"/>
      <c r="T173" s="22"/>
      <c r="U173" s="22"/>
      <c r="V173" s="22"/>
    </row>
    <row r="174" spans="1:22" x14ac:dyDescent="0.4">
      <c r="A174" s="22" t="s">
        <v>3823</v>
      </c>
      <c r="B174" s="22" t="s">
        <v>6561</v>
      </c>
      <c r="C174" s="22" t="s">
        <v>6562</v>
      </c>
      <c r="D174" s="22">
        <v>1995</v>
      </c>
      <c r="E174" s="22" t="s">
        <v>6222</v>
      </c>
      <c r="F174" s="22" t="s">
        <v>6215</v>
      </c>
      <c r="G174" s="22">
        <v>74.683700000000002</v>
      </c>
      <c r="H174" s="22">
        <v>208.18257352941174</v>
      </c>
      <c r="I174" s="22">
        <v>429.59873949579827</v>
      </c>
      <c r="J174" s="22">
        <v>222.99381302521007</v>
      </c>
      <c r="K174" s="22">
        <v>127.63928571428572</v>
      </c>
      <c r="L174" s="22">
        <v>5021.1869747899163</v>
      </c>
      <c r="M174" s="22">
        <v>43.1511</v>
      </c>
      <c r="N174" s="22">
        <v>38.723399999999998</v>
      </c>
      <c r="O174" s="22">
        <v>0.48809999999999998</v>
      </c>
      <c r="P174" s="22">
        <v>15.65945</v>
      </c>
      <c r="Q174" s="22">
        <v>71.71875</v>
      </c>
      <c r="R174" s="22">
        <v>17.93995</v>
      </c>
      <c r="S174" s="22"/>
      <c r="T174" s="22"/>
      <c r="U174" s="22"/>
      <c r="V174" s="22"/>
    </row>
    <row r="175" spans="1:22" x14ac:dyDescent="0.4">
      <c r="A175" s="22" t="s">
        <v>3823</v>
      </c>
      <c r="B175" s="22" t="s">
        <v>6563</v>
      </c>
      <c r="C175" s="22" t="s">
        <v>6564</v>
      </c>
      <c r="D175" s="22">
        <v>1991</v>
      </c>
      <c r="E175" s="22" t="s">
        <v>6222</v>
      </c>
      <c r="F175" s="22" t="s">
        <v>6215</v>
      </c>
      <c r="G175" s="22">
        <v>71.527250000000009</v>
      </c>
      <c r="H175" s="22">
        <v>219.40648109243696</v>
      </c>
      <c r="I175" s="22">
        <v>400.80252100840335</v>
      </c>
      <c r="J175" s="22">
        <v>179.83597689075629</v>
      </c>
      <c r="K175" s="22">
        <v>139.7656512605042</v>
      </c>
      <c r="L175" s="22">
        <v>4910.9558823529414</v>
      </c>
      <c r="M175" s="22">
        <v>43.433900000000001</v>
      </c>
      <c r="N175" s="22">
        <v>37.545699999999997</v>
      </c>
      <c r="O175" s="22">
        <v>0.54305000000000003</v>
      </c>
      <c r="P175" s="22">
        <v>14.071999999999999</v>
      </c>
      <c r="Q175" s="22">
        <v>73.04294999999999</v>
      </c>
      <c r="R175" s="22">
        <v>16.91245</v>
      </c>
      <c r="S175" s="22"/>
      <c r="T175" s="22"/>
      <c r="U175" s="22"/>
      <c r="V175" s="22"/>
    </row>
    <row r="176" spans="1:22" x14ac:dyDescent="0.4">
      <c r="A176" s="22" t="s">
        <v>3823</v>
      </c>
      <c r="B176" s="22" t="s">
        <v>6565</v>
      </c>
      <c r="C176" s="22" t="s">
        <v>6566</v>
      </c>
      <c r="D176" s="22"/>
      <c r="E176" s="22"/>
      <c r="F176" s="22"/>
      <c r="G176" s="22">
        <v>75.816299999999998</v>
      </c>
      <c r="H176" s="22">
        <v>169.515756302521</v>
      </c>
      <c r="I176" s="22">
        <v>317.2405462184874</v>
      </c>
      <c r="J176" s="22">
        <v>146.30426470588233</v>
      </c>
      <c r="K176" s="22">
        <v>150.46449579831935</v>
      </c>
      <c r="L176" s="22">
        <v>4741.2605042016812</v>
      </c>
      <c r="M176" s="22">
        <v>38.247999999999998</v>
      </c>
      <c r="N176" s="22">
        <v>30.924300000000002</v>
      </c>
      <c r="O176" s="22">
        <v>0.5230999999999999</v>
      </c>
      <c r="P176" s="22">
        <v>13.94295</v>
      </c>
      <c r="Q176" s="22">
        <v>72.717500000000001</v>
      </c>
      <c r="R176" s="22">
        <v>17.987549999999999</v>
      </c>
      <c r="S176" s="22"/>
      <c r="T176" s="22"/>
      <c r="U176" s="22"/>
      <c r="V176" s="22"/>
    </row>
    <row r="177" spans="1:22" x14ac:dyDescent="0.4">
      <c r="A177" s="22" t="s">
        <v>3823</v>
      </c>
      <c r="B177" s="22" t="s">
        <v>6567</v>
      </c>
      <c r="C177" s="22" t="s">
        <v>6568</v>
      </c>
      <c r="D177" s="22">
        <v>1998</v>
      </c>
      <c r="E177" s="22" t="s">
        <v>6222</v>
      </c>
      <c r="F177" s="22" t="s">
        <v>6215</v>
      </c>
      <c r="G177" s="22">
        <v>77.484399999999994</v>
      </c>
      <c r="H177" s="22">
        <v>213.65423319327732</v>
      </c>
      <c r="I177" s="22">
        <v>430.47794117647061</v>
      </c>
      <c r="J177" s="22">
        <v>220.99878151260504</v>
      </c>
      <c r="K177" s="22">
        <v>129.11029411764707</v>
      </c>
      <c r="L177" s="22">
        <v>4881.2710084033624</v>
      </c>
      <c r="M177" s="22">
        <v>44.544550000000001</v>
      </c>
      <c r="N177" s="22">
        <v>38.459949999999999</v>
      </c>
      <c r="O177" s="22">
        <v>0.49155000000000004</v>
      </c>
      <c r="P177" s="22">
        <v>14.99025</v>
      </c>
      <c r="Q177" s="22">
        <v>72.465900000000005</v>
      </c>
      <c r="R177" s="22">
        <v>17.570500000000003</v>
      </c>
      <c r="S177" s="22"/>
      <c r="T177" s="22"/>
      <c r="U177" s="22"/>
      <c r="V177" s="22"/>
    </row>
    <row r="178" spans="1:22" x14ac:dyDescent="0.4">
      <c r="A178" s="22" t="s">
        <v>3823</v>
      </c>
      <c r="B178" s="22" t="s">
        <v>6569</v>
      </c>
      <c r="C178" s="22" t="s">
        <v>6570</v>
      </c>
      <c r="D178" s="22">
        <v>1987</v>
      </c>
      <c r="E178" s="22" t="s">
        <v>6222</v>
      </c>
      <c r="F178" s="22" t="s">
        <v>6215</v>
      </c>
      <c r="G178" s="22">
        <v>72.878199999999993</v>
      </c>
      <c r="H178" s="22">
        <v>241.33613445378148</v>
      </c>
      <c r="I178" s="22">
        <v>473.69117647058818</v>
      </c>
      <c r="J178" s="22">
        <v>231.27731092436974</v>
      </c>
      <c r="K178" s="22">
        <v>167.29033613445378</v>
      </c>
      <c r="L178" s="22">
        <v>5960.7983193277314</v>
      </c>
      <c r="M178" s="22">
        <v>39.9208</v>
      </c>
      <c r="N178" s="22">
        <v>37.597349999999999</v>
      </c>
      <c r="O178" s="22">
        <v>0.50529999999999997</v>
      </c>
      <c r="P178" s="22">
        <v>14.522400000000001</v>
      </c>
      <c r="Q178" s="22">
        <v>73.1023</v>
      </c>
      <c r="R178" s="22">
        <v>18.351150000000001</v>
      </c>
      <c r="S178" s="22"/>
      <c r="T178" s="22"/>
      <c r="U178" s="22"/>
      <c r="V178" s="22"/>
    </row>
    <row r="179" spans="1:22" x14ac:dyDescent="0.4">
      <c r="A179" s="22" t="s">
        <v>3823</v>
      </c>
      <c r="B179" s="22" t="s">
        <v>6571</v>
      </c>
      <c r="C179" s="22" t="s">
        <v>6572</v>
      </c>
      <c r="D179" s="22"/>
      <c r="E179" s="22"/>
      <c r="F179" s="22"/>
      <c r="G179" s="22">
        <v>71.257049999999992</v>
      </c>
      <c r="H179" s="22">
        <v>202.67517857142855</v>
      </c>
      <c r="I179" s="22">
        <v>374.95588235294116</v>
      </c>
      <c r="J179" s="22">
        <v>181.45985294117645</v>
      </c>
      <c r="K179" s="22">
        <v>134.02909663865549</v>
      </c>
      <c r="L179" s="22">
        <v>4802.1428571428578</v>
      </c>
      <c r="M179" s="22">
        <v>42.990899999999996</v>
      </c>
      <c r="N179" s="22">
        <v>37.559100000000001</v>
      </c>
      <c r="O179" s="22">
        <v>0.52929999999999999</v>
      </c>
      <c r="P179" s="22">
        <v>14.376100000000001</v>
      </c>
      <c r="Q179" s="22">
        <v>72.09514999999999</v>
      </c>
      <c r="R179" s="22">
        <v>18.357949999999999</v>
      </c>
      <c r="S179" s="22"/>
      <c r="T179" s="22"/>
      <c r="U179" s="22"/>
      <c r="V179" s="22"/>
    </row>
    <row r="180" spans="1:22" x14ac:dyDescent="0.4">
      <c r="A180" s="22" t="s">
        <v>3823</v>
      </c>
      <c r="B180" s="22" t="s">
        <v>6573</v>
      </c>
      <c r="C180" s="22" t="s">
        <v>6574</v>
      </c>
      <c r="D180" s="22">
        <v>2007</v>
      </c>
      <c r="E180" s="22" t="s">
        <v>6214</v>
      </c>
      <c r="F180" s="22" t="s">
        <v>6215</v>
      </c>
      <c r="G180" s="22">
        <v>74.521699999999996</v>
      </c>
      <c r="H180" s="22">
        <v>217.94038865546219</v>
      </c>
      <c r="I180" s="22">
        <v>467.24369747899158</v>
      </c>
      <c r="J180" s="22">
        <v>249.7936764705882</v>
      </c>
      <c r="K180" s="22">
        <v>170.42710084033615</v>
      </c>
      <c r="L180" s="22">
        <v>5963.9180672268913</v>
      </c>
      <c r="M180" s="22">
        <v>38.195750000000004</v>
      </c>
      <c r="N180" s="22">
        <v>34.711599999999997</v>
      </c>
      <c r="O180" s="22">
        <v>0.48050000000000004</v>
      </c>
      <c r="P180" s="22">
        <v>13.701699999999999</v>
      </c>
      <c r="Q180" s="22">
        <v>73.736549999999994</v>
      </c>
      <c r="R180" s="22">
        <v>18.644649999999999</v>
      </c>
      <c r="S180" s="22"/>
      <c r="T180" s="22"/>
      <c r="U180" s="22"/>
      <c r="V180" s="22"/>
    </row>
    <row r="181" spans="1:22" x14ac:dyDescent="0.4">
      <c r="A181" s="22" t="s">
        <v>3823</v>
      </c>
      <c r="B181" s="22" t="s">
        <v>6575</v>
      </c>
      <c r="C181" s="22" t="s">
        <v>6576</v>
      </c>
      <c r="D181" s="22">
        <v>1967</v>
      </c>
      <c r="E181" s="22" t="s">
        <v>6222</v>
      </c>
      <c r="F181" s="22" t="s">
        <v>6244</v>
      </c>
      <c r="G181" s="22">
        <v>75.228250000000003</v>
      </c>
      <c r="H181" s="22">
        <v>321.98634453781511</v>
      </c>
      <c r="I181" s="22">
        <v>643.15021008403357</v>
      </c>
      <c r="J181" s="22">
        <v>319.32037815126046</v>
      </c>
      <c r="K181" s="22">
        <v>200.79264705882355</v>
      </c>
      <c r="L181" s="22">
        <v>7662.5735294117649</v>
      </c>
      <c r="M181" s="22">
        <v>43.542450000000002</v>
      </c>
      <c r="N181" s="22">
        <v>40.176749999999998</v>
      </c>
      <c r="O181" s="22">
        <v>0.50214999999999999</v>
      </c>
      <c r="P181" s="22">
        <v>14.1553</v>
      </c>
      <c r="Q181" s="22">
        <v>72.033749999999998</v>
      </c>
      <c r="R181" s="22">
        <v>20.302700000000002</v>
      </c>
      <c r="S181" s="22"/>
      <c r="T181" s="22"/>
      <c r="U181" s="22"/>
      <c r="V181" s="22"/>
    </row>
    <row r="182" spans="1:22" x14ac:dyDescent="0.4">
      <c r="A182" s="22" t="s">
        <v>3823</v>
      </c>
      <c r="B182" s="22" t="s">
        <v>6577</v>
      </c>
      <c r="C182" s="22" t="s">
        <v>6578</v>
      </c>
      <c r="D182" s="22">
        <v>1980</v>
      </c>
      <c r="E182" s="22" t="s">
        <v>6222</v>
      </c>
      <c r="F182" s="22" t="s">
        <v>6215</v>
      </c>
      <c r="G182" s="22">
        <v>81.623249999999999</v>
      </c>
      <c r="H182" s="22">
        <v>211.21638655462183</v>
      </c>
      <c r="I182" s="22">
        <v>434.55252100840335</v>
      </c>
      <c r="J182" s="22">
        <v>222.08889705882351</v>
      </c>
      <c r="K182" s="22">
        <v>157.05661764705883</v>
      </c>
      <c r="L182" s="22">
        <v>5158.5504201680678</v>
      </c>
      <c r="M182" s="22">
        <v>39.899349999999998</v>
      </c>
      <c r="N182" s="22">
        <v>35.047650000000004</v>
      </c>
      <c r="O182" s="22">
        <v>0.49374999999999997</v>
      </c>
      <c r="P182" s="22">
        <v>14.0314</v>
      </c>
      <c r="Q182" s="22">
        <v>73.439799999999991</v>
      </c>
      <c r="R182" s="22">
        <v>18.355</v>
      </c>
      <c r="S182" s="22"/>
      <c r="T182" s="22"/>
      <c r="U182" s="22"/>
      <c r="V182" s="22"/>
    </row>
    <row r="183" spans="1:22" x14ac:dyDescent="0.4">
      <c r="A183" s="22" t="s">
        <v>3823</v>
      </c>
      <c r="B183" s="22" t="s">
        <v>6579</v>
      </c>
      <c r="C183" s="22" t="s">
        <v>6580</v>
      </c>
      <c r="D183" s="22">
        <v>1971</v>
      </c>
      <c r="E183" s="22" t="s">
        <v>6222</v>
      </c>
      <c r="F183" s="22" t="s">
        <v>6244</v>
      </c>
      <c r="G183" s="22">
        <v>76.121200000000002</v>
      </c>
      <c r="H183" s="22">
        <v>261.6144957983193</v>
      </c>
      <c r="I183" s="22">
        <v>478.98529411764707</v>
      </c>
      <c r="J183" s="22">
        <v>215.68065126050419</v>
      </c>
      <c r="K183" s="22">
        <v>164.88434873949581</v>
      </c>
      <c r="L183" s="22">
        <v>5791.7647058823532</v>
      </c>
      <c r="M183" s="22">
        <v>46.000399999999999</v>
      </c>
      <c r="N183" s="22">
        <v>35.222200000000001</v>
      </c>
      <c r="O183" s="22">
        <v>0.54500000000000004</v>
      </c>
      <c r="P183" s="22">
        <v>16.22165</v>
      </c>
      <c r="Q183" s="22">
        <v>71.868549999999999</v>
      </c>
      <c r="R183" s="22">
        <v>16.739249999999998</v>
      </c>
      <c r="S183" s="22"/>
      <c r="T183" s="22"/>
      <c r="U183" s="22"/>
      <c r="V183" s="22"/>
    </row>
    <row r="184" spans="1:22" x14ac:dyDescent="0.4">
      <c r="A184" s="22" t="s">
        <v>3823</v>
      </c>
      <c r="B184" s="22" t="s">
        <v>6581</v>
      </c>
      <c r="C184" s="22" t="s">
        <v>6582</v>
      </c>
      <c r="D184" s="22">
        <v>1980</v>
      </c>
      <c r="E184" s="22" t="s">
        <v>6222</v>
      </c>
      <c r="F184" s="22" t="s">
        <v>6215</v>
      </c>
      <c r="G184" s="22">
        <v>73.792249999999996</v>
      </c>
      <c r="H184" s="22">
        <v>208.62775210084033</v>
      </c>
      <c r="I184" s="22">
        <v>463.15021008403357</v>
      </c>
      <c r="J184" s="22">
        <v>254.35890756302518</v>
      </c>
      <c r="K184" s="22">
        <v>138.55084033613446</v>
      </c>
      <c r="L184" s="22">
        <v>4853.8550420168076</v>
      </c>
      <c r="M184" s="22">
        <v>41.788200000000003</v>
      </c>
      <c r="N184" s="22">
        <v>36.307249999999996</v>
      </c>
      <c r="O184" s="22">
        <v>0.46165</v>
      </c>
      <c r="P184" s="22">
        <v>15.5527</v>
      </c>
      <c r="Q184" s="22">
        <v>72.34405000000001</v>
      </c>
      <c r="R184" s="22">
        <v>17.168849999999999</v>
      </c>
      <c r="S184" s="22"/>
      <c r="T184" s="22"/>
      <c r="U184" s="22"/>
      <c r="V184" s="22"/>
    </row>
    <row r="185" spans="1:22" x14ac:dyDescent="0.4">
      <c r="A185" s="22" t="s">
        <v>3823</v>
      </c>
      <c r="B185" s="22" t="s">
        <v>6583</v>
      </c>
      <c r="C185" s="22" t="s">
        <v>6584</v>
      </c>
      <c r="D185" s="22">
        <v>1998</v>
      </c>
      <c r="E185" s="22" t="s">
        <v>6222</v>
      </c>
      <c r="F185" s="22" t="s">
        <v>6215</v>
      </c>
      <c r="G185" s="22">
        <v>78.34845</v>
      </c>
      <c r="H185" s="22">
        <v>232.02434873949579</v>
      </c>
      <c r="I185" s="22">
        <v>450.71848739495795</v>
      </c>
      <c r="J185" s="22">
        <v>219.74946428571428</v>
      </c>
      <c r="K185" s="22">
        <v>140.50210084033614</v>
      </c>
      <c r="L185" s="22">
        <v>5416.8277310924377</v>
      </c>
      <c r="M185" s="22">
        <v>41.545099999999998</v>
      </c>
      <c r="N185" s="22">
        <v>39.972899999999996</v>
      </c>
      <c r="O185" s="22">
        <v>0.51214999999999999</v>
      </c>
      <c r="P185" s="22">
        <v>13.970549999999999</v>
      </c>
      <c r="Q185" s="22">
        <v>72.979199999999992</v>
      </c>
      <c r="R185" s="22">
        <v>16.63805</v>
      </c>
      <c r="S185" s="22"/>
      <c r="T185" s="22"/>
      <c r="U185" s="22"/>
      <c r="V185" s="22"/>
    </row>
    <row r="186" spans="1:22" x14ac:dyDescent="0.4">
      <c r="A186" s="22" t="s">
        <v>3823</v>
      </c>
      <c r="B186" s="22" t="s">
        <v>6585</v>
      </c>
      <c r="C186" s="22" t="s">
        <v>6586</v>
      </c>
      <c r="D186" s="22">
        <v>1990</v>
      </c>
      <c r="E186" s="22" t="s">
        <v>6222</v>
      </c>
      <c r="F186" s="22" t="s">
        <v>6215</v>
      </c>
      <c r="G186" s="22">
        <v>71.120049999999992</v>
      </c>
      <c r="H186" s="22">
        <v>237.66806722689074</v>
      </c>
      <c r="I186" s="22">
        <v>502.85609243697479</v>
      </c>
      <c r="J186" s="22">
        <v>264.82878151260502</v>
      </c>
      <c r="K186" s="22">
        <v>173.094012605042</v>
      </c>
      <c r="L186" s="22">
        <v>4851.3025210084033</v>
      </c>
      <c r="M186" s="22">
        <v>48.292500000000004</v>
      </c>
      <c r="N186" s="22">
        <v>28.279499999999999</v>
      </c>
      <c r="O186" s="22">
        <v>0.47604999999999997</v>
      </c>
      <c r="P186" s="22">
        <v>17.049700000000001</v>
      </c>
      <c r="Q186" s="22">
        <v>70.444299999999998</v>
      </c>
      <c r="R186" s="22">
        <v>17.727650000000001</v>
      </c>
      <c r="S186" s="22"/>
      <c r="T186" s="22"/>
      <c r="U186" s="22"/>
      <c r="V186" s="22"/>
    </row>
    <row r="187" spans="1:22" x14ac:dyDescent="0.4">
      <c r="A187" s="22" t="s">
        <v>3823</v>
      </c>
      <c r="B187" s="22" t="s">
        <v>6587</v>
      </c>
      <c r="C187" s="22" t="s">
        <v>6588</v>
      </c>
      <c r="D187" s="22">
        <v>1992</v>
      </c>
      <c r="E187" s="22" t="s">
        <v>6222</v>
      </c>
      <c r="F187" s="22" t="s">
        <v>6215</v>
      </c>
      <c r="G187" s="22">
        <v>78.407600000000002</v>
      </c>
      <c r="H187" s="22">
        <v>247.59775210084032</v>
      </c>
      <c r="I187" s="22">
        <v>498.17647058823525</v>
      </c>
      <c r="J187" s="22">
        <v>253.56025210084033</v>
      </c>
      <c r="K187" s="22">
        <v>132.44842436974793</v>
      </c>
      <c r="L187" s="22">
        <v>5364.7373949579842</v>
      </c>
      <c r="M187" s="22">
        <v>45.094650000000001</v>
      </c>
      <c r="N187" s="22">
        <v>41.801699999999997</v>
      </c>
      <c r="O187" s="22">
        <v>0.50334999999999996</v>
      </c>
      <c r="P187" s="22">
        <v>16.144200000000001</v>
      </c>
      <c r="Q187" s="22">
        <v>70.222099999999998</v>
      </c>
      <c r="R187" s="22">
        <v>17.9849</v>
      </c>
      <c r="S187" s="22"/>
      <c r="T187" s="22"/>
      <c r="U187" s="22"/>
      <c r="V187" s="22"/>
    </row>
    <row r="188" spans="1:22" x14ac:dyDescent="0.4">
      <c r="A188" s="22" t="s">
        <v>3823</v>
      </c>
      <c r="B188" s="22" t="s">
        <v>6589</v>
      </c>
      <c r="C188" s="22" t="s">
        <v>6590</v>
      </c>
      <c r="D188" s="22"/>
      <c r="E188" s="22"/>
      <c r="F188" s="22"/>
      <c r="G188" s="22">
        <v>76.275599999999997</v>
      </c>
      <c r="H188" s="22">
        <v>251.64075630252097</v>
      </c>
      <c r="I188" s="22">
        <v>489.84768907563023</v>
      </c>
      <c r="J188" s="22">
        <v>237.39466386554622</v>
      </c>
      <c r="K188" s="22">
        <v>120.29369747899162</v>
      </c>
      <c r="L188" s="22">
        <v>6061.0084033613448</v>
      </c>
      <c r="M188" s="22">
        <v>41.44735</v>
      </c>
      <c r="N188" s="22">
        <v>50.990750000000006</v>
      </c>
      <c r="O188" s="22">
        <v>0.52080000000000004</v>
      </c>
      <c r="P188" s="22">
        <v>15.060700000000001</v>
      </c>
      <c r="Q188" s="22">
        <v>72.19</v>
      </c>
      <c r="R188" s="22">
        <v>18.130000000000003</v>
      </c>
      <c r="S188" s="22"/>
      <c r="T188" s="22"/>
      <c r="U188" s="22"/>
      <c r="V188" s="22"/>
    </row>
    <row r="189" spans="1:22" x14ac:dyDescent="0.4">
      <c r="A189" s="22" t="s">
        <v>3823</v>
      </c>
      <c r="B189" s="22" t="s">
        <v>6591</v>
      </c>
      <c r="C189" s="22" t="s">
        <v>6592</v>
      </c>
      <c r="D189" s="22">
        <v>2010</v>
      </c>
      <c r="E189" s="22" t="s">
        <v>6214</v>
      </c>
      <c r="F189" s="22" t="s">
        <v>6215</v>
      </c>
      <c r="G189" s="22">
        <v>79.876499999999993</v>
      </c>
      <c r="H189" s="22">
        <v>269.81092436974791</v>
      </c>
      <c r="I189" s="22">
        <v>522.26470588235293</v>
      </c>
      <c r="J189" s="22">
        <v>250.13164915966388</v>
      </c>
      <c r="K189" s="22">
        <v>129.62836134453781</v>
      </c>
      <c r="L189" s="22">
        <v>5529.611344537816</v>
      </c>
      <c r="M189" s="22">
        <v>47.952349999999996</v>
      </c>
      <c r="N189" s="22">
        <v>43.980499999999999</v>
      </c>
      <c r="O189" s="22">
        <v>0.52764999999999995</v>
      </c>
      <c r="P189" s="22">
        <v>13.458299999999999</v>
      </c>
      <c r="Q189" s="22">
        <v>74.1845</v>
      </c>
      <c r="R189" s="22">
        <v>19.231850000000001</v>
      </c>
      <c r="S189" s="22"/>
      <c r="T189" s="22"/>
      <c r="U189" s="22"/>
      <c r="V189" s="22"/>
    </row>
    <row r="190" spans="1:22" x14ac:dyDescent="0.4">
      <c r="A190" s="22" t="s">
        <v>3823</v>
      </c>
      <c r="B190" s="22" t="s">
        <v>6593</v>
      </c>
      <c r="C190" s="22" t="s">
        <v>6594</v>
      </c>
      <c r="D190" s="22">
        <v>1975</v>
      </c>
      <c r="E190" s="22" t="s">
        <v>6222</v>
      </c>
      <c r="F190" s="22" t="s">
        <v>6244</v>
      </c>
      <c r="G190" s="22">
        <v>79.452849999999998</v>
      </c>
      <c r="H190" s="22">
        <v>253.03046218487395</v>
      </c>
      <c r="I190" s="22">
        <v>491.31302521008399</v>
      </c>
      <c r="J190" s="22">
        <v>236.4485294117647</v>
      </c>
      <c r="K190" s="22">
        <v>153.3185924369748</v>
      </c>
      <c r="L190" s="22">
        <v>6523.2037815126059</v>
      </c>
      <c r="M190" s="22">
        <v>38.350499999999997</v>
      </c>
      <c r="N190" s="22">
        <v>43.470799999999997</v>
      </c>
      <c r="O190" s="22">
        <v>0.52059999999999995</v>
      </c>
      <c r="P190" s="22">
        <v>14.290900000000001</v>
      </c>
      <c r="Q190" s="22">
        <v>71.979399999999998</v>
      </c>
      <c r="R190" s="22">
        <v>18.343350000000001</v>
      </c>
      <c r="S190" s="22"/>
      <c r="T190" s="22"/>
      <c r="U190" s="22"/>
      <c r="V190" s="22"/>
    </row>
    <row r="191" spans="1:22" x14ac:dyDescent="0.4">
      <c r="A191" s="22" t="s">
        <v>3823</v>
      </c>
      <c r="B191" s="22" t="s">
        <v>6595</v>
      </c>
      <c r="C191" s="22" t="s">
        <v>6596</v>
      </c>
      <c r="D191" s="22">
        <v>1984</v>
      </c>
      <c r="E191" s="22" t="s">
        <v>6222</v>
      </c>
      <c r="F191" s="22" t="s">
        <v>6215</v>
      </c>
      <c r="G191" s="22">
        <v>80.670700000000011</v>
      </c>
      <c r="H191" s="22">
        <v>214.08088235294116</v>
      </c>
      <c r="I191" s="22">
        <v>444.90441176470586</v>
      </c>
      <c r="J191" s="22">
        <v>231.68911764705879</v>
      </c>
      <c r="K191" s="22">
        <v>127.70640756302521</v>
      </c>
      <c r="L191" s="22">
        <v>4576.3865546218494</v>
      </c>
      <c r="M191" s="22">
        <v>45.789699999999996</v>
      </c>
      <c r="N191" s="22">
        <v>38.019300000000001</v>
      </c>
      <c r="O191" s="22">
        <v>0.48934999999999995</v>
      </c>
      <c r="P191" s="22">
        <v>13.886749999999999</v>
      </c>
      <c r="Q191" s="22">
        <v>72.521150000000006</v>
      </c>
      <c r="R191" s="22">
        <v>17.574750000000002</v>
      </c>
      <c r="S191" s="22"/>
      <c r="T191" s="22"/>
      <c r="U191" s="22"/>
      <c r="V191" s="22"/>
    </row>
    <row r="192" spans="1:22" x14ac:dyDescent="0.4">
      <c r="A192" s="22" t="s">
        <v>3823</v>
      </c>
      <c r="B192" s="22" t="s">
        <v>6597</v>
      </c>
      <c r="C192" s="22" t="s">
        <v>6598</v>
      </c>
      <c r="D192" s="22">
        <v>2013</v>
      </c>
      <c r="E192" s="22" t="s">
        <v>6214</v>
      </c>
      <c r="F192" s="22" t="s">
        <v>6225</v>
      </c>
      <c r="G192" s="22">
        <v>79.382750000000001</v>
      </c>
      <c r="H192" s="22">
        <v>247.51909663865544</v>
      </c>
      <c r="I192" s="22">
        <v>499.56617647058818</v>
      </c>
      <c r="J192" s="22">
        <v>251.0735294117647</v>
      </c>
      <c r="K192" s="22">
        <v>163.84915966386552</v>
      </c>
      <c r="L192" s="22">
        <v>5535.5672268907565</v>
      </c>
      <c r="M192" s="22">
        <v>41.850049999999996</v>
      </c>
      <c r="N192" s="22">
        <v>33.510350000000003</v>
      </c>
      <c r="O192" s="22">
        <v>0.48464999999999997</v>
      </c>
      <c r="P192" s="22">
        <v>13.620999999999999</v>
      </c>
      <c r="Q192" s="22">
        <v>72.899650000000008</v>
      </c>
      <c r="R192" s="22">
        <v>18.4176</v>
      </c>
      <c r="S192" s="22"/>
      <c r="T192" s="22"/>
      <c r="U192" s="22"/>
      <c r="V192" s="22"/>
    </row>
    <row r="193" spans="1:22" x14ac:dyDescent="0.4">
      <c r="A193" s="22" t="s">
        <v>3823</v>
      </c>
      <c r="B193" s="22" t="s">
        <v>6599</v>
      </c>
      <c r="C193" s="22" t="s">
        <v>6600</v>
      </c>
      <c r="D193" s="22">
        <v>1968</v>
      </c>
      <c r="E193" s="22" t="s">
        <v>6222</v>
      </c>
      <c r="F193" s="22" t="s">
        <v>6244</v>
      </c>
      <c r="G193" s="22">
        <v>80.876499999999993</v>
      </c>
      <c r="H193" s="22">
        <v>228.87727941176468</v>
      </c>
      <c r="I193" s="22">
        <v>473.49264705882354</v>
      </c>
      <c r="J193" s="22">
        <v>243.11665966386553</v>
      </c>
      <c r="K193" s="22">
        <v>134.48571428571429</v>
      </c>
      <c r="L193" s="22">
        <v>6556.5756302521013</v>
      </c>
      <c r="M193" s="22">
        <v>35.426549999999999</v>
      </c>
      <c r="N193" s="22">
        <v>47.825599999999994</v>
      </c>
      <c r="O193" s="22">
        <v>0.48325000000000001</v>
      </c>
      <c r="P193" s="22">
        <v>14.08</v>
      </c>
      <c r="Q193" s="22">
        <v>70.628999999999991</v>
      </c>
      <c r="R193" s="22">
        <v>19.268450000000001</v>
      </c>
      <c r="S193" s="22"/>
      <c r="T193" s="22"/>
      <c r="U193" s="22"/>
      <c r="V193" s="22"/>
    </row>
    <row r="194" spans="1:22" x14ac:dyDescent="0.4">
      <c r="A194" s="22" t="s">
        <v>3823</v>
      </c>
      <c r="B194" s="22" t="s">
        <v>6601</v>
      </c>
      <c r="C194" s="22" t="s">
        <v>6602</v>
      </c>
      <c r="D194" s="22">
        <v>1966</v>
      </c>
      <c r="E194" s="22" t="s">
        <v>6222</v>
      </c>
      <c r="F194" s="22" t="s">
        <v>6244</v>
      </c>
      <c r="G194" s="22">
        <v>83.793000000000006</v>
      </c>
      <c r="H194" s="22">
        <v>242.95273109243695</v>
      </c>
      <c r="I194" s="22">
        <v>473.87079831932772</v>
      </c>
      <c r="J194" s="22">
        <v>230.23493697478989</v>
      </c>
      <c r="K194" s="22">
        <v>134.98771008403361</v>
      </c>
      <c r="L194" s="22">
        <v>5471.3760504201682</v>
      </c>
      <c r="M194" s="22">
        <v>44.034199999999998</v>
      </c>
      <c r="N194" s="22">
        <v>41.97495</v>
      </c>
      <c r="O194" s="22">
        <v>0.52264999999999995</v>
      </c>
      <c r="P194" s="22">
        <v>14.64555</v>
      </c>
      <c r="Q194" s="22">
        <v>71.485099999999989</v>
      </c>
      <c r="R194" s="22">
        <v>17.154299999999999</v>
      </c>
      <c r="S194" s="22"/>
      <c r="T194" s="22"/>
      <c r="U194" s="22"/>
      <c r="V194" s="22"/>
    </row>
    <row r="195" spans="1:22" x14ac:dyDescent="0.4">
      <c r="A195" s="22" t="s">
        <v>3823</v>
      </c>
      <c r="B195" s="22" t="s">
        <v>6603</v>
      </c>
      <c r="C195" s="22" t="s">
        <v>6604</v>
      </c>
      <c r="D195" s="22">
        <v>1990</v>
      </c>
      <c r="E195" s="22" t="s">
        <v>6222</v>
      </c>
      <c r="F195" s="22" t="s">
        <v>6215</v>
      </c>
      <c r="G195" s="22">
        <v>81.547200000000004</v>
      </c>
      <c r="H195" s="22">
        <v>211.58508403361344</v>
      </c>
      <c r="I195" s="22">
        <v>426.66806722689074</v>
      </c>
      <c r="J195" s="22">
        <v>215.70835084033612</v>
      </c>
      <c r="K195" s="22">
        <v>126.85178571428571</v>
      </c>
      <c r="L195" s="22">
        <v>5005.7773109243699</v>
      </c>
      <c r="M195" s="22">
        <v>41.782550000000001</v>
      </c>
      <c r="N195" s="22">
        <v>41.406149999999997</v>
      </c>
      <c r="O195" s="22">
        <v>0.49535000000000007</v>
      </c>
      <c r="P195" s="22">
        <v>14.773900000000001</v>
      </c>
      <c r="Q195" s="22">
        <v>71.809300000000007</v>
      </c>
      <c r="R195" s="22">
        <v>17.429099999999998</v>
      </c>
      <c r="S195" s="22"/>
      <c r="T195" s="22"/>
      <c r="U195" s="22"/>
      <c r="V195" s="22"/>
    </row>
    <row r="196" spans="1:22" x14ac:dyDescent="0.4">
      <c r="A196" s="22" t="s">
        <v>3823</v>
      </c>
      <c r="B196" s="22" t="s">
        <v>6605</v>
      </c>
      <c r="C196" s="22" t="s">
        <v>6606</v>
      </c>
      <c r="D196" s="22">
        <v>2012</v>
      </c>
      <c r="E196" s="22" t="s">
        <v>6214</v>
      </c>
      <c r="F196" s="22" t="s">
        <v>6225</v>
      </c>
      <c r="G196" s="22">
        <v>84.082400000000007</v>
      </c>
      <c r="H196" s="22">
        <v>252.75630252100837</v>
      </c>
      <c r="I196" s="22">
        <v>473.89915966386553</v>
      </c>
      <c r="J196" s="22">
        <v>222.73033613445375</v>
      </c>
      <c r="K196" s="22">
        <v>129.96018907563027</v>
      </c>
      <c r="L196" s="22">
        <v>5294.2121848739498</v>
      </c>
      <c r="M196" s="22">
        <v>48.916849999999997</v>
      </c>
      <c r="N196" s="22">
        <v>40.1646</v>
      </c>
      <c r="O196" s="22">
        <v>0.52960000000000007</v>
      </c>
      <c r="P196" s="22">
        <v>14.328099999999999</v>
      </c>
      <c r="Q196" s="22">
        <v>73.070549999999997</v>
      </c>
      <c r="R196" s="22">
        <v>19.089200000000002</v>
      </c>
      <c r="S196" s="22"/>
      <c r="T196" s="22"/>
      <c r="U196" s="22"/>
      <c r="V196" s="22"/>
    </row>
    <row r="197" spans="1:22" x14ac:dyDescent="0.4">
      <c r="A197" s="22" t="s">
        <v>3823</v>
      </c>
      <c r="B197" s="22" t="s">
        <v>6607</v>
      </c>
      <c r="C197" s="22" t="s">
        <v>6608</v>
      </c>
      <c r="D197" s="22"/>
      <c r="E197" s="22"/>
      <c r="F197" s="22"/>
      <c r="G197" s="22">
        <v>84.582250000000002</v>
      </c>
      <c r="H197" s="22">
        <v>227.64705882352939</v>
      </c>
      <c r="I197" s="22">
        <v>491.47373949579833</v>
      </c>
      <c r="J197" s="22">
        <v>263.20273109243698</v>
      </c>
      <c r="K197" s="22">
        <v>128.11953781512605</v>
      </c>
      <c r="L197" s="22">
        <v>6462.6050420168067</v>
      </c>
      <c r="M197" s="22">
        <v>34.909549999999996</v>
      </c>
      <c r="N197" s="22">
        <v>51.977599999999995</v>
      </c>
      <c r="O197" s="22">
        <v>0.46970000000000001</v>
      </c>
      <c r="P197" s="22">
        <v>14.3177</v>
      </c>
      <c r="Q197" s="22">
        <v>72.510050000000007</v>
      </c>
      <c r="R197" s="22">
        <v>17.932600000000001</v>
      </c>
      <c r="S197" s="22"/>
      <c r="T197" s="22"/>
      <c r="U197" s="22"/>
      <c r="V197" s="22"/>
    </row>
    <row r="198" spans="1:22" x14ac:dyDescent="0.4">
      <c r="A198" s="22" t="s">
        <v>3823</v>
      </c>
      <c r="B198" s="22" t="s">
        <v>6609</v>
      </c>
      <c r="C198" s="22" t="s">
        <v>6610</v>
      </c>
      <c r="D198" s="22"/>
      <c r="E198" s="22"/>
      <c r="F198" s="22"/>
      <c r="G198" s="22">
        <v>77.882199999999997</v>
      </c>
      <c r="H198" s="22">
        <v>234.1310294117647</v>
      </c>
      <c r="I198" s="22">
        <v>466.62920168067228</v>
      </c>
      <c r="J198" s="22">
        <v>305.37236344537814</v>
      </c>
      <c r="K198" s="22">
        <v>153.8593487394958</v>
      </c>
      <c r="L198" s="22">
        <v>4520.703781512605</v>
      </c>
      <c r="M198" s="22">
        <v>52.115750000000006</v>
      </c>
      <c r="N198" s="22">
        <v>33.138300000000001</v>
      </c>
      <c r="O198" s="22">
        <v>0.50780000000000003</v>
      </c>
      <c r="P198" s="22">
        <v>16.7531</v>
      </c>
      <c r="Q198" s="22">
        <v>70.227000000000004</v>
      </c>
      <c r="R198" s="22">
        <v>16.093450000000001</v>
      </c>
      <c r="S198" s="22"/>
      <c r="T198" s="22"/>
      <c r="U198" s="22"/>
      <c r="V198" s="22"/>
    </row>
    <row r="199" spans="1:22" x14ac:dyDescent="0.4">
      <c r="A199" s="22" t="s">
        <v>3823</v>
      </c>
      <c r="B199" s="22" t="s">
        <v>6611</v>
      </c>
      <c r="C199" s="22" t="s">
        <v>6612</v>
      </c>
      <c r="D199" s="22"/>
      <c r="E199" s="22"/>
      <c r="F199" s="22"/>
      <c r="G199" s="22">
        <v>86.632400000000004</v>
      </c>
      <c r="H199" s="22">
        <v>245.23591386554619</v>
      </c>
      <c r="I199" s="22">
        <v>484.4590336134454</v>
      </c>
      <c r="J199" s="22">
        <v>240.17889705882351</v>
      </c>
      <c r="K199" s="22">
        <v>130.56901260504202</v>
      </c>
      <c r="L199" s="22">
        <v>5840.9243697478996</v>
      </c>
      <c r="M199" s="22">
        <v>42.235250000000001</v>
      </c>
      <c r="N199" s="22">
        <v>44.889750000000006</v>
      </c>
      <c r="O199" s="22">
        <v>0.50554999999999994</v>
      </c>
      <c r="P199" s="22">
        <v>14.777000000000001</v>
      </c>
      <c r="Q199" s="22">
        <v>72.7226</v>
      </c>
      <c r="R199" s="22">
        <v>18.15165</v>
      </c>
      <c r="S199" s="22"/>
      <c r="T199" s="22"/>
      <c r="U199" s="22"/>
      <c r="V199" s="22"/>
    </row>
    <row r="200" spans="1:22" x14ac:dyDescent="0.4">
      <c r="A200" s="22" t="s">
        <v>3823</v>
      </c>
      <c r="B200" s="22" t="s">
        <v>6613</v>
      </c>
      <c r="C200" s="22" t="s">
        <v>6614</v>
      </c>
      <c r="D200" s="22">
        <v>1980</v>
      </c>
      <c r="E200" s="22" t="s">
        <v>6222</v>
      </c>
      <c r="F200" s="22" t="s">
        <v>6215</v>
      </c>
      <c r="G200" s="22">
        <v>89.633350000000007</v>
      </c>
      <c r="H200" s="22">
        <v>367.92226890756297</v>
      </c>
      <c r="I200" s="22">
        <v>690.59873949579833</v>
      </c>
      <c r="J200" s="22">
        <v>320.11449579831935</v>
      </c>
      <c r="K200" s="22">
        <v>156.90535714285716</v>
      </c>
      <c r="L200" s="22">
        <v>7670.7037815126059</v>
      </c>
      <c r="M200" s="22">
        <v>46.037500000000001</v>
      </c>
      <c r="N200" s="22">
        <v>57.798400000000001</v>
      </c>
      <c r="O200" s="22">
        <v>0.53055000000000008</v>
      </c>
      <c r="P200" s="22">
        <v>13.83755</v>
      </c>
      <c r="Q200" s="22">
        <v>73.45920000000001</v>
      </c>
      <c r="R200" s="22">
        <v>17.333449999999999</v>
      </c>
      <c r="S200" s="22"/>
      <c r="T200" s="22"/>
      <c r="U200" s="22"/>
      <c r="V200" s="22"/>
    </row>
    <row r="201" spans="1:22" x14ac:dyDescent="0.4">
      <c r="A201" s="22" t="s">
        <v>3823</v>
      </c>
      <c r="B201" s="22" t="s">
        <v>6615</v>
      </c>
      <c r="C201" s="22" t="s">
        <v>6616</v>
      </c>
      <c r="D201" s="22">
        <v>1994</v>
      </c>
      <c r="E201" s="22" t="s">
        <v>6222</v>
      </c>
      <c r="F201" s="22" t="s">
        <v>6215</v>
      </c>
      <c r="G201" s="22">
        <v>89.000249999999994</v>
      </c>
      <c r="H201" s="22">
        <v>307.03991596638656</v>
      </c>
      <c r="I201" s="22">
        <v>588.23319327731087</v>
      </c>
      <c r="J201" s="22">
        <v>283.01785714285711</v>
      </c>
      <c r="K201" s="22">
        <v>147.37405462184876</v>
      </c>
      <c r="L201" s="22">
        <v>5839.0336134453783</v>
      </c>
      <c r="M201" s="22">
        <v>50.8294</v>
      </c>
      <c r="N201" s="22">
        <v>40.662649999999999</v>
      </c>
      <c r="O201" s="22">
        <v>0.51695000000000002</v>
      </c>
      <c r="P201" s="22">
        <v>13.580500000000001</v>
      </c>
      <c r="Q201" s="22">
        <v>74.227699999999999</v>
      </c>
      <c r="R201" s="22">
        <v>17.51155</v>
      </c>
      <c r="S201" s="22"/>
      <c r="T201" s="22"/>
      <c r="U201" s="22"/>
      <c r="V201" s="22"/>
    </row>
    <row r="202" spans="1:22" x14ac:dyDescent="0.4">
      <c r="A202" s="22" t="s">
        <v>15</v>
      </c>
      <c r="B202" s="22" t="s">
        <v>6212</v>
      </c>
      <c r="C202" s="22" t="s">
        <v>6213</v>
      </c>
      <c r="D202" s="22">
        <v>2004</v>
      </c>
      <c r="E202" s="22" t="s">
        <v>6214</v>
      </c>
      <c r="F202" s="22" t="s">
        <v>6215</v>
      </c>
      <c r="G202" s="22">
        <v>59.228049999999996</v>
      </c>
      <c r="H202" s="22">
        <v>74.271460084033606</v>
      </c>
      <c r="I202" s="22">
        <v>175.16060924369748</v>
      </c>
      <c r="J202" s="22">
        <v>98.420766806722682</v>
      </c>
      <c r="K202" s="22">
        <v>62.912079831932779</v>
      </c>
      <c r="L202" s="22">
        <v>1837.8141806722688</v>
      </c>
      <c r="M202" s="22">
        <v>36.55715</v>
      </c>
      <c r="N202" s="22">
        <v>31.977600000000002</v>
      </c>
      <c r="O202" s="22">
        <v>0.43154999999999999</v>
      </c>
      <c r="P202" s="22">
        <v>12.734349999999999</v>
      </c>
      <c r="Q202" s="22">
        <v>72.896150000000006</v>
      </c>
      <c r="R202" s="22">
        <v>18.173949999999998</v>
      </c>
      <c r="S202" s="22">
        <v>0.83333333333333337</v>
      </c>
      <c r="T202" s="22">
        <v>0.44444444444444442</v>
      </c>
      <c r="U202" s="22">
        <v>0.83333333333333326</v>
      </c>
      <c r="V202" s="22">
        <v>0.55555555555555558</v>
      </c>
    </row>
    <row r="203" spans="1:22" x14ac:dyDescent="0.4">
      <c r="A203" s="22" t="s">
        <v>15</v>
      </c>
      <c r="B203" s="22" t="s">
        <v>6216</v>
      </c>
      <c r="C203" s="22" t="s">
        <v>6217</v>
      </c>
      <c r="D203" s="22">
        <v>2008</v>
      </c>
      <c r="E203" s="22" t="s">
        <v>6214</v>
      </c>
      <c r="F203" s="22" t="s">
        <v>6215</v>
      </c>
      <c r="G203" s="22">
        <v>57.422700000000006</v>
      </c>
      <c r="H203" s="22">
        <v>80.111817226890736</v>
      </c>
      <c r="I203" s="22">
        <v>159.79632352941175</v>
      </c>
      <c r="J203" s="22">
        <v>82.605535714285708</v>
      </c>
      <c r="K203" s="22">
        <v>69.264075630252108</v>
      </c>
      <c r="L203" s="22">
        <v>1901.3048319327734</v>
      </c>
      <c r="M203" s="22">
        <v>34.708849999999998</v>
      </c>
      <c r="N203" s="22">
        <v>29.520299999999999</v>
      </c>
      <c r="O203" s="22">
        <v>0.42865000000000003</v>
      </c>
      <c r="P203" s="22">
        <v>12.4312</v>
      </c>
      <c r="Q203" s="22">
        <v>72.651499999999999</v>
      </c>
      <c r="R203" s="22">
        <v>17.624850000000002</v>
      </c>
      <c r="S203" s="22">
        <v>0.83333333333333337</v>
      </c>
      <c r="T203" s="22">
        <v>0.5</v>
      </c>
      <c r="U203" s="22">
        <v>0.59722222222222221</v>
      </c>
      <c r="V203" s="22">
        <v>0.51388888888888884</v>
      </c>
    </row>
    <row r="204" spans="1:22" x14ac:dyDescent="0.4">
      <c r="A204" s="22" t="s">
        <v>15</v>
      </c>
      <c r="B204" s="22" t="s">
        <v>6218</v>
      </c>
      <c r="C204" s="22" t="s">
        <v>6219</v>
      </c>
      <c r="D204" s="22">
        <v>2008</v>
      </c>
      <c r="E204" s="22" t="s">
        <v>6214</v>
      </c>
      <c r="F204" s="22" t="s">
        <v>6215</v>
      </c>
      <c r="G204" s="22">
        <v>56.833649999999999</v>
      </c>
      <c r="H204" s="22">
        <v>70.688949579831927</v>
      </c>
      <c r="I204" s="22">
        <v>173.3244012605042</v>
      </c>
      <c r="J204" s="22">
        <v>104.68427521008402</v>
      </c>
      <c r="K204" s="22">
        <v>73.51638655462186</v>
      </c>
      <c r="L204" s="22">
        <v>1612.3632352941179</v>
      </c>
      <c r="M204" s="22">
        <v>42.813800000000001</v>
      </c>
      <c r="N204" s="22">
        <v>19.659649999999999</v>
      </c>
      <c r="O204" s="22">
        <v>0.39350000000000002</v>
      </c>
      <c r="P204" s="22">
        <v>13.366949999999999</v>
      </c>
      <c r="Q204" s="22">
        <v>72.777549999999991</v>
      </c>
      <c r="R204" s="22">
        <v>19.21895</v>
      </c>
      <c r="S204" s="22">
        <v>0.83333333333333337</v>
      </c>
      <c r="T204" s="22">
        <v>0.66666666666666663</v>
      </c>
      <c r="U204" s="22">
        <v>0.44444444444444442</v>
      </c>
      <c r="V204" s="22">
        <v>0.45833333333333337</v>
      </c>
    </row>
    <row r="205" spans="1:22" x14ac:dyDescent="0.4">
      <c r="A205" s="22" t="s">
        <v>15</v>
      </c>
      <c r="B205" s="22" t="s">
        <v>6220</v>
      </c>
      <c r="C205" s="22" t="s">
        <v>6221</v>
      </c>
      <c r="D205" s="22">
        <v>1999</v>
      </c>
      <c r="E205" s="22" t="s">
        <v>6222</v>
      </c>
      <c r="F205" s="22" t="s">
        <v>6215</v>
      </c>
      <c r="G205" s="22">
        <v>62.149000000000001</v>
      </c>
      <c r="H205" s="22">
        <v>92.725619747899145</v>
      </c>
      <c r="I205" s="22">
        <v>211.0733508403361</v>
      </c>
      <c r="J205" s="22">
        <v>117.34922268907563</v>
      </c>
      <c r="K205" s="22">
        <v>71.705987394958001</v>
      </c>
      <c r="L205" s="22">
        <v>2373.4852941176473</v>
      </c>
      <c r="M205" s="22">
        <v>36.453099999999999</v>
      </c>
      <c r="N205" s="22">
        <v>33.866299999999995</v>
      </c>
      <c r="O205" s="22">
        <v>0.45200000000000001</v>
      </c>
      <c r="P205" s="22">
        <v>12.67435</v>
      </c>
      <c r="Q205" s="22">
        <v>72.46275</v>
      </c>
      <c r="R205" s="22">
        <v>18.254849999999998</v>
      </c>
      <c r="S205" s="22">
        <v>0.83333333333333337</v>
      </c>
      <c r="T205" s="22">
        <v>0.61111111111111105</v>
      </c>
      <c r="U205" s="22">
        <v>0.43055555555555552</v>
      </c>
      <c r="V205" s="22">
        <v>0.56944444444444442</v>
      </c>
    </row>
    <row r="206" spans="1:22" x14ac:dyDescent="0.4">
      <c r="A206" s="22" t="s">
        <v>15</v>
      </c>
      <c r="B206" s="22" t="s">
        <v>6223</v>
      </c>
      <c r="C206" s="22" t="s">
        <v>6224</v>
      </c>
      <c r="D206" s="22">
        <v>2013</v>
      </c>
      <c r="E206" s="22" t="s">
        <v>6214</v>
      </c>
      <c r="F206" s="22" t="s">
        <v>6225</v>
      </c>
      <c r="G206" s="22">
        <v>61.0471</v>
      </c>
      <c r="H206" s="22">
        <v>63.837132352941168</v>
      </c>
      <c r="I206" s="22">
        <v>146.99694327731092</v>
      </c>
      <c r="J206" s="22">
        <v>85.145105042016795</v>
      </c>
      <c r="K206" s="22">
        <v>60.02205882352942</v>
      </c>
      <c r="L206" s="22">
        <v>1690.3663865546221</v>
      </c>
      <c r="M206" s="22">
        <v>35.800200000000004</v>
      </c>
      <c r="N206" s="22">
        <v>29.155200000000001</v>
      </c>
      <c r="O206" s="22">
        <v>0.42949999999999999</v>
      </c>
      <c r="P206" s="22">
        <v>13.35805</v>
      </c>
      <c r="Q206" s="22">
        <v>72.181250000000006</v>
      </c>
      <c r="R206" s="22">
        <v>17.9908</v>
      </c>
      <c r="S206" s="22">
        <v>0.83333333333333337</v>
      </c>
      <c r="T206" s="22">
        <v>0.66666666666666663</v>
      </c>
      <c r="U206" s="22">
        <v>0.45833333333333331</v>
      </c>
      <c r="V206" s="22">
        <v>0.38888888888888884</v>
      </c>
    </row>
    <row r="207" spans="1:22" x14ac:dyDescent="0.4">
      <c r="A207" s="22" t="s">
        <v>15</v>
      </c>
      <c r="B207" s="22" t="s">
        <v>6226</v>
      </c>
      <c r="C207" s="22" t="s">
        <v>6227</v>
      </c>
      <c r="D207" s="22">
        <v>2013</v>
      </c>
      <c r="E207" s="22" t="s">
        <v>6214</v>
      </c>
      <c r="F207" s="22" t="s">
        <v>6225</v>
      </c>
      <c r="G207" s="22">
        <v>66.123699999999999</v>
      </c>
      <c r="H207" s="22">
        <v>74.172573529411764</v>
      </c>
      <c r="I207" s="22">
        <v>169.8834138655462</v>
      </c>
      <c r="J207" s="22">
        <v>95.761418067226884</v>
      </c>
      <c r="K207" s="22">
        <v>63.774264705882352</v>
      </c>
      <c r="L207" s="22">
        <v>1937.5619747899161</v>
      </c>
      <c r="M207" s="22">
        <v>37.863199999999999</v>
      </c>
      <c r="N207" s="22">
        <v>28.14845</v>
      </c>
      <c r="O207" s="22">
        <v>0.4365</v>
      </c>
      <c r="P207" s="22">
        <v>12.68455</v>
      </c>
      <c r="Q207" s="22">
        <v>73.668199999999999</v>
      </c>
      <c r="R207" s="22">
        <v>18.850299999999997</v>
      </c>
      <c r="S207" s="22">
        <v>0.83333333333333337</v>
      </c>
      <c r="T207" s="22">
        <v>0.66666666666666663</v>
      </c>
      <c r="U207" s="22">
        <v>0.34722222222222221</v>
      </c>
      <c r="V207" s="22">
        <v>0.43055555555555558</v>
      </c>
    </row>
    <row r="208" spans="1:22" x14ac:dyDescent="0.4">
      <c r="A208" s="22" t="s">
        <v>15</v>
      </c>
      <c r="B208" s="22" t="s">
        <v>6228</v>
      </c>
      <c r="C208" s="22" t="s">
        <v>6229</v>
      </c>
      <c r="D208" s="22">
        <v>2013</v>
      </c>
      <c r="E208" s="22" t="s">
        <v>6214</v>
      </c>
      <c r="F208" s="22" t="s">
        <v>6225</v>
      </c>
      <c r="G208" s="22">
        <v>59.912350000000004</v>
      </c>
      <c r="H208" s="22">
        <v>76.888172268907553</v>
      </c>
      <c r="I208" s="22">
        <v>169.22845588235293</v>
      </c>
      <c r="J208" s="22">
        <v>99.087636554621838</v>
      </c>
      <c r="K208" s="22">
        <v>73.71491596638657</v>
      </c>
      <c r="L208" s="22">
        <v>2205.5814075630256</v>
      </c>
      <c r="M208" s="22">
        <v>34.380250000000004</v>
      </c>
      <c r="N208" s="22">
        <v>28.066599999999998</v>
      </c>
      <c r="O208" s="22">
        <v>0.42905000000000004</v>
      </c>
      <c r="P208" s="22">
        <v>11.884699999999999</v>
      </c>
      <c r="Q208" s="22">
        <v>73.534899999999993</v>
      </c>
      <c r="R208" s="22">
        <v>18.163399999999999</v>
      </c>
      <c r="S208" s="22">
        <v>0.66666666666666663</v>
      </c>
      <c r="T208" s="22">
        <v>0.5</v>
      </c>
      <c r="U208" s="22">
        <v>0.59722222222222221</v>
      </c>
      <c r="V208" s="22">
        <v>0.68055555555555558</v>
      </c>
    </row>
    <row r="209" spans="1:22" x14ac:dyDescent="0.4">
      <c r="A209" s="22" t="s">
        <v>15</v>
      </c>
      <c r="B209" s="22" t="s">
        <v>6230</v>
      </c>
      <c r="C209" s="22" t="s">
        <v>6231</v>
      </c>
      <c r="D209" s="22">
        <v>2009</v>
      </c>
      <c r="E209" s="22" t="s">
        <v>6214</v>
      </c>
      <c r="F209" s="22" t="s">
        <v>6215</v>
      </c>
      <c r="G209" s="22">
        <v>60.511499999999998</v>
      </c>
      <c r="H209" s="22">
        <v>92.88954831932773</v>
      </c>
      <c r="I209" s="22">
        <v>182.30341386554619</v>
      </c>
      <c r="J209" s="22">
        <v>86.610630252100833</v>
      </c>
      <c r="K209" s="22">
        <v>59.962499999999999</v>
      </c>
      <c r="L209" s="22">
        <v>2316.1197478991598</v>
      </c>
      <c r="M209" s="22">
        <v>38.330749999999995</v>
      </c>
      <c r="N209" s="22">
        <v>37.242449999999998</v>
      </c>
      <c r="O209" s="22">
        <v>0.49669999999999997</v>
      </c>
      <c r="P209" s="22">
        <v>12.175550000000001</v>
      </c>
      <c r="Q209" s="22">
        <v>73.686700000000002</v>
      </c>
      <c r="R209" s="22">
        <v>19.241799999999998</v>
      </c>
      <c r="S209" s="22">
        <v>0.83333333333333337</v>
      </c>
      <c r="T209" s="22">
        <v>0.5</v>
      </c>
      <c r="U209" s="22">
        <v>0.625</v>
      </c>
      <c r="V209" s="22">
        <v>0.65277777777777768</v>
      </c>
    </row>
    <row r="210" spans="1:22" x14ac:dyDescent="0.4">
      <c r="A210" s="22" t="s">
        <v>15</v>
      </c>
      <c r="B210" s="22" t="s">
        <v>6232</v>
      </c>
      <c r="C210" s="22" t="s">
        <v>6233</v>
      </c>
      <c r="D210" s="22">
        <v>2005</v>
      </c>
      <c r="E210" s="22" t="s">
        <v>6214</v>
      </c>
      <c r="F210" s="22" t="s">
        <v>6215</v>
      </c>
      <c r="G210" s="22">
        <v>63.486449999999998</v>
      </c>
      <c r="H210" s="22">
        <v>84.819138655462169</v>
      </c>
      <c r="I210" s="22">
        <v>167.66489495798319</v>
      </c>
      <c r="J210" s="22">
        <v>84.880210084033607</v>
      </c>
      <c r="K210" s="22">
        <v>72.109663865546224</v>
      </c>
      <c r="L210" s="22">
        <v>2203.9449579831935</v>
      </c>
      <c r="M210" s="22">
        <v>36.662750000000003</v>
      </c>
      <c r="N210" s="22">
        <v>29.76925</v>
      </c>
      <c r="O210" s="22">
        <v>0.46745000000000003</v>
      </c>
      <c r="P210" s="22">
        <v>12.798249999999999</v>
      </c>
      <c r="Q210" s="22">
        <v>73.458750000000009</v>
      </c>
      <c r="R210" s="22">
        <v>18.357050000000001</v>
      </c>
      <c r="S210" s="22">
        <v>0.83333333333333337</v>
      </c>
      <c r="T210" s="22">
        <v>0.66666666666666663</v>
      </c>
      <c r="U210" s="22">
        <v>0.47222222222222221</v>
      </c>
      <c r="V210" s="22">
        <v>0.68055555555555558</v>
      </c>
    </row>
    <row r="211" spans="1:22" x14ac:dyDescent="0.4">
      <c r="A211" s="22" t="s">
        <v>15</v>
      </c>
      <c r="B211" s="22" t="s">
        <v>6234</v>
      </c>
      <c r="C211" s="22" t="s">
        <v>6235</v>
      </c>
      <c r="D211" s="22">
        <v>2013</v>
      </c>
      <c r="E211" s="22" t="s">
        <v>6214</v>
      </c>
      <c r="F211" s="22" t="s">
        <v>6225</v>
      </c>
      <c r="G211" s="22">
        <v>65.170299999999997</v>
      </c>
      <c r="H211" s="22">
        <v>91.577079831932778</v>
      </c>
      <c r="I211" s="22">
        <v>183.56625</v>
      </c>
      <c r="J211" s="22">
        <v>91.97461134453782</v>
      </c>
      <c r="K211" s="22">
        <v>58.180462184873946</v>
      </c>
      <c r="L211" s="22">
        <v>3535.1470588235293</v>
      </c>
      <c r="M211" s="22">
        <v>39.072899999999997</v>
      </c>
      <c r="N211" s="22">
        <v>47.683500000000002</v>
      </c>
      <c r="O211" s="22">
        <v>0.46545000000000003</v>
      </c>
      <c r="P211" s="22">
        <v>12.35585</v>
      </c>
      <c r="Q211" s="22">
        <v>72.128749999999997</v>
      </c>
      <c r="R211" s="22">
        <v>18.602699999999999</v>
      </c>
      <c r="S211" s="22">
        <v>0.83333333333333337</v>
      </c>
      <c r="T211" s="22">
        <v>0.66666666666666663</v>
      </c>
      <c r="U211" s="22">
        <v>0.44444444444444442</v>
      </c>
      <c r="V211" s="22">
        <v>0.59722222222222221</v>
      </c>
    </row>
    <row r="212" spans="1:22" x14ac:dyDescent="0.4">
      <c r="A212" s="22" t="s">
        <v>15</v>
      </c>
      <c r="B212" s="22" t="s">
        <v>6236</v>
      </c>
      <c r="C212" s="22" t="s">
        <v>6237</v>
      </c>
      <c r="D212" s="22">
        <v>2012</v>
      </c>
      <c r="E212" s="22" t="s">
        <v>6214</v>
      </c>
      <c r="F212" s="22" t="s">
        <v>6225</v>
      </c>
      <c r="G212" s="22">
        <v>66.623099999999994</v>
      </c>
      <c r="H212" s="22">
        <v>77.602783613445368</v>
      </c>
      <c r="I212" s="22">
        <v>185.15599789915964</v>
      </c>
      <c r="J212" s="22">
        <v>105.27768907563025</v>
      </c>
      <c r="K212" s="22">
        <v>65.385189075630251</v>
      </c>
      <c r="L212" s="22">
        <v>1944.8092436974794</v>
      </c>
      <c r="M212" s="22">
        <v>38.019800000000004</v>
      </c>
      <c r="N212" s="22">
        <v>31.5273</v>
      </c>
      <c r="O212" s="22">
        <v>0.43704999999999999</v>
      </c>
      <c r="P212" s="22">
        <v>12.316549999999999</v>
      </c>
      <c r="Q212" s="22">
        <v>73.769000000000005</v>
      </c>
      <c r="R212" s="22">
        <v>16.814149999999998</v>
      </c>
      <c r="S212" s="22">
        <v>0.83333333333333337</v>
      </c>
      <c r="T212" s="22">
        <v>0.5</v>
      </c>
      <c r="U212" s="22">
        <v>0.72222222222222221</v>
      </c>
      <c r="V212" s="22">
        <v>0.68055555555555558</v>
      </c>
    </row>
    <row r="213" spans="1:22" x14ac:dyDescent="0.4">
      <c r="A213" s="22" t="s">
        <v>15</v>
      </c>
      <c r="B213" s="22" t="s">
        <v>6238</v>
      </c>
      <c r="C213" s="22" t="s">
        <v>6239</v>
      </c>
      <c r="D213" s="22">
        <v>2010</v>
      </c>
      <c r="E213" s="22" t="s">
        <v>6214</v>
      </c>
      <c r="F213" s="22" t="s">
        <v>6215</v>
      </c>
      <c r="G213" s="22">
        <v>65.703800000000001</v>
      </c>
      <c r="H213" s="22">
        <v>101.72353991596637</v>
      </c>
      <c r="I213" s="22">
        <v>219.05555672268906</v>
      </c>
      <c r="J213" s="22">
        <v>114.6731407563025</v>
      </c>
      <c r="K213" s="22">
        <v>67.480147058823533</v>
      </c>
      <c r="L213" s="22">
        <v>2281.8592436974791</v>
      </c>
      <c r="M213" s="22">
        <v>42.793350000000004</v>
      </c>
      <c r="N213" s="22">
        <v>36.200749999999999</v>
      </c>
      <c r="O213" s="22">
        <v>0.499</v>
      </c>
      <c r="P213" s="22">
        <v>12.5518</v>
      </c>
      <c r="Q213" s="22">
        <v>73.096249999999998</v>
      </c>
      <c r="R213" s="22">
        <v>17.5364</v>
      </c>
      <c r="S213" s="22">
        <v>0.83333333333333337</v>
      </c>
      <c r="T213" s="22">
        <v>0.61111111111111105</v>
      </c>
      <c r="U213" s="22">
        <v>0.5</v>
      </c>
      <c r="V213" s="22">
        <v>0.59722222222222221</v>
      </c>
    </row>
    <row r="214" spans="1:22" x14ac:dyDescent="0.4">
      <c r="A214" s="22" t="s">
        <v>15</v>
      </c>
      <c r="B214" s="22" t="s">
        <v>6240</v>
      </c>
      <c r="C214" s="22" t="s">
        <v>6241</v>
      </c>
      <c r="D214" s="22">
        <v>2011</v>
      </c>
      <c r="E214" s="22" t="s">
        <v>6214</v>
      </c>
      <c r="F214" s="22" t="s">
        <v>6225</v>
      </c>
      <c r="G214" s="22">
        <v>59.368800000000007</v>
      </c>
      <c r="H214" s="22">
        <v>108.38467436974788</v>
      </c>
      <c r="I214" s="22">
        <v>228.85005252100839</v>
      </c>
      <c r="J214" s="22">
        <v>113.65997899159663</v>
      </c>
      <c r="K214" s="22">
        <v>75.312605042016813</v>
      </c>
      <c r="L214" s="22">
        <v>2551.557668067227</v>
      </c>
      <c r="M214" s="22">
        <v>36.746250000000003</v>
      </c>
      <c r="N214" s="22">
        <v>30.412399999999998</v>
      </c>
      <c r="O214" s="22">
        <v>0.47005000000000002</v>
      </c>
      <c r="P214" s="22">
        <v>11.67085</v>
      </c>
      <c r="Q214" s="22">
        <v>73.897500000000008</v>
      </c>
      <c r="R214" s="22">
        <v>18.136699999999998</v>
      </c>
      <c r="S214" s="22">
        <v>0.83333333333333337</v>
      </c>
      <c r="T214" s="22">
        <v>0.66666666666666663</v>
      </c>
      <c r="U214" s="22">
        <v>0.69444444444444442</v>
      </c>
      <c r="V214" s="22">
        <v>0.70833333333333337</v>
      </c>
    </row>
    <row r="215" spans="1:22" x14ac:dyDescent="0.4">
      <c r="A215" s="22" t="s">
        <v>15</v>
      </c>
      <c r="B215" s="22" t="s">
        <v>6242</v>
      </c>
      <c r="C215" s="22" t="s">
        <v>6243</v>
      </c>
      <c r="D215" s="22">
        <v>1979</v>
      </c>
      <c r="E215" s="22" t="s">
        <v>6222</v>
      </c>
      <c r="F215" s="22" t="s">
        <v>6244</v>
      </c>
      <c r="G215" s="22">
        <v>59.542650000000002</v>
      </c>
      <c r="H215" s="22">
        <v>87.605640756302506</v>
      </c>
      <c r="I215" s="22">
        <v>194.63946428571427</v>
      </c>
      <c r="J215" s="22">
        <v>103.75761554621847</v>
      </c>
      <c r="K215" s="22">
        <v>63.704306722689068</v>
      </c>
      <c r="L215" s="22">
        <v>2048.6410714285716</v>
      </c>
      <c r="M215" s="22">
        <v>42.490099999999998</v>
      </c>
      <c r="N215" s="22">
        <v>30.243200000000002</v>
      </c>
      <c r="O215" s="22">
        <v>0.45789999999999997</v>
      </c>
      <c r="P215" s="22">
        <v>13.095750000000001</v>
      </c>
      <c r="Q215" s="22">
        <v>72.343299999999999</v>
      </c>
      <c r="R215" s="22">
        <v>18.482849999999999</v>
      </c>
      <c r="S215" s="22">
        <v>0.66666666666666663</v>
      </c>
      <c r="T215" s="22">
        <v>0.44444444444444442</v>
      </c>
      <c r="U215" s="22">
        <v>0.625</v>
      </c>
      <c r="V215" s="22">
        <v>0.58333333333333337</v>
      </c>
    </row>
    <row r="216" spans="1:22" x14ac:dyDescent="0.4">
      <c r="A216" s="22" t="s">
        <v>15</v>
      </c>
      <c r="B216" s="22" t="s">
        <v>6245</v>
      </c>
      <c r="C216" s="22" t="s">
        <v>6246</v>
      </c>
      <c r="D216" s="22">
        <v>2008</v>
      </c>
      <c r="E216" s="22" t="s">
        <v>6214</v>
      </c>
      <c r="F216" s="22" t="s">
        <v>6215</v>
      </c>
      <c r="G216" s="22">
        <v>62.314949999999996</v>
      </c>
      <c r="H216" s="22">
        <v>81.61619747899158</v>
      </c>
      <c r="I216" s="22">
        <v>178.3089075630252</v>
      </c>
      <c r="J216" s="22">
        <v>97.350220588235288</v>
      </c>
      <c r="K216" s="22">
        <v>76.634243697478993</v>
      </c>
      <c r="L216" s="22">
        <v>2179.2081932773112</v>
      </c>
      <c r="M216" s="22">
        <v>36.064899999999994</v>
      </c>
      <c r="N216" s="22">
        <v>28.339599999999997</v>
      </c>
      <c r="O216" s="22">
        <v>0.45584999999999998</v>
      </c>
      <c r="P216" s="22">
        <v>12.549900000000001</v>
      </c>
      <c r="Q216" s="22">
        <v>72.617800000000003</v>
      </c>
      <c r="R216" s="22">
        <v>17.700099999999999</v>
      </c>
      <c r="S216" s="22">
        <v>0.66666666666666663</v>
      </c>
      <c r="T216" s="22">
        <v>0.5</v>
      </c>
      <c r="U216" s="22">
        <v>0.47222222222222221</v>
      </c>
      <c r="V216" s="22">
        <v>0.52777777777777779</v>
      </c>
    </row>
    <row r="217" spans="1:22" x14ac:dyDescent="0.4">
      <c r="A217" s="22" t="s">
        <v>15</v>
      </c>
      <c r="B217" s="22" t="s">
        <v>6247</v>
      </c>
      <c r="C217" s="22" t="s">
        <v>6248</v>
      </c>
      <c r="D217" s="22"/>
      <c r="E217" s="22"/>
      <c r="F217" s="22"/>
      <c r="G217" s="22">
        <v>61.751550000000002</v>
      </c>
      <c r="H217" s="22">
        <v>70.855808823529401</v>
      </c>
      <c r="I217" s="22">
        <v>126.36453781512604</v>
      </c>
      <c r="J217" s="22">
        <v>55.052394957983189</v>
      </c>
      <c r="K217" s="22">
        <v>55.859558823529419</v>
      </c>
      <c r="L217" s="22">
        <v>2208.2142857142858</v>
      </c>
      <c r="M217" s="22">
        <v>41.5366</v>
      </c>
      <c r="N217" s="22">
        <v>34.206800000000001</v>
      </c>
      <c r="O217" s="22">
        <v>0.495</v>
      </c>
      <c r="P217" s="22">
        <v>11.65535</v>
      </c>
      <c r="Q217" s="22">
        <v>73.311800000000005</v>
      </c>
      <c r="R217" s="22">
        <v>19.098549999999999</v>
      </c>
      <c r="S217" s="22">
        <v>0.66666666666666663</v>
      </c>
      <c r="T217" s="22">
        <v>0.5</v>
      </c>
      <c r="U217" s="22">
        <v>0.55555555555555558</v>
      </c>
      <c r="V217" s="22">
        <v>0.83333333333333326</v>
      </c>
    </row>
    <row r="218" spans="1:22" x14ac:dyDescent="0.4">
      <c r="A218" s="22" t="s">
        <v>15</v>
      </c>
      <c r="B218" s="22" t="s">
        <v>6249</v>
      </c>
      <c r="C218" s="22" t="s">
        <v>6250</v>
      </c>
      <c r="D218" s="22">
        <v>2004</v>
      </c>
      <c r="E218" s="22" t="s">
        <v>6214</v>
      </c>
      <c r="F218" s="22" t="s">
        <v>6215</v>
      </c>
      <c r="G218" s="22">
        <v>64.106349999999992</v>
      </c>
      <c r="H218" s="22">
        <v>80.678949579831922</v>
      </c>
      <c r="I218" s="22">
        <v>182.15792016806722</v>
      </c>
      <c r="J218" s="22">
        <v>100.25026260504201</v>
      </c>
      <c r="K218" s="22">
        <v>79.542226890756297</v>
      </c>
      <c r="L218" s="22">
        <v>2242.0446428571431</v>
      </c>
      <c r="M218" s="22">
        <v>37.484650000000002</v>
      </c>
      <c r="N218" s="22">
        <v>26.578949999999999</v>
      </c>
      <c r="O218" s="22">
        <v>0.44584999999999997</v>
      </c>
      <c r="P218" s="22">
        <v>13.428599999999999</v>
      </c>
      <c r="Q218" s="22">
        <v>71.307099999999991</v>
      </c>
      <c r="R218" s="22">
        <v>19.152850000000001</v>
      </c>
      <c r="S218" s="22">
        <v>0.83333333333333337</v>
      </c>
      <c r="T218" s="22">
        <v>0.66666666666666663</v>
      </c>
      <c r="U218" s="22">
        <v>0.59722222222222221</v>
      </c>
      <c r="V218" s="22">
        <v>0.52777777777777779</v>
      </c>
    </row>
    <row r="219" spans="1:22" x14ac:dyDescent="0.4">
      <c r="A219" s="22" t="s">
        <v>15</v>
      </c>
      <c r="B219" s="22" t="s">
        <v>6251</v>
      </c>
      <c r="C219" s="22" t="s">
        <v>6252</v>
      </c>
      <c r="D219" s="22">
        <v>2012</v>
      </c>
      <c r="E219" s="22" t="s">
        <v>6214</v>
      </c>
      <c r="F219" s="22" t="s">
        <v>6225</v>
      </c>
      <c r="G219" s="22">
        <v>64.051299999999998</v>
      </c>
      <c r="H219" s="22">
        <v>59.015609243697483</v>
      </c>
      <c r="I219" s="22">
        <v>142.88029411764705</v>
      </c>
      <c r="J219" s="22">
        <v>83.478025210084027</v>
      </c>
      <c r="K219" s="22">
        <v>57.999894957983194</v>
      </c>
      <c r="L219" s="22">
        <v>1658.528886554622</v>
      </c>
      <c r="M219" s="22">
        <v>39.187649999999998</v>
      </c>
      <c r="N219" s="22">
        <v>25.928150000000002</v>
      </c>
      <c r="O219" s="22">
        <v>0.40790000000000004</v>
      </c>
      <c r="P219" s="22">
        <v>13.22015</v>
      </c>
      <c r="Q219" s="22">
        <v>72.64725</v>
      </c>
      <c r="R219" s="22">
        <v>17.4465</v>
      </c>
      <c r="S219" s="22">
        <v>0.66666666666666663</v>
      </c>
      <c r="T219" s="22">
        <v>0.5</v>
      </c>
      <c r="U219" s="22">
        <v>0.44444444444444442</v>
      </c>
      <c r="V219" s="22">
        <v>0.43055555555555558</v>
      </c>
    </row>
    <row r="220" spans="1:22" x14ac:dyDescent="0.4">
      <c r="A220" s="22" t="s">
        <v>15</v>
      </c>
      <c r="B220" s="22" t="s">
        <v>6253</v>
      </c>
      <c r="C220" s="22" t="s">
        <v>6254</v>
      </c>
      <c r="D220" s="22">
        <v>1980</v>
      </c>
      <c r="E220" s="22" t="s">
        <v>6222</v>
      </c>
      <c r="F220" s="22" t="s">
        <v>6215</v>
      </c>
      <c r="G220" s="22">
        <v>58.670299999999997</v>
      </c>
      <c r="H220" s="22">
        <v>58.895073529411768</v>
      </c>
      <c r="I220" s="22">
        <v>140.03962184873947</v>
      </c>
      <c r="J220" s="22">
        <v>82.020346638655454</v>
      </c>
      <c r="K220" s="22">
        <v>64.434138655462192</v>
      </c>
      <c r="L220" s="22">
        <v>1542.7257352941178</v>
      </c>
      <c r="M220" s="22">
        <v>36.323900000000002</v>
      </c>
      <c r="N220" s="22">
        <v>27.304099999999998</v>
      </c>
      <c r="O220" s="22">
        <v>0.39165</v>
      </c>
      <c r="P220" s="22">
        <v>14.033999999999999</v>
      </c>
      <c r="Q220" s="22">
        <v>71.07405</v>
      </c>
      <c r="R220" s="22">
        <v>19.17895</v>
      </c>
      <c r="S220" s="22">
        <v>0.83333333333333337</v>
      </c>
      <c r="T220" s="22">
        <v>0.5</v>
      </c>
      <c r="U220" s="22">
        <v>0.83333333333333326</v>
      </c>
      <c r="V220" s="22">
        <v>0.65277777777777779</v>
      </c>
    </row>
    <row r="221" spans="1:22" x14ac:dyDescent="0.4">
      <c r="A221" s="22" t="s">
        <v>15</v>
      </c>
      <c r="B221" s="22" t="s">
        <v>6255</v>
      </c>
      <c r="C221" s="22" t="s">
        <v>6256</v>
      </c>
      <c r="D221" s="22">
        <v>2013</v>
      </c>
      <c r="E221" s="22" t="s">
        <v>6214</v>
      </c>
      <c r="F221" s="22" t="s">
        <v>6225</v>
      </c>
      <c r="G221" s="22">
        <v>63.475899999999996</v>
      </c>
      <c r="H221" s="22">
        <v>96.076796218487388</v>
      </c>
      <c r="I221" s="22">
        <v>202.82795168067224</v>
      </c>
      <c r="J221" s="22">
        <v>105.1022268907563</v>
      </c>
      <c r="K221" s="22">
        <v>75.171743697479002</v>
      </c>
      <c r="L221" s="22">
        <v>2312.2427521008403</v>
      </c>
      <c r="M221" s="22">
        <v>36.127900000000004</v>
      </c>
      <c r="N221" s="22">
        <v>29.986450000000001</v>
      </c>
      <c r="O221" s="22">
        <v>0.46024999999999999</v>
      </c>
      <c r="P221" s="22">
        <v>13.06535</v>
      </c>
      <c r="Q221" s="22">
        <v>72.414050000000003</v>
      </c>
      <c r="R221" s="22">
        <v>18.2166</v>
      </c>
      <c r="S221" s="22">
        <v>0.83333333333333337</v>
      </c>
      <c r="T221" s="22">
        <v>0.66666666666666663</v>
      </c>
      <c r="U221" s="22">
        <v>0.41666666666666663</v>
      </c>
      <c r="V221" s="22">
        <v>0.38888888888888884</v>
      </c>
    </row>
    <row r="222" spans="1:22" x14ac:dyDescent="0.4">
      <c r="A222" s="22" t="s">
        <v>15</v>
      </c>
      <c r="B222" s="22" t="s">
        <v>6257</v>
      </c>
      <c r="C222" s="22" t="s">
        <v>6258</v>
      </c>
      <c r="D222" s="22">
        <v>2006</v>
      </c>
      <c r="E222" s="22" t="s">
        <v>6214</v>
      </c>
      <c r="F222" s="22" t="s">
        <v>6215</v>
      </c>
      <c r="G222" s="22">
        <v>61.037049999999994</v>
      </c>
      <c r="H222" s="22">
        <v>64.540588235294109</v>
      </c>
      <c r="I222" s="22">
        <v>143.72565126050421</v>
      </c>
      <c r="J222" s="22">
        <v>81.683319327731084</v>
      </c>
      <c r="K222" s="22">
        <v>62.796743697479002</v>
      </c>
      <c r="L222" s="22">
        <v>1680.2092436974792</v>
      </c>
      <c r="M222" s="22">
        <v>33.919150000000002</v>
      </c>
      <c r="N222" s="22">
        <v>27.7515</v>
      </c>
      <c r="O222" s="22">
        <v>0.42264999999999997</v>
      </c>
      <c r="P222" s="22">
        <v>12.596399999999999</v>
      </c>
      <c r="Q222" s="22">
        <v>72.601699999999994</v>
      </c>
      <c r="R222" s="22">
        <v>19.1144</v>
      </c>
      <c r="S222" s="22">
        <v>0.66666666666666663</v>
      </c>
      <c r="T222" s="22">
        <v>0.44444444444444442</v>
      </c>
      <c r="U222" s="22">
        <v>0.59722222222222221</v>
      </c>
      <c r="V222" s="22">
        <v>0.5</v>
      </c>
    </row>
    <row r="223" spans="1:22" x14ac:dyDescent="0.4">
      <c r="A223" s="22" t="s">
        <v>15</v>
      </c>
      <c r="B223" s="22" t="s">
        <v>6259</v>
      </c>
      <c r="C223" s="22" t="s">
        <v>6260</v>
      </c>
      <c r="D223" s="22">
        <v>2006</v>
      </c>
      <c r="E223" s="22" t="s">
        <v>6214</v>
      </c>
      <c r="F223" s="22" t="s">
        <v>6215</v>
      </c>
      <c r="G223" s="22">
        <v>63.336600000000004</v>
      </c>
      <c r="H223" s="22">
        <v>62.222804621848731</v>
      </c>
      <c r="I223" s="22">
        <v>152.35752100840335</v>
      </c>
      <c r="J223" s="22">
        <v>94.276607142857145</v>
      </c>
      <c r="K223" s="22">
        <v>59.901995798319334</v>
      </c>
      <c r="L223" s="22">
        <v>1435.0982142857144</v>
      </c>
      <c r="M223" s="22">
        <v>38.585549999999998</v>
      </c>
      <c r="N223" s="22">
        <v>21.431650000000001</v>
      </c>
      <c r="O223" s="22">
        <v>0.33665</v>
      </c>
      <c r="P223" s="22">
        <v>12.884499999999999</v>
      </c>
      <c r="Q223" s="22">
        <v>72.277600000000007</v>
      </c>
      <c r="R223" s="22">
        <v>17.960999999999999</v>
      </c>
      <c r="S223" s="22">
        <v>0.66666666666666663</v>
      </c>
      <c r="T223" s="22">
        <v>0.44444444444444442</v>
      </c>
      <c r="U223" s="22">
        <v>0.40277777777777773</v>
      </c>
      <c r="V223" s="22">
        <v>0.40277777777777779</v>
      </c>
    </row>
    <row r="224" spans="1:22" x14ac:dyDescent="0.4">
      <c r="A224" s="22" t="s">
        <v>15</v>
      </c>
      <c r="B224" s="22" t="s">
        <v>6261</v>
      </c>
      <c r="C224" s="22" t="s">
        <v>6262</v>
      </c>
      <c r="D224" s="22">
        <v>2009</v>
      </c>
      <c r="E224" s="22" t="s">
        <v>6214</v>
      </c>
      <c r="F224" s="22" t="s">
        <v>6215</v>
      </c>
      <c r="G224" s="22">
        <v>68.068950000000001</v>
      </c>
      <c r="H224" s="22">
        <v>79.771575630252102</v>
      </c>
      <c r="I224" s="22">
        <v>186.84586134453781</v>
      </c>
      <c r="J224" s="22">
        <v>105.75510504201679</v>
      </c>
      <c r="K224" s="22">
        <v>68.973844537815125</v>
      </c>
      <c r="L224" s="22">
        <v>2025.5048319327732</v>
      </c>
      <c r="M224" s="22">
        <v>37.258699999999997</v>
      </c>
      <c r="N224" s="22">
        <v>30.83445</v>
      </c>
      <c r="O224" s="22">
        <v>0.44579999999999997</v>
      </c>
      <c r="P224" s="22">
        <v>12.440100000000001</v>
      </c>
      <c r="Q224" s="22">
        <v>73.365649999999988</v>
      </c>
      <c r="R224" s="22">
        <v>17.917549999999999</v>
      </c>
      <c r="S224" s="22">
        <v>0.83333333333333337</v>
      </c>
      <c r="T224" s="22">
        <v>0.83333333333333337</v>
      </c>
      <c r="U224" s="22">
        <v>0.5</v>
      </c>
      <c r="V224" s="22">
        <v>0.76388888888888884</v>
      </c>
    </row>
    <row r="225" spans="1:22" x14ac:dyDescent="0.4">
      <c r="A225" s="22" t="s">
        <v>15</v>
      </c>
      <c r="B225" s="22" t="s">
        <v>6263</v>
      </c>
      <c r="C225" s="22" t="s">
        <v>6264</v>
      </c>
      <c r="D225" s="22">
        <v>2011</v>
      </c>
      <c r="E225" s="22" t="s">
        <v>6214</v>
      </c>
      <c r="F225" s="22" t="s">
        <v>6225</v>
      </c>
      <c r="G225" s="22">
        <v>60.198599999999999</v>
      </c>
      <c r="H225" s="22">
        <v>80.194065126050404</v>
      </c>
      <c r="I225" s="22">
        <v>186.85663865546218</v>
      </c>
      <c r="J225" s="22">
        <v>110.61094537815126</v>
      </c>
      <c r="K225" s="22">
        <v>66.868487394957981</v>
      </c>
      <c r="L225" s="22">
        <v>2805.5042016806724</v>
      </c>
      <c r="M225" s="22">
        <v>42.921700000000001</v>
      </c>
      <c r="N225" s="22">
        <v>38.169199999999996</v>
      </c>
      <c r="O225" s="22">
        <v>0.40834999999999999</v>
      </c>
      <c r="P225" s="22">
        <v>13.186199999999999</v>
      </c>
      <c r="Q225" s="22">
        <v>72.117350000000002</v>
      </c>
      <c r="R225" s="22">
        <v>18.448450000000001</v>
      </c>
      <c r="S225" s="22">
        <v>0.66666666666666663</v>
      </c>
      <c r="T225" s="22">
        <v>0.5</v>
      </c>
      <c r="U225" s="22">
        <v>0.34722222222222221</v>
      </c>
      <c r="V225" s="22">
        <v>0.38888888888888884</v>
      </c>
    </row>
    <row r="226" spans="1:22" x14ac:dyDescent="0.4">
      <c r="A226" s="22" t="s">
        <v>15</v>
      </c>
      <c r="B226" s="22" t="s">
        <v>6265</v>
      </c>
      <c r="C226" s="22" t="s">
        <v>6266</v>
      </c>
      <c r="D226" s="22">
        <v>1978</v>
      </c>
      <c r="E226" s="22" t="s">
        <v>6222</v>
      </c>
      <c r="F226" s="22" t="s">
        <v>6244</v>
      </c>
      <c r="G226" s="22">
        <v>64.846550000000008</v>
      </c>
      <c r="H226" s="22">
        <v>60.322783613445374</v>
      </c>
      <c r="I226" s="22">
        <v>159.82752100840335</v>
      </c>
      <c r="J226" s="22">
        <v>100.16914915966386</v>
      </c>
      <c r="K226" s="22">
        <v>60.505147058823532</v>
      </c>
      <c r="L226" s="22">
        <v>1557.8007352941179</v>
      </c>
      <c r="M226" s="22">
        <v>36.960700000000003</v>
      </c>
      <c r="N226" s="22">
        <v>25.5365</v>
      </c>
      <c r="O226" s="22">
        <v>0.38329999999999997</v>
      </c>
      <c r="P226" s="22">
        <v>12.941800000000001</v>
      </c>
      <c r="Q226" s="22">
        <v>73.137799999999999</v>
      </c>
      <c r="R226" s="22">
        <v>17.705750000000002</v>
      </c>
      <c r="S226" s="22">
        <v>0.66666666666666663</v>
      </c>
      <c r="T226" s="22">
        <v>0.5</v>
      </c>
      <c r="U226" s="22">
        <v>0.68055555555555558</v>
      </c>
      <c r="V226" s="22">
        <v>0.52777777777777779</v>
      </c>
    </row>
    <row r="227" spans="1:22" x14ac:dyDescent="0.4">
      <c r="A227" s="22" t="s">
        <v>15</v>
      </c>
      <c r="B227" s="22" t="s">
        <v>6267</v>
      </c>
      <c r="C227" s="22" t="s">
        <v>6268</v>
      </c>
      <c r="D227" s="22">
        <v>2004</v>
      </c>
      <c r="E227" s="22" t="s">
        <v>6214</v>
      </c>
      <c r="F227" s="22" t="s">
        <v>6215</v>
      </c>
      <c r="G227" s="22">
        <v>61.394300000000001</v>
      </c>
      <c r="H227" s="22">
        <v>65.913088235294111</v>
      </c>
      <c r="I227" s="22">
        <v>186.0409663865546</v>
      </c>
      <c r="J227" s="22">
        <v>114.84718487394957</v>
      </c>
      <c r="K227" s="22">
        <v>74.831407563025209</v>
      </c>
      <c r="L227" s="22">
        <v>1988.5367647058824</v>
      </c>
      <c r="M227" s="22">
        <v>33.789200000000001</v>
      </c>
      <c r="N227" s="22">
        <v>26.508749999999999</v>
      </c>
      <c r="O227" s="22">
        <v>0.373</v>
      </c>
      <c r="P227" s="22">
        <v>13.8439</v>
      </c>
      <c r="Q227" s="22">
        <v>71.998750000000001</v>
      </c>
      <c r="R227" s="22">
        <v>18.09395</v>
      </c>
      <c r="S227" s="22">
        <v>0.83333333333333337</v>
      </c>
      <c r="T227" s="22">
        <v>0.5</v>
      </c>
      <c r="U227" s="22">
        <v>0.80555555555555558</v>
      </c>
      <c r="V227" s="22">
        <v>0.68055555555555558</v>
      </c>
    </row>
    <row r="228" spans="1:22" x14ac:dyDescent="0.4">
      <c r="A228" s="22" t="s">
        <v>15</v>
      </c>
      <c r="B228" s="22" t="s">
        <v>6269</v>
      </c>
      <c r="C228" s="22" t="s">
        <v>6270</v>
      </c>
      <c r="D228" s="22">
        <v>2013</v>
      </c>
      <c r="E228" s="22" t="s">
        <v>6214</v>
      </c>
      <c r="F228" s="22" t="s">
        <v>6225</v>
      </c>
      <c r="G228" s="22">
        <v>59.616700000000002</v>
      </c>
      <c r="H228" s="22">
        <v>79.998466386554611</v>
      </c>
      <c r="I228" s="22">
        <v>163.91864495798319</v>
      </c>
      <c r="J228" s="22">
        <v>85.054915966386545</v>
      </c>
      <c r="K228" s="22">
        <v>68.900105042016804</v>
      </c>
      <c r="L228" s="22">
        <v>1953.5209033613446</v>
      </c>
      <c r="M228" s="22">
        <v>38.017200000000003</v>
      </c>
      <c r="N228" s="22">
        <v>28.141150000000003</v>
      </c>
      <c r="O228" s="22">
        <v>0.44874999999999998</v>
      </c>
      <c r="P228" s="22">
        <v>12.5152</v>
      </c>
      <c r="Q228" s="22">
        <v>73.072149999999993</v>
      </c>
      <c r="R228" s="22">
        <v>19.618699999999997</v>
      </c>
      <c r="S228" s="22">
        <v>0.66666666666666663</v>
      </c>
      <c r="T228" s="22">
        <v>0.5</v>
      </c>
      <c r="U228" s="22">
        <v>0.5</v>
      </c>
      <c r="V228" s="22">
        <v>0.51388888888888884</v>
      </c>
    </row>
    <row r="229" spans="1:22" x14ac:dyDescent="0.4">
      <c r="A229" s="22" t="s">
        <v>15</v>
      </c>
      <c r="B229" s="22" t="s">
        <v>6271</v>
      </c>
      <c r="C229" s="22" t="s">
        <v>6272</v>
      </c>
      <c r="D229" s="22">
        <v>2001</v>
      </c>
      <c r="E229" s="22" t="s">
        <v>6214</v>
      </c>
      <c r="F229" s="22" t="s">
        <v>6215</v>
      </c>
      <c r="G229" s="22">
        <v>57.964950000000002</v>
      </c>
      <c r="H229" s="22">
        <v>54.590672268907561</v>
      </c>
      <c r="I229" s="22">
        <v>121.46417016806723</v>
      </c>
      <c r="J229" s="22">
        <v>67.891481092436976</v>
      </c>
      <c r="K229" s="22">
        <v>54.630567226890754</v>
      </c>
      <c r="L229" s="22">
        <v>1336.5595588235294</v>
      </c>
      <c r="M229" s="22">
        <v>35.693600000000004</v>
      </c>
      <c r="N229" s="22">
        <v>21.501350000000002</v>
      </c>
      <c r="O229" s="22">
        <v>0.40875</v>
      </c>
      <c r="P229" s="22">
        <v>13.40025</v>
      </c>
      <c r="Q229" s="22">
        <v>72.663199999999989</v>
      </c>
      <c r="R229" s="22">
        <v>17.991599999999998</v>
      </c>
      <c r="S229" s="22">
        <v>0.83333333333333337</v>
      </c>
      <c r="T229" s="22">
        <v>0.38888888888888884</v>
      </c>
      <c r="U229" s="22">
        <v>0.625</v>
      </c>
      <c r="V229" s="22">
        <v>0.45833333333333337</v>
      </c>
    </row>
    <row r="230" spans="1:22" x14ac:dyDescent="0.4">
      <c r="A230" s="22" t="s">
        <v>15</v>
      </c>
      <c r="B230" s="22" t="s">
        <v>6273</v>
      </c>
      <c r="C230" s="22" t="s">
        <v>6274</v>
      </c>
      <c r="D230" s="22">
        <v>2000</v>
      </c>
      <c r="E230" s="22" t="s">
        <v>6214</v>
      </c>
      <c r="F230" s="22" t="s">
        <v>6215</v>
      </c>
      <c r="G230" s="22">
        <v>62.053550000000001</v>
      </c>
      <c r="H230" s="22">
        <v>76.267720588235292</v>
      </c>
      <c r="I230" s="22">
        <v>167.7498844537815</v>
      </c>
      <c r="J230" s="22">
        <v>95.014852941176457</v>
      </c>
      <c r="K230" s="22">
        <v>68.417962184873957</v>
      </c>
      <c r="L230" s="22">
        <v>1871.1472689075636</v>
      </c>
      <c r="M230" s="22">
        <v>37.512349999999998</v>
      </c>
      <c r="N230" s="22">
        <v>25.364750000000001</v>
      </c>
      <c r="O230" s="22">
        <v>0.41605000000000003</v>
      </c>
      <c r="P230" s="22">
        <v>13.0379</v>
      </c>
      <c r="Q230" s="22">
        <v>72.006550000000004</v>
      </c>
      <c r="R230" s="22">
        <v>18.853749999999998</v>
      </c>
      <c r="S230" s="22">
        <v>1</v>
      </c>
      <c r="T230" s="22">
        <v>0.5</v>
      </c>
      <c r="U230" s="22">
        <v>0.56944444444444442</v>
      </c>
      <c r="V230" s="22">
        <v>0.45833333333333337</v>
      </c>
    </row>
    <row r="231" spans="1:22" x14ac:dyDescent="0.4">
      <c r="A231" s="22" t="s">
        <v>15</v>
      </c>
      <c r="B231" s="22" t="s">
        <v>6275</v>
      </c>
      <c r="C231" s="22" t="s">
        <v>6276</v>
      </c>
      <c r="D231" s="22">
        <v>2012</v>
      </c>
      <c r="E231" s="22" t="s">
        <v>6214</v>
      </c>
      <c r="F231" s="22" t="s">
        <v>6225</v>
      </c>
      <c r="G231" s="22">
        <v>64.062349999999995</v>
      </c>
      <c r="H231" s="22">
        <v>75.721008403361338</v>
      </c>
      <c r="I231" s="22">
        <v>183.95706932773106</v>
      </c>
      <c r="J231" s="22">
        <v>106.61681722689073</v>
      </c>
      <c r="K231" s="22">
        <v>66.8779411764706</v>
      </c>
      <c r="L231" s="22">
        <v>1922.7015756302521</v>
      </c>
      <c r="M231" s="22">
        <v>39.573349999999998</v>
      </c>
      <c r="N231" s="22">
        <v>27.491349999999997</v>
      </c>
      <c r="O231" s="22">
        <v>0.40649999999999997</v>
      </c>
      <c r="P231" s="22">
        <v>12.83295</v>
      </c>
      <c r="Q231" s="22">
        <v>73.19905</v>
      </c>
      <c r="R231" s="22">
        <v>17.43225</v>
      </c>
      <c r="S231" s="22">
        <v>0.83333333333333337</v>
      </c>
      <c r="T231" s="22">
        <v>0.66666666666666663</v>
      </c>
      <c r="U231" s="22">
        <v>0.72222222222222221</v>
      </c>
      <c r="V231" s="22">
        <v>0.65277777777777779</v>
      </c>
    </row>
    <row r="232" spans="1:22" x14ac:dyDescent="0.4">
      <c r="A232" s="22" t="s">
        <v>15</v>
      </c>
      <c r="B232" s="22" t="s">
        <v>6277</v>
      </c>
      <c r="C232" s="22" t="s">
        <v>6278</v>
      </c>
      <c r="D232" s="22">
        <v>2008</v>
      </c>
      <c r="E232" s="22" t="s">
        <v>6214</v>
      </c>
      <c r="F232" s="22" t="s">
        <v>6215</v>
      </c>
      <c r="G232" s="22">
        <v>60.788250000000005</v>
      </c>
      <c r="H232" s="22">
        <v>74.622573529411753</v>
      </c>
      <c r="I232" s="22">
        <v>168.50240546218487</v>
      </c>
      <c r="J232" s="22">
        <v>94.641144957983187</v>
      </c>
      <c r="K232" s="22">
        <v>58.837500000000006</v>
      </c>
      <c r="L232" s="22">
        <v>1809.3809873949581</v>
      </c>
      <c r="M232" s="22">
        <v>39.739400000000003</v>
      </c>
      <c r="N232" s="22">
        <v>29.87415</v>
      </c>
      <c r="O232" s="22">
        <v>0.43604999999999999</v>
      </c>
      <c r="P232" s="22">
        <v>12.62515</v>
      </c>
      <c r="Q232" s="22">
        <v>73.342399999999998</v>
      </c>
      <c r="R232" s="22">
        <v>18.813200000000002</v>
      </c>
      <c r="S232" s="22">
        <v>0.66666666666666663</v>
      </c>
      <c r="T232" s="22">
        <v>0.44444444444444442</v>
      </c>
      <c r="U232" s="22">
        <v>0.91666666666666674</v>
      </c>
      <c r="V232" s="22">
        <v>0.72222222222222221</v>
      </c>
    </row>
    <row r="233" spans="1:22" x14ac:dyDescent="0.4">
      <c r="A233" s="22" t="s">
        <v>15</v>
      </c>
      <c r="B233" s="22" t="s">
        <v>6279</v>
      </c>
      <c r="C233" s="22" t="s">
        <v>6280</v>
      </c>
      <c r="D233" s="22">
        <v>2002</v>
      </c>
      <c r="E233" s="22" t="s">
        <v>6214</v>
      </c>
      <c r="F233" s="22" t="s">
        <v>6215</v>
      </c>
      <c r="G233" s="22">
        <v>65.867949999999993</v>
      </c>
      <c r="H233" s="22">
        <v>79.399569327731086</v>
      </c>
      <c r="I233" s="22">
        <v>207.02505252100838</v>
      </c>
      <c r="J233" s="22">
        <v>127.35047268907562</v>
      </c>
      <c r="K233" s="22">
        <v>76.803466386554632</v>
      </c>
      <c r="L233" s="22">
        <v>2134.8907563025214</v>
      </c>
      <c r="M233" s="22">
        <v>36.65775</v>
      </c>
      <c r="N233" s="22">
        <v>23.593200000000003</v>
      </c>
      <c r="O233" s="22">
        <v>0.3236</v>
      </c>
      <c r="P233" s="22">
        <v>14.4015</v>
      </c>
      <c r="Q233" s="22">
        <v>71.180499999999995</v>
      </c>
      <c r="R233" s="22">
        <v>17.5121</v>
      </c>
      <c r="S233" s="22">
        <v>0.83333333333333337</v>
      </c>
      <c r="T233" s="22">
        <v>0.5</v>
      </c>
      <c r="U233" s="22">
        <v>0.38888888888888884</v>
      </c>
      <c r="V233" s="22">
        <v>0.54166666666666663</v>
      </c>
    </row>
    <row r="234" spans="1:22" x14ac:dyDescent="0.4">
      <c r="A234" s="22" t="s">
        <v>15</v>
      </c>
      <c r="B234" s="22" t="s">
        <v>6281</v>
      </c>
      <c r="C234" s="22" t="s">
        <v>6282</v>
      </c>
      <c r="D234" s="22">
        <v>2013</v>
      </c>
      <c r="E234" s="22" t="s">
        <v>6214</v>
      </c>
      <c r="F234" s="22" t="s">
        <v>6225</v>
      </c>
      <c r="G234" s="22">
        <v>64.322749999999999</v>
      </c>
      <c r="H234" s="22">
        <v>96.465346638655461</v>
      </c>
      <c r="I234" s="22">
        <v>203.85094537815124</v>
      </c>
      <c r="J234" s="22">
        <v>109.91231092436975</v>
      </c>
      <c r="K234" s="22">
        <v>66.712500000000006</v>
      </c>
      <c r="L234" s="22">
        <v>2273.1740546218489</v>
      </c>
      <c r="M234" s="22">
        <v>40.090600000000002</v>
      </c>
      <c r="N234" s="22">
        <v>31.8962</v>
      </c>
      <c r="O234" s="22">
        <v>0.45619999999999999</v>
      </c>
      <c r="P234" s="22">
        <v>13.0672</v>
      </c>
      <c r="Q234" s="22">
        <v>72.872</v>
      </c>
      <c r="R234" s="22">
        <v>17.706699999999998</v>
      </c>
      <c r="S234" s="22">
        <v>0.83333333333333337</v>
      </c>
      <c r="T234" s="22">
        <v>0.44444444444444442</v>
      </c>
      <c r="U234" s="22">
        <v>0.5</v>
      </c>
      <c r="V234" s="22">
        <v>0.56944444444444442</v>
      </c>
    </row>
    <row r="235" spans="1:22" x14ac:dyDescent="0.4">
      <c r="A235" s="22" t="s">
        <v>15</v>
      </c>
      <c r="B235" s="22" t="s">
        <v>6283</v>
      </c>
      <c r="C235" s="22" t="s">
        <v>6284</v>
      </c>
      <c r="D235" s="22">
        <v>2010</v>
      </c>
      <c r="E235" s="22" t="s">
        <v>6214</v>
      </c>
      <c r="F235" s="22" t="s">
        <v>6215</v>
      </c>
      <c r="G235" s="22">
        <v>68.334450000000004</v>
      </c>
      <c r="H235" s="22">
        <v>70.876985294117645</v>
      </c>
      <c r="I235" s="22">
        <v>156.40487394957984</v>
      </c>
      <c r="J235" s="22">
        <v>85.672342436974787</v>
      </c>
      <c r="K235" s="22">
        <v>58.67867647058825</v>
      </c>
      <c r="L235" s="22">
        <v>1882.5872899159665</v>
      </c>
      <c r="M235" s="22">
        <v>36.569650000000003</v>
      </c>
      <c r="N235" s="22">
        <v>32.775599999999997</v>
      </c>
      <c r="O235" s="22">
        <v>0.44989999999999997</v>
      </c>
      <c r="P235" s="22">
        <v>12.5839</v>
      </c>
      <c r="Q235" s="22">
        <v>72.495049999999992</v>
      </c>
      <c r="R235" s="22">
        <v>18.901899999999998</v>
      </c>
      <c r="S235" s="22">
        <v>0.83333333333333337</v>
      </c>
      <c r="T235" s="22">
        <v>0.5</v>
      </c>
      <c r="U235" s="22">
        <v>0.40277777777777779</v>
      </c>
      <c r="V235" s="22">
        <v>0.56944444444444442</v>
      </c>
    </row>
    <row r="236" spans="1:22" x14ac:dyDescent="0.4">
      <c r="A236" s="22" t="s">
        <v>15</v>
      </c>
      <c r="B236" s="22" t="s">
        <v>6285</v>
      </c>
      <c r="C236" s="22" t="s">
        <v>6286</v>
      </c>
      <c r="D236" s="22">
        <v>1999</v>
      </c>
      <c r="E236" s="22" t="s">
        <v>6222</v>
      </c>
      <c r="F236" s="22" t="s">
        <v>6215</v>
      </c>
      <c r="G236" s="22">
        <v>63.325400000000002</v>
      </c>
      <c r="H236" s="22">
        <v>66.046008403361341</v>
      </c>
      <c r="I236" s="22">
        <v>148.33181722689073</v>
      </c>
      <c r="J236" s="22">
        <v>81.620546218487391</v>
      </c>
      <c r="K236" s="22">
        <v>57.815546218487398</v>
      </c>
      <c r="L236" s="22">
        <v>1690.3663865546221</v>
      </c>
      <c r="M236" s="22">
        <v>37.9255</v>
      </c>
      <c r="N236" s="22">
        <v>31.3124</v>
      </c>
      <c r="O236" s="22">
        <v>0.44190000000000002</v>
      </c>
      <c r="P236" s="22">
        <v>13.775449999999999</v>
      </c>
      <c r="Q236" s="22">
        <v>72.362549999999999</v>
      </c>
      <c r="R236" s="22">
        <v>17.912649999999999</v>
      </c>
      <c r="S236" s="22">
        <v>1</v>
      </c>
      <c r="T236" s="22">
        <v>0.66666666666666663</v>
      </c>
      <c r="U236" s="22">
        <v>0.45833333333333331</v>
      </c>
      <c r="V236" s="22">
        <v>0.40277777777777779</v>
      </c>
    </row>
    <row r="237" spans="1:22" x14ac:dyDescent="0.4">
      <c r="A237" s="22" t="s">
        <v>15</v>
      </c>
      <c r="B237" s="22" t="s">
        <v>6287</v>
      </c>
      <c r="C237" s="22" t="s">
        <v>6288</v>
      </c>
      <c r="D237" s="22">
        <v>2002</v>
      </c>
      <c r="E237" s="22" t="s">
        <v>6214</v>
      </c>
      <c r="F237" s="22" t="s">
        <v>6215</v>
      </c>
      <c r="G237" s="22">
        <v>58.666800000000002</v>
      </c>
      <c r="H237" s="22">
        <v>80.275273109243699</v>
      </c>
      <c r="I237" s="22">
        <v>180.69598739495797</v>
      </c>
      <c r="J237" s="22">
        <v>98.945357142857134</v>
      </c>
      <c r="K237" s="22">
        <v>67.95</v>
      </c>
      <c r="L237" s="22">
        <v>2050.126260504202</v>
      </c>
      <c r="M237" s="22">
        <v>37.657849999999996</v>
      </c>
      <c r="N237" s="22">
        <v>27.017949999999999</v>
      </c>
      <c r="O237" s="22">
        <v>0.4037</v>
      </c>
      <c r="P237" s="22">
        <v>13.5245</v>
      </c>
      <c r="Q237" s="22">
        <v>71.30395</v>
      </c>
      <c r="R237" s="22">
        <v>18.946750000000002</v>
      </c>
      <c r="S237" s="22">
        <v>0.66666666666666663</v>
      </c>
      <c r="T237" s="22">
        <v>0.5</v>
      </c>
      <c r="U237" s="22">
        <v>0.40277777777777779</v>
      </c>
      <c r="V237" s="22">
        <v>0.43055555555555558</v>
      </c>
    </row>
    <row r="238" spans="1:22" x14ac:dyDescent="0.4">
      <c r="A238" s="22" t="s">
        <v>15</v>
      </c>
      <c r="B238" s="22" t="s">
        <v>6289</v>
      </c>
      <c r="C238" s="22" t="s">
        <v>6290</v>
      </c>
      <c r="D238" s="22">
        <v>2010</v>
      </c>
      <c r="E238" s="22" t="s">
        <v>6214</v>
      </c>
      <c r="F238" s="22" t="s">
        <v>6215</v>
      </c>
      <c r="G238" s="22">
        <v>65.131</v>
      </c>
      <c r="H238" s="22">
        <v>70.040703781512605</v>
      </c>
      <c r="I238" s="22">
        <v>165.9171743697479</v>
      </c>
      <c r="J238" s="22">
        <v>93.795126050420151</v>
      </c>
      <c r="K238" s="22">
        <v>70.339915966386556</v>
      </c>
      <c r="L238" s="22">
        <v>1756.6638655462184</v>
      </c>
      <c r="M238" s="22">
        <v>37.350700000000003</v>
      </c>
      <c r="N238" s="22">
        <v>28.426099999999998</v>
      </c>
      <c r="O238" s="22">
        <v>0.4148</v>
      </c>
      <c r="P238" s="22">
        <v>12.8904</v>
      </c>
      <c r="Q238" s="22">
        <v>72.358199999999997</v>
      </c>
      <c r="R238" s="22">
        <v>19.86505</v>
      </c>
      <c r="S238" s="22">
        <v>0.83333333333333337</v>
      </c>
      <c r="T238" s="22">
        <v>0.83333333333333337</v>
      </c>
      <c r="U238" s="22">
        <v>0.625</v>
      </c>
      <c r="V238" s="22">
        <v>0.76388888888888884</v>
      </c>
    </row>
    <row r="239" spans="1:22" x14ac:dyDescent="0.4">
      <c r="A239" s="22" t="s">
        <v>15</v>
      </c>
      <c r="B239" s="22" t="s">
        <v>6291</v>
      </c>
      <c r="C239" s="22" t="s">
        <v>6292</v>
      </c>
      <c r="D239" s="22">
        <v>2007</v>
      </c>
      <c r="E239" s="22" t="s">
        <v>6214</v>
      </c>
      <c r="F239" s="22" t="s">
        <v>6215</v>
      </c>
      <c r="G239" s="22">
        <v>62.610399999999998</v>
      </c>
      <c r="H239" s="22">
        <v>88.717500000000001</v>
      </c>
      <c r="I239" s="22">
        <v>178.56595588235294</v>
      </c>
      <c r="J239" s="22">
        <v>92.408634453781502</v>
      </c>
      <c r="K239" s="22">
        <v>76.574684873949579</v>
      </c>
      <c r="L239" s="22">
        <v>2251.2790966386556</v>
      </c>
      <c r="M239" s="22">
        <v>36.9086</v>
      </c>
      <c r="N239" s="22">
        <v>28.9985</v>
      </c>
      <c r="O239" s="22">
        <v>0.46525000000000005</v>
      </c>
      <c r="P239" s="22">
        <v>12.530950000000001</v>
      </c>
      <c r="Q239" s="22">
        <v>74.08189999999999</v>
      </c>
      <c r="R239" s="22">
        <v>17.919650000000001</v>
      </c>
      <c r="S239" s="22">
        <v>0.66666666666666663</v>
      </c>
      <c r="T239" s="22">
        <v>0.5</v>
      </c>
      <c r="U239" s="22">
        <v>0.59722222222222221</v>
      </c>
      <c r="V239" s="22">
        <v>0.58333333333333337</v>
      </c>
    </row>
    <row r="240" spans="1:22" x14ac:dyDescent="0.4">
      <c r="A240" s="22" t="s">
        <v>15</v>
      </c>
      <c r="B240" s="22" t="s">
        <v>6293</v>
      </c>
      <c r="C240" s="22" t="s">
        <v>6294</v>
      </c>
      <c r="D240" s="22">
        <v>2010</v>
      </c>
      <c r="E240" s="22" t="s">
        <v>6214</v>
      </c>
      <c r="F240" s="22" t="s">
        <v>6215</v>
      </c>
      <c r="G240" s="22">
        <v>63.045249999999996</v>
      </c>
      <c r="H240" s="22">
        <v>84.935609243697471</v>
      </c>
      <c r="I240" s="22">
        <v>168.40115546218487</v>
      </c>
      <c r="J240" s="22">
        <v>82.523382352941169</v>
      </c>
      <c r="K240" s="22">
        <v>69.500420168067237</v>
      </c>
      <c r="L240" s="22">
        <v>2026.247899159664</v>
      </c>
      <c r="M240" s="22">
        <v>39.293899999999994</v>
      </c>
      <c r="N240" s="22">
        <v>29.041900000000002</v>
      </c>
      <c r="O240" s="22">
        <v>0.4713</v>
      </c>
      <c r="P240" s="22">
        <v>12.080400000000001</v>
      </c>
      <c r="Q240" s="22">
        <v>74.462699999999998</v>
      </c>
      <c r="R240" s="22">
        <v>17.484250000000003</v>
      </c>
      <c r="S240" s="22">
        <v>0.83333333333333337</v>
      </c>
      <c r="T240" s="22">
        <v>0.5</v>
      </c>
      <c r="U240" s="22">
        <v>0.625</v>
      </c>
      <c r="V240" s="22">
        <v>0.47222222222222221</v>
      </c>
    </row>
    <row r="241" spans="1:22" x14ac:dyDescent="0.4">
      <c r="A241" s="22" t="s">
        <v>15</v>
      </c>
      <c r="B241" s="22" t="s">
        <v>6295</v>
      </c>
      <c r="C241" s="22" t="s">
        <v>6296</v>
      </c>
      <c r="D241" s="22">
        <v>1980</v>
      </c>
      <c r="E241" s="22" t="s">
        <v>6222</v>
      </c>
      <c r="F241" s="22" t="s">
        <v>6215</v>
      </c>
      <c r="G241" s="22">
        <v>66.234399999999994</v>
      </c>
      <c r="H241" s="22">
        <v>96.681365546218473</v>
      </c>
      <c r="I241" s="22">
        <v>210.98571428571427</v>
      </c>
      <c r="J241" s="22">
        <v>113.26188025210084</v>
      </c>
      <c r="K241" s="22">
        <v>67.38844537815126</v>
      </c>
      <c r="L241" s="22">
        <v>2347.4391806722692</v>
      </c>
      <c r="M241" s="22">
        <v>42.542450000000002</v>
      </c>
      <c r="N241" s="22">
        <v>32.542949999999998</v>
      </c>
      <c r="O241" s="22">
        <v>0.46399999999999997</v>
      </c>
      <c r="P241" s="22">
        <v>12.578299999999999</v>
      </c>
      <c r="Q241" s="22">
        <v>73.448849999999993</v>
      </c>
      <c r="R241" s="22">
        <v>18.688299999999998</v>
      </c>
      <c r="S241" s="22">
        <v>1</v>
      </c>
      <c r="T241" s="22">
        <v>0.66666666666666663</v>
      </c>
      <c r="U241" s="22">
        <v>0.91666666666666674</v>
      </c>
      <c r="V241" s="22">
        <v>0.80555555555555558</v>
      </c>
    </row>
    <row r="242" spans="1:22" x14ac:dyDescent="0.4">
      <c r="A242" s="22" t="s">
        <v>15</v>
      </c>
      <c r="B242" s="22" t="s">
        <v>6297</v>
      </c>
      <c r="C242" s="22" t="s">
        <v>6298</v>
      </c>
      <c r="D242" s="22">
        <v>2012</v>
      </c>
      <c r="E242" s="22" t="s">
        <v>6214</v>
      </c>
      <c r="F242" s="22" t="s">
        <v>6225</v>
      </c>
      <c r="G242" s="22">
        <v>62.03</v>
      </c>
      <c r="H242" s="22">
        <v>62.796554621848735</v>
      </c>
      <c r="I242" s="22">
        <v>135.4423424369748</v>
      </c>
      <c r="J242" s="22">
        <v>75.784443277310913</v>
      </c>
      <c r="K242" s="22">
        <v>57.312605042016806</v>
      </c>
      <c r="L242" s="22">
        <v>1630.2100840336136</v>
      </c>
      <c r="M242" s="22">
        <v>37.416250000000005</v>
      </c>
      <c r="N242" s="22">
        <v>28.657800000000002</v>
      </c>
      <c r="O242" s="22">
        <v>0.44</v>
      </c>
      <c r="P242" s="22">
        <v>13.312899999999999</v>
      </c>
      <c r="Q242" s="22">
        <v>72.577249999999992</v>
      </c>
      <c r="R242" s="22">
        <v>18.51885</v>
      </c>
      <c r="S242" s="22">
        <v>0.66666666666666663</v>
      </c>
      <c r="T242" s="22">
        <v>0.83333333333333337</v>
      </c>
      <c r="U242" s="22">
        <v>0.52777777777777768</v>
      </c>
      <c r="V242" s="22">
        <v>0.41666666666666663</v>
      </c>
    </row>
    <row r="243" spans="1:22" x14ac:dyDescent="0.4">
      <c r="A243" s="22" t="s">
        <v>15</v>
      </c>
      <c r="B243" s="22" t="s">
        <v>6299</v>
      </c>
      <c r="C243" s="22" t="s">
        <v>6300</v>
      </c>
      <c r="D243" s="22">
        <v>2011</v>
      </c>
      <c r="E243" s="22" t="s">
        <v>6214</v>
      </c>
      <c r="F243" s="22" t="s">
        <v>6225</v>
      </c>
      <c r="G243" s="22">
        <v>66.770200000000003</v>
      </c>
      <c r="H243" s="22">
        <v>82.567247899159668</v>
      </c>
      <c r="I243" s="22">
        <v>183.28206932773111</v>
      </c>
      <c r="J243" s="22">
        <v>99.499159663865541</v>
      </c>
      <c r="K243" s="22">
        <v>69.777415966386556</v>
      </c>
      <c r="L243" s="22">
        <v>2075.8528361344538</v>
      </c>
      <c r="M243" s="22">
        <v>37.048950000000005</v>
      </c>
      <c r="N243" s="22">
        <v>35.900399999999998</v>
      </c>
      <c r="O243" s="22">
        <v>0.45219999999999999</v>
      </c>
      <c r="P243" s="22">
        <v>12.54895</v>
      </c>
      <c r="Q243" s="22">
        <v>72.554049999999989</v>
      </c>
      <c r="R243" s="22">
        <v>19.347000000000001</v>
      </c>
      <c r="S243" s="22">
        <v>0.83333333333333337</v>
      </c>
      <c r="T243" s="22">
        <v>0.66666666666666663</v>
      </c>
      <c r="U243" s="22">
        <v>0.5</v>
      </c>
      <c r="V243" s="22">
        <v>0.68055555555555558</v>
      </c>
    </row>
    <row r="244" spans="1:22" x14ac:dyDescent="0.4">
      <c r="A244" s="22" t="s">
        <v>15</v>
      </c>
      <c r="B244" s="22" t="s">
        <v>6301</v>
      </c>
      <c r="C244" s="22" t="s">
        <v>6302</v>
      </c>
      <c r="D244" s="22">
        <v>1994</v>
      </c>
      <c r="E244" s="22" t="s">
        <v>6222</v>
      </c>
      <c r="F244" s="22" t="s">
        <v>6215</v>
      </c>
      <c r="G244" s="22">
        <v>65.066550000000007</v>
      </c>
      <c r="H244" s="22">
        <v>69.665955882352932</v>
      </c>
      <c r="I244" s="22">
        <v>162.10087184873947</v>
      </c>
      <c r="J244" s="22">
        <v>91.091250000000002</v>
      </c>
      <c r="K244" s="22">
        <v>67.151155462184889</v>
      </c>
      <c r="L244" s="22">
        <v>1767.3816176470591</v>
      </c>
      <c r="M244" s="22">
        <v>37.867750000000001</v>
      </c>
      <c r="N244" s="22">
        <v>26.92755</v>
      </c>
      <c r="O244" s="22">
        <v>0.41544999999999999</v>
      </c>
      <c r="P244" s="22">
        <v>12.49615</v>
      </c>
      <c r="Q244" s="22">
        <v>73.861500000000007</v>
      </c>
      <c r="R244" s="22">
        <v>18.025750000000002</v>
      </c>
      <c r="S244" s="22">
        <v>0.66666666666666663</v>
      </c>
      <c r="T244" s="22">
        <v>0.66666666666666663</v>
      </c>
      <c r="U244" s="22">
        <v>0.52777777777777768</v>
      </c>
      <c r="V244" s="22">
        <v>0.44444444444444442</v>
      </c>
    </row>
    <row r="245" spans="1:22" x14ac:dyDescent="0.4">
      <c r="A245" s="22" t="s">
        <v>15</v>
      </c>
      <c r="B245" s="22" t="s">
        <v>6303</v>
      </c>
      <c r="C245" s="22" t="s">
        <v>6304</v>
      </c>
      <c r="D245" s="22">
        <v>2006</v>
      </c>
      <c r="E245" s="22" t="s">
        <v>6214</v>
      </c>
      <c r="F245" s="22" t="s">
        <v>6215</v>
      </c>
      <c r="G245" s="22">
        <v>63.830649999999999</v>
      </c>
      <c r="H245" s="22">
        <v>67.767163865546209</v>
      </c>
      <c r="I245" s="22">
        <v>142.82527310924368</v>
      </c>
      <c r="J245" s="22">
        <v>76.829936974789916</v>
      </c>
      <c r="K245" s="22">
        <v>50.656197478991594</v>
      </c>
      <c r="L245" s="22">
        <v>1824.9504201680672</v>
      </c>
      <c r="M245" s="22">
        <v>36.756349999999998</v>
      </c>
      <c r="N245" s="22">
        <v>30.894849999999998</v>
      </c>
      <c r="O245" s="22">
        <v>0.43</v>
      </c>
      <c r="P245" s="22">
        <v>12.1121</v>
      </c>
      <c r="Q245" s="22">
        <v>73.167900000000003</v>
      </c>
      <c r="R245" s="22">
        <v>17.722850000000001</v>
      </c>
      <c r="S245" s="22">
        <v>0.83333333333333337</v>
      </c>
      <c r="T245" s="22">
        <v>0.83333333333333337</v>
      </c>
      <c r="U245" s="22">
        <v>0.56944444444444442</v>
      </c>
      <c r="V245" s="22">
        <v>0.68055555555555558</v>
      </c>
    </row>
    <row r="246" spans="1:22" x14ac:dyDescent="0.4">
      <c r="A246" s="22" t="s">
        <v>15</v>
      </c>
      <c r="B246" s="22" t="s">
        <v>6305</v>
      </c>
      <c r="C246" s="22" t="s">
        <v>6306</v>
      </c>
      <c r="D246" s="22">
        <v>1993</v>
      </c>
      <c r="E246" s="22" t="s">
        <v>6222</v>
      </c>
      <c r="F246" s="22" t="s">
        <v>6215</v>
      </c>
      <c r="G246" s="22">
        <v>66.973199999999991</v>
      </c>
      <c r="H246" s="22">
        <v>87.057605042016803</v>
      </c>
      <c r="I246" s="22">
        <v>215.09943277310924</v>
      </c>
      <c r="J246" s="22">
        <v>126.66838235294117</v>
      </c>
      <c r="K246" s="22">
        <v>75.768277310924375</v>
      </c>
      <c r="L246" s="22">
        <v>2097.5057773109247</v>
      </c>
      <c r="M246" s="22">
        <v>39.027999999999999</v>
      </c>
      <c r="N246" s="22">
        <v>28.301650000000002</v>
      </c>
      <c r="O246" s="22">
        <v>0.4</v>
      </c>
      <c r="P246" s="22">
        <v>12.31015</v>
      </c>
      <c r="Q246" s="22">
        <v>73.570449999999994</v>
      </c>
      <c r="R246" s="22">
        <v>17.139499999999998</v>
      </c>
      <c r="S246" s="22">
        <v>0.66666666666666663</v>
      </c>
      <c r="T246" s="22">
        <v>0.66666666666666663</v>
      </c>
      <c r="U246" s="22">
        <v>0.58333333333333326</v>
      </c>
      <c r="V246" s="22">
        <v>0.72222222222222221</v>
      </c>
    </row>
    <row r="247" spans="1:22" x14ac:dyDescent="0.4">
      <c r="A247" s="22" t="s">
        <v>15</v>
      </c>
      <c r="B247" s="22" t="s">
        <v>6307</v>
      </c>
      <c r="C247" s="22" t="s">
        <v>6308</v>
      </c>
      <c r="D247" s="22">
        <v>1992</v>
      </c>
      <c r="E247" s="22" t="s">
        <v>6222</v>
      </c>
      <c r="F247" s="22" t="s">
        <v>6215</v>
      </c>
      <c r="G247" s="22">
        <v>60.775649999999999</v>
      </c>
      <c r="H247" s="22">
        <v>63.74552521008404</v>
      </c>
      <c r="I247" s="22">
        <v>138.90441176470586</v>
      </c>
      <c r="J247" s="22">
        <v>76.51134453781512</v>
      </c>
      <c r="K247" s="22">
        <v>70.897689075630254</v>
      </c>
      <c r="L247" s="22">
        <v>1748.2594537815128</v>
      </c>
      <c r="M247" s="22">
        <v>37.03575</v>
      </c>
      <c r="N247" s="22">
        <v>21.437849999999997</v>
      </c>
      <c r="O247" s="22">
        <v>0.41625000000000001</v>
      </c>
      <c r="P247" s="22">
        <v>13.803049999999999</v>
      </c>
      <c r="Q247" s="22">
        <v>71.509799999999998</v>
      </c>
      <c r="R247" s="22">
        <v>16.8399</v>
      </c>
      <c r="S247" s="22">
        <v>0.66666666666666663</v>
      </c>
      <c r="T247" s="22">
        <v>0.44444444444444442</v>
      </c>
      <c r="U247" s="22">
        <v>0.43055555555555552</v>
      </c>
      <c r="V247" s="22">
        <v>0.43055555555555558</v>
      </c>
    </row>
    <row r="248" spans="1:22" x14ac:dyDescent="0.4">
      <c r="A248" s="22" t="s">
        <v>15</v>
      </c>
      <c r="B248" s="22" t="s">
        <v>6309</v>
      </c>
      <c r="C248" s="22" t="s">
        <v>6310</v>
      </c>
      <c r="D248" s="22">
        <v>2004</v>
      </c>
      <c r="E248" s="22" t="s">
        <v>6214</v>
      </c>
      <c r="F248" s="22" t="s">
        <v>6215</v>
      </c>
      <c r="G248" s="22">
        <v>61.141599999999997</v>
      </c>
      <c r="H248" s="22">
        <v>77.404537815126048</v>
      </c>
      <c r="I248" s="22">
        <v>195.44719537815124</v>
      </c>
      <c r="J248" s="22">
        <v>117.36765756302519</v>
      </c>
      <c r="K248" s="22">
        <v>61.846638655462193</v>
      </c>
      <c r="L248" s="22">
        <v>1917.7931722689077</v>
      </c>
      <c r="M248" s="22">
        <v>35.503300000000003</v>
      </c>
      <c r="N248" s="22">
        <v>27.84225</v>
      </c>
      <c r="O248" s="22">
        <v>0.38470000000000004</v>
      </c>
      <c r="P248" s="22">
        <v>13.960100000000001</v>
      </c>
      <c r="Q248" s="22">
        <v>71.436749999999989</v>
      </c>
      <c r="R248" s="22">
        <v>19.14235</v>
      </c>
      <c r="S248" s="22">
        <v>0.83333333333333337</v>
      </c>
      <c r="T248" s="22">
        <v>0.61111111111111105</v>
      </c>
      <c r="U248" s="22">
        <v>0.44444444444444442</v>
      </c>
      <c r="V248" s="22">
        <v>0.66666666666666674</v>
      </c>
    </row>
    <row r="249" spans="1:22" x14ac:dyDescent="0.4">
      <c r="A249" s="22" t="s">
        <v>15</v>
      </c>
      <c r="B249" s="22" t="s">
        <v>6311</v>
      </c>
      <c r="C249" s="22" t="s">
        <v>6312</v>
      </c>
      <c r="D249" s="22">
        <v>2011</v>
      </c>
      <c r="E249" s="22" t="s">
        <v>6214</v>
      </c>
      <c r="F249" s="22" t="s">
        <v>6225</v>
      </c>
      <c r="G249" s="22">
        <v>68.907550000000001</v>
      </c>
      <c r="H249" s="22">
        <v>95.930546218487393</v>
      </c>
      <c r="I249" s="22">
        <v>206.27848739495798</v>
      </c>
      <c r="J249" s="22">
        <v>106.84663865546219</v>
      </c>
      <c r="K249" s="22">
        <v>67.12468487394959</v>
      </c>
      <c r="L249" s="22">
        <v>2189.228256302521</v>
      </c>
      <c r="M249" s="22">
        <v>42.1355</v>
      </c>
      <c r="N249" s="22">
        <v>32.732550000000003</v>
      </c>
      <c r="O249" s="22">
        <v>0.46675</v>
      </c>
      <c r="P249" s="22">
        <v>12.55955</v>
      </c>
      <c r="Q249" s="22">
        <v>73.627600000000001</v>
      </c>
      <c r="R249" s="22">
        <v>17.156300000000002</v>
      </c>
      <c r="S249" s="22">
        <v>1</v>
      </c>
      <c r="T249" s="22">
        <v>0.66666666666666663</v>
      </c>
      <c r="U249" s="22">
        <v>0.59722222222222221</v>
      </c>
      <c r="V249" s="22">
        <v>0.69444444444444442</v>
      </c>
    </row>
    <row r="250" spans="1:22" x14ac:dyDescent="0.4">
      <c r="A250" s="22" t="s">
        <v>15</v>
      </c>
      <c r="B250" s="22" t="s">
        <v>6313</v>
      </c>
      <c r="C250" s="22" t="s">
        <v>6314</v>
      </c>
      <c r="D250" s="22">
        <v>2005</v>
      </c>
      <c r="E250" s="22" t="s">
        <v>6214</v>
      </c>
      <c r="F250" s="22" t="s">
        <v>6215</v>
      </c>
      <c r="G250" s="22">
        <v>63.233650000000004</v>
      </c>
      <c r="H250" s="22">
        <v>77.048792016806715</v>
      </c>
      <c r="I250" s="22">
        <v>176.21338235294118</v>
      </c>
      <c r="J250" s="22">
        <v>97.570115546218489</v>
      </c>
      <c r="K250" s="22">
        <v>68.143802521008396</v>
      </c>
      <c r="L250" s="22">
        <v>1883.5591386554627</v>
      </c>
      <c r="M250" s="22">
        <v>34.771250000000002</v>
      </c>
      <c r="N250" s="22">
        <v>31.145449999999997</v>
      </c>
      <c r="O250" s="22">
        <v>0.44984999999999997</v>
      </c>
      <c r="P250" s="22">
        <v>12.97015</v>
      </c>
      <c r="Q250" s="22">
        <v>72.35714999999999</v>
      </c>
      <c r="R250" s="22">
        <v>18.20485</v>
      </c>
      <c r="S250" s="22">
        <v>0.66666666666666663</v>
      </c>
      <c r="T250" s="22">
        <v>0.5</v>
      </c>
      <c r="U250" s="22">
        <v>0.80555555555555558</v>
      </c>
      <c r="V250" s="22">
        <v>0.75</v>
      </c>
    </row>
    <row r="251" spans="1:22" x14ac:dyDescent="0.4">
      <c r="A251" s="22" t="s">
        <v>15</v>
      </c>
      <c r="B251" s="22" t="s">
        <v>6315</v>
      </c>
      <c r="C251" s="22" t="s">
        <v>6316</v>
      </c>
      <c r="D251" s="22">
        <v>2012</v>
      </c>
      <c r="E251" s="22" t="s">
        <v>6214</v>
      </c>
      <c r="F251" s="22" t="s">
        <v>6225</v>
      </c>
      <c r="G251" s="22">
        <v>63.189899999999994</v>
      </c>
      <c r="H251" s="22">
        <v>81.640021008403366</v>
      </c>
      <c r="I251" s="22">
        <v>156.86489495798318</v>
      </c>
      <c r="J251" s="22">
        <v>78.455042016806715</v>
      </c>
      <c r="K251" s="22">
        <v>69.873844537815131</v>
      </c>
      <c r="L251" s="22">
        <v>1037.7075630252102</v>
      </c>
      <c r="M251" s="22">
        <v>36.155749999999998</v>
      </c>
      <c r="N251" s="22">
        <v>20.3644</v>
      </c>
      <c r="O251" s="22">
        <v>0.44394999999999996</v>
      </c>
      <c r="P251" s="22">
        <v>13.60575</v>
      </c>
      <c r="Q251" s="22">
        <v>72.1297</v>
      </c>
      <c r="R251" s="22">
        <v>19.139249999999997</v>
      </c>
      <c r="S251" s="22">
        <v>0.66666666666666663</v>
      </c>
      <c r="T251" s="22">
        <v>0.44444444444444442</v>
      </c>
      <c r="U251" s="22">
        <v>0.58333333333333326</v>
      </c>
      <c r="V251" s="22">
        <v>0.41666666666666663</v>
      </c>
    </row>
    <row r="252" spans="1:22" x14ac:dyDescent="0.4">
      <c r="A252" s="22" t="s">
        <v>15</v>
      </c>
      <c r="B252" s="22" t="s">
        <v>6317</v>
      </c>
      <c r="C252" s="22" t="s">
        <v>6318</v>
      </c>
      <c r="D252" s="22">
        <v>2011</v>
      </c>
      <c r="E252" s="22" t="s">
        <v>6214</v>
      </c>
      <c r="F252" s="22" t="s">
        <v>6225</v>
      </c>
      <c r="G252" s="22">
        <v>64.591700000000003</v>
      </c>
      <c r="H252" s="22">
        <v>77.482815126050411</v>
      </c>
      <c r="I252" s="22">
        <v>172.23494747899159</v>
      </c>
      <c r="J252" s="22">
        <v>97.885966386554614</v>
      </c>
      <c r="K252" s="22">
        <v>66.890231092436977</v>
      </c>
      <c r="L252" s="22">
        <v>1948.7798319327733</v>
      </c>
      <c r="M252" s="22">
        <v>38.017200000000003</v>
      </c>
      <c r="N252" s="22">
        <v>27.675899999999999</v>
      </c>
      <c r="O252" s="22">
        <v>0.41505000000000003</v>
      </c>
      <c r="P252" s="22">
        <v>13.015599999999999</v>
      </c>
      <c r="Q252" s="22">
        <v>72.469899999999996</v>
      </c>
      <c r="R252" s="22">
        <v>19.604599999999998</v>
      </c>
      <c r="S252" s="22">
        <v>0.83333333333333337</v>
      </c>
      <c r="T252" s="22">
        <v>0.66666666666666663</v>
      </c>
      <c r="U252" s="22">
        <v>0.69444444444444442</v>
      </c>
      <c r="V252" s="22">
        <v>0.59722222222222221</v>
      </c>
    </row>
    <row r="253" spans="1:22" x14ac:dyDescent="0.4">
      <c r="A253" s="22" t="s">
        <v>15</v>
      </c>
      <c r="B253" s="22" t="s">
        <v>6319</v>
      </c>
      <c r="C253" s="22" t="s">
        <v>6320</v>
      </c>
      <c r="D253" s="22">
        <v>2013</v>
      </c>
      <c r="E253" s="22" t="s">
        <v>6214</v>
      </c>
      <c r="F253" s="22" t="s">
        <v>6225</v>
      </c>
      <c r="G253" s="22">
        <v>61.963250000000002</v>
      </c>
      <c r="H253" s="22">
        <v>79.699065126050414</v>
      </c>
      <c r="I253" s="22">
        <v>178.29321428571427</v>
      </c>
      <c r="J253" s="22">
        <v>98.28879201680671</v>
      </c>
      <c r="K253" s="22">
        <v>69.394537815126057</v>
      </c>
      <c r="L253" s="22">
        <v>1938.5224789915972</v>
      </c>
      <c r="M253" s="22">
        <v>37.68365</v>
      </c>
      <c r="N253" s="22">
        <v>27.311</v>
      </c>
      <c r="O253" s="22">
        <v>0.43035000000000001</v>
      </c>
      <c r="P253" s="22">
        <v>12.578199999999999</v>
      </c>
      <c r="Q253" s="22">
        <v>73.796549999999996</v>
      </c>
      <c r="R253" s="22">
        <v>17.3292</v>
      </c>
      <c r="S253" s="22">
        <v>0.83333333333333337</v>
      </c>
      <c r="T253" s="22">
        <v>0.5</v>
      </c>
      <c r="U253" s="22">
        <v>0.625</v>
      </c>
      <c r="V253" s="22">
        <v>0.69444444444444442</v>
      </c>
    </row>
    <row r="254" spans="1:22" x14ac:dyDescent="0.4">
      <c r="A254" s="22" t="s">
        <v>15</v>
      </c>
      <c r="B254" s="22" t="s">
        <v>6321</v>
      </c>
      <c r="C254" s="22" t="s">
        <v>6322</v>
      </c>
      <c r="D254" s="22">
        <v>2006</v>
      </c>
      <c r="E254" s="22" t="s">
        <v>6214</v>
      </c>
      <c r="F254" s="22" t="s">
        <v>6215</v>
      </c>
      <c r="G254" s="22">
        <v>66.491100000000003</v>
      </c>
      <c r="H254" s="22">
        <v>87.949380252100838</v>
      </c>
      <c r="I254" s="22">
        <v>187.39748949579831</v>
      </c>
      <c r="J254" s="22">
        <v>100.13681722689074</v>
      </c>
      <c r="K254" s="22">
        <v>67.961344537815123</v>
      </c>
      <c r="L254" s="22">
        <v>2353.509453781513</v>
      </c>
      <c r="M254" s="22">
        <v>35.873049999999999</v>
      </c>
      <c r="N254" s="22">
        <v>32.839649999999999</v>
      </c>
      <c r="O254" s="22">
        <v>0.42830000000000001</v>
      </c>
      <c r="P254" s="22">
        <v>12.539</v>
      </c>
      <c r="Q254" s="22">
        <v>73.733850000000004</v>
      </c>
      <c r="R254" s="22">
        <v>18.161549999999998</v>
      </c>
      <c r="S254" s="22">
        <v>0.66666666666666663</v>
      </c>
      <c r="T254" s="22">
        <v>0.5</v>
      </c>
      <c r="U254" s="22">
        <v>0.54166666666666663</v>
      </c>
      <c r="V254" s="22">
        <v>0.68055555555555558</v>
      </c>
    </row>
    <row r="255" spans="1:22" x14ac:dyDescent="0.4">
      <c r="A255" s="22" t="s">
        <v>15</v>
      </c>
      <c r="B255" s="22" t="s">
        <v>6323</v>
      </c>
      <c r="C255" s="22" t="s">
        <v>6324</v>
      </c>
      <c r="D255" s="22">
        <v>2013</v>
      </c>
      <c r="E255" s="22" t="s">
        <v>6214</v>
      </c>
      <c r="F255" s="22" t="s">
        <v>6225</v>
      </c>
      <c r="G255" s="22">
        <v>63.868800000000007</v>
      </c>
      <c r="H255" s="22">
        <v>96.019695378151255</v>
      </c>
      <c r="I255" s="22">
        <v>221.7342857142857</v>
      </c>
      <c r="J255" s="22">
        <v>125.33577731092436</v>
      </c>
      <c r="K255" s="22">
        <v>80.433718487394955</v>
      </c>
      <c r="L255" s="22">
        <v>2321.9498949579834</v>
      </c>
      <c r="M255" s="22">
        <v>39.550600000000003</v>
      </c>
      <c r="N255" s="22">
        <v>29.163550000000001</v>
      </c>
      <c r="O255" s="22">
        <v>0.42259999999999998</v>
      </c>
      <c r="P255" s="22">
        <v>13.640499999999999</v>
      </c>
      <c r="Q255" s="22">
        <v>71.999250000000004</v>
      </c>
      <c r="R255" s="22">
        <v>18.18515</v>
      </c>
      <c r="S255" s="22">
        <v>1</v>
      </c>
      <c r="T255" s="22">
        <v>1</v>
      </c>
      <c r="U255" s="22">
        <v>0.83333333333333326</v>
      </c>
      <c r="V255" s="22">
        <v>0.72222222222222221</v>
      </c>
    </row>
    <row r="256" spans="1:22" x14ac:dyDescent="0.4">
      <c r="A256" s="22" t="s">
        <v>15</v>
      </c>
      <c r="B256" s="22" t="s">
        <v>6325</v>
      </c>
      <c r="C256" s="22" t="s">
        <v>6326</v>
      </c>
      <c r="D256" s="22">
        <v>2003</v>
      </c>
      <c r="E256" s="22" t="s">
        <v>6214</v>
      </c>
      <c r="F256" s="22" t="s">
        <v>6215</v>
      </c>
      <c r="G256" s="22">
        <v>64.751750000000001</v>
      </c>
      <c r="H256" s="22">
        <v>73.949653361344531</v>
      </c>
      <c r="I256" s="22">
        <v>178.02538865546217</v>
      </c>
      <c r="J256" s="22">
        <v>106.92935924369748</v>
      </c>
      <c r="K256" s="22">
        <v>61.878781512605045</v>
      </c>
      <c r="L256" s="22">
        <v>1663.6802521008406</v>
      </c>
      <c r="M256" s="22">
        <v>41.547849999999997</v>
      </c>
      <c r="N256" s="22">
        <v>25.779600000000002</v>
      </c>
      <c r="O256" s="22">
        <v>0.40284999999999999</v>
      </c>
      <c r="P256" s="22">
        <v>13.033899999999999</v>
      </c>
      <c r="Q256" s="22">
        <v>73.266349999999989</v>
      </c>
      <c r="R256" s="22">
        <v>17.250150000000001</v>
      </c>
      <c r="S256" s="22">
        <v>0.83333333333333337</v>
      </c>
      <c r="T256" s="22">
        <v>0.66666666666666663</v>
      </c>
      <c r="U256" s="22">
        <v>0.70833333333333326</v>
      </c>
      <c r="V256" s="22">
        <v>0.69444444444444442</v>
      </c>
    </row>
    <row r="257" spans="1:22" x14ac:dyDescent="0.4">
      <c r="A257" s="22" t="s">
        <v>15</v>
      </c>
      <c r="B257" s="22" t="s">
        <v>6327</v>
      </c>
      <c r="C257" s="22" t="s">
        <v>6328</v>
      </c>
      <c r="D257" s="22">
        <v>1993</v>
      </c>
      <c r="E257" s="22" t="s">
        <v>6222</v>
      </c>
      <c r="F257" s="22" t="s">
        <v>6215</v>
      </c>
      <c r="G257" s="22">
        <v>61.990549999999999</v>
      </c>
      <c r="H257" s="22">
        <v>75.125892857142844</v>
      </c>
      <c r="I257" s="22">
        <v>168.75085084033611</v>
      </c>
      <c r="J257" s="22">
        <v>96.691197478991597</v>
      </c>
      <c r="K257" s="22">
        <v>65.763340336134462</v>
      </c>
      <c r="L257" s="22">
        <v>1702.7073529411766</v>
      </c>
      <c r="M257" s="22">
        <v>37.685949999999998</v>
      </c>
      <c r="N257" s="22">
        <v>26.36655</v>
      </c>
      <c r="O257" s="22">
        <v>0.42695000000000005</v>
      </c>
      <c r="P257" s="22">
        <v>12.892199999999999</v>
      </c>
      <c r="Q257" s="22">
        <v>73.019199999999998</v>
      </c>
      <c r="R257" s="22">
        <v>18.165700000000001</v>
      </c>
      <c r="S257" s="22">
        <v>0.83333333333333337</v>
      </c>
      <c r="T257" s="22">
        <v>0.61111111111111105</v>
      </c>
      <c r="U257" s="22">
        <v>0.72222222222222221</v>
      </c>
      <c r="V257" s="22">
        <v>0.55555555555555558</v>
      </c>
    </row>
    <row r="258" spans="1:22" x14ac:dyDescent="0.4">
      <c r="A258" s="22" t="s">
        <v>15</v>
      </c>
      <c r="B258" s="22" t="s">
        <v>6329</v>
      </c>
      <c r="C258" s="22" t="s">
        <v>6330</v>
      </c>
      <c r="D258" s="22">
        <v>2010</v>
      </c>
      <c r="E258" s="22" t="s">
        <v>6214</v>
      </c>
      <c r="F258" s="22" t="s">
        <v>6215</v>
      </c>
      <c r="G258" s="22">
        <v>71.208500000000001</v>
      </c>
      <c r="H258" s="22">
        <v>85.120808823529401</v>
      </c>
      <c r="I258" s="22">
        <v>200.32941176470587</v>
      </c>
      <c r="J258" s="22">
        <v>114.12831932773111</v>
      </c>
      <c r="K258" s="22">
        <v>66.632142857142853</v>
      </c>
      <c r="L258" s="22">
        <v>2236.3771008403364</v>
      </c>
      <c r="M258" s="22">
        <v>35.942100000000003</v>
      </c>
      <c r="N258" s="22">
        <v>29.686599999999999</v>
      </c>
      <c r="O258" s="22">
        <v>0.40225</v>
      </c>
      <c r="P258" s="22">
        <v>12.6792</v>
      </c>
      <c r="Q258" s="22">
        <v>72.982950000000002</v>
      </c>
      <c r="R258" s="22">
        <v>17.961100000000002</v>
      </c>
      <c r="S258" s="22">
        <v>0.83333333333333337</v>
      </c>
      <c r="T258" s="22">
        <v>0.66666666666666663</v>
      </c>
      <c r="U258" s="22">
        <v>0.41666666666666663</v>
      </c>
      <c r="V258" s="22">
        <v>0.45833333333333337</v>
      </c>
    </row>
    <row r="259" spans="1:22" x14ac:dyDescent="0.4">
      <c r="A259" s="22" t="s">
        <v>15</v>
      </c>
      <c r="B259" s="22" t="s">
        <v>6331</v>
      </c>
      <c r="C259" s="22" t="s">
        <v>6332</v>
      </c>
      <c r="D259" s="22">
        <v>2011</v>
      </c>
      <c r="E259" s="22" t="s">
        <v>6214</v>
      </c>
      <c r="F259" s="22" t="s">
        <v>6225</v>
      </c>
      <c r="G259" s="22">
        <v>69.811149999999998</v>
      </c>
      <c r="H259" s="22">
        <v>109.04161764705883</v>
      </c>
      <c r="I259" s="22">
        <v>240.17899159663864</v>
      </c>
      <c r="J259" s="22">
        <v>130.46511554621847</v>
      </c>
      <c r="K259" s="22">
        <v>85.757142857142867</v>
      </c>
      <c r="L259" s="22">
        <v>2643.0759453781516</v>
      </c>
      <c r="M259" s="22">
        <v>38.76735</v>
      </c>
      <c r="N259" s="22">
        <v>31.624649999999999</v>
      </c>
      <c r="O259" s="22">
        <v>0.44619999999999999</v>
      </c>
      <c r="P259" s="22">
        <v>13.25895</v>
      </c>
      <c r="Q259" s="22">
        <v>72.974850000000004</v>
      </c>
      <c r="R259" s="22">
        <v>19.024000000000001</v>
      </c>
      <c r="S259" s="22">
        <v>1</v>
      </c>
      <c r="T259" s="22">
        <v>0.83333333333333337</v>
      </c>
      <c r="U259" s="22">
        <v>0.625</v>
      </c>
      <c r="V259" s="22">
        <v>0.83333333333333326</v>
      </c>
    </row>
    <row r="260" spans="1:22" x14ac:dyDescent="0.4">
      <c r="A260" s="22" t="s">
        <v>15</v>
      </c>
      <c r="B260" s="22" t="s">
        <v>6333</v>
      </c>
      <c r="C260" s="22" t="s">
        <v>6334</v>
      </c>
      <c r="D260" s="22">
        <v>2010</v>
      </c>
      <c r="E260" s="22" t="s">
        <v>6214</v>
      </c>
      <c r="F260" s="22" t="s">
        <v>6215</v>
      </c>
      <c r="G260" s="22">
        <v>68.600849999999994</v>
      </c>
      <c r="H260" s="22">
        <v>86.23947478991596</v>
      </c>
      <c r="I260" s="22">
        <v>193.23898109243697</v>
      </c>
      <c r="J260" s="22">
        <v>104.76311974789917</v>
      </c>
      <c r="K260" s="22">
        <v>67.059453781512602</v>
      </c>
      <c r="L260" s="22">
        <v>2186.7542016806724</v>
      </c>
      <c r="M260" s="22">
        <v>38.168399999999998</v>
      </c>
      <c r="N260" s="22">
        <v>32.016550000000002</v>
      </c>
      <c r="O260" s="22">
        <v>0.42964999999999998</v>
      </c>
      <c r="P260" s="22">
        <v>12.381350000000001</v>
      </c>
      <c r="Q260" s="22">
        <v>73.75215</v>
      </c>
      <c r="R260" s="22">
        <v>18.964649999999999</v>
      </c>
      <c r="S260" s="22">
        <v>1</v>
      </c>
      <c r="T260" s="22">
        <v>0.5</v>
      </c>
      <c r="U260" s="22">
        <v>0.625</v>
      </c>
      <c r="V260" s="22">
        <v>0.59722222222222221</v>
      </c>
    </row>
    <row r="261" spans="1:22" x14ac:dyDescent="0.4">
      <c r="A261" s="22" t="s">
        <v>15</v>
      </c>
      <c r="B261" s="22" t="s">
        <v>6335</v>
      </c>
      <c r="C261" s="22" t="s">
        <v>6336</v>
      </c>
      <c r="D261" s="22">
        <v>2006</v>
      </c>
      <c r="E261" s="22" t="s">
        <v>6214</v>
      </c>
      <c r="F261" s="22" t="s">
        <v>6215</v>
      </c>
      <c r="G261" s="22">
        <v>60.807850000000002</v>
      </c>
      <c r="H261" s="22">
        <v>76.26696428571428</v>
      </c>
      <c r="I261" s="22">
        <v>178.99468487394955</v>
      </c>
      <c r="J261" s="22">
        <v>106.00421218487394</v>
      </c>
      <c r="K261" s="22">
        <v>59.313970588235293</v>
      </c>
      <c r="L261" s="22">
        <v>2009.6054621848739</v>
      </c>
      <c r="M261" s="22">
        <v>35.101799999999997</v>
      </c>
      <c r="N261" s="22">
        <v>30.53275</v>
      </c>
      <c r="O261" s="22">
        <v>0.39134999999999998</v>
      </c>
      <c r="P261" s="22">
        <v>14.563750000000001</v>
      </c>
      <c r="Q261" s="22">
        <v>71.233100000000007</v>
      </c>
      <c r="R261" s="22">
        <v>16.703600000000002</v>
      </c>
      <c r="S261" s="22">
        <v>0.83333333333333337</v>
      </c>
      <c r="T261" s="22">
        <v>0.5</v>
      </c>
      <c r="U261" s="22">
        <v>0.41666666666666663</v>
      </c>
      <c r="V261" s="22">
        <v>0.52777777777777779</v>
      </c>
    </row>
    <row r="262" spans="1:22" x14ac:dyDescent="0.4">
      <c r="A262" s="22" t="s">
        <v>15</v>
      </c>
      <c r="B262" s="22" t="s">
        <v>6337</v>
      </c>
      <c r="C262" s="22" t="s">
        <v>6338</v>
      </c>
      <c r="D262" s="22">
        <v>2012</v>
      </c>
      <c r="E262" s="22" t="s">
        <v>6214</v>
      </c>
      <c r="F262" s="22" t="s">
        <v>6225</v>
      </c>
      <c r="G262" s="22">
        <v>62.046850000000006</v>
      </c>
      <c r="H262" s="22">
        <v>74.993067226890744</v>
      </c>
      <c r="I262" s="22">
        <v>191.048256302521</v>
      </c>
      <c r="J262" s="22">
        <v>116.62109243697478</v>
      </c>
      <c r="K262" s="22">
        <v>74.262289915966392</v>
      </c>
      <c r="L262" s="22">
        <v>1942.8504201680676</v>
      </c>
      <c r="M262" s="22">
        <v>37.903550000000003</v>
      </c>
      <c r="N262" s="22">
        <v>24.457250000000002</v>
      </c>
      <c r="O262" s="22">
        <v>0.38580000000000003</v>
      </c>
      <c r="P262" s="22">
        <v>13.096</v>
      </c>
      <c r="Q262" s="22">
        <v>72.41855000000001</v>
      </c>
      <c r="R262" s="22">
        <v>17.4558</v>
      </c>
      <c r="S262" s="22">
        <v>0.66666666666666663</v>
      </c>
      <c r="T262" s="22">
        <v>0.83333333333333337</v>
      </c>
      <c r="U262" s="22">
        <v>0.55555555555555558</v>
      </c>
      <c r="V262" s="22">
        <v>0.55555555555555558</v>
      </c>
    </row>
    <row r="263" spans="1:22" x14ac:dyDescent="0.4">
      <c r="A263" s="22" t="s">
        <v>15</v>
      </c>
      <c r="B263" s="22" t="s">
        <v>6339</v>
      </c>
      <c r="C263" s="22" t="s">
        <v>6340</v>
      </c>
      <c r="D263" s="22">
        <v>2009</v>
      </c>
      <c r="E263" s="22" t="s">
        <v>6214</v>
      </c>
      <c r="F263" s="22" t="s">
        <v>6215</v>
      </c>
      <c r="G263" s="22">
        <v>63.6145</v>
      </c>
      <c r="H263" s="22">
        <v>81.134432773109239</v>
      </c>
      <c r="I263" s="22">
        <v>174.79143907563022</v>
      </c>
      <c r="J263" s="22">
        <v>94.367174369747886</v>
      </c>
      <c r="K263" s="22">
        <v>56.782247899159664</v>
      </c>
      <c r="L263" s="22">
        <v>1893.7777310924371</v>
      </c>
      <c r="M263" s="22">
        <v>39.415499999999994</v>
      </c>
      <c r="N263" s="22">
        <v>29.123199999999997</v>
      </c>
      <c r="O263" s="22">
        <v>0.42344999999999999</v>
      </c>
      <c r="P263" s="22">
        <v>12.308999999999999</v>
      </c>
      <c r="Q263" s="22">
        <v>73.696650000000005</v>
      </c>
      <c r="R263" s="22">
        <v>18.979599999999998</v>
      </c>
      <c r="S263" s="22">
        <v>0.83333333333333337</v>
      </c>
      <c r="T263" s="22">
        <v>0.5</v>
      </c>
      <c r="U263" s="22">
        <v>0.5</v>
      </c>
      <c r="V263" s="22">
        <v>0.51388888888888884</v>
      </c>
    </row>
    <row r="264" spans="1:22" x14ac:dyDescent="0.4">
      <c r="A264" s="22" t="s">
        <v>15</v>
      </c>
      <c r="B264" s="22" t="s">
        <v>6341</v>
      </c>
      <c r="C264" s="22" t="s">
        <v>6342</v>
      </c>
      <c r="D264" s="22">
        <v>2012</v>
      </c>
      <c r="E264" s="22" t="s">
        <v>6214</v>
      </c>
      <c r="F264" s="22" t="s">
        <v>6225</v>
      </c>
      <c r="G264" s="22">
        <v>66.010599999999997</v>
      </c>
      <c r="H264" s="22">
        <v>98.551607142857137</v>
      </c>
      <c r="I264" s="22">
        <v>206.86414915966384</v>
      </c>
      <c r="J264" s="22">
        <v>109.78827731092437</v>
      </c>
      <c r="K264" s="22">
        <v>74.853151260504205</v>
      </c>
      <c r="L264" s="22">
        <v>2278.0881302521011</v>
      </c>
      <c r="M264" s="22">
        <v>36.353850000000001</v>
      </c>
      <c r="N264" s="22">
        <v>32.29195</v>
      </c>
      <c r="O264" s="22">
        <v>0.443</v>
      </c>
      <c r="P264" s="22">
        <v>11.52685</v>
      </c>
      <c r="Q264" s="22">
        <v>73.416750000000008</v>
      </c>
      <c r="R264" s="22">
        <v>18.168099999999999</v>
      </c>
      <c r="S264" s="22">
        <v>0.83333333333333337</v>
      </c>
      <c r="T264" s="22">
        <v>0.66666666666666663</v>
      </c>
      <c r="U264" s="22">
        <v>0.56944444444444442</v>
      </c>
      <c r="V264" s="22">
        <v>0.76388888888888884</v>
      </c>
    </row>
    <row r="265" spans="1:22" x14ac:dyDescent="0.4">
      <c r="A265" s="22" t="s">
        <v>15</v>
      </c>
      <c r="B265" s="22" t="s">
        <v>6343</v>
      </c>
      <c r="C265" s="22" t="s">
        <v>6344</v>
      </c>
      <c r="D265" s="22">
        <v>2007</v>
      </c>
      <c r="E265" s="22" t="s">
        <v>6214</v>
      </c>
      <c r="F265" s="22" t="s">
        <v>6215</v>
      </c>
      <c r="G265" s="22">
        <v>66.951350000000005</v>
      </c>
      <c r="H265" s="22">
        <v>88.392478991596633</v>
      </c>
      <c r="I265" s="22">
        <v>187.41876050420166</v>
      </c>
      <c r="J265" s="22">
        <v>99.567415966386562</v>
      </c>
      <c r="K265" s="22">
        <v>73.118382352941197</v>
      </c>
      <c r="L265" s="22">
        <v>2296.7007352941177</v>
      </c>
      <c r="M265" s="22">
        <v>37.054299999999998</v>
      </c>
      <c r="N265" s="22">
        <v>29.878599999999999</v>
      </c>
      <c r="O265" s="22">
        <v>0.44855</v>
      </c>
      <c r="P265" s="22">
        <v>13.72175</v>
      </c>
      <c r="Q265" s="22">
        <v>72.888149999999996</v>
      </c>
      <c r="R265" s="22">
        <v>17.724649999999997</v>
      </c>
      <c r="S265" s="22">
        <v>0.66666666666666663</v>
      </c>
      <c r="T265" s="22">
        <v>0.66666666666666663</v>
      </c>
      <c r="U265" s="22">
        <v>0.625</v>
      </c>
      <c r="V265" s="22">
        <v>0.58333333333333337</v>
      </c>
    </row>
    <row r="266" spans="1:22" x14ac:dyDescent="0.4">
      <c r="A266" s="22" t="s">
        <v>15</v>
      </c>
      <c r="B266" s="22" t="s">
        <v>6345</v>
      </c>
      <c r="C266" s="22" t="s">
        <v>6346</v>
      </c>
      <c r="D266" s="22">
        <v>2004</v>
      </c>
      <c r="E266" s="22" t="s">
        <v>6214</v>
      </c>
      <c r="F266" s="22" t="s">
        <v>6215</v>
      </c>
      <c r="G266" s="22">
        <v>67.320949999999996</v>
      </c>
      <c r="H266" s="22">
        <v>66.072478991596626</v>
      </c>
      <c r="I266" s="22">
        <v>172.98274159663865</v>
      </c>
      <c r="J266" s="22">
        <v>102.29681722689077</v>
      </c>
      <c r="K266" s="22">
        <v>69.030567226890767</v>
      </c>
      <c r="L266" s="22">
        <v>1783.9938025210083</v>
      </c>
      <c r="M266" s="22">
        <v>41.216650000000001</v>
      </c>
      <c r="N266" s="22">
        <v>22.5169</v>
      </c>
      <c r="O266" s="22">
        <v>0.40264999999999995</v>
      </c>
      <c r="P266" s="22">
        <v>12.356349999999999</v>
      </c>
      <c r="Q266" s="22">
        <v>72.977999999999994</v>
      </c>
      <c r="R266" s="22">
        <v>18.792549999999999</v>
      </c>
      <c r="S266" s="22">
        <v>1</v>
      </c>
      <c r="T266" s="22">
        <v>0.83333333333333337</v>
      </c>
      <c r="U266" s="22">
        <v>0.47222222222222221</v>
      </c>
      <c r="V266" s="22">
        <v>0.83333333333333326</v>
      </c>
    </row>
    <row r="267" spans="1:22" x14ac:dyDescent="0.4">
      <c r="A267" s="22" t="s">
        <v>15</v>
      </c>
      <c r="B267" s="22" t="s">
        <v>6347</v>
      </c>
      <c r="C267" s="22" t="s">
        <v>6348</v>
      </c>
      <c r="D267" s="22">
        <v>2006</v>
      </c>
      <c r="E267" s="22" t="s">
        <v>6214</v>
      </c>
      <c r="F267" s="22" t="s">
        <v>6215</v>
      </c>
      <c r="G267" s="22">
        <v>65.348649999999992</v>
      </c>
      <c r="H267" s="22">
        <v>89.542626050420168</v>
      </c>
      <c r="I267" s="22">
        <v>215.29304621848738</v>
      </c>
      <c r="J267" s="22">
        <v>125.82425420168066</v>
      </c>
      <c r="K267" s="22">
        <v>75.122584033613464</v>
      </c>
      <c r="L267" s="22">
        <v>3541.386554621849</v>
      </c>
      <c r="M267" s="22">
        <v>42.638500000000001</v>
      </c>
      <c r="N267" s="22">
        <v>37.135300000000001</v>
      </c>
      <c r="O267" s="22">
        <v>0.38924999999999998</v>
      </c>
      <c r="P267" s="22">
        <v>13.297750000000001</v>
      </c>
      <c r="Q267" s="22">
        <v>72.290400000000005</v>
      </c>
      <c r="R267" s="22">
        <v>18.658999999999999</v>
      </c>
      <c r="S267" s="22">
        <v>0.66666666666666663</v>
      </c>
      <c r="T267" s="22">
        <v>0.44444444444444442</v>
      </c>
      <c r="U267" s="22">
        <v>0.47222222222222221</v>
      </c>
      <c r="V267" s="22">
        <v>0.5</v>
      </c>
    </row>
    <row r="268" spans="1:22" x14ac:dyDescent="0.4">
      <c r="A268" s="22" t="s">
        <v>15</v>
      </c>
      <c r="B268" s="22" t="s">
        <v>6349</v>
      </c>
      <c r="C268" s="22" t="s">
        <v>6350</v>
      </c>
      <c r="D268" s="22">
        <v>1989</v>
      </c>
      <c r="E268" s="22" t="s">
        <v>6222</v>
      </c>
      <c r="F268" s="22" t="s">
        <v>6215</v>
      </c>
      <c r="G268" s="22">
        <v>64.972949999999997</v>
      </c>
      <c r="H268" s="22">
        <v>60.696964285714273</v>
      </c>
      <c r="I268" s="22">
        <v>134.23036764705881</v>
      </c>
      <c r="J268" s="22">
        <v>72.351113445378147</v>
      </c>
      <c r="K268" s="22">
        <v>57.089495798319327</v>
      </c>
      <c r="L268" s="22">
        <v>1488.2974789915968</v>
      </c>
      <c r="M268" s="22">
        <v>38.4071</v>
      </c>
      <c r="N268" s="22">
        <v>26.1538</v>
      </c>
      <c r="O268" s="22">
        <v>0.42789999999999995</v>
      </c>
      <c r="P268" s="22">
        <v>12.81485</v>
      </c>
      <c r="Q268" s="22">
        <v>73.148250000000004</v>
      </c>
      <c r="R268" s="22">
        <v>18.129049999999999</v>
      </c>
      <c r="S268" s="22">
        <v>0.83333333333333337</v>
      </c>
      <c r="T268" s="22">
        <v>0.5</v>
      </c>
      <c r="U268" s="22">
        <v>0.38888888888888884</v>
      </c>
      <c r="V268" s="22">
        <v>0.43055555555555558</v>
      </c>
    </row>
    <row r="269" spans="1:22" x14ac:dyDescent="0.4">
      <c r="A269" s="22" t="s">
        <v>15</v>
      </c>
      <c r="B269" s="22" t="s">
        <v>6351</v>
      </c>
      <c r="C269" s="22" t="s">
        <v>6352</v>
      </c>
      <c r="D269" s="22">
        <v>2007</v>
      </c>
      <c r="E269" s="22" t="s">
        <v>6214</v>
      </c>
      <c r="F269" s="22" t="s">
        <v>6215</v>
      </c>
      <c r="G269" s="22">
        <v>62.139200000000002</v>
      </c>
      <c r="H269" s="22">
        <v>89.128739495798328</v>
      </c>
      <c r="I269" s="22">
        <v>202.54547268907561</v>
      </c>
      <c r="J269" s="22">
        <v>101.41544117647058</v>
      </c>
      <c r="K269" s="22">
        <v>74.785084033613444</v>
      </c>
      <c r="L269" s="22">
        <v>2376.5549369747901</v>
      </c>
      <c r="M269" s="22">
        <v>36.024799999999999</v>
      </c>
      <c r="N269" s="22">
        <v>30.121549999999999</v>
      </c>
      <c r="O269" s="22">
        <v>0.42654999999999998</v>
      </c>
      <c r="P269" s="22">
        <v>13.037099999999999</v>
      </c>
      <c r="Q269" s="22">
        <v>72.9392</v>
      </c>
      <c r="R269" s="22">
        <v>17.816400000000002</v>
      </c>
      <c r="S269" s="22">
        <v>0.66666666666666663</v>
      </c>
      <c r="T269" s="22">
        <v>0.5</v>
      </c>
      <c r="U269" s="22">
        <v>0.56944444444444442</v>
      </c>
      <c r="V269" s="22">
        <v>0.5</v>
      </c>
    </row>
    <row r="270" spans="1:22" x14ac:dyDescent="0.4">
      <c r="A270" s="22" t="s">
        <v>15</v>
      </c>
      <c r="B270" s="22" t="s">
        <v>6353</v>
      </c>
      <c r="C270" s="22" t="s">
        <v>6354</v>
      </c>
      <c r="D270" s="22">
        <v>2009</v>
      </c>
      <c r="E270" s="22" t="s">
        <v>6214</v>
      </c>
      <c r="F270" s="22" t="s">
        <v>6215</v>
      </c>
      <c r="G270" s="22">
        <v>67.982550000000003</v>
      </c>
      <c r="H270" s="22">
        <v>80.368960084033603</v>
      </c>
      <c r="I270" s="22">
        <v>170.49374999999998</v>
      </c>
      <c r="J270" s="22">
        <v>90.35243697478991</v>
      </c>
      <c r="K270" s="22">
        <v>69.731092436974791</v>
      </c>
      <c r="L270" s="22">
        <v>1949.2241596638657</v>
      </c>
      <c r="M270" s="22">
        <v>39.574250000000006</v>
      </c>
      <c r="N270" s="22">
        <v>29.133949999999999</v>
      </c>
      <c r="O270" s="22">
        <v>0.47144999999999998</v>
      </c>
      <c r="P270" s="22">
        <v>12.1989</v>
      </c>
      <c r="Q270" s="22">
        <v>74.200299999999999</v>
      </c>
      <c r="R270" s="22">
        <v>19.834399999999999</v>
      </c>
      <c r="S270" s="22">
        <v>1</v>
      </c>
      <c r="T270" s="22">
        <v>0.66666666666666663</v>
      </c>
      <c r="U270" s="22">
        <v>0.63888888888888884</v>
      </c>
      <c r="V270" s="22">
        <v>0.63888888888888884</v>
      </c>
    </row>
    <row r="271" spans="1:22" x14ac:dyDescent="0.4">
      <c r="A271" s="22" t="s">
        <v>15</v>
      </c>
      <c r="B271" s="22" t="s">
        <v>6355</v>
      </c>
      <c r="C271" s="22" t="s">
        <v>6356</v>
      </c>
      <c r="D271" s="22">
        <v>2006</v>
      </c>
      <c r="E271" s="22" t="s">
        <v>6214</v>
      </c>
      <c r="F271" s="22" t="s">
        <v>6215</v>
      </c>
      <c r="G271" s="22">
        <v>63.519849999999998</v>
      </c>
      <c r="H271" s="22">
        <v>85.648140756302524</v>
      </c>
      <c r="I271" s="22">
        <v>176.64258403361345</v>
      </c>
      <c r="J271" s="22">
        <v>91.150619747899157</v>
      </c>
      <c r="K271" s="22">
        <v>65.805882352941182</v>
      </c>
      <c r="L271" s="22">
        <v>2138.9832983193282</v>
      </c>
      <c r="M271" s="22">
        <v>39.103949999999998</v>
      </c>
      <c r="N271" s="22">
        <v>32.430300000000003</v>
      </c>
      <c r="O271" s="22">
        <v>0.4743</v>
      </c>
      <c r="P271" s="22">
        <v>12.14625</v>
      </c>
      <c r="Q271" s="22">
        <v>73.945850000000007</v>
      </c>
      <c r="R271" s="22">
        <v>18.733699999999999</v>
      </c>
      <c r="S271" s="22">
        <v>0.66666666666666663</v>
      </c>
      <c r="T271" s="22">
        <v>0.5</v>
      </c>
      <c r="U271" s="22">
        <v>0.91666666666666674</v>
      </c>
      <c r="V271" s="22">
        <v>0.625</v>
      </c>
    </row>
    <row r="272" spans="1:22" x14ac:dyDescent="0.4">
      <c r="A272" s="22" t="s">
        <v>15</v>
      </c>
      <c r="B272" s="22" t="s">
        <v>6357</v>
      </c>
      <c r="C272" s="22" t="s">
        <v>6358</v>
      </c>
      <c r="D272" s="22">
        <v>2010</v>
      </c>
      <c r="E272" s="22" t="s">
        <v>6214</v>
      </c>
      <c r="F272" s="22" t="s">
        <v>6215</v>
      </c>
      <c r="G272" s="22">
        <v>63.293750000000003</v>
      </c>
      <c r="H272" s="22">
        <v>80.214863445378143</v>
      </c>
      <c r="I272" s="22">
        <v>183.9698319327731</v>
      </c>
      <c r="J272" s="22">
        <v>97.170976890756293</v>
      </c>
      <c r="K272" s="22">
        <v>76.382773109243715</v>
      </c>
      <c r="L272" s="22">
        <v>2073.0431722689077</v>
      </c>
      <c r="M272" s="22">
        <v>37.6526</v>
      </c>
      <c r="N272" s="22">
        <v>28.152799999999999</v>
      </c>
      <c r="O272" s="22">
        <v>0.45660000000000001</v>
      </c>
      <c r="P272" s="22">
        <v>14.01385</v>
      </c>
      <c r="Q272" s="22">
        <v>71.376350000000002</v>
      </c>
      <c r="R272" s="22">
        <v>18.060099999999998</v>
      </c>
      <c r="S272" s="22">
        <v>0.83333333333333337</v>
      </c>
      <c r="T272" s="22">
        <v>0.66666666666666663</v>
      </c>
      <c r="U272" s="22">
        <v>0.40277777777777773</v>
      </c>
      <c r="V272" s="22">
        <v>0.63888888888888884</v>
      </c>
    </row>
    <row r="273" spans="1:22" x14ac:dyDescent="0.4">
      <c r="A273" s="22" t="s">
        <v>15</v>
      </c>
      <c r="B273" s="22" t="s">
        <v>6359</v>
      </c>
      <c r="C273" s="22" t="s">
        <v>6360</v>
      </c>
      <c r="D273" s="22">
        <v>2002</v>
      </c>
      <c r="E273" s="22" t="s">
        <v>6214</v>
      </c>
      <c r="F273" s="22" t="s">
        <v>6215</v>
      </c>
      <c r="G273" s="22">
        <v>67.433149999999998</v>
      </c>
      <c r="H273" s="22">
        <v>70.529842436974775</v>
      </c>
      <c r="I273" s="22">
        <v>167.18057773109243</v>
      </c>
      <c r="J273" s="22">
        <v>98.078350840336128</v>
      </c>
      <c r="K273" s="22">
        <v>61.104516806722692</v>
      </c>
      <c r="L273" s="22">
        <v>1684.879411764706</v>
      </c>
      <c r="M273" s="22">
        <v>40.098950000000002</v>
      </c>
      <c r="N273" s="22">
        <v>26.748349999999999</v>
      </c>
      <c r="O273" s="22">
        <v>0.39539999999999997</v>
      </c>
      <c r="P273" s="22">
        <v>13.210049999999999</v>
      </c>
      <c r="Q273" s="22">
        <v>72.969499999999996</v>
      </c>
      <c r="R273" s="22">
        <v>17.07545</v>
      </c>
      <c r="S273" s="22">
        <v>0.83333333333333337</v>
      </c>
      <c r="T273" s="22">
        <v>0.83333333333333337</v>
      </c>
      <c r="U273" s="22">
        <v>0.45833333333333337</v>
      </c>
      <c r="V273" s="22">
        <v>0.45833333333333331</v>
      </c>
    </row>
    <row r="274" spans="1:22" x14ac:dyDescent="0.4">
      <c r="A274" s="22" t="s">
        <v>15</v>
      </c>
      <c r="B274" s="22" t="s">
        <v>6361</v>
      </c>
      <c r="C274" s="22" t="s">
        <v>6362</v>
      </c>
      <c r="D274" s="22">
        <v>2000</v>
      </c>
      <c r="E274" s="22" t="s">
        <v>6214</v>
      </c>
      <c r="F274" s="22" t="s">
        <v>6215</v>
      </c>
      <c r="G274" s="22">
        <v>66.170050000000003</v>
      </c>
      <c r="H274" s="22">
        <v>82.634086134453767</v>
      </c>
      <c r="I274" s="22">
        <v>203.87873949579833</v>
      </c>
      <c r="J274" s="22">
        <v>119.99325630252099</v>
      </c>
      <c r="K274" s="22">
        <v>65.889075630252108</v>
      </c>
      <c r="L274" s="22">
        <v>1966.3960084033615</v>
      </c>
      <c r="M274" s="22">
        <v>39.33175</v>
      </c>
      <c r="N274" s="22">
        <v>28.592449999999999</v>
      </c>
      <c r="O274" s="22">
        <v>0.36614999999999998</v>
      </c>
      <c r="P274" s="22">
        <v>14.179300000000001</v>
      </c>
      <c r="Q274" s="22">
        <v>71.758800000000008</v>
      </c>
      <c r="R274" s="22">
        <v>18.578499999999998</v>
      </c>
      <c r="S274" s="22">
        <v>0.83333333333333337</v>
      </c>
      <c r="T274" s="22">
        <v>0.5</v>
      </c>
      <c r="U274" s="22">
        <v>0.55555555555555558</v>
      </c>
      <c r="V274" s="22">
        <v>0.625</v>
      </c>
    </row>
    <row r="275" spans="1:22" x14ac:dyDescent="0.4">
      <c r="A275" s="22" t="s">
        <v>15</v>
      </c>
      <c r="B275" s="22" t="s">
        <v>6363</v>
      </c>
      <c r="C275" s="22" t="s">
        <v>6364</v>
      </c>
      <c r="D275" s="22">
        <v>2005</v>
      </c>
      <c r="E275" s="22" t="s">
        <v>6214</v>
      </c>
      <c r="F275" s="22" t="s">
        <v>6215</v>
      </c>
      <c r="G275" s="22">
        <v>65.169049999999999</v>
      </c>
      <c r="H275" s="22">
        <v>77.47080882352941</v>
      </c>
      <c r="I275" s="22">
        <v>180.84592436974788</v>
      </c>
      <c r="J275" s="22">
        <v>106.40684873949579</v>
      </c>
      <c r="K275" s="22">
        <v>65.053361344537805</v>
      </c>
      <c r="L275" s="22">
        <v>2230.5091386554627</v>
      </c>
      <c r="M275" s="22">
        <v>34.241250000000001</v>
      </c>
      <c r="N275" s="22">
        <v>32.338499999999996</v>
      </c>
      <c r="O275" s="22">
        <v>0.41839999999999999</v>
      </c>
      <c r="P275" s="22">
        <v>12.766349999999999</v>
      </c>
      <c r="Q275" s="22">
        <v>71.835000000000008</v>
      </c>
      <c r="R275" s="22">
        <v>18.823599999999999</v>
      </c>
      <c r="S275" s="22">
        <v>0.83333333333333337</v>
      </c>
      <c r="T275" s="22">
        <v>0.5</v>
      </c>
      <c r="U275" s="22">
        <v>0.52777777777777768</v>
      </c>
      <c r="V275" s="22">
        <v>0.75</v>
      </c>
    </row>
    <row r="276" spans="1:22" x14ac:dyDescent="0.4">
      <c r="A276" s="22" t="s">
        <v>15</v>
      </c>
      <c r="B276" s="22" t="s">
        <v>6365</v>
      </c>
      <c r="C276" s="22" t="s">
        <v>6366</v>
      </c>
      <c r="D276" s="22">
        <v>2007</v>
      </c>
      <c r="E276" s="22" t="s">
        <v>6214</v>
      </c>
      <c r="F276" s="22" t="s">
        <v>6215</v>
      </c>
      <c r="G276" s="22">
        <v>66.422650000000004</v>
      </c>
      <c r="H276" s="22">
        <v>117.45425420168067</v>
      </c>
      <c r="I276" s="22">
        <v>241.69150210084032</v>
      </c>
      <c r="J276" s="22">
        <v>125.91756302521009</v>
      </c>
      <c r="K276" s="22">
        <v>83.596008403361353</v>
      </c>
      <c r="L276" s="22">
        <v>2854.3802521008406</v>
      </c>
      <c r="M276" s="22">
        <v>39.504100000000001</v>
      </c>
      <c r="N276" s="22">
        <v>33.7423</v>
      </c>
      <c r="O276" s="22">
        <v>0.47434999999999999</v>
      </c>
      <c r="P276" s="22">
        <v>12.01055</v>
      </c>
      <c r="Q276" s="22">
        <v>73.266500000000008</v>
      </c>
      <c r="R276" s="22">
        <v>18.92595</v>
      </c>
      <c r="S276" s="22">
        <v>0.83333333333333337</v>
      </c>
      <c r="T276" s="22">
        <v>0.66666666666666663</v>
      </c>
      <c r="U276" s="22">
        <v>0.69444444444444442</v>
      </c>
      <c r="V276" s="22">
        <v>0.72222222222222221</v>
      </c>
    </row>
    <row r="277" spans="1:22" x14ac:dyDescent="0.4">
      <c r="A277" s="22" t="s">
        <v>15</v>
      </c>
      <c r="B277" s="22" t="s">
        <v>6367</v>
      </c>
      <c r="C277" s="22" t="s">
        <v>6368</v>
      </c>
      <c r="D277" s="22">
        <v>2002</v>
      </c>
      <c r="E277" s="22" t="s">
        <v>6214</v>
      </c>
      <c r="F277" s="22" t="s">
        <v>6215</v>
      </c>
      <c r="G277" s="22">
        <v>61.325299999999999</v>
      </c>
      <c r="H277" s="22">
        <v>70.628445378151255</v>
      </c>
      <c r="I277" s="22">
        <v>167.28702731092437</v>
      </c>
      <c r="J277" s="22">
        <v>99.577815126050425</v>
      </c>
      <c r="K277" s="22">
        <v>57.942226890756316</v>
      </c>
      <c r="L277" s="22">
        <v>3106.701680672269</v>
      </c>
      <c r="M277" s="22">
        <v>39.090000000000003</v>
      </c>
      <c r="N277" s="22">
        <v>38.007899999999999</v>
      </c>
      <c r="O277" s="22">
        <v>0.37545000000000001</v>
      </c>
      <c r="P277" s="22">
        <v>13.84965</v>
      </c>
      <c r="Q277" s="22">
        <v>72.2102</v>
      </c>
      <c r="R277" s="22">
        <v>17.162600000000001</v>
      </c>
      <c r="S277" s="22">
        <v>0.66666666666666663</v>
      </c>
      <c r="T277" s="22">
        <v>0.44444444444444442</v>
      </c>
      <c r="U277" s="22">
        <v>0.52777777777777768</v>
      </c>
      <c r="V277" s="22">
        <v>0.38888888888888884</v>
      </c>
    </row>
    <row r="278" spans="1:22" x14ac:dyDescent="0.4">
      <c r="A278" s="22" t="s">
        <v>15</v>
      </c>
      <c r="B278" s="22" t="s">
        <v>6369</v>
      </c>
      <c r="C278" s="22" t="s">
        <v>6370</v>
      </c>
      <c r="D278" s="22">
        <v>1975</v>
      </c>
      <c r="E278" s="22" t="s">
        <v>6222</v>
      </c>
      <c r="F278" s="22" t="s">
        <v>6244</v>
      </c>
      <c r="G278" s="22">
        <v>62.995899999999999</v>
      </c>
      <c r="H278" s="22">
        <v>81.975913865546218</v>
      </c>
      <c r="I278" s="22">
        <v>175.58716386554622</v>
      </c>
      <c r="J278" s="22">
        <v>95.309432773109236</v>
      </c>
      <c r="K278" s="22">
        <v>70.943067226890761</v>
      </c>
      <c r="L278" s="22">
        <v>3141.4915966386557</v>
      </c>
      <c r="M278" s="22">
        <v>35.729550000000003</v>
      </c>
      <c r="N278" s="22">
        <v>34.723300000000002</v>
      </c>
      <c r="O278" s="22">
        <v>0.41364999999999996</v>
      </c>
      <c r="P278" s="22">
        <v>12.958600000000001</v>
      </c>
      <c r="Q278" s="22">
        <v>72.560550000000006</v>
      </c>
      <c r="R278" s="22">
        <v>18.489449999999998</v>
      </c>
      <c r="S278" s="22">
        <v>0.66666666666666663</v>
      </c>
      <c r="T278" s="22">
        <v>0.5</v>
      </c>
      <c r="U278" s="22">
        <v>0.38888888888888884</v>
      </c>
      <c r="V278" s="22">
        <v>0.52777777777777779</v>
      </c>
    </row>
    <row r="279" spans="1:22" x14ac:dyDescent="0.4">
      <c r="A279" s="22" t="s">
        <v>15</v>
      </c>
      <c r="B279" s="22" t="s">
        <v>6371</v>
      </c>
      <c r="C279" s="22" t="s">
        <v>6372</v>
      </c>
      <c r="D279" s="22">
        <v>2012</v>
      </c>
      <c r="E279" s="22" t="s">
        <v>6214</v>
      </c>
      <c r="F279" s="22" t="s">
        <v>6225</v>
      </c>
      <c r="G279" s="22">
        <v>66.63669999999999</v>
      </c>
      <c r="H279" s="22">
        <v>116.4868487394958</v>
      </c>
      <c r="I279" s="22">
        <v>231.15006302521007</v>
      </c>
      <c r="J279" s="22">
        <v>116.16617647058823</v>
      </c>
      <c r="K279" s="22">
        <v>78.518382352941174</v>
      </c>
      <c r="L279" s="22">
        <v>2702.7009453781516</v>
      </c>
      <c r="M279" s="22">
        <v>41.40475</v>
      </c>
      <c r="N279" s="22">
        <v>33.820949999999996</v>
      </c>
      <c r="O279" s="22">
        <v>0.49724999999999997</v>
      </c>
      <c r="P279" s="22">
        <v>12.830400000000001</v>
      </c>
      <c r="Q279" s="22">
        <v>72.729800000000012</v>
      </c>
      <c r="R279" s="22">
        <v>18.517600000000002</v>
      </c>
      <c r="S279" s="22">
        <v>1</v>
      </c>
      <c r="T279" s="22">
        <v>1</v>
      </c>
      <c r="U279" s="22">
        <v>0.83333333333333326</v>
      </c>
      <c r="V279" s="22">
        <v>1</v>
      </c>
    </row>
    <row r="280" spans="1:22" x14ac:dyDescent="0.4">
      <c r="A280" s="22" t="s">
        <v>15</v>
      </c>
      <c r="B280" s="22" t="s">
        <v>6373</v>
      </c>
      <c r="C280" s="22" t="s">
        <v>6374</v>
      </c>
      <c r="D280" s="22">
        <v>1994</v>
      </c>
      <c r="E280" s="22" t="s">
        <v>6222</v>
      </c>
      <c r="F280" s="22" t="s">
        <v>6215</v>
      </c>
      <c r="G280" s="22">
        <v>64.68995000000001</v>
      </c>
      <c r="H280" s="22">
        <v>64.090871848739496</v>
      </c>
      <c r="I280" s="22">
        <v>164.03417016806722</v>
      </c>
      <c r="J280" s="22">
        <v>97.059989495798305</v>
      </c>
      <c r="K280" s="22">
        <v>56.766176470588249</v>
      </c>
      <c r="L280" s="22">
        <v>1720.9796218487397</v>
      </c>
      <c r="M280" s="22">
        <v>35.830150000000003</v>
      </c>
      <c r="N280" s="22">
        <v>27.401949999999999</v>
      </c>
      <c r="O280" s="22">
        <v>0.37254999999999999</v>
      </c>
      <c r="P280" s="22">
        <v>12.5236</v>
      </c>
      <c r="Q280" s="22">
        <v>73.555749999999989</v>
      </c>
      <c r="R280" s="22">
        <v>16.875149999999998</v>
      </c>
      <c r="S280" s="22">
        <v>0.66666666666666663</v>
      </c>
      <c r="T280" s="22">
        <v>0.5</v>
      </c>
      <c r="U280" s="22">
        <v>0.70833333333333326</v>
      </c>
      <c r="V280" s="22">
        <v>0.54166666666666663</v>
      </c>
    </row>
    <row r="281" spans="1:22" x14ac:dyDescent="0.4">
      <c r="A281" s="22" t="s">
        <v>15</v>
      </c>
      <c r="B281" s="22" t="s">
        <v>6375</v>
      </c>
      <c r="C281" s="22" t="s">
        <v>6376</v>
      </c>
      <c r="D281" s="22">
        <v>2005</v>
      </c>
      <c r="E281" s="22" t="s">
        <v>6214</v>
      </c>
      <c r="F281" s="22" t="s">
        <v>6215</v>
      </c>
      <c r="G281" s="22">
        <v>68.169749999999993</v>
      </c>
      <c r="H281" s="22">
        <v>86.220189075630259</v>
      </c>
      <c r="I281" s="22">
        <v>208.67880252100838</v>
      </c>
      <c r="J281" s="22">
        <v>118.23163865546218</v>
      </c>
      <c r="K281" s="22">
        <v>74.519432773109259</v>
      </c>
      <c r="L281" s="22">
        <v>2023.8324579831935</v>
      </c>
      <c r="M281" s="22">
        <v>41.380600000000001</v>
      </c>
      <c r="N281" s="22">
        <v>25.7879</v>
      </c>
      <c r="O281" s="22">
        <v>0.41125</v>
      </c>
      <c r="P281" s="22">
        <v>13.17675</v>
      </c>
      <c r="Q281" s="22">
        <v>72.182450000000003</v>
      </c>
      <c r="R281" s="22">
        <v>18.553850000000001</v>
      </c>
      <c r="S281" s="22">
        <v>0.83333333333333337</v>
      </c>
      <c r="T281" s="22">
        <v>0.5</v>
      </c>
      <c r="U281" s="22">
        <v>0.47222222222222221</v>
      </c>
      <c r="V281" s="22">
        <v>0.56944444444444442</v>
      </c>
    </row>
    <row r="282" spans="1:22" x14ac:dyDescent="0.4">
      <c r="A282" s="22" t="s">
        <v>15</v>
      </c>
      <c r="B282" s="22" t="s">
        <v>6377</v>
      </c>
      <c r="C282" s="22" t="s">
        <v>6378</v>
      </c>
      <c r="D282" s="22">
        <v>2002</v>
      </c>
      <c r="E282" s="22" t="s">
        <v>6214</v>
      </c>
      <c r="F282" s="22" t="s">
        <v>6215</v>
      </c>
      <c r="G282" s="22">
        <v>68.917749999999998</v>
      </c>
      <c r="H282" s="22">
        <v>91.102972689075614</v>
      </c>
      <c r="I282" s="22">
        <v>191.8187394957983</v>
      </c>
      <c r="J282" s="22">
        <v>97.881334033613442</v>
      </c>
      <c r="K282" s="22">
        <v>59.554096638655466</v>
      </c>
      <c r="L282" s="22">
        <v>2520.69768907563</v>
      </c>
      <c r="M282" s="22">
        <v>38.501550000000002</v>
      </c>
      <c r="N282" s="22">
        <v>39.478749999999998</v>
      </c>
      <c r="O282" s="22">
        <v>0.45590000000000003</v>
      </c>
      <c r="P282" s="22">
        <v>12.656549999999999</v>
      </c>
      <c r="Q282" s="22">
        <v>73.008749999999992</v>
      </c>
      <c r="R282" s="22">
        <v>18.382300000000001</v>
      </c>
      <c r="S282" s="22">
        <v>0.83333333333333337</v>
      </c>
      <c r="T282" s="22">
        <v>0.66666666666666663</v>
      </c>
      <c r="U282" s="22">
        <v>0.5</v>
      </c>
      <c r="V282" s="22">
        <v>0.41666666666666663</v>
      </c>
    </row>
    <row r="283" spans="1:22" x14ac:dyDescent="0.4">
      <c r="A283" s="22" t="s">
        <v>15</v>
      </c>
      <c r="B283" s="22" t="s">
        <v>6379</v>
      </c>
      <c r="C283" s="22" t="s">
        <v>6380</v>
      </c>
      <c r="D283" s="22">
        <v>1990</v>
      </c>
      <c r="E283" s="22" t="s">
        <v>6222</v>
      </c>
      <c r="F283" s="22" t="s">
        <v>6215</v>
      </c>
      <c r="G283" s="22">
        <v>63.785899999999998</v>
      </c>
      <c r="H283" s="22">
        <v>70.617857142857133</v>
      </c>
      <c r="I283" s="22">
        <v>180.65486344537814</v>
      </c>
      <c r="J283" s="22">
        <v>111.22610294117646</v>
      </c>
      <c r="K283" s="22">
        <v>64.136344537815134</v>
      </c>
      <c r="L283" s="22">
        <v>1898.2682773109243</v>
      </c>
      <c r="M283" s="22">
        <v>36.639499999999998</v>
      </c>
      <c r="N283" s="22">
        <v>26.436</v>
      </c>
      <c r="O283" s="22">
        <v>0.40044999999999997</v>
      </c>
      <c r="P283" s="22">
        <v>14.000450000000001</v>
      </c>
      <c r="Q283" s="22">
        <v>71.628350000000012</v>
      </c>
      <c r="R283" s="22">
        <v>17.20795</v>
      </c>
      <c r="S283" s="22">
        <v>0.83333333333333337</v>
      </c>
      <c r="T283" s="22">
        <v>0.66666666666666663</v>
      </c>
      <c r="U283" s="22">
        <v>0.625</v>
      </c>
      <c r="V283" s="22">
        <v>0.41666666666666663</v>
      </c>
    </row>
    <row r="284" spans="1:22" x14ac:dyDescent="0.4">
      <c r="A284" s="22" t="s">
        <v>15</v>
      </c>
      <c r="B284" s="22" t="s">
        <v>6381</v>
      </c>
      <c r="C284" s="22" t="s">
        <v>6382</v>
      </c>
      <c r="D284" s="22">
        <v>2005</v>
      </c>
      <c r="E284" s="22" t="s">
        <v>6214</v>
      </c>
      <c r="F284" s="22" t="s">
        <v>6215</v>
      </c>
      <c r="G284" s="22">
        <v>64.960899999999995</v>
      </c>
      <c r="H284" s="22">
        <v>65.082762605042021</v>
      </c>
      <c r="I284" s="22">
        <v>174.4795588235294</v>
      </c>
      <c r="J284" s="22">
        <v>109.97442226890756</v>
      </c>
      <c r="K284" s="22">
        <v>62.459243697479003</v>
      </c>
      <c r="L284" s="22">
        <v>1645.0184873949579</v>
      </c>
      <c r="M284" s="22">
        <v>38.216250000000002</v>
      </c>
      <c r="N284" s="22">
        <v>26.7563</v>
      </c>
      <c r="O284" s="22">
        <v>0.37834999999999996</v>
      </c>
      <c r="P284" s="22">
        <v>12.78745</v>
      </c>
      <c r="Q284" s="22">
        <v>73.561250000000001</v>
      </c>
      <c r="R284" s="22">
        <v>17.546800000000001</v>
      </c>
      <c r="S284" s="22">
        <v>1</v>
      </c>
      <c r="T284" s="22">
        <v>0.5</v>
      </c>
      <c r="U284" s="22">
        <v>0.40277777777777773</v>
      </c>
      <c r="V284" s="22">
        <v>0.54166666666666663</v>
      </c>
    </row>
    <row r="285" spans="1:22" x14ac:dyDescent="0.4">
      <c r="A285" s="22" t="s">
        <v>15</v>
      </c>
      <c r="B285" s="22" t="s">
        <v>6383</v>
      </c>
      <c r="C285" s="22" t="s">
        <v>6384</v>
      </c>
      <c r="D285" s="22">
        <v>1990</v>
      </c>
      <c r="E285" s="22" t="s">
        <v>6222</v>
      </c>
      <c r="F285" s="22" t="s">
        <v>6215</v>
      </c>
      <c r="G285" s="22">
        <v>65.505600000000001</v>
      </c>
      <c r="H285" s="22">
        <v>80.960199579831936</v>
      </c>
      <c r="I285" s="22">
        <v>177.45352941176469</v>
      </c>
      <c r="J285" s="22">
        <v>98.022006302521007</v>
      </c>
      <c r="K285" s="22">
        <v>65.99968487394959</v>
      </c>
      <c r="L285" s="22">
        <v>2073.9176470588236</v>
      </c>
      <c r="M285" s="22">
        <v>36.808099999999996</v>
      </c>
      <c r="N285" s="22">
        <v>29.855400000000003</v>
      </c>
      <c r="O285" s="22">
        <v>0.43905</v>
      </c>
      <c r="P285" s="22">
        <v>12.741250000000001</v>
      </c>
      <c r="Q285" s="22">
        <v>73.500699999999995</v>
      </c>
      <c r="R285" s="22">
        <v>17.142699999999998</v>
      </c>
      <c r="S285" s="22">
        <v>0.66666666666666663</v>
      </c>
      <c r="T285" s="22">
        <v>0.66666666666666663</v>
      </c>
      <c r="U285" s="22">
        <v>0.45833333333333337</v>
      </c>
      <c r="V285" s="22">
        <v>0.52777777777777779</v>
      </c>
    </row>
    <row r="286" spans="1:22" x14ac:dyDescent="0.4">
      <c r="A286" s="22" t="s">
        <v>15</v>
      </c>
      <c r="B286" s="22" t="s">
        <v>6385</v>
      </c>
      <c r="C286" s="22" t="s">
        <v>6386</v>
      </c>
      <c r="D286" s="22">
        <v>2005</v>
      </c>
      <c r="E286" s="22" t="s">
        <v>6214</v>
      </c>
      <c r="F286" s="22" t="s">
        <v>6215</v>
      </c>
      <c r="G286" s="22">
        <v>61.07105</v>
      </c>
      <c r="H286" s="22">
        <v>69.54560924369747</v>
      </c>
      <c r="I286" s="22">
        <v>163.07319327731091</v>
      </c>
      <c r="J286" s="22">
        <v>92.869033613445367</v>
      </c>
      <c r="K286" s="22">
        <v>68.333823529411774</v>
      </c>
      <c r="L286" s="22">
        <v>1707.5221638655464</v>
      </c>
      <c r="M286" s="22">
        <v>38.681950000000001</v>
      </c>
      <c r="N286" s="22">
        <v>23.745699999999999</v>
      </c>
      <c r="O286" s="22">
        <v>0.39100000000000001</v>
      </c>
      <c r="P286" s="22">
        <v>11.856199999999999</v>
      </c>
      <c r="Q286" s="22">
        <v>73.751000000000005</v>
      </c>
      <c r="R286" s="22">
        <v>18.142199999999999</v>
      </c>
      <c r="S286" s="22">
        <v>0.83333333333333337</v>
      </c>
      <c r="T286" s="22">
        <v>0.61111111111111105</v>
      </c>
      <c r="U286" s="22">
        <v>0.5</v>
      </c>
      <c r="V286" s="22">
        <v>0.375</v>
      </c>
    </row>
    <row r="287" spans="1:22" x14ac:dyDescent="0.4">
      <c r="A287" s="22" t="s">
        <v>15</v>
      </c>
      <c r="B287" s="22" t="s">
        <v>6387</v>
      </c>
      <c r="C287" s="22" t="s">
        <v>6388</v>
      </c>
      <c r="D287" s="22">
        <v>1980</v>
      </c>
      <c r="E287" s="22" t="s">
        <v>6222</v>
      </c>
      <c r="F287" s="22" t="s">
        <v>6215</v>
      </c>
      <c r="G287" s="22">
        <v>68.236699999999999</v>
      </c>
      <c r="H287" s="22">
        <v>64.952584033613434</v>
      </c>
      <c r="I287" s="22">
        <v>185.57442226890754</v>
      </c>
      <c r="J287" s="22">
        <v>117.79922268907562</v>
      </c>
      <c r="K287" s="22">
        <v>65.686764705882354</v>
      </c>
      <c r="L287" s="22">
        <v>1458.2647058823529</v>
      </c>
      <c r="M287" s="22">
        <v>41.662799999999997</v>
      </c>
      <c r="N287" s="22">
        <v>19.639899999999997</v>
      </c>
      <c r="O287" s="22">
        <v>0.34034999999999999</v>
      </c>
      <c r="P287" s="22">
        <v>13.033149999999999</v>
      </c>
      <c r="Q287" s="22">
        <v>72.673299999999998</v>
      </c>
      <c r="R287" s="22">
        <v>18.198</v>
      </c>
      <c r="S287" s="22">
        <v>1</v>
      </c>
      <c r="T287" s="22">
        <v>0.5</v>
      </c>
      <c r="U287" s="22">
        <v>0.59722222222222221</v>
      </c>
      <c r="V287" s="22">
        <v>0.70833333333333337</v>
      </c>
    </row>
    <row r="288" spans="1:22" x14ac:dyDescent="0.4">
      <c r="A288" s="22" t="s">
        <v>15</v>
      </c>
      <c r="B288" s="22" t="s">
        <v>6389</v>
      </c>
      <c r="C288" s="22" t="s">
        <v>6390</v>
      </c>
      <c r="D288" s="22">
        <v>2013</v>
      </c>
      <c r="E288" s="22" t="s">
        <v>6214</v>
      </c>
      <c r="F288" s="22" t="s">
        <v>6225</v>
      </c>
      <c r="G288" s="22">
        <v>63.780850000000001</v>
      </c>
      <c r="H288" s="22">
        <v>83.822804621848732</v>
      </c>
      <c r="I288" s="22">
        <v>185.61998949579831</v>
      </c>
      <c r="J288" s="22">
        <v>102.37934873949578</v>
      </c>
      <c r="K288" s="22">
        <v>72.031197478991615</v>
      </c>
      <c r="L288" s="22">
        <v>2233.4190126050421</v>
      </c>
      <c r="M288" s="22">
        <v>35.162399999999998</v>
      </c>
      <c r="N288" s="22">
        <v>29.976299999999998</v>
      </c>
      <c r="O288" s="22">
        <v>0.43969999999999998</v>
      </c>
      <c r="P288" s="22">
        <v>13.700699999999999</v>
      </c>
      <c r="Q288" s="22">
        <v>72.452749999999995</v>
      </c>
      <c r="R288" s="22">
        <v>17.471499999999999</v>
      </c>
      <c r="S288" s="22">
        <v>0.83333333333333337</v>
      </c>
      <c r="T288" s="22">
        <v>0.5</v>
      </c>
      <c r="U288" s="22">
        <v>0.44444444444444442</v>
      </c>
      <c r="V288" s="22">
        <v>0.54166666666666663</v>
      </c>
    </row>
    <row r="289" spans="1:22" x14ac:dyDescent="0.4">
      <c r="A289" s="22" t="s">
        <v>15</v>
      </c>
      <c r="B289" s="22" t="s">
        <v>6391</v>
      </c>
      <c r="C289" s="22" t="s">
        <v>6392</v>
      </c>
      <c r="D289" s="22">
        <v>2002</v>
      </c>
      <c r="E289" s="22" t="s">
        <v>6214</v>
      </c>
      <c r="F289" s="22" t="s">
        <v>6215</v>
      </c>
      <c r="G289" s="22">
        <v>67.286200000000008</v>
      </c>
      <c r="H289" s="22">
        <v>61.477846638655457</v>
      </c>
      <c r="I289" s="22">
        <v>147.04241596638653</v>
      </c>
      <c r="J289" s="22">
        <v>85.761491596638649</v>
      </c>
      <c r="K289" s="22">
        <v>61.310609243697485</v>
      </c>
      <c r="L289" s="22">
        <v>1427.6779411764708</v>
      </c>
      <c r="M289" s="22">
        <v>37.641999999999996</v>
      </c>
      <c r="N289" s="22">
        <v>21.2181</v>
      </c>
      <c r="O289" s="22">
        <v>0.37924999999999998</v>
      </c>
      <c r="P289" s="22">
        <v>13.08995</v>
      </c>
      <c r="Q289" s="22">
        <v>73.443700000000007</v>
      </c>
      <c r="R289" s="22">
        <v>17.834449999999997</v>
      </c>
      <c r="S289" s="22">
        <v>0.66666666666666663</v>
      </c>
      <c r="T289" s="22">
        <v>0.5</v>
      </c>
      <c r="U289" s="22">
        <v>0.68055555555555558</v>
      </c>
      <c r="V289" s="22">
        <v>0.63888888888888884</v>
      </c>
    </row>
    <row r="290" spans="1:22" x14ac:dyDescent="0.4">
      <c r="A290" s="22" t="s">
        <v>15</v>
      </c>
      <c r="B290" s="22" t="s">
        <v>6393</v>
      </c>
      <c r="C290" s="22" t="s">
        <v>6394</v>
      </c>
      <c r="D290" s="22">
        <v>1973</v>
      </c>
      <c r="E290" s="22" t="s">
        <v>6222</v>
      </c>
      <c r="F290" s="22" t="s">
        <v>6244</v>
      </c>
      <c r="G290" s="22">
        <v>68.842749999999995</v>
      </c>
      <c r="H290" s="22">
        <v>84.803728991596643</v>
      </c>
      <c r="I290" s="22">
        <v>190.51931722689073</v>
      </c>
      <c r="J290" s="22">
        <v>106.12342436974789</v>
      </c>
      <c r="K290" s="22">
        <v>60.525945378151263</v>
      </c>
      <c r="L290" s="22">
        <v>1966.4120798319332</v>
      </c>
      <c r="M290" s="22">
        <v>39.772000000000006</v>
      </c>
      <c r="N290" s="22">
        <v>29.502100000000002</v>
      </c>
      <c r="O290" s="22">
        <v>0.41284999999999999</v>
      </c>
      <c r="P290" s="22">
        <v>13.560600000000001</v>
      </c>
      <c r="Q290" s="22">
        <v>71.961649999999992</v>
      </c>
      <c r="R290" s="22">
        <v>17.498799999999999</v>
      </c>
      <c r="S290" s="22">
        <v>1</v>
      </c>
      <c r="T290" s="22">
        <v>0.66666666666666663</v>
      </c>
      <c r="U290" s="22">
        <v>0.75</v>
      </c>
      <c r="V290" s="22">
        <v>0.69444444444444442</v>
      </c>
    </row>
    <row r="291" spans="1:22" x14ac:dyDescent="0.4">
      <c r="A291" s="22" t="s">
        <v>15</v>
      </c>
      <c r="B291" s="22" t="s">
        <v>6395</v>
      </c>
      <c r="C291" s="22" t="s">
        <v>6396</v>
      </c>
      <c r="D291" s="22">
        <v>1980</v>
      </c>
      <c r="E291" s="22" t="s">
        <v>6222</v>
      </c>
      <c r="F291" s="22" t="s">
        <v>6215</v>
      </c>
      <c r="G291" s="22">
        <v>65.737300000000005</v>
      </c>
      <c r="H291" s="22">
        <v>65.055252100840335</v>
      </c>
      <c r="I291" s="22">
        <v>174.53476890756301</v>
      </c>
      <c r="J291" s="22">
        <v>109.72796218487395</v>
      </c>
      <c r="K291" s="22">
        <v>64.097584033613458</v>
      </c>
      <c r="L291" s="22">
        <v>1592.4280462184875</v>
      </c>
      <c r="M291" s="22">
        <v>40.373599999999996</v>
      </c>
      <c r="N291" s="22">
        <v>23.0487</v>
      </c>
      <c r="O291" s="22">
        <v>0.37864999999999999</v>
      </c>
      <c r="P291" s="22">
        <v>13.67465</v>
      </c>
      <c r="Q291" s="22">
        <v>72.574100000000001</v>
      </c>
      <c r="R291" s="22">
        <v>17.073599999999999</v>
      </c>
      <c r="S291" s="22">
        <v>0.66666666666666663</v>
      </c>
      <c r="T291" s="22">
        <v>0.5</v>
      </c>
      <c r="U291" s="22">
        <v>0.75</v>
      </c>
      <c r="V291" s="22">
        <v>0.72222222222222221</v>
      </c>
    </row>
    <row r="292" spans="1:22" x14ac:dyDescent="0.4">
      <c r="A292" s="22" t="s">
        <v>15</v>
      </c>
      <c r="B292" s="22" t="s">
        <v>6397</v>
      </c>
      <c r="C292" s="22" t="s">
        <v>6398</v>
      </c>
      <c r="D292" s="22">
        <v>2008</v>
      </c>
      <c r="E292" s="22" t="s">
        <v>6214</v>
      </c>
      <c r="F292" s="22" t="s">
        <v>6215</v>
      </c>
      <c r="G292" s="22">
        <v>66.274900000000002</v>
      </c>
      <c r="H292" s="22">
        <v>77.8558613445378</v>
      </c>
      <c r="I292" s="22">
        <v>177.74792016806722</v>
      </c>
      <c r="J292" s="22">
        <v>101.19176470588235</v>
      </c>
      <c r="K292" s="22">
        <v>65.995903361344531</v>
      </c>
      <c r="L292" s="22">
        <v>1617.209243697479</v>
      </c>
      <c r="M292" s="22">
        <v>41.563899999999997</v>
      </c>
      <c r="N292" s="22">
        <v>26.101699999999997</v>
      </c>
      <c r="O292" s="22">
        <v>0.41410000000000002</v>
      </c>
      <c r="P292" s="22">
        <v>12.5406</v>
      </c>
      <c r="Q292" s="22">
        <v>72.984800000000007</v>
      </c>
      <c r="R292" s="22">
        <v>19.066949999999999</v>
      </c>
      <c r="S292" s="22">
        <v>0.66666666666666663</v>
      </c>
      <c r="T292" s="22">
        <v>0.5</v>
      </c>
      <c r="U292" s="22">
        <v>0.40277777777777773</v>
      </c>
      <c r="V292" s="22">
        <v>0.47222222222222221</v>
      </c>
    </row>
    <row r="293" spans="1:22" x14ac:dyDescent="0.4">
      <c r="A293" s="22" t="s">
        <v>15</v>
      </c>
      <c r="B293" s="22" t="s">
        <v>6399</v>
      </c>
      <c r="C293" s="22" t="s">
        <v>6400</v>
      </c>
      <c r="D293" s="22">
        <v>2004</v>
      </c>
      <c r="E293" s="22" t="s">
        <v>6214</v>
      </c>
      <c r="F293" s="22" t="s">
        <v>6215</v>
      </c>
      <c r="G293" s="22">
        <v>64.636300000000006</v>
      </c>
      <c r="H293" s="22">
        <v>84.179779411764699</v>
      </c>
      <c r="I293" s="22">
        <v>188.36782563025207</v>
      </c>
      <c r="J293" s="22">
        <v>103.83712184873949</v>
      </c>
      <c r="K293" s="22">
        <v>77.832983193277315</v>
      </c>
      <c r="L293" s="22">
        <v>2082.8401260504202</v>
      </c>
      <c r="M293" s="22">
        <v>38.371200000000002</v>
      </c>
      <c r="N293" s="22">
        <v>25.20635</v>
      </c>
      <c r="O293" s="22">
        <v>0.40670000000000001</v>
      </c>
      <c r="P293" s="22">
        <v>13.522549999999999</v>
      </c>
      <c r="Q293" s="22">
        <v>71.70675</v>
      </c>
      <c r="R293" s="22">
        <v>17.403950000000002</v>
      </c>
      <c r="S293" s="22">
        <v>0.83333333333333337</v>
      </c>
      <c r="T293" s="22">
        <v>0.5</v>
      </c>
      <c r="U293" s="22">
        <v>0.43055555555555558</v>
      </c>
      <c r="V293" s="22">
        <v>0.38888888888888884</v>
      </c>
    </row>
    <row r="294" spans="1:22" x14ac:dyDescent="0.4">
      <c r="A294" s="22" t="s">
        <v>15</v>
      </c>
      <c r="B294" s="22" t="s">
        <v>6401</v>
      </c>
      <c r="C294" s="22" t="s">
        <v>6402</v>
      </c>
      <c r="D294" s="22">
        <v>2010</v>
      </c>
      <c r="E294" s="22" t="s">
        <v>6214</v>
      </c>
      <c r="F294" s="22" t="s">
        <v>6215</v>
      </c>
      <c r="G294" s="22">
        <v>66.180549999999997</v>
      </c>
      <c r="H294" s="22">
        <v>75.718644957983187</v>
      </c>
      <c r="I294" s="22">
        <v>195.98634453781511</v>
      </c>
      <c r="J294" s="22">
        <v>118.99228991596638</v>
      </c>
      <c r="K294" s="22">
        <v>65.329411764705895</v>
      </c>
      <c r="L294" s="22">
        <v>1831.3194327731094</v>
      </c>
      <c r="M294" s="22">
        <v>37.937150000000003</v>
      </c>
      <c r="N294" s="22">
        <v>26.198500000000003</v>
      </c>
      <c r="O294" s="22">
        <v>0.36945</v>
      </c>
      <c r="P294" s="22">
        <v>14.181149999999999</v>
      </c>
      <c r="Q294" s="22">
        <v>71.709499999999991</v>
      </c>
      <c r="R294" s="22">
        <v>16.719950000000001</v>
      </c>
      <c r="S294" s="22">
        <v>0.66666666666666663</v>
      </c>
      <c r="T294" s="22">
        <v>0.5</v>
      </c>
      <c r="U294" s="22">
        <v>0.55555555555555558</v>
      </c>
      <c r="V294" s="22">
        <v>0.43055555555555558</v>
      </c>
    </row>
    <row r="295" spans="1:22" x14ac:dyDescent="0.4">
      <c r="A295" s="22" t="s">
        <v>15</v>
      </c>
      <c r="B295" s="22" t="s">
        <v>6403</v>
      </c>
      <c r="C295" s="22" t="s">
        <v>6404</v>
      </c>
      <c r="D295" s="22">
        <v>1980</v>
      </c>
      <c r="E295" s="22" t="s">
        <v>6222</v>
      </c>
      <c r="F295" s="22" t="s">
        <v>6215</v>
      </c>
      <c r="G295" s="22">
        <v>66.591849999999994</v>
      </c>
      <c r="H295" s="22">
        <v>62.590556722689065</v>
      </c>
      <c r="I295" s="22">
        <v>182.7152205882353</v>
      </c>
      <c r="J295" s="22">
        <v>120.26202731092437</v>
      </c>
      <c r="K295" s="22">
        <v>67.223004201680666</v>
      </c>
      <c r="L295" s="22">
        <v>1564.4807773109244</v>
      </c>
      <c r="M295" s="22">
        <v>39.066850000000002</v>
      </c>
      <c r="N295" s="22">
        <v>23.164549999999998</v>
      </c>
      <c r="O295" s="22">
        <v>0.36865000000000003</v>
      </c>
      <c r="P295" s="22">
        <v>13.01215</v>
      </c>
      <c r="Q295" s="22">
        <v>73.572599999999994</v>
      </c>
      <c r="R295" s="22">
        <v>18.08005</v>
      </c>
      <c r="S295" s="22">
        <v>0.66666666666666663</v>
      </c>
      <c r="T295" s="22">
        <v>0.66666666666666663</v>
      </c>
      <c r="U295" s="22">
        <v>0.55555555555555558</v>
      </c>
      <c r="V295" s="22">
        <v>0.51388888888888884</v>
      </c>
    </row>
    <row r="296" spans="1:22" x14ac:dyDescent="0.4">
      <c r="A296" s="22" t="s">
        <v>15</v>
      </c>
      <c r="B296" s="22" t="s">
        <v>6405</v>
      </c>
      <c r="C296" s="22" t="s">
        <v>6406</v>
      </c>
      <c r="D296" s="22">
        <v>1988</v>
      </c>
      <c r="E296" s="22" t="s">
        <v>6222</v>
      </c>
      <c r="F296" s="22" t="s">
        <v>6215</v>
      </c>
      <c r="G296" s="22">
        <v>64.96575</v>
      </c>
      <c r="H296" s="22">
        <v>93.433046218487391</v>
      </c>
      <c r="I296" s="22">
        <v>193.56910714285715</v>
      </c>
      <c r="J296" s="22">
        <v>98.94951680672267</v>
      </c>
      <c r="K296" s="22">
        <v>78.966491596638662</v>
      </c>
      <c r="L296" s="22">
        <v>2372.1050420168067</v>
      </c>
      <c r="M296" s="22">
        <v>37.04025</v>
      </c>
      <c r="N296" s="22">
        <v>26.7745</v>
      </c>
      <c r="O296" s="22">
        <v>0.45274999999999999</v>
      </c>
      <c r="P296" s="22">
        <v>13.786049999999999</v>
      </c>
      <c r="Q296" s="22">
        <v>71.613849999999999</v>
      </c>
      <c r="R296" s="22">
        <v>17.326149999999998</v>
      </c>
      <c r="S296" s="22">
        <v>0.83333333333333337</v>
      </c>
      <c r="T296" s="22">
        <v>0.61111111111111105</v>
      </c>
      <c r="U296" s="22">
        <v>0.43055555555555558</v>
      </c>
      <c r="V296" s="22">
        <v>0.38888888888888884</v>
      </c>
    </row>
    <row r="297" spans="1:22" x14ac:dyDescent="0.4">
      <c r="A297" s="22" t="s">
        <v>15</v>
      </c>
      <c r="B297" s="22" t="s">
        <v>6407</v>
      </c>
      <c r="C297" s="22" t="s">
        <v>6408</v>
      </c>
      <c r="D297" s="22">
        <v>1996</v>
      </c>
      <c r="E297" s="22" t="s">
        <v>6222</v>
      </c>
      <c r="F297" s="22" t="s">
        <v>6215</v>
      </c>
      <c r="G297" s="22">
        <v>65.587099999999992</v>
      </c>
      <c r="H297" s="22">
        <v>90.51806722689075</v>
      </c>
      <c r="I297" s="22">
        <v>200.8894537815126</v>
      </c>
      <c r="J297" s="22">
        <v>109.29110294117646</v>
      </c>
      <c r="K297" s="22">
        <v>66.582983193277315</v>
      </c>
      <c r="L297" s="22">
        <v>2275.4807773109246</v>
      </c>
      <c r="M297" s="22">
        <v>40.8401</v>
      </c>
      <c r="N297" s="22">
        <v>31.774349999999998</v>
      </c>
      <c r="O297" s="22">
        <v>0.44105</v>
      </c>
      <c r="P297" s="22">
        <v>12.90555</v>
      </c>
      <c r="Q297" s="22">
        <v>73.084599999999995</v>
      </c>
      <c r="R297" s="22">
        <v>18.508700000000001</v>
      </c>
      <c r="S297" s="22">
        <v>1</v>
      </c>
      <c r="T297" s="22">
        <v>0.83333333333333337</v>
      </c>
      <c r="U297" s="22">
        <v>0.72222222222222221</v>
      </c>
      <c r="V297" s="22">
        <v>0.77777777777777768</v>
      </c>
    </row>
    <row r="298" spans="1:22" x14ac:dyDescent="0.4">
      <c r="A298" s="22" t="s">
        <v>15</v>
      </c>
      <c r="B298" s="22" t="s">
        <v>6409</v>
      </c>
      <c r="C298" s="22" t="s">
        <v>6410</v>
      </c>
      <c r="D298" s="22">
        <v>2005</v>
      </c>
      <c r="E298" s="22" t="s">
        <v>6214</v>
      </c>
      <c r="F298" s="22" t="s">
        <v>6215</v>
      </c>
      <c r="G298" s="22">
        <v>61.709649999999996</v>
      </c>
      <c r="H298" s="22">
        <v>70.277142857142849</v>
      </c>
      <c r="I298" s="22">
        <v>143.71232142857141</v>
      </c>
      <c r="J298" s="22">
        <v>74.153855042016801</v>
      </c>
      <c r="K298" s="22">
        <v>65.946743697478993</v>
      </c>
      <c r="L298" s="22">
        <v>1760.2931722689075</v>
      </c>
      <c r="M298" s="22">
        <v>37.821100000000001</v>
      </c>
      <c r="N298" s="22">
        <v>27.370550000000001</v>
      </c>
      <c r="O298" s="22">
        <v>0.45469999999999999</v>
      </c>
      <c r="P298" s="22">
        <v>12.859549999999999</v>
      </c>
      <c r="Q298" s="22">
        <v>72.741349999999997</v>
      </c>
      <c r="R298" s="22">
        <v>18.360050000000001</v>
      </c>
      <c r="S298" s="22">
        <v>0.66666666666666663</v>
      </c>
      <c r="T298" s="22">
        <v>0.5</v>
      </c>
      <c r="U298" s="22">
        <v>0.43055555555555552</v>
      </c>
      <c r="V298" s="22">
        <v>0.43055555555555558</v>
      </c>
    </row>
    <row r="299" spans="1:22" x14ac:dyDescent="0.4">
      <c r="A299" s="22" t="s">
        <v>15</v>
      </c>
      <c r="B299" s="22" t="s">
        <v>6411</v>
      </c>
      <c r="C299" s="22" t="s">
        <v>6412</v>
      </c>
      <c r="D299" s="22">
        <v>2012</v>
      </c>
      <c r="E299" s="22" t="s">
        <v>6214</v>
      </c>
      <c r="F299" s="22" t="s">
        <v>6225</v>
      </c>
      <c r="G299" s="22">
        <v>65.643950000000004</v>
      </c>
      <c r="H299" s="22">
        <v>69.330819327731078</v>
      </c>
      <c r="I299" s="22">
        <v>166.87191176470589</v>
      </c>
      <c r="J299" s="22">
        <v>95.327016806722682</v>
      </c>
      <c r="K299" s="22">
        <v>65.413550420168079</v>
      </c>
      <c r="L299" s="22">
        <v>1585.2025210084032</v>
      </c>
      <c r="M299" s="22">
        <v>42.391750000000002</v>
      </c>
      <c r="N299" s="22">
        <v>24.175049999999999</v>
      </c>
      <c r="O299" s="22">
        <v>0.42294999999999999</v>
      </c>
      <c r="P299" s="22">
        <v>13.3576</v>
      </c>
      <c r="Q299" s="22">
        <v>72.453800000000001</v>
      </c>
      <c r="R299" s="22">
        <v>18.643349999999998</v>
      </c>
      <c r="S299" s="22">
        <v>0.83333333333333337</v>
      </c>
      <c r="T299" s="22">
        <v>0.83333333333333337</v>
      </c>
      <c r="U299" s="22">
        <v>0.5</v>
      </c>
      <c r="V299" s="22">
        <v>0.55555555555555558</v>
      </c>
    </row>
    <row r="300" spans="1:22" x14ac:dyDescent="0.4">
      <c r="A300" s="22" t="s">
        <v>15</v>
      </c>
      <c r="B300" s="22" t="s">
        <v>6413</v>
      </c>
      <c r="C300" s="22" t="s">
        <v>6414</v>
      </c>
      <c r="D300" s="22">
        <v>2006</v>
      </c>
      <c r="E300" s="22" t="s">
        <v>6214</v>
      </c>
      <c r="F300" s="22" t="s">
        <v>6215</v>
      </c>
      <c r="G300" s="22">
        <v>65.098799999999997</v>
      </c>
      <c r="H300" s="22">
        <v>79.076344537815118</v>
      </c>
      <c r="I300" s="22">
        <v>179.4930882352941</v>
      </c>
      <c r="J300" s="22">
        <v>100.03046218487394</v>
      </c>
      <c r="K300" s="22">
        <v>64.673319327731107</v>
      </c>
      <c r="L300" s="22">
        <v>1964.3662815126052</v>
      </c>
      <c r="M300" s="22">
        <v>40.909199999999998</v>
      </c>
      <c r="N300" s="22">
        <v>27.276449999999997</v>
      </c>
      <c r="O300" s="22">
        <v>0.4204</v>
      </c>
      <c r="P300" s="22">
        <v>13.08075</v>
      </c>
      <c r="Q300" s="22">
        <v>72.251400000000004</v>
      </c>
      <c r="R300" s="22">
        <v>17.92905</v>
      </c>
      <c r="S300" s="22">
        <v>0.66666666666666663</v>
      </c>
      <c r="T300" s="22">
        <v>0.66666666666666663</v>
      </c>
      <c r="U300" s="22">
        <v>0.63888888888888884</v>
      </c>
      <c r="V300" s="22">
        <v>0.56944444444444442</v>
      </c>
    </row>
    <row r="301" spans="1:22" x14ac:dyDescent="0.4">
      <c r="A301" s="22" t="s">
        <v>15</v>
      </c>
      <c r="B301" s="22" t="s">
        <v>6415</v>
      </c>
      <c r="C301" s="22" t="s">
        <v>6416</v>
      </c>
      <c r="D301" s="22">
        <v>1986</v>
      </c>
      <c r="E301" s="22" t="s">
        <v>6222</v>
      </c>
      <c r="F301" s="22" t="s">
        <v>6215</v>
      </c>
      <c r="G301" s="22">
        <v>72.037499999999994</v>
      </c>
      <c r="H301" s="22">
        <v>100.68683823529412</v>
      </c>
      <c r="I301" s="22">
        <v>219.87122899159664</v>
      </c>
      <c r="J301" s="22">
        <v>120.53675420168068</v>
      </c>
      <c r="K301" s="22">
        <v>67.106722689075639</v>
      </c>
      <c r="L301" s="22">
        <v>1921.9915966386557</v>
      </c>
      <c r="M301" s="22">
        <v>44.351300000000002</v>
      </c>
      <c r="N301" s="22">
        <v>30.280349999999999</v>
      </c>
      <c r="O301" s="22">
        <v>0.44740000000000002</v>
      </c>
      <c r="P301" s="22">
        <v>11.99625</v>
      </c>
      <c r="Q301" s="22">
        <v>73.620450000000005</v>
      </c>
      <c r="R301" s="22">
        <v>18.81345</v>
      </c>
      <c r="S301" s="22">
        <v>0.83333333333333337</v>
      </c>
      <c r="T301" s="22">
        <v>0.5</v>
      </c>
      <c r="U301" s="22">
        <v>0.83333333333333326</v>
      </c>
      <c r="V301" s="22">
        <v>0.72222222222222221</v>
      </c>
    </row>
    <row r="302" spans="1:22" x14ac:dyDescent="0.4">
      <c r="A302" s="22" t="s">
        <v>15</v>
      </c>
      <c r="B302" s="22" t="s">
        <v>6417</v>
      </c>
      <c r="C302" s="22" t="s">
        <v>6418</v>
      </c>
      <c r="D302" s="22">
        <v>1985</v>
      </c>
      <c r="E302" s="22" t="s">
        <v>6222</v>
      </c>
      <c r="F302" s="22" t="s">
        <v>6215</v>
      </c>
      <c r="G302" s="22">
        <v>72.15325</v>
      </c>
      <c r="H302" s="22">
        <v>82.679369747899159</v>
      </c>
      <c r="I302" s="22">
        <v>189.35659663865547</v>
      </c>
      <c r="J302" s="22">
        <v>101.86931722689074</v>
      </c>
      <c r="K302" s="22">
        <v>64.172268907563023</v>
      </c>
      <c r="L302" s="22">
        <v>1919.6621848739499</v>
      </c>
      <c r="M302" s="22">
        <v>41.757350000000002</v>
      </c>
      <c r="N302" s="22">
        <v>27.519649999999999</v>
      </c>
      <c r="O302" s="22">
        <v>0.41475000000000001</v>
      </c>
      <c r="P302" s="22">
        <v>14.617000000000001</v>
      </c>
      <c r="Q302" s="22">
        <v>71.922550000000001</v>
      </c>
      <c r="R302" s="22">
        <v>17.1097</v>
      </c>
      <c r="S302" s="22">
        <v>0.83333333333333337</v>
      </c>
      <c r="T302" s="22">
        <v>0.66666666666666663</v>
      </c>
      <c r="U302" s="22">
        <v>0.79166666666666674</v>
      </c>
      <c r="V302" s="22">
        <v>0.59722222222222221</v>
      </c>
    </row>
    <row r="303" spans="1:22" x14ac:dyDescent="0.4">
      <c r="A303" s="22" t="s">
        <v>15</v>
      </c>
      <c r="B303" s="22" t="s">
        <v>6419</v>
      </c>
      <c r="C303" s="22" t="s">
        <v>6420</v>
      </c>
      <c r="D303" s="22">
        <v>1979</v>
      </c>
      <c r="E303" s="22" t="s">
        <v>6222</v>
      </c>
      <c r="F303" s="22" t="s">
        <v>6244</v>
      </c>
      <c r="G303" s="22">
        <v>66.732500000000002</v>
      </c>
      <c r="H303" s="22">
        <v>63.215829831932766</v>
      </c>
      <c r="I303" s="22">
        <v>157.72915966386552</v>
      </c>
      <c r="J303" s="22">
        <v>87.120472689075626</v>
      </c>
      <c r="K303" s="22">
        <v>58.447058823529417</v>
      </c>
      <c r="L303" s="22">
        <v>2369.8739495798322</v>
      </c>
      <c r="M303" s="22">
        <v>42.335799999999999</v>
      </c>
      <c r="N303" s="22">
        <v>31.050999999999998</v>
      </c>
      <c r="O303" s="22">
        <v>0.39355000000000001</v>
      </c>
      <c r="P303" s="22">
        <v>13.5646</v>
      </c>
      <c r="Q303" s="22">
        <v>71.862750000000005</v>
      </c>
      <c r="R303" s="22">
        <v>17.104550000000003</v>
      </c>
      <c r="S303" s="22">
        <v>0.66666666666666663</v>
      </c>
      <c r="T303" s="22">
        <v>0.44444444444444442</v>
      </c>
      <c r="U303" s="22">
        <v>0.70833333333333326</v>
      </c>
      <c r="V303" s="22">
        <v>0.55555555555555558</v>
      </c>
    </row>
    <row r="304" spans="1:22" x14ac:dyDescent="0.4">
      <c r="A304" s="22" t="s">
        <v>15</v>
      </c>
      <c r="B304" s="22" t="s">
        <v>6421</v>
      </c>
      <c r="C304" s="22" t="s">
        <v>6422</v>
      </c>
      <c r="D304" s="22">
        <v>2001</v>
      </c>
      <c r="E304" s="22" t="s">
        <v>6214</v>
      </c>
      <c r="F304" s="22" t="s">
        <v>6215</v>
      </c>
      <c r="G304" s="22">
        <v>69.518050000000002</v>
      </c>
      <c r="H304" s="22">
        <v>97.561796218487387</v>
      </c>
      <c r="I304" s="22">
        <v>217.87326680672268</v>
      </c>
      <c r="J304" s="22">
        <v>116.23802521008402</v>
      </c>
      <c r="K304" s="22">
        <v>72.97090336134454</v>
      </c>
      <c r="L304" s="22">
        <v>2371.1880252100846</v>
      </c>
      <c r="M304" s="22">
        <v>39.032150000000001</v>
      </c>
      <c r="N304" s="22">
        <v>29.110950000000003</v>
      </c>
      <c r="O304" s="22">
        <v>0.4506</v>
      </c>
      <c r="P304" s="22">
        <v>12.818950000000001</v>
      </c>
      <c r="Q304" s="22">
        <v>72.659700000000001</v>
      </c>
      <c r="R304" s="22">
        <v>17.789249999999999</v>
      </c>
      <c r="S304" s="22">
        <v>0.66666666666666663</v>
      </c>
      <c r="T304" s="22">
        <v>0.5</v>
      </c>
      <c r="U304" s="22">
        <v>0.72222222222222221</v>
      </c>
      <c r="V304" s="22">
        <v>0.65277777777777779</v>
      </c>
    </row>
    <row r="305" spans="1:22" x14ac:dyDescent="0.4">
      <c r="A305" s="22" t="s">
        <v>15</v>
      </c>
      <c r="B305" s="22" t="s">
        <v>6423</v>
      </c>
      <c r="C305" s="22" t="s">
        <v>6424</v>
      </c>
      <c r="D305" s="22">
        <v>2005</v>
      </c>
      <c r="E305" s="22" t="s">
        <v>6214</v>
      </c>
      <c r="F305" s="22" t="s">
        <v>6215</v>
      </c>
      <c r="G305" s="22">
        <v>68.086299999999994</v>
      </c>
      <c r="H305" s="22">
        <v>77.371827731092424</v>
      </c>
      <c r="I305" s="22">
        <v>190.84660714285712</v>
      </c>
      <c r="J305" s="22">
        <v>112.04716386554621</v>
      </c>
      <c r="K305" s="22">
        <v>61.123424369747902</v>
      </c>
      <c r="L305" s="22">
        <v>1684.0900210084035</v>
      </c>
      <c r="M305" s="22">
        <v>43.63485</v>
      </c>
      <c r="N305" s="22">
        <v>26.727650000000001</v>
      </c>
      <c r="O305" s="22">
        <v>0.38844999999999996</v>
      </c>
      <c r="P305" s="22">
        <v>13.394349999999999</v>
      </c>
      <c r="Q305" s="22">
        <v>72.370699999999999</v>
      </c>
      <c r="R305" s="22">
        <v>17.78575</v>
      </c>
      <c r="S305" s="22">
        <v>0.66666666666666663</v>
      </c>
      <c r="T305" s="22">
        <v>0.5</v>
      </c>
      <c r="U305" s="22">
        <v>0.625</v>
      </c>
      <c r="V305" s="22">
        <v>0.51388888888888884</v>
      </c>
    </row>
    <row r="306" spans="1:22" x14ac:dyDescent="0.4">
      <c r="A306" s="22" t="s">
        <v>15</v>
      </c>
      <c r="B306" s="22" t="s">
        <v>6425</v>
      </c>
      <c r="C306" s="22" t="s">
        <v>6426</v>
      </c>
      <c r="D306" s="22">
        <v>2000</v>
      </c>
      <c r="E306" s="22" t="s">
        <v>6214</v>
      </c>
      <c r="F306" s="22" t="s">
        <v>6215</v>
      </c>
      <c r="G306" s="22">
        <v>64.624049999999997</v>
      </c>
      <c r="H306" s="22">
        <v>78.757373949579829</v>
      </c>
      <c r="I306" s="22">
        <v>176.90918067226892</v>
      </c>
      <c r="J306" s="22">
        <v>98.78417016806722</v>
      </c>
      <c r="K306" s="22">
        <v>71.77878151260505</v>
      </c>
      <c r="L306" s="22">
        <v>1948.4555672268912</v>
      </c>
      <c r="M306" s="22">
        <v>38.012299999999996</v>
      </c>
      <c r="N306" s="22">
        <v>26.519449999999999</v>
      </c>
      <c r="O306" s="22">
        <v>0.40854999999999997</v>
      </c>
      <c r="P306" s="22">
        <v>14.24775</v>
      </c>
      <c r="Q306" s="22">
        <v>71.399500000000003</v>
      </c>
      <c r="R306" s="22">
        <v>17.563400000000001</v>
      </c>
      <c r="S306" s="22">
        <v>0.66666666666666663</v>
      </c>
      <c r="T306" s="22">
        <v>0.5</v>
      </c>
      <c r="U306" s="22">
        <v>0.54166666666666663</v>
      </c>
      <c r="V306" s="22">
        <v>0.54166666666666663</v>
      </c>
    </row>
    <row r="307" spans="1:22" x14ac:dyDescent="0.4">
      <c r="A307" s="22" t="s">
        <v>15</v>
      </c>
      <c r="B307" s="22" t="s">
        <v>6427</v>
      </c>
      <c r="C307" s="22" t="s">
        <v>6428</v>
      </c>
      <c r="D307" s="22">
        <v>1969</v>
      </c>
      <c r="E307" s="22" t="s">
        <v>6222</v>
      </c>
      <c r="F307" s="22" t="s">
        <v>6244</v>
      </c>
      <c r="G307" s="22">
        <v>68.401600000000002</v>
      </c>
      <c r="H307" s="22">
        <v>84.361953781512597</v>
      </c>
      <c r="I307" s="22">
        <v>192.3511764705882</v>
      </c>
      <c r="J307" s="22">
        <v>106.63364495798319</v>
      </c>
      <c r="K307" s="22">
        <v>67.356302521008416</v>
      </c>
      <c r="L307" s="22">
        <v>1903.9433823529409</v>
      </c>
      <c r="M307" s="22">
        <v>43.516649999999998</v>
      </c>
      <c r="N307" s="22">
        <v>32.214199999999998</v>
      </c>
      <c r="O307" s="22">
        <v>0.42749999999999999</v>
      </c>
      <c r="P307" s="22">
        <v>13.24485</v>
      </c>
      <c r="Q307" s="22">
        <v>72.800650000000005</v>
      </c>
      <c r="R307" s="22">
        <v>17.126049999999999</v>
      </c>
      <c r="S307" s="22">
        <v>0.83333333333333337</v>
      </c>
      <c r="T307" s="22">
        <v>0.5</v>
      </c>
      <c r="U307" s="22">
        <v>0.72222222222222221</v>
      </c>
      <c r="V307" s="22">
        <v>0.72222222222222221</v>
      </c>
    </row>
    <row r="308" spans="1:22" x14ac:dyDescent="0.4">
      <c r="A308" s="22" t="s">
        <v>15</v>
      </c>
      <c r="B308" s="22" t="s">
        <v>6429</v>
      </c>
      <c r="C308" s="22" t="s">
        <v>6430</v>
      </c>
      <c r="D308" s="22">
        <v>2011</v>
      </c>
      <c r="E308" s="22" t="s">
        <v>6214</v>
      </c>
      <c r="F308" s="22" t="s">
        <v>6225</v>
      </c>
      <c r="G308" s="22">
        <v>69.509450000000001</v>
      </c>
      <c r="H308" s="22">
        <v>90.725388655462169</v>
      </c>
      <c r="I308" s="22">
        <v>189.13235294117646</v>
      </c>
      <c r="J308" s="22">
        <v>100.01335084033613</v>
      </c>
      <c r="K308" s="22">
        <v>78.223424369747917</v>
      </c>
      <c r="L308" s="22">
        <v>2456.9574579831933</v>
      </c>
      <c r="M308" s="22">
        <v>34.565100000000001</v>
      </c>
      <c r="N308" s="22">
        <v>30.150599999999997</v>
      </c>
      <c r="O308" s="22">
        <v>0.45745000000000002</v>
      </c>
      <c r="P308" s="22">
        <v>12.69435</v>
      </c>
      <c r="Q308" s="22">
        <v>72.391400000000004</v>
      </c>
      <c r="R308" s="22">
        <v>18.79965</v>
      </c>
      <c r="S308" s="22">
        <v>0.66666666666666663</v>
      </c>
      <c r="T308" s="22">
        <v>0.44444444444444442</v>
      </c>
      <c r="U308" s="22">
        <v>0.59722222222222221</v>
      </c>
      <c r="V308" s="22">
        <v>0.5</v>
      </c>
    </row>
    <row r="309" spans="1:22" x14ac:dyDescent="0.4">
      <c r="A309" s="22" t="s">
        <v>15</v>
      </c>
      <c r="B309" s="22" t="s">
        <v>6431</v>
      </c>
      <c r="C309" s="22" t="s">
        <v>6432</v>
      </c>
      <c r="D309" s="22">
        <v>2013</v>
      </c>
      <c r="E309" s="22" t="s">
        <v>6214</v>
      </c>
      <c r="F309" s="22" t="s">
        <v>6225</v>
      </c>
      <c r="G309" s="22">
        <v>68.323949999999996</v>
      </c>
      <c r="H309" s="22">
        <v>75.926817226890762</v>
      </c>
      <c r="I309" s="22">
        <v>177.20688025210083</v>
      </c>
      <c r="J309" s="22">
        <v>102.12787815126049</v>
      </c>
      <c r="K309" s="22">
        <v>68.555987394957995</v>
      </c>
      <c r="L309" s="22">
        <v>1837.3755252100839</v>
      </c>
      <c r="M309" s="22">
        <v>42.341200000000001</v>
      </c>
      <c r="N309" s="22">
        <v>24.787500000000001</v>
      </c>
      <c r="O309" s="22">
        <v>0.40459999999999996</v>
      </c>
      <c r="P309" s="22">
        <v>12.968350000000001</v>
      </c>
      <c r="Q309" s="22">
        <v>72.606699999999989</v>
      </c>
      <c r="R309" s="22">
        <v>17.788</v>
      </c>
      <c r="S309" s="22">
        <v>0.83333333333333337</v>
      </c>
      <c r="T309" s="22">
        <v>0.66666666666666663</v>
      </c>
      <c r="U309" s="22">
        <v>0.58333333333333337</v>
      </c>
      <c r="V309" s="22">
        <v>0.51388888888888884</v>
      </c>
    </row>
    <row r="310" spans="1:22" x14ac:dyDescent="0.4">
      <c r="A310" s="22" t="s">
        <v>15</v>
      </c>
      <c r="B310" s="22" t="s">
        <v>6433</v>
      </c>
      <c r="C310" s="22" t="s">
        <v>6434</v>
      </c>
      <c r="D310" s="22">
        <v>1966</v>
      </c>
      <c r="E310" s="22" t="s">
        <v>6222</v>
      </c>
      <c r="F310" s="22" t="s">
        <v>6244</v>
      </c>
      <c r="G310" s="22">
        <v>66.518299999999996</v>
      </c>
      <c r="H310" s="22">
        <v>70.873676470588236</v>
      </c>
      <c r="I310" s="22">
        <v>180.18444327731092</v>
      </c>
      <c r="J310" s="22">
        <v>109.22984243697479</v>
      </c>
      <c r="K310" s="22">
        <v>67.270273109243703</v>
      </c>
      <c r="L310" s="22">
        <v>1757.0855042016808</v>
      </c>
      <c r="M310" s="22">
        <v>41.279799999999994</v>
      </c>
      <c r="N310" s="22">
        <v>23.716450000000002</v>
      </c>
      <c r="O310" s="22">
        <v>0.38344999999999996</v>
      </c>
      <c r="P310" s="22">
        <v>13.431049999999999</v>
      </c>
      <c r="Q310" s="22">
        <v>72.16749999999999</v>
      </c>
      <c r="R310" s="22">
        <v>17.718049999999998</v>
      </c>
      <c r="S310" s="22">
        <v>0.66666666666666663</v>
      </c>
      <c r="T310" s="22">
        <v>0.66666666666666663</v>
      </c>
      <c r="U310" s="22">
        <v>0.44444444444444442</v>
      </c>
      <c r="V310" s="22">
        <v>0.40277777777777779</v>
      </c>
    </row>
    <row r="311" spans="1:22" x14ac:dyDescent="0.4">
      <c r="A311" s="22" t="s">
        <v>15</v>
      </c>
      <c r="B311" s="22" t="s">
        <v>6435</v>
      </c>
      <c r="C311" s="22" t="s">
        <v>6436</v>
      </c>
      <c r="D311" s="22">
        <v>1999</v>
      </c>
      <c r="E311" s="22" t="s">
        <v>6222</v>
      </c>
      <c r="F311" s="22" t="s">
        <v>6215</v>
      </c>
      <c r="G311" s="22">
        <v>65.931550000000001</v>
      </c>
      <c r="H311" s="22">
        <v>66.36923319327731</v>
      </c>
      <c r="I311" s="22">
        <v>153.66176470588235</v>
      </c>
      <c r="J311" s="22">
        <v>88.844464285714281</v>
      </c>
      <c r="K311" s="22">
        <v>56.677310924369749</v>
      </c>
      <c r="L311" s="22">
        <v>1602.340336134454</v>
      </c>
      <c r="M311" s="22">
        <v>42.514449999999997</v>
      </c>
      <c r="N311" s="22">
        <v>25.173899999999996</v>
      </c>
      <c r="O311" s="22">
        <v>0.40954999999999997</v>
      </c>
      <c r="P311" s="22">
        <v>13.621649999999999</v>
      </c>
      <c r="Q311" s="22">
        <v>71.144300000000001</v>
      </c>
      <c r="R311" s="22">
        <v>19.824999999999999</v>
      </c>
      <c r="S311" s="22">
        <v>0.83333333333333337</v>
      </c>
      <c r="T311" s="22">
        <v>0.61111111111111105</v>
      </c>
      <c r="U311" s="22">
        <v>0.55555555555555558</v>
      </c>
      <c r="V311" s="22">
        <v>0.5</v>
      </c>
    </row>
    <row r="312" spans="1:22" x14ac:dyDescent="0.4">
      <c r="A312" s="22" t="s">
        <v>15</v>
      </c>
      <c r="B312" s="22" t="s">
        <v>6437</v>
      </c>
      <c r="C312" s="22" t="s">
        <v>6438</v>
      </c>
      <c r="D312" s="22">
        <v>1972</v>
      </c>
      <c r="E312" s="22" t="s">
        <v>6222</v>
      </c>
      <c r="F312" s="22" t="s">
        <v>6244</v>
      </c>
      <c r="G312" s="22">
        <v>72.335599999999999</v>
      </c>
      <c r="H312" s="22">
        <v>65.501376050420163</v>
      </c>
      <c r="I312" s="22">
        <v>150.56347689075631</v>
      </c>
      <c r="J312" s="22">
        <v>86.634359243697475</v>
      </c>
      <c r="K312" s="22">
        <v>62.145378151260509</v>
      </c>
      <c r="L312" s="22">
        <v>1573.0477941176471</v>
      </c>
      <c r="M312" s="22">
        <v>39.043750000000003</v>
      </c>
      <c r="N312" s="22">
        <v>25.851900000000001</v>
      </c>
      <c r="O312" s="22">
        <v>0.4304</v>
      </c>
      <c r="P312" s="22">
        <v>13.58915</v>
      </c>
      <c r="Q312" s="22">
        <v>73.055700000000002</v>
      </c>
      <c r="R312" s="22">
        <v>16.8719</v>
      </c>
      <c r="S312" s="22">
        <v>0.66666666666666663</v>
      </c>
      <c r="T312" s="22">
        <v>0.5</v>
      </c>
      <c r="U312" s="22">
        <v>0.75</v>
      </c>
      <c r="V312" s="22">
        <v>0.83333333333333326</v>
      </c>
    </row>
    <row r="313" spans="1:22" x14ac:dyDescent="0.4">
      <c r="A313" s="22" t="s">
        <v>15</v>
      </c>
      <c r="B313" s="22" t="s">
        <v>6439</v>
      </c>
      <c r="C313" s="22" t="s">
        <v>6440</v>
      </c>
      <c r="D313" s="22">
        <v>1969</v>
      </c>
      <c r="E313" s="22" t="s">
        <v>6222</v>
      </c>
      <c r="F313" s="22" t="s">
        <v>6244</v>
      </c>
      <c r="G313" s="22">
        <v>61.698099999999997</v>
      </c>
      <c r="H313" s="22">
        <v>75.405724789915965</v>
      </c>
      <c r="I313" s="22">
        <v>169.23176470588234</v>
      </c>
      <c r="J313" s="22">
        <v>90.020420168067218</v>
      </c>
      <c r="K313" s="22">
        <v>60.510819327731092</v>
      </c>
      <c r="L313" s="22">
        <v>1945.0720588235299</v>
      </c>
      <c r="M313" s="22">
        <v>38.592200000000005</v>
      </c>
      <c r="N313" s="22">
        <v>28.6265</v>
      </c>
      <c r="O313" s="22">
        <v>0.41885</v>
      </c>
      <c r="P313" s="22">
        <v>14.0274</v>
      </c>
      <c r="Q313" s="22">
        <v>71.700600000000009</v>
      </c>
      <c r="R313" s="22">
        <v>16.9984</v>
      </c>
      <c r="S313" s="22">
        <v>0.83333333333333337</v>
      </c>
      <c r="T313" s="22">
        <v>0.61111111111111105</v>
      </c>
      <c r="U313" s="22">
        <v>0.70833333333333326</v>
      </c>
      <c r="V313" s="22">
        <v>0.59722222222222221</v>
      </c>
    </row>
    <row r="314" spans="1:22" x14ac:dyDescent="0.4">
      <c r="A314" s="22" t="s">
        <v>15</v>
      </c>
      <c r="B314" s="22" t="s">
        <v>6441</v>
      </c>
      <c r="C314" s="22" t="s">
        <v>6442</v>
      </c>
      <c r="D314" s="22">
        <v>1982</v>
      </c>
      <c r="E314" s="22" t="s">
        <v>6222</v>
      </c>
      <c r="F314" s="22" t="s">
        <v>6215</v>
      </c>
      <c r="G314" s="22">
        <v>62.454000000000001</v>
      </c>
      <c r="H314" s="22">
        <v>71.562384453781505</v>
      </c>
      <c r="I314" s="22">
        <v>171.8811869747899</v>
      </c>
      <c r="J314" s="22">
        <v>98.472478991596631</v>
      </c>
      <c r="K314" s="22">
        <v>63.537920168067238</v>
      </c>
      <c r="L314" s="22">
        <v>1934.64737394958</v>
      </c>
      <c r="M314" s="22">
        <v>39.231099999999998</v>
      </c>
      <c r="N314" s="22">
        <v>30.860500000000002</v>
      </c>
      <c r="O314" s="22">
        <v>0.40495000000000003</v>
      </c>
      <c r="P314" s="22">
        <v>13.913</v>
      </c>
      <c r="Q314" s="22">
        <v>71.671199999999999</v>
      </c>
      <c r="R314" s="22">
        <v>17.02065</v>
      </c>
      <c r="S314" s="22">
        <v>0.83333333333333337</v>
      </c>
      <c r="T314" s="22">
        <v>0.44444444444444442</v>
      </c>
      <c r="U314" s="22">
        <v>0.43055555555555558</v>
      </c>
      <c r="V314" s="22">
        <v>0.43055555555555558</v>
      </c>
    </row>
    <row r="315" spans="1:22" x14ac:dyDescent="0.4">
      <c r="A315" s="22" t="s">
        <v>15</v>
      </c>
      <c r="B315" s="22" t="s">
        <v>6443</v>
      </c>
      <c r="C315" s="22" t="s">
        <v>6444</v>
      </c>
      <c r="D315" s="22">
        <v>1980</v>
      </c>
      <c r="E315" s="22" t="s">
        <v>6222</v>
      </c>
      <c r="F315" s="22" t="s">
        <v>6215</v>
      </c>
      <c r="G315" s="22">
        <v>66.8155</v>
      </c>
      <c r="H315" s="22">
        <v>65.541271008403356</v>
      </c>
      <c r="I315" s="22">
        <v>164.74320378151259</v>
      </c>
      <c r="J315" s="22">
        <v>101.88727941176469</v>
      </c>
      <c r="K315" s="22">
        <v>64.52205882352942</v>
      </c>
      <c r="L315" s="22">
        <v>1973.6338235294118</v>
      </c>
      <c r="M315" s="22">
        <v>35.072049999999997</v>
      </c>
      <c r="N315" s="22">
        <v>28.273350000000001</v>
      </c>
      <c r="O315" s="22">
        <v>0.39905000000000002</v>
      </c>
      <c r="P315" s="22">
        <v>13.012799999999999</v>
      </c>
      <c r="Q315" s="22">
        <v>72.828399999999988</v>
      </c>
      <c r="R315" s="22">
        <v>17.4666</v>
      </c>
      <c r="S315" s="22">
        <v>0.83333333333333337</v>
      </c>
      <c r="T315" s="22">
        <v>0.66666666666666663</v>
      </c>
      <c r="U315" s="22">
        <v>0.72222222222222221</v>
      </c>
      <c r="V315" s="22">
        <v>0.69444444444444442</v>
      </c>
    </row>
    <row r="316" spans="1:22" x14ac:dyDescent="0.4">
      <c r="A316" s="22" t="s">
        <v>15</v>
      </c>
      <c r="B316" s="22" t="s">
        <v>6445</v>
      </c>
      <c r="C316" s="22" t="s">
        <v>6446</v>
      </c>
      <c r="D316" s="22">
        <v>1987</v>
      </c>
      <c r="E316" s="22" t="s">
        <v>6222</v>
      </c>
      <c r="F316" s="22" t="s">
        <v>6215</v>
      </c>
      <c r="G316" s="22">
        <v>64.619650000000007</v>
      </c>
      <c r="H316" s="22">
        <v>75.153214285714284</v>
      </c>
      <c r="I316" s="22">
        <v>173.6409138655462</v>
      </c>
      <c r="J316" s="22">
        <v>100.18068277310924</v>
      </c>
      <c r="K316" s="22">
        <v>66.069642857142867</v>
      </c>
      <c r="L316" s="22">
        <v>2047.2419117647062</v>
      </c>
      <c r="M316" s="22">
        <v>35.649550000000005</v>
      </c>
      <c r="N316" s="22">
        <v>30.28125</v>
      </c>
      <c r="O316" s="22">
        <v>0.40625</v>
      </c>
      <c r="P316" s="22">
        <v>14.616399999999999</v>
      </c>
      <c r="Q316" s="22">
        <v>70.985800000000012</v>
      </c>
      <c r="R316" s="22">
        <v>16.839549999999999</v>
      </c>
      <c r="S316" s="22">
        <v>0.83333333333333337</v>
      </c>
      <c r="T316" s="22">
        <v>0.66666666666666663</v>
      </c>
      <c r="U316" s="22">
        <v>0.52777777777777768</v>
      </c>
      <c r="V316" s="22">
        <v>0.56944444444444442</v>
      </c>
    </row>
    <row r="317" spans="1:22" x14ac:dyDescent="0.4">
      <c r="A317" s="22" t="s">
        <v>15</v>
      </c>
      <c r="B317" s="22" t="s">
        <v>6447</v>
      </c>
      <c r="C317" s="22" t="s">
        <v>6448</v>
      </c>
      <c r="D317" s="22">
        <v>2000</v>
      </c>
      <c r="E317" s="22" t="s">
        <v>6214</v>
      </c>
      <c r="F317" s="22" t="s">
        <v>6215</v>
      </c>
      <c r="G317" s="22">
        <v>65.341149999999999</v>
      </c>
      <c r="H317" s="22">
        <v>70.044579831932765</v>
      </c>
      <c r="I317" s="22">
        <v>163.79763655462182</v>
      </c>
      <c r="J317" s="22">
        <v>91.888865546218483</v>
      </c>
      <c r="K317" s="22">
        <v>60.689495798319328</v>
      </c>
      <c r="L317" s="22">
        <v>2811.932773109244</v>
      </c>
      <c r="M317" s="22">
        <v>40.085999999999999</v>
      </c>
      <c r="N317" s="22">
        <v>37.762099999999997</v>
      </c>
      <c r="O317" s="22">
        <v>0.38685000000000003</v>
      </c>
      <c r="P317" s="22">
        <v>13.3935</v>
      </c>
      <c r="Q317" s="22">
        <v>71.504750000000001</v>
      </c>
      <c r="R317" s="22">
        <v>18.177399999999999</v>
      </c>
      <c r="S317" s="22">
        <v>0.66666666666666663</v>
      </c>
      <c r="T317" s="22">
        <v>0.5</v>
      </c>
      <c r="U317" s="22">
        <v>0.44444444444444442</v>
      </c>
      <c r="V317" s="22">
        <v>0.55555555555555558</v>
      </c>
    </row>
    <row r="318" spans="1:22" x14ac:dyDescent="0.4">
      <c r="A318" s="22" t="s">
        <v>15</v>
      </c>
      <c r="B318" s="22" t="s">
        <v>6449</v>
      </c>
      <c r="C318" s="22" t="s">
        <v>6450</v>
      </c>
      <c r="D318" s="22">
        <v>1975</v>
      </c>
      <c r="E318" s="22" t="s">
        <v>6222</v>
      </c>
      <c r="F318" s="22" t="s">
        <v>6244</v>
      </c>
      <c r="G318" s="22">
        <v>71.889200000000002</v>
      </c>
      <c r="H318" s="22">
        <v>78.04484243697479</v>
      </c>
      <c r="I318" s="22">
        <v>160.67760504201681</v>
      </c>
      <c r="J318" s="22">
        <v>93.23631302521008</v>
      </c>
      <c r="K318" s="22">
        <v>64.509768907563029</v>
      </c>
      <c r="L318" s="22">
        <v>2006.1510504201685</v>
      </c>
      <c r="M318" s="22">
        <v>38.599649999999997</v>
      </c>
      <c r="N318" s="22">
        <v>31.310050000000004</v>
      </c>
      <c r="O318" s="22">
        <v>0.40710000000000002</v>
      </c>
      <c r="P318" s="22">
        <v>13.738150000000001</v>
      </c>
      <c r="Q318" s="22">
        <v>73.027550000000005</v>
      </c>
      <c r="R318" s="22">
        <v>17.931149999999999</v>
      </c>
      <c r="S318" s="22">
        <v>0.66666666666666663</v>
      </c>
      <c r="T318" s="22">
        <v>0.66666666666666663</v>
      </c>
      <c r="U318" s="22">
        <v>0.58333333333333326</v>
      </c>
      <c r="V318" s="22">
        <v>0.54166666666666674</v>
      </c>
    </row>
    <row r="319" spans="1:22" x14ac:dyDescent="0.4">
      <c r="A319" s="22" t="s">
        <v>15</v>
      </c>
      <c r="B319" s="22" t="s">
        <v>6451</v>
      </c>
      <c r="C319" s="22" t="s">
        <v>6452</v>
      </c>
      <c r="D319" s="22">
        <v>1993</v>
      </c>
      <c r="E319" s="22" t="s">
        <v>6222</v>
      </c>
      <c r="F319" s="22" t="s">
        <v>6215</v>
      </c>
      <c r="G319" s="22">
        <v>70.478800000000007</v>
      </c>
      <c r="H319" s="22">
        <v>76.846292016806728</v>
      </c>
      <c r="I319" s="22">
        <v>192.65019957983191</v>
      </c>
      <c r="J319" s="22">
        <v>117.9279831932773</v>
      </c>
      <c r="K319" s="22">
        <v>73.785819327731105</v>
      </c>
      <c r="L319" s="22">
        <v>1934.5188025210084</v>
      </c>
      <c r="M319" s="22">
        <v>38.626549999999995</v>
      </c>
      <c r="N319" s="22">
        <v>26.153449999999999</v>
      </c>
      <c r="O319" s="22">
        <v>0.37075000000000002</v>
      </c>
      <c r="P319" s="22">
        <v>14.618549999999999</v>
      </c>
      <c r="Q319" s="22">
        <v>70.844400000000007</v>
      </c>
      <c r="R319" s="22">
        <v>16.645600000000002</v>
      </c>
      <c r="S319" s="22">
        <v>0.83333333333333337</v>
      </c>
      <c r="T319" s="22">
        <v>0.66666666666666663</v>
      </c>
      <c r="U319" s="22">
        <v>0.63888888888888884</v>
      </c>
      <c r="V319" s="22">
        <v>0.68055555555555558</v>
      </c>
    </row>
    <row r="320" spans="1:22" x14ac:dyDescent="0.4">
      <c r="A320" s="22" t="s">
        <v>15</v>
      </c>
      <c r="B320" s="22" t="s">
        <v>6453</v>
      </c>
      <c r="C320" s="22" t="s">
        <v>6454</v>
      </c>
      <c r="D320" s="22">
        <v>2013</v>
      </c>
      <c r="E320" s="22" t="s">
        <v>6214</v>
      </c>
      <c r="F320" s="22" t="s">
        <v>6225</v>
      </c>
      <c r="G320" s="22">
        <v>74.666349999999994</v>
      </c>
      <c r="H320" s="22">
        <v>84.732069327731097</v>
      </c>
      <c r="I320" s="22">
        <v>197.66467436974787</v>
      </c>
      <c r="J320" s="22">
        <v>113.20449579831933</v>
      </c>
      <c r="K320" s="22">
        <v>65.330357142857139</v>
      </c>
      <c r="L320" s="22">
        <v>1881.5303571428574</v>
      </c>
      <c r="M320" s="22">
        <v>43.29175</v>
      </c>
      <c r="N320" s="22">
        <v>25.490500000000001</v>
      </c>
      <c r="O320" s="22">
        <v>0.39205000000000001</v>
      </c>
      <c r="P320" s="22">
        <v>11.8032</v>
      </c>
      <c r="Q320" s="22">
        <v>72.456050000000005</v>
      </c>
      <c r="R320" s="22">
        <v>19.8338</v>
      </c>
      <c r="S320" s="22">
        <v>1</v>
      </c>
      <c r="T320" s="22">
        <v>1</v>
      </c>
      <c r="U320" s="22">
        <v>0.66666666666666663</v>
      </c>
      <c r="V320" s="22">
        <v>0.68055555555555558</v>
      </c>
    </row>
    <row r="321" spans="1:22" x14ac:dyDescent="0.4">
      <c r="A321" s="22" t="s">
        <v>15</v>
      </c>
      <c r="B321" s="22" t="s">
        <v>6455</v>
      </c>
      <c r="C321" s="22" t="s">
        <v>6456</v>
      </c>
      <c r="D321" s="22">
        <v>2001</v>
      </c>
      <c r="E321" s="22" t="s">
        <v>6214</v>
      </c>
      <c r="F321" s="22" t="s">
        <v>6215</v>
      </c>
      <c r="G321" s="22">
        <v>62.723250000000007</v>
      </c>
      <c r="H321" s="22">
        <v>76.079306722689068</v>
      </c>
      <c r="I321" s="22">
        <v>161.08903361344537</v>
      </c>
      <c r="J321" s="22">
        <v>85.874275210084022</v>
      </c>
      <c r="K321" s="22">
        <v>56.263235294117649</v>
      </c>
      <c r="L321" s="22">
        <v>1937.2112394957985</v>
      </c>
      <c r="M321" s="22">
        <v>39.167549999999999</v>
      </c>
      <c r="N321" s="22">
        <v>27.291600000000003</v>
      </c>
      <c r="O321" s="22">
        <v>0.38775000000000004</v>
      </c>
      <c r="P321" s="22">
        <v>12.574</v>
      </c>
      <c r="Q321" s="22">
        <v>72.304550000000006</v>
      </c>
      <c r="R321" s="22">
        <v>18.9818</v>
      </c>
      <c r="S321" s="22">
        <v>0.66666666666666663</v>
      </c>
      <c r="T321" s="22">
        <v>0.5</v>
      </c>
      <c r="U321" s="22">
        <v>0.55555555555555558</v>
      </c>
      <c r="V321" s="22">
        <v>0.54166666666666663</v>
      </c>
    </row>
    <row r="322" spans="1:22" x14ac:dyDescent="0.4">
      <c r="A322" s="22" t="s">
        <v>15</v>
      </c>
      <c r="B322" s="22" t="s">
        <v>6457</v>
      </c>
      <c r="C322" s="22" t="s">
        <v>6458</v>
      </c>
      <c r="D322" s="22">
        <v>1975</v>
      </c>
      <c r="E322" s="22" t="s">
        <v>6222</v>
      </c>
      <c r="F322" s="22" t="s">
        <v>6244</v>
      </c>
      <c r="G322" s="22">
        <v>70.700099999999992</v>
      </c>
      <c r="H322" s="22">
        <v>61.912815126050418</v>
      </c>
      <c r="I322" s="22">
        <v>157.76224789915966</v>
      </c>
      <c r="J322" s="22">
        <v>94.874936974789904</v>
      </c>
      <c r="K322" s="22">
        <v>59.73655462184874</v>
      </c>
      <c r="L322" s="22">
        <v>1445.8878151260503</v>
      </c>
      <c r="M322" s="22">
        <v>41.751599999999996</v>
      </c>
      <c r="N322" s="22">
        <v>24.40015</v>
      </c>
      <c r="O322" s="22">
        <v>0.37780000000000002</v>
      </c>
      <c r="P322" s="22">
        <v>13.4709</v>
      </c>
      <c r="Q322" s="22">
        <v>71.627049999999997</v>
      </c>
      <c r="R322" s="22">
        <v>17.676850000000002</v>
      </c>
      <c r="S322" s="22">
        <v>0.83333333333333337</v>
      </c>
      <c r="T322" s="22">
        <v>0.83333333333333337</v>
      </c>
      <c r="U322" s="22">
        <v>0.55555555555555558</v>
      </c>
      <c r="V322" s="22">
        <v>0.70833333333333326</v>
      </c>
    </row>
    <row r="323" spans="1:22" x14ac:dyDescent="0.4">
      <c r="A323" s="22" t="s">
        <v>15</v>
      </c>
      <c r="B323" s="22" t="s">
        <v>6459</v>
      </c>
      <c r="C323" s="22" t="s">
        <v>6460</v>
      </c>
      <c r="D323" s="22">
        <v>1980</v>
      </c>
      <c r="E323" s="22" t="s">
        <v>6222</v>
      </c>
      <c r="F323" s="22" t="s">
        <v>6215</v>
      </c>
      <c r="G323" s="22">
        <v>77.731400000000008</v>
      </c>
      <c r="H323" s="22">
        <v>59.803960084033605</v>
      </c>
      <c r="I323" s="22">
        <v>153.84091386554621</v>
      </c>
      <c r="J323" s="22">
        <v>96.034443277310913</v>
      </c>
      <c r="K323" s="22">
        <v>50.761134453781516</v>
      </c>
      <c r="L323" s="22">
        <v>1384.6301470588237</v>
      </c>
      <c r="M323" s="22">
        <v>40.900350000000003</v>
      </c>
      <c r="N323" s="22">
        <v>27.7257</v>
      </c>
      <c r="O323" s="22">
        <v>0.37670000000000003</v>
      </c>
      <c r="P323" s="22">
        <v>13.24785</v>
      </c>
      <c r="Q323" s="22">
        <v>72.45335</v>
      </c>
      <c r="R323" s="22">
        <v>17.823799999999999</v>
      </c>
      <c r="S323" s="22">
        <v>1</v>
      </c>
      <c r="T323" s="22">
        <v>0.66666666666666663</v>
      </c>
      <c r="U323" s="22">
        <v>0.5</v>
      </c>
      <c r="V323" s="22">
        <v>0.54166666666666674</v>
      </c>
    </row>
    <row r="324" spans="1:22" x14ac:dyDescent="0.4">
      <c r="A324" s="22" t="s">
        <v>15</v>
      </c>
      <c r="B324" s="22" t="s">
        <v>6461</v>
      </c>
      <c r="C324" s="22" t="s">
        <v>6462</v>
      </c>
      <c r="D324" s="22">
        <v>2010</v>
      </c>
      <c r="E324" s="22" t="s">
        <v>6214</v>
      </c>
      <c r="F324" s="22" t="s">
        <v>6215</v>
      </c>
      <c r="G324" s="22">
        <v>64.859399999999994</v>
      </c>
      <c r="H324" s="22">
        <v>71.290493697478979</v>
      </c>
      <c r="I324" s="22">
        <v>163.29204831932771</v>
      </c>
      <c r="J324" s="22">
        <v>91.124621848739494</v>
      </c>
      <c r="K324" s="22">
        <v>65.472163865546221</v>
      </c>
      <c r="L324" s="22">
        <v>1971.6693277310926</v>
      </c>
      <c r="M324" s="22">
        <v>36.04175</v>
      </c>
      <c r="N324" s="22">
        <v>28.532350000000001</v>
      </c>
      <c r="O324" s="22">
        <v>0.39429999999999998</v>
      </c>
      <c r="P324" s="22">
        <v>13.40015</v>
      </c>
      <c r="Q324" s="22">
        <v>72.324150000000003</v>
      </c>
      <c r="R324" s="22">
        <v>17.8385</v>
      </c>
      <c r="S324" s="22">
        <v>0.83333333333333337</v>
      </c>
      <c r="T324" s="22">
        <v>0.5</v>
      </c>
      <c r="U324" s="22">
        <v>0.41666666666666663</v>
      </c>
      <c r="V324" s="22">
        <v>0.41666666666666663</v>
      </c>
    </row>
    <row r="325" spans="1:22" x14ac:dyDescent="0.4">
      <c r="A325" s="22" t="s">
        <v>15</v>
      </c>
      <c r="B325" s="22" t="s">
        <v>6463</v>
      </c>
      <c r="C325" s="22" t="s">
        <v>6464</v>
      </c>
      <c r="D325" s="22">
        <v>2002</v>
      </c>
      <c r="E325" s="22" t="s">
        <v>6214</v>
      </c>
      <c r="F325" s="22" t="s">
        <v>6215</v>
      </c>
      <c r="G325" s="22">
        <v>75.03595</v>
      </c>
      <c r="H325" s="22">
        <v>70.046281512605034</v>
      </c>
      <c r="I325" s="22">
        <v>142.98069327731093</v>
      </c>
      <c r="J325" s="22">
        <v>80.444306722689063</v>
      </c>
      <c r="K325" s="22">
        <v>63.50955882352941</v>
      </c>
      <c r="L325" s="22">
        <v>1913.895378151261</v>
      </c>
      <c r="M325" s="22">
        <v>38.939800000000005</v>
      </c>
      <c r="N325" s="22">
        <v>29.060199999999998</v>
      </c>
      <c r="O325" s="22">
        <v>0.41270000000000001</v>
      </c>
      <c r="P325" s="22">
        <v>13.291</v>
      </c>
      <c r="Q325" s="22">
        <v>71.937000000000012</v>
      </c>
      <c r="R325" s="22">
        <v>17.715299999999999</v>
      </c>
      <c r="S325" s="22">
        <v>0.66666666666666663</v>
      </c>
      <c r="T325" s="22">
        <v>0.44444444444444442</v>
      </c>
      <c r="U325" s="22">
        <v>0.75</v>
      </c>
      <c r="V325" s="22">
        <v>0.72222222222222221</v>
      </c>
    </row>
    <row r="326" spans="1:22" x14ac:dyDescent="0.4">
      <c r="A326" s="22" t="s">
        <v>15</v>
      </c>
      <c r="B326" s="22" t="s">
        <v>6465</v>
      </c>
      <c r="C326" s="22" t="s">
        <v>6466</v>
      </c>
      <c r="D326" s="22">
        <v>1987</v>
      </c>
      <c r="E326" s="22" t="s">
        <v>6222</v>
      </c>
      <c r="F326" s="22" t="s">
        <v>6215</v>
      </c>
      <c r="G326" s="22">
        <v>68.906199999999998</v>
      </c>
      <c r="H326" s="22">
        <v>72.188130252100848</v>
      </c>
      <c r="I326" s="22">
        <v>170.31696428571428</v>
      </c>
      <c r="J326" s="22">
        <v>99.295808823529399</v>
      </c>
      <c r="K326" s="22">
        <v>63.948214285714293</v>
      </c>
      <c r="L326" s="22">
        <v>1861.3692226890757</v>
      </c>
      <c r="M326" s="22">
        <v>39.461350000000003</v>
      </c>
      <c r="N326" s="22">
        <v>27.514800000000001</v>
      </c>
      <c r="O326" s="22">
        <v>0.40700000000000003</v>
      </c>
      <c r="P326" s="22">
        <v>13.657299999999999</v>
      </c>
      <c r="Q326" s="22">
        <v>71.9041</v>
      </c>
      <c r="R326" s="22">
        <v>17.939250000000001</v>
      </c>
      <c r="S326" s="22">
        <v>1</v>
      </c>
      <c r="T326" s="22">
        <v>0.66666666666666663</v>
      </c>
      <c r="U326" s="22">
        <v>0.43055555555555558</v>
      </c>
      <c r="V326" s="22">
        <v>0.38888888888888884</v>
      </c>
    </row>
    <row r="327" spans="1:22" x14ac:dyDescent="0.4">
      <c r="A327" s="22" t="s">
        <v>15</v>
      </c>
      <c r="B327" s="22" t="s">
        <v>6467</v>
      </c>
      <c r="C327" s="22" t="s">
        <v>6468</v>
      </c>
      <c r="D327" s="22">
        <v>1975</v>
      </c>
      <c r="E327" s="22" t="s">
        <v>6222</v>
      </c>
      <c r="F327" s="22" t="s">
        <v>6244</v>
      </c>
      <c r="G327" s="22">
        <v>68.294849999999997</v>
      </c>
      <c r="H327" s="22">
        <v>57.726680672268898</v>
      </c>
      <c r="I327" s="22">
        <v>168.83082983193276</v>
      </c>
      <c r="J327" s="22">
        <v>111.44032563025209</v>
      </c>
      <c r="K327" s="22">
        <v>66.206722689075633</v>
      </c>
      <c r="L327" s="22">
        <v>1271.0599789915966</v>
      </c>
      <c r="M327" s="22">
        <v>43.01305</v>
      </c>
      <c r="N327" s="22">
        <v>20.01615</v>
      </c>
      <c r="O327" s="22">
        <v>0.33310000000000001</v>
      </c>
      <c r="P327" s="22">
        <v>14.63025</v>
      </c>
      <c r="Q327" s="22">
        <v>70.823800000000006</v>
      </c>
      <c r="R327" s="22">
        <v>18.20955</v>
      </c>
      <c r="S327" s="22">
        <v>0.83333333333333337</v>
      </c>
      <c r="T327" s="22">
        <v>0.66666666666666663</v>
      </c>
      <c r="U327" s="22">
        <v>0.65277777777777768</v>
      </c>
      <c r="V327" s="22">
        <v>0.58333333333333337</v>
      </c>
    </row>
    <row r="328" spans="1:22" x14ac:dyDescent="0.4">
      <c r="A328" s="22" t="s">
        <v>15</v>
      </c>
      <c r="B328" s="22" t="s">
        <v>6469</v>
      </c>
      <c r="C328" s="22" t="s">
        <v>6470</v>
      </c>
      <c r="D328" s="22">
        <v>2004</v>
      </c>
      <c r="E328" s="22" t="s">
        <v>6214</v>
      </c>
      <c r="F328" s="22" t="s">
        <v>6215</v>
      </c>
      <c r="G328" s="22">
        <v>68.710250000000002</v>
      </c>
      <c r="H328" s="22">
        <v>84.273277310924357</v>
      </c>
      <c r="I328" s="22">
        <v>182.12464285714285</v>
      </c>
      <c r="J328" s="22">
        <v>98.494033613445367</v>
      </c>
      <c r="K328" s="22">
        <v>66.144327731092432</v>
      </c>
      <c r="L328" s="22">
        <v>2108.3407563025212</v>
      </c>
      <c r="M328" s="22">
        <v>41.124549999999999</v>
      </c>
      <c r="N328" s="22">
        <v>30.922449999999998</v>
      </c>
      <c r="O328" s="22">
        <v>0.44469999999999998</v>
      </c>
      <c r="P328" s="22">
        <v>12.61755</v>
      </c>
      <c r="Q328" s="22">
        <v>73.039549999999991</v>
      </c>
      <c r="R328" s="22">
        <v>19.106099999999998</v>
      </c>
      <c r="S328" s="22">
        <v>0.83333333333333337</v>
      </c>
      <c r="T328" s="22">
        <v>0.66666666666666663</v>
      </c>
      <c r="U328" s="22">
        <v>0.43055555555555558</v>
      </c>
      <c r="V328" s="22">
        <v>0.66666666666666674</v>
      </c>
    </row>
    <row r="329" spans="1:22" x14ac:dyDescent="0.4">
      <c r="A329" s="22" t="s">
        <v>15</v>
      </c>
      <c r="B329" s="22" t="s">
        <v>6471</v>
      </c>
      <c r="C329" s="22" t="s">
        <v>6472</v>
      </c>
      <c r="D329" s="22">
        <v>1985</v>
      </c>
      <c r="E329" s="22" t="s">
        <v>6222</v>
      </c>
      <c r="F329" s="22" t="s">
        <v>6215</v>
      </c>
      <c r="G329" s="22">
        <v>73.683199999999999</v>
      </c>
      <c r="H329" s="22">
        <v>88.076533613445378</v>
      </c>
      <c r="I329" s="22">
        <v>212.48328781512603</v>
      </c>
      <c r="J329" s="22">
        <v>121.91190126050419</v>
      </c>
      <c r="K329" s="22">
        <v>68.229831932773109</v>
      </c>
      <c r="L329" s="22">
        <v>2528.799579831933</v>
      </c>
      <c r="M329" s="22">
        <v>35.735250000000001</v>
      </c>
      <c r="N329" s="22">
        <v>36.171199999999999</v>
      </c>
      <c r="O329" s="22">
        <v>0.42115000000000002</v>
      </c>
      <c r="P329" s="22">
        <v>14.2079</v>
      </c>
      <c r="Q329" s="22">
        <v>71.003500000000003</v>
      </c>
      <c r="R329" s="22">
        <v>18.48115</v>
      </c>
      <c r="S329" s="22">
        <v>0.66666666666666663</v>
      </c>
      <c r="T329" s="22">
        <v>0.5</v>
      </c>
      <c r="U329" s="22">
        <v>0.66666666666666663</v>
      </c>
      <c r="V329" s="22">
        <v>0.79166666666666674</v>
      </c>
    </row>
    <row r="330" spans="1:22" x14ac:dyDescent="0.4">
      <c r="A330" s="22" t="s">
        <v>15</v>
      </c>
      <c r="B330" s="22" t="s">
        <v>6473</v>
      </c>
      <c r="C330" s="22" t="s">
        <v>6474</v>
      </c>
      <c r="D330" s="22">
        <v>1990</v>
      </c>
      <c r="E330" s="22" t="s">
        <v>6222</v>
      </c>
      <c r="F330" s="22" t="s">
        <v>6215</v>
      </c>
      <c r="G330" s="22">
        <v>74.308599999999998</v>
      </c>
      <c r="H330" s="22">
        <v>69.717762605042012</v>
      </c>
      <c r="I330" s="22">
        <v>156.22893907563025</v>
      </c>
      <c r="J330" s="22">
        <v>91.242510504201675</v>
      </c>
      <c r="K330" s="22">
        <v>60.918277310924374</v>
      </c>
      <c r="L330" s="22">
        <v>2417.7100840336138</v>
      </c>
      <c r="M330" s="22">
        <v>45.165599999999998</v>
      </c>
      <c r="N330" s="22">
        <v>31.8401</v>
      </c>
      <c r="O330" s="22">
        <v>0.41020000000000001</v>
      </c>
      <c r="P330" s="22">
        <v>13.73415</v>
      </c>
      <c r="Q330" s="22">
        <v>72.658500000000004</v>
      </c>
      <c r="R330" s="22">
        <v>16.940300000000001</v>
      </c>
      <c r="S330" s="22">
        <v>0.83333333333333337</v>
      </c>
      <c r="T330" s="22">
        <v>0.61111111111111105</v>
      </c>
      <c r="U330" s="22">
        <v>0.70833333333333326</v>
      </c>
      <c r="V330" s="22">
        <v>0.65277777777777768</v>
      </c>
    </row>
    <row r="331" spans="1:22" x14ac:dyDescent="0.4">
      <c r="A331" s="22" t="s">
        <v>15</v>
      </c>
      <c r="B331" s="22" t="s">
        <v>6475</v>
      </c>
      <c r="C331" s="22" t="s">
        <v>6476</v>
      </c>
      <c r="D331" s="22">
        <v>1980</v>
      </c>
      <c r="E331" s="22" t="s">
        <v>6222</v>
      </c>
      <c r="F331" s="22" t="s">
        <v>6215</v>
      </c>
      <c r="G331" s="22">
        <v>74.711399999999998</v>
      </c>
      <c r="H331" s="22">
        <v>65.3599474789916</v>
      </c>
      <c r="I331" s="22">
        <v>161.34296218487395</v>
      </c>
      <c r="J331" s="22">
        <v>92.901460084033602</v>
      </c>
      <c r="K331" s="22">
        <v>65.866386554621855</v>
      </c>
      <c r="L331" s="22">
        <v>1629.5095588235295</v>
      </c>
      <c r="M331" s="22">
        <v>40.785499999999999</v>
      </c>
      <c r="N331" s="22">
        <v>23.140050000000002</v>
      </c>
      <c r="O331" s="22">
        <v>0.38250000000000001</v>
      </c>
      <c r="P331" s="22">
        <v>13.300050000000001</v>
      </c>
      <c r="Q331" s="22">
        <v>72.209450000000004</v>
      </c>
      <c r="R331" s="22">
        <v>17.420850000000002</v>
      </c>
      <c r="S331" s="22">
        <v>0.83333333333333337</v>
      </c>
      <c r="T331" s="22">
        <v>0.66666666666666663</v>
      </c>
      <c r="U331" s="22">
        <v>0.59722222222222221</v>
      </c>
      <c r="V331" s="22">
        <v>0.39015151515151514</v>
      </c>
    </row>
    <row r="332" spans="1:22" x14ac:dyDescent="0.4">
      <c r="A332" s="22" t="s">
        <v>15</v>
      </c>
      <c r="B332" s="22" t="s">
        <v>6477</v>
      </c>
      <c r="C332" s="22" t="s">
        <v>6478</v>
      </c>
      <c r="D332" s="22">
        <v>1946</v>
      </c>
      <c r="E332" s="22" t="s">
        <v>6222</v>
      </c>
      <c r="F332" s="22" t="s">
        <v>6244</v>
      </c>
      <c r="G332" s="22">
        <v>68.989350000000002</v>
      </c>
      <c r="H332" s="22">
        <v>59.113077731092432</v>
      </c>
      <c r="I332" s="22">
        <v>153.36453781512603</v>
      </c>
      <c r="J332" s="22">
        <v>94.704674369747906</v>
      </c>
      <c r="K332" s="22">
        <v>52.499684873949576</v>
      </c>
      <c r="L332" s="22">
        <v>1359.3809873949581</v>
      </c>
      <c r="M332" s="22">
        <v>40.757249999999999</v>
      </c>
      <c r="N332" s="22">
        <v>25.780450000000002</v>
      </c>
      <c r="O332" s="22">
        <v>0.36780000000000002</v>
      </c>
      <c r="P332" s="22">
        <v>13.89775</v>
      </c>
      <c r="Q332" s="22">
        <v>70.905300000000011</v>
      </c>
      <c r="R332" s="22">
        <v>18.536450000000002</v>
      </c>
      <c r="S332" s="22">
        <v>0.66666666666666663</v>
      </c>
      <c r="T332" s="22">
        <v>0.66666666666666663</v>
      </c>
      <c r="U332" s="22">
        <v>0.44444444444444442</v>
      </c>
      <c r="V332" s="22">
        <v>0.625</v>
      </c>
    </row>
    <row r="333" spans="1:22" x14ac:dyDescent="0.4">
      <c r="A333" s="22" t="s">
        <v>15</v>
      </c>
      <c r="B333" s="22" t="s">
        <v>6479</v>
      </c>
      <c r="C333" s="22" t="s">
        <v>6480</v>
      </c>
      <c r="D333" s="22">
        <v>2001</v>
      </c>
      <c r="E333" s="22" t="s">
        <v>6214</v>
      </c>
      <c r="F333" s="22" t="s">
        <v>6215</v>
      </c>
      <c r="G333" s="22">
        <v>78.105150000000009</v>
      </c>
      <c r="H333" s="22">
        <v>67.241911764705875</v>
      </c>
      <c r="I333" s="22">
        <v>167.50900210084032</v>
      </c>
      <c r="J333" s="22">
        <v>97.710220588235288</v>
      </c>
      <c r="K333" s="22">
        <v>53.238025210084039</v>
      </c>
      <c r="L333" s="22">
        <v>1513.6600840336134</v>
      </c>
      <c r="M333" s="22">
        <v>40.423499999999997</v>
      </c>
      <c r="N333" s="22">
        <v>28.495799999999999</v>
      </c>
      <c r="O333" s="22">
        <v>0.37344999999999995</v>
      </c>
      <c r="P333" s="22">
        <v>13.5943</v>
      </c>
      <c r="Q333" s="22">
        <v>71.682500000000005</v>
      </c>
      <c r="R333" s="22">
        <v>19.146799999999999</v>
      </c>
      <c r="S333" s="22">
        <v>0.83333333333333337</v>
      </c>
      <c r="T333" s="22">
        <v>0.77777777777777768</v>
      </c>
      <c r="U333" s="22">
        <v>0.52777777777777768</v>
      </c>
      <c r="V333" s="22">
        <v>0.63888888888888884</v>
      </c>
    </row>
    <row r="334" spans="1:22" x14ac:dyDescent="0.4">
      <c r="A334" s="22" t="s">
        <v>15</v>
      </c>
      <c r="B334" s="22" t="s">
        <v>6481</v>
      </c>
      <c r="C334" s="22" t="s">
        <v>6482</v>
      </c>
      <c r="D334" s="22">
        <v>1991</v>
      </c>
      <c r="E334" s="22" t="s">
        <v>6222</v>
      </c>
      <c r="F334" s="22" t="s">
        <v>6215</v>
      </c>
      <c r="G334" s="22">
        <v>69.801050000000004</v>
      </c>
      <c r="H334" s="22">
        <v>55.784212184873944</v>
      </c>
      <c r="I334" s="22">
        <v>157.3821113445378</v>
      </c>
      <c r="J334" s="22">
        <v>101.30596638655462</v>
      </c>
      <c r="K334" s="22">
        <v>66.250210084033611</v>
      </c>
      <c r="L334" s="22">
        <v>1252.4407563025211</v>
      </c>
      <c r="M334" s="22">
        <v>39.853750000000005</v>
      </c>
      <c r="N334" s="22">
        <v>15.657350000000001</v>
      </c>
      <c r="O334" s="22">
        <v>0.25816</v>
      </c>
      <c r="P334" s="22">
        <v>12.306699999999999</v>
      </c>
      <c r="Q334" s="22">
        <v>73.386499999999998</v>
      </c>
      <c r="R334" s="22">
        <v>17.209599999999998</v>
      </c>
      <c r="S334" s="22">
        <v>1</v>
      </c>
      <c r="T334" s="22">
        <v>0.66666666666666663</v>
      </c>
      <c r="U334" s="22">
        <v>0.53333333333333333</v>
      </c>
      <c r="V334" s="22">
        <v>0.65277777777777779</v>
      </c>
    </row>
    <row r="335" spans="1:22" x14ac:dyDescent="0.4">
      <c r="A335" s="22" t="s">
        <v>15</v>
      </c>
      <c r="B335" s="22" t="s">
        <v>6483</v>
      </c>
      <c r="C335" s="22" t="s">
        <v>6484</v>
      </c>
      <c r="D335" s="22">
        <v>1994</v>
      </c>
      <c r="E335" s="22" t="s">
        <v>6222</v>
      </c>
      <c r="F335" s="22" t="s">
        <v>6215</v>
      </c>
      <c r="G335" s="22">
        <v>75.815799999999996</v>
      </c>
      <c r="H335" s="22">
        <v>70.355231092436981</v>
      </c>
      <c r="I335" s="22">
        <v>180.9062394957983</v>
      </c>
      <c r="J335" s="22">
        <v>111.08240546218488</v>
      </c>
      <c r="K335" s="22">
        <v>62.640756302521012</v>
      </c>
      <c r="L335" s="22">
        <v>1471.3808823529412</v>
      </c>
      <c r="M335" s="22">
        <v>40.379599999999996</v>
      </c>
      <c r="N335" s="22">
        <v>24.350549999999998</v>
      </c>
      <c r="O335" s="22">
        <v>0.38180000000000003</v>
      </c>
      <c r="P335" s="22">
        <v>12.3553</v>
      </c>
      <c r="Q335" s="22">
        <v>73.966450000000009</v>
      </c>
      <c r="R335" s="22">
        <v>17.870850000000001</v>
      </c>
      <c r="S335" s="22">
        <v>0.66666666666666663</v>
      </c>
      <c r="T335" s="22">
        <v>0.66666666666666663</v>
      </c>
      <c r="U335" s="22">
        <v>0.52777777777777768</v>
      </c>
      <c r="V335" s="22">
        <v>0.54166666666666674</v>
      </c>
    </row>
    <row r="336" spans="1:22" x14ac:dyDescent="0.4">
      <c r="A336" s="22" t="s">
        <v>15</v>
      </c>
      <c r="B336" s="22" t="s">
        <v>6485</v>
      </c>
      <c r="C336" s="22" t="s">
        <v>6486</v>
      </c>
      <c r="D336" s="22">
        <v>1972</v>
      </c>
      <c r="E336" s="22" t="s">
        <v>6222</v>
      </c>
      <c r="F336" s="22" t="s">
        <v>6244</v>
      </c>
      <c r="G336" s="22">
        <v>74.936199999999999</v>
      </c>
      <c r="H336" s="22">
        <v>58.758560924369746</v>
      </c>
      <c r="I336" s="22">
        <v>142.91839285714283</v>
      </c>
      <c r="J336" s="22">
        <v>86.007668067226888</v>
      </c>
      <c r="K336" s="22">
        <v>57.6</v>
      </c>
      <c r="L336" s="22">
        <v>1396.8784663865549</v>
      </c>
      <c r="M336" s="22">
        <v>39.916449999999998</v>
      </c>
      <c r="N336" s="22">
        <v>24.393599999999999</v>
      </c>
      <c r="O336" s="22">
        <v>0.39805000000000001</v>
      </c>
      <c r="P336" s="22">
        <v>14.4316</v>
      </c>
      <c r="Q336" s="22">
        <v>70.739750000000001</v>
      </c>
      <c r="R336" s="22">
        <v>18.042999999999999</v>
      </c>
      <c r="S336" s="22">
        <v>0.66666666666666663</v>
      </c>
      <c r="T336" s="22">
        <v>0.66666666666666663</v>
      </c>
      <c r="U336" s="22">
        <v>0.70833333333333326</v>
      </c>
      <c r="V336" s="22">
        <v>0.66666666666666663</v>
      </c>
    </row>
    <row r="337" spans="1:22" x14ac:dyDescent="0.4">
      <c r="A337" s="22" t="s">
        <v>15</v>
      </c>
      <c r="B337" s="22" t="s">
        <v>6487</v>
      </c>
      <c r="C337" s="22" t="s">
        <v>6488</v>
      </c>
      <c r="D337" s="22">
        <v>2003</v>
      </c>
      <c r="E337" s="22" t="s">
        <v>6214</v>
      </c>
      <c r="F337" s="22" t="s">
        <v>6215</v>
      </c>
      <c r="G337" s="22">
        <v>74.578999999999994</v>
      </c>
      <c r="H337" s="22">
        <v>77.260934873949566</v>
      </c>
      <c r="I337" s="22">
        <v>201.07758403361345</v>
      </c>
      <c r="J337" s="22">
        <v>117.27321428571427</v>
      </c>
      <c r="K337" s="22">
        <v>65.120483193277309</v>
      </c>
      <c r="L337" s="22">
        <v>2379.8949579831938</v>
      </c>
      <c r="M337" s="22">
        <v>47.789499999999997</v>
      </c>
      <c r="N337" s="22">
        <v>31.424700000000001</v>
      </c>
      <c r="O337" s="22">
        <v>0.3826</v>
      </c>
      <c r="P337" s="22">
        <v>14.982800000000001</v>
      </c>
      <c r="Q337" s="22">
        <v>70.898449999999997</v>
      </c>
      <c r="R337" s="22">
        <v>17.754649999999998</v>
      </c>
      <c r="S337" s="22">
        <v>1</v>
      </c>
      <c r="T337" s="22">
        <v>1</v>
      </c>
      <c r="U337" s="22">
        <v>0.88888888888888884</v>
      </c>
      <c r="V337" s="22">
        <v>0.91666666666666674</v>
      </c>
    </row>
    <row r="338" spans="1:22" x14ac:dyDescent="0.4">
      <c r="A338" s="22" t="s">
        <v>15</v>
      </c>
      <c r="B338" s="22" t="s">
        <v>6489</v>
      </c>
      <c r="C338" s="22" t="s">
        <v>6490</v>
      </c>
      <c r="D338" s="22">
        <v>1998</v>
      </c>
      <c r="E338" s="22" t="s">
        <v>6222</v>
      </c>
      <c r="F338" s="22" t="s">
        <v>6215</v>
      </c>
      <c r="G338" s="22">
        <v>75.045699999999997</v>
      </c>
      <c r="H338" s="22">
        <v>64.122352941176459</v>
      </c>
      <c r="I338" s="22">
        <v>148.08753151260504</v>
      </c>
      <c r="J338" s="22">
        <v>88.656806722689069</v>
      </c>
      <c r="K338" s="22">
        <v>51.961764705882352</v>
      </c>
      <c r="L338" s="22">
        <v>1503.9349789915968</v>
      </c>
      <c r="M338" s="22">
        <v>42.430999999999997</v>
      </c>
      <c r="N338" s="22">
        <v>25.559049999999999</v>
      </c>
      <c r="O338" s="22">
        <v>0.37869999999999998</v>
      </c>
      <c r="P338" s="22">
        <v>13.813549999999999</v>
      </c>
      <c r="Q338" s="22">
        <v>71.455999999999989</v>
      </c>
      <c r="R338" s="22">
        <v>18.571400000000001</v>
      </c>
      <c r="S338" s="22">
        <v>1</v>
      </c>
      <c r="T338" s="22">
        <v>1</v>
      </c>
      <c r="U338" s="22">
        <v>0.44444444444444442</v>
      </c>
      <c r="V338" s="22">
        <v>0.66666666666666674</v>
      </c>
    </row>
    <row r="339" spans="1:22" x14ac:dyDescent="0.4">
      <c r="A339" s="22" t="s">
        <v>15</v>
      </c>
      <c r="B339" s="22" t="s">
        <v>6491</v>
      </c>
      <c r="C339" s="22" t="s">
        <v>6492</v>
      </c>
      <c r="D339" s="22">
        <v>1998</v>
      </c>
      <c r="E339" s="22" t="s">
        <v>6222</v>
      </c>
      <c r="F339" s="22" t="s">
        <v>6215</v>
      </c>
      <c r="G339" s="22">
        <v>68.273049999999998</v>
      </c>
      <c r="H339" s="22">
        <v>65.181743697478979</v>
      </c>
      <c r="I339" s="22">
        <v>137.11036764705881</v>
      </c>
      <c r="J339" s="22">
        <v>72.029495798319317</v>
      </c>
      <c r="K339" s="22">
        <v>63.130462184873949</v>
      </c>
      <c r="L339" s="22">
        <v>1516.3222689075633</v>
      </c>
      <c r="M339" s="22">
        <v>41.613199999999999</v>
      </c>
      <c r="N339" s="22">
        <v>23.719349999999999</v>
      </c>
      <c r="O339" s="22">
        <v>0.44340000000000002</v>
      </c>
      <c r="P339" s="22">
        <v>12.74175</v>
      </c>
      <c r="Q339" s="22">
        <v>73.440899999999999</v>
      </c>
      <c r="R339" s="22">
        <v>18.43515</v>
      </c>
      <c r="S339" s="22">
        <v>0.83333333333333337</v>
      </c>
      <c r="T339" s="22">
        <v>0.5</v>
      </c>
      <c r="U339" s="22">
        <v>0.43055555555555558</v>
      </c>
      <c r="V339" s="22">
        <v>0.38888888888888884</v>
      </c>
    </row>
    <row r="340" spans="1:22" x14ac:dyDescent="0.4">
      <c r="A340" s="22" t="s">
        <v>15</v>
      </c>
      <c r="B340" s="22" t="s">
        <v>6493</v>
      </c>
      <c r="C340" s="22" t="s">
        <v>6494</v>
      </c>
      <c r="D340" s="22">
        <v>1997</v>
      </c>
      <c r="E340" s="22" t="s">
        <v>6222</v>
      </c>
      <c r="F340" s="22" t="s">
        <v>6215</v>
      </c>
      <c r="G340" s="22">
        <v>70.236049999999992</v>
      </c>
      <c r="H340" s="22">
        <v>74.596008403361338</v>
      </c>
      <c r="I340" s="22">
        <v>173.20537815126048</v>
      </c>
      <c r="J340" s="22">
        <v>96.571796218487393</v>
      </c>
      <c r="K340" s="22">
        <v>67.682457983193274</v>
      </c>
      <c r="L340" s="22">
        <v>1671.6800420168067</v>
      </c>
      <c r="M340" s="22">
        <v>42.341650000000001</v>
      </c>
      <c r="N340" s="22">
        <v>28.200200000000002</v>
      </c>
      <c r="O340" s="22">
        <v>0.43049999999999999</v>
      </c>
      <c r="P340" s="22">
        <v>12.397</v>
      </c>
      <c r="Q340" s="22">
        <v>73.902850000000001</v>
      </c>
      <c r="R340" s="22">
        <v>18.246099999999998</v>
      </c>
      <c r="S340" s="22">
        <v>0.66666666666666663</v>
      </c>
      <c r="T340" s="22">
        <v>0.61111111111111105</v>
      </c>
      <c r="U340" s="22">
        <v>0.52777777777777779</v>
      </c>
      <c r="V340" s="22">
        <v>0.41666666666666663</v>
      </c>
    </row>
    <row r="341" spans="1:22" x14ac:dyDescent="0.4">
      <c r="A341" s="22" t="s">
        <v>15</v>
      </c>
      <c r="B341" s="22" t="s">
        <v>6495</v>
      </c>
      <c r="C341" s="22" t="s">
        <v>6496</v>
      </c>
      <c r="D341" s="22">
        <v>1989</v>
      </c>
      <c r="E341" s="22" t="s">
        <v>6222</v>
      </c>
      <c r="F341" s="22" t="s">
        <v>6215</v>
      </c>
      <c r="G341" s="22">
        <v>68.453450000000004</v>
      </c>
      <c r="H341" s="22">
        <v>72.551344537815112</v>
      </c>
      <c r="I341" s="22">
        <v>164.5854201680672</v>
      </c>
      <c r="J341" s="22">
        <v>96.131249999999994</v>
      </c>
      <c r="K341" s="22">
        <v>64.720588235294116</v>
      </c>
      <c r="L341" s="22">
        <v>1787.1929621848742</v>
      </c>
      <c r="M341" s="22">
        <v>39.614800000000002</v>
      </c>
      <c r="N341" s="22">
        <v>25.569250000000004</v>
      </c>
      <c r="O341" s="22">
        <v>0.40510000000000002</v>
      </c>
      <c r="P341" s="22">
        <v>13.835750000000001</v>
      </c>
      <c r="Q341" s="22">
        <v>71.730050000000006</v>
      </c>
      <c r="R341" s="22">
        <v>17.914000000000001</v>
      </c>
      <c r="S341" s="22">
        <v>0.83333333333333337</v>
      </c>
      <c r="T341" s="22">
        <v>0.5</v>
      </c>
      <c r="U341" s="22">
        <v>0.56944444444444442</v>
      </c>
      <c r="V341" s="22">
        <v>0.625</v>
      </c>
    </row>
    <row r="342" spans="1:22" x14ac:dyDescent="0.4">
      <c r="A342" s="22" t="s">
        <v>15</v>
      </c>
      <c r="B342" s="22" t="s">
        <v>6497</v>
      </c>
      <c r="C342" s="22" t="s">
        <v>6498</v>
      </c>
      <c r="D342" s="22">
        <v>1966</v>
      </c>
      <c r="E342" s="22" t="s">
        <v>6222</v>
      </c>
      <c r="F342" s="22" t="s">
        <v>6244</v>
      </c>
      <c r="G342" s="22">
        <v>77.103200000000001</v>
      </c>
      <c r="H342" s="22">
        <v>94.121470588235283</v>
      </c>
      <c r="I342" s="22">
        <v>236.47632352941173</v>
      </c>
      <c r="J342" s="22">
        <v>130.51181722689074</v>
      </c>
      <c r="K342" s="22">
        <v>75.542331932773109</v>
      </c>
      <c r="L342" s="22">
        <v>2086.0383403361348</v>
      </c>
      <c r="M342" s="22">
        <v>44.359049999999996</v>
      </c>
      <c r="N342" s="22">
        <v>25.258199999999999</v>
      </c>
      <c r="O342" s="22">
        <v>0.39874999999999999</v>
      </c>
      <c r="P342" s="22">
        <v>14.0669</v>
      </c>
      <c r="Q342" s="22">
        <v>71.83359999999999</v>
      </c>
      <c r="R342" s="22">
        <v>17.903849999999998</v>
      </c>
      <c r="S342" s="22">
        <v>0.83333333333333337</v>
      </c>
      <c r="T342" s="22">
        <v>0.66666666666666663</v>
      </c>
      <c r="U342" s="22">
        <v>0.70833333333333326</v>
      </c>
      <c r="V342" s="22">
        <v>0.58333333333333326</v>
      </c>
    </row>
    <row r="343" spans="1:22" x14ac:dyDescent="0.4">
      <c r="A343" s="22" t="s">
        <v>15</v>
      </c>
      <c r="B343" s="22" t="s">
        <v>6499</v>
      </c>
      <c r="C343" s="22" t="s">
        <v>6500</v>
      </c>
      <c r="D343" s="22">
        <v>1989</v>
      </c>
      <c r="E343" s="22" t="s">
        <v>6222</v>
      </c>
      <c r="F343" s="22" t="s">
        <v>6215</v>
      </c>
      <c r="G343" s="22">
        <v>72.502849999999995</v>
      </c>
      <c r="H343" s="22">
        <v>76.127142857142843</v>
      </c>
      <c r="I343" s="22">
        <v>187.33377100840335</v>
      </c>
      <c r="J343" s="22">
        <v>111.64131302521008</v>
      </c>
      <c r="K343" s="22">
        <v>61.537500000000016</v>
      </c>
      <c r="L343" s="22">
        <v>1851.0702731092435</v>
      </c>
      <c r="M343" s="22">
        <v>42.994299999999996</v>
      </c>
      <c r="N343" s="22">
        <v>27.582100000000001</v>
      </c>
      <c r="O343" s="22">
        <v>0.40129999999999999</v>
      </c>
      <c r="P343" s="22">
        <v>13.71265</v>
      </c>
      <c r="Q343" s="22">
        <v>72.379549999999995</v>
      </c>
      <c r="R343" s="22">
        <v>17.270600000000002</v>
      </c>
      <c r="S343" s="22">
        <v>0.83333333333333337</v>
      </c>
      <c r="T343" s="22">
        <v>0.66666666666666663</v>
      </c>
      <c r="U343" s="22">
        <v>0.80555555555555558</v>
      </c>
      <c r="V343" s="22">
        <v>0.88888888888888884</v>
      </c>
    </row>
    <row r="344" spans="1:22" x14ac:dyDescent="0.4">
      <c r="A344" s="22" t="s">
        <v>15</v>
      </c>
      <c r="B344" s="22" t="s">
        <v>6501</v>
      </c>
      <c r="C344" s="22" t="s">
        <v>6502</v>
      </c>
      <c r="D344" s="22">
        <v>1980</v>
      </c>
      <c r="E344" s="22" t="s">
        <v>6222</v>
      </c>
      <c r="F344" s="22" t="s">
        <v>6215</v>
      </c>
      <c r="G344" s="22">
        <v>76.5261</v>
      </c>
      <c r="H344" s="22">
        <v>98.467941176470575</v>
      </c>
      <c r="I344" s="22">
        <v>230.3208718487395</v>
      </c>
      <c r="J344" s="22">
        <v>128.15886554621846</v>
      </c>
      <c r="K344" s="22">
        <v>77.478466386554629</v>
      </c>
      <c r="L344" s="22">
        <v>2509.2652310924373</v>
      </c>
      <c r="M344" s="22">
        <v>37.587299999999999</v>
      </c>
      <c r="N344" s="22">
        <v>30.9209</v>
      </c>
      <c r="O344" s="22">
        <v>0.42225000000000001</v>
      </c>
      <c r="P344" s="22">
        <v>12.266</v>
      </c>
      <c r="Q344" s="22">
        <v>72.8202</v>
      </c>
      <c r="R344" s="22">
        <v>18.007899999999999</v>
      </c>
      <c r="S344" s="22">
        <v>1</v>
      </c>
      <c r="T344" s="22">
        <v>0.66666666666666663</v>
      </c>
      <c r="U344" s="22">
        <v>0.91666666666666674</v>
      </c>
      <c r="V344" s="22">
        <v>0.75</v>
      </c>
    </row>
    <row r="345" spans="1:22" x14ac:dyDescent="0.4">
      <c r="A345" s="22" t="s">
        <v>15</v>
      </c>
      <c r="B345" s="22" t="s">
        <v>6503</v>
      </c>
      <c r="C345" s="22" t="s">
        <v>6504</v>
      </c>
      <c r="D345" s="22">
        <v>1973</v>
      </c>
      <c r="E345" s="22" t="s">
        <v>6222</v>
      </c>
      <c r="F345" s="22" t="s">
        <v>6244</v>
      </c>
      <c r="G345" s="22">
        <v>68.743049999999997</v>
      </c>
      <c r="H345" s="22">
        <v>57.959527310924372</v>
      </c>
      <c r="I345" s="22">
        <v>145.04417016806721</v>
      </c>
      <c r="J345" s="22">
        <v>80.710903361344535</v>
      </c>
      <c r="K345" s="22">
        <v>58.871533613445379</v>
      </c>
      <c r="L345" s="22">
        <v>2333.5714285714289</v>
      </c>
      <c r="M345" s="22">
        <v>41.856099999999998</v>
      </c>
      <c r="N345" s="22">
        <v>31.238</v>
      </c>
      <c r="O345" s="22">
        <v>0.37034999999999996</v>
      </c>
      <c r="P345" s="22">
        <v>13.394</v>
      </c>
      <c r="Q345" s="22">
        <v>71.756699999999995</v>
      </c>
      <c r="R345" s="22">
        <v>18.735700000000001</v>
      </c>
      <c r="S345" s="22">
        <v>0.83333333333333337</v>
      </c>
      <c r="T345" s="22">
        <v>0.5</v>
      </c>
      <c r="U345" s="22">
        <v>0.5</v>
      </c>
      <c r="V345" s="22">
        <v>0.5</v>
      </c>
    </row>
    <row r="346" spans="1:22" x14ac:dyDescent="0.4">
      <c r="A346" s="22" t="s">
        <v>15</v>
      </c>
      <c r="B346" s="22" t="s">
        <v>6505</v>
      </c>
      <c r="C346" s="22" t="s">
        <v>6506</v>
      </c>
      <c r="D346" s="22">
        <v>1992</v>
      </c>
      <c r="E346" s="22" t="s">
        <v>6222</v>
      </c>
      <c r="F346" s="22" t="s">
        <v>6215</v>
      </c>
      <c r="G346" s="22">
        <v>73.162300000000002</v>
      </c>
      <c r="H346" s="22">
        <v>76.169684873949578</v>
      </c>
      <c r="I346" s="22">
        <v>193.91889705882352</v>
      </c>
      <c r="J346" s="22">
        <v>112.73407563025208</v>
      </c>
      <c r="K346" s="22">
        <v>74.908928571428575</v>
      </c>
      <c r="L346" s="22">
        <v>2129.5238445378154</v>
      </c>
      <c r="M346" s="22">
        <v>35.446150000000003</v>
      </c>
      <c r="N346" s="22">
        <v>26.127600000000001</v>
      </c>
      <c r="O346" s="22">
        <v>0.39874999999999999</v>
      </c>
      <c r="P346" s="22">
        <v>14.1549</v>
      </c>
      <c r="Q346" s="22">
        <v>70.937150000000003</v>
      </c>
      <c r="R346" s="22">
        <v>17.100050000000003</v>
      </c>
      <c r="S346" s="22">
        <v>0.83333333333333337</v>
      </c>
      <c r="T346" s="22">
        <v>0.5</v>
      </c>
      <c r="U346" s="22">
        <v>0.45833333333333337</v>
      </c>
      <c r="V346" s="22">
        <v>0.43055555555555558</v>
      </c>
    </row>
    <row r="347" spans="1:22" x14ac:dyDescent="0.4">
      <c r="A347" s="22" t="s">
        <v>15</v>
      </c>
      <c r="B347" s="22" t="s">
        <v>6507</v>
      </c>
      <c r="C347" s="22" t="s">
        <v>6508</v>
      </c>
      <c r="D347" s="22">
        <v>2005</v>
      </c>
      <c r="E347" s="22" t="s">
        <v>6214</v>
      </c>
      <c r="F347" s="22" t="s">
        <v>6215</v>
      </c>
      <c r="G347" s="22">
        <v>75.572249999999997</v>
      </c>
      <c r="H347" s="22">
        <v>54.939422268907556</v>
      </c>
      <c r="I347" s="22">
        <v>161.24785714285713</v>
      </c>
      <c r="J347" s="22">
        <v>107.35742647058822</v>
      </c>
      <c r="K347" s="22">
        <v>63.470798319327727</v>
      </c>
      <c r="L347" s="22">
        <v>1339.4448529411766</v>
      </c>
      <c r="M347" s="22">
        <v>37.988950000000003</v>
      </c>
      <c r="N347" s="22">
        <v>18.617000000000001</v>
      </c>
      <c r="O347" s="22">
        <v>0.34415000000000001</v>
      </c>
      <c r="P347" s="22">
        <v>15.2441</v>
      </c>
      <c r="Q347" s="22">
        <v>70.535750000000007</v>
      </c>
      <c r="R347" s="22">
        <v>18.260350000000003</v>
      </c>
      <c r="S347" s="22">
        <v>0.66666666666666663</v>
      </c>
      <c r="T347" s="22">
        <v>0.66666666666666663</v>
      </c>
      <c r="U347" s="22">
        <v>0.56944444444444442</v>
      </c>
      <c r="V347" s="22">
        <v>0.66666666666666674</v>
      </c>
    </row>
    <row r="348" spans="1:22" x14ac:dyDescent="0.4">
      <c r="A348" s="22" t="s">
        <v>15</v>
      </c>
      <c r="B348" s="22" t="s">
        <v>6509</v>
      </c>
      <c r="C348" s="22" t="s">
        <v>6510</v>
      </c>
      <c r="D348" s="22">
        <v>1978</v>
      </c>
      <c r="E348" s="22" t="s">
        <v>6222</v>
      </c>
      <c r="F348" s="22" t="s">
        <v>6244</v>
      </c>
      <c r="G348" s="22">
        <v>74.870750000000001</v>
      </c>
      <c r="H348" s="22">
        <v>54.702794117647045</v>
      </c>
      <c r="I348" s="22">
        <v>157.51682773109243</v>
      </c>
      <c r="J348" s="22">
        <v>103.79306722689076</v>
      </c>
      <c r="K348" s="22">
        <v>57.756932773109256</v>
      </c>
      <c r="L348" s="22">
        <v>1401.3406512605043</v>
      </c>
      <c r="M348" s="22">
        <v>37.567250000000001</v>
      </c>
      <c r="N348" s="22">
        <v>21.59365</v>
      </c>
      <c r="O348" s="22">
        <v>0.32989999999999997</v>
      </c>
      <c r="P348" s="22">
        <v>14.844749999999999</v>
      </c>
      <c r="Q348" s="22">
        <v>70.590499999999992</v>
      </c>
      <c r="R348" s="22">
        <v>17.882549999999998</v>
      </c>
      <c r="S348" s="22">
        <v>0.83333333333333337</v>
      </c>
      <c r="T348" s="22">
        <v>0.5</v>
      </c>
      <c r="U348" s="22">
        <v>0.44444444444444442</v>
      </c>
      <c r="V348" s="22">
        <v>0.54166666666666674</v>
      </c>
    </row>
    <row r="349" spans="1:22" x14ac:dyDescent="0.4">
      <c r="A349" s="22" t="s">
        <v>15</v>
      </c>
      <c r="B349" s="22" t="s">
        <v>6511</v>
      </c>
      <c r="C349" s="22" t="s">
        <v>6512</v>
      </c>
      <c r="D349" s="22">
        <v>1975</v>
      </c>
      <c r="E349" s="22" t="s">
        <v>6222</v>
      </c>
      <c r="F349" s="22" t="s">
        <v>6244</v>
      </c>
      <c r="G349" s="22">
        <v>75.794399999999996</v>
      </c>
      <c r="H349" s="22">
        <v>68.726439075630253</v>
      </c>
      <c r="I349" s="22">
        <v>188.68159663865544</v>
      </c>
      <c r="J349" s="22">
        <v>122.23966386554622</v>
      </c>
      <c r="K349" s="22">
        <v>73.559873949579838</v>
      </c>
      <c r="L349" s="22">
        <v>1682.1349789915969</v>
      </c>
      <c r="M349" s="22">
        <v>38.700499999999998</v>
      </c>
      <c r="N349" s="22">
        <v>24.101599999999998</v>
      </c>
      <c r="O349" s="22">
        <v>0.36130000000000001</v>
      </c>
      <c r="P349" s="22">
        <v>13.267299999999999</v>
      </c>
      <c r="Q349" s="22">
        <v>71.969449999999995</v>
      </c>
      <c r="R349" s="22">
        <v>18.746600000000001</v>
      </c>
      <c r="S349" s="22">
        <v>0.83333333333333337</v>
      </c>
      <c r="T349" s="22">
        <v>0.5</v>
      </c>
      <c r="U349" s="22">
        <v>0.5</v>
      </c>
      <c r="V349" s="22">
        <v>0.42222222222222217</v>
      </c>
    </row>
    <row r="350" spans="1:22" x14ac:dyDescent="0.4">
      <c r="A350" s="22" t="s">
        <v>15</v>
      </c>
      <c r="B350" s="22" t="s">
        <v>6513</v>
      </c>
      <c r="C350" s="22" t="s">
        <v>6514</v>
      </c>
      <c r="D350" s="22">
        <v>1968</v>
      </c>
      <c r="E350" s="22" t="s">
        <v>6222</v>
      </c>
      <c r="F350" s="22" t="s">
        <v>6244</v>
      </c>
      <c r="G350" s="22">
        <v>71.103499999999997</v>
      </c>
      <c r="H350" s="22">
        <v>51.715966386554619</v>
      </c>
      <c r="I350" s="22">
        <v>144.55720588235292</v>
      </c>
      <c r="J350" s="22">
        <v>93.685462184873955</v>
      </c>
      <c r="K350" s="22">
        <v>64.044642857142861</v>
      </c>
      <c r="L350" s="22">
        <v>1204.348424369748</v>
      </c>
      <c r="M350" s="22">
        <v>37.281099999999995</v>
      </c>
      <c r="N350" s="22">
        <v>18.662100000000002</v>
      </c>
      <c r="O350" s="22">
        <v>0.32950000000000002</v>
      </c>
      <c r="P350" s="22">
        <v>14.424499999999998</v>
      </c>
      <c r="Q350" s="22">
        <v>71.436550000000011</v>
      </c>
      <c r="R350" s="22">
        <v>18.636299999999999</v>
      </c>
      <c r="S350" s="22">
        <v>0.66666666666666663</v>
      </c>
      <c r="T350" s="22">
        <v>0.5</v>
      </c>
      <c r="U350" s="22">
        <v>0.58333333333333337</v>
      </c>
      <c r="V350" s="22">
        <v>0.58333333333333326</v>
      </c>
    </row>
    <row r="351" spans="1:22" x14ac:dyDescent="0.4">
      <c r="A351" s="22" t="s">
        <v>15</v>
      </c>
      <c r="B351" s="22" t="s">
        <v>6515</v>
      </c>
      <c r="C351" s="22" t="s">
        <v>6516</v>
      </c>
      <c r="D351" s="22">
        <v>1975</v>
      </c>
      <c r="E351" s="22" t="s">
        <v>6222</v>
      </c>
      <c r="F351" s="22" t="s">
        <v>6244</v>
      </c>
      <c r="G351" s="22">
        <v>72.991150000000005</v>
      </c>
      <c r="H351" s="22">
        <v>73.235042016806716</v>
      </c>
      <c r="I351" s="22">
        <v>178.37394957983193</v>
      </c>
      <c r="J351" s="22">
        <v>106.16001050420167</v>
      </c>
      <c r="K351" s="22">
        <v>58.080252100840333</v>
      </c>
      <c r="L351" s="22">
        <v>1558.778256302521</v>
      </c>
      <c r="M351" s="22">
        <v>45.214849999999998</v>
      </c>
      <c r="N351" s="22">
        <v>24.716549999999998</v>
      </c>
      <c r="O351" s="22">
        <v>0.40110000000000001</v>
      </c>
      <c r="P351" s="22">
        <v>13.83</v>
      </c>
      <c r="Q351" s="22">
        <v>71.321200000000005</v>
      </c>
      <c r="R351" s="22">
        <v>17.073650000000001</v>
      </c>
      <c r="S351" s="22">
        <v>1</v>
      </c>
      <c r="T351" s="22">
        <v>0.83333333333333337</v>
      </c>
      <c r="U351" s="22">
        <v>0.83333333333333326</v>
      </c>
      <c r="V351" s="22">
        <v>0.77777777777777768</v>
      </c>
    </row>
    <row r="352" spans="1:22" x14ac:dyDescent="0.4">
      <c r="A352" s="22" t="s">
        <v>15</v>
      </c>
      <c r="B352" s="22" t="s">
        <v>6517</v>
      </c>
      <c r="C352" s="22" t="s">
        <v>6518</v>
      </c>
      <c r="D352" s="22">
        <v>1973</v>
      </c>
      <c r="E352" s="22" t="s">
        <v>6222</v>
      </c>
      <c r="F352" s="22" t="s">
        <v>6244</v>
      </c>
      <c r="G352" s="22">
        <v>70.848150000000004</v>
      </c>
      <c r="H352" s="22">
        <v>57.420567226890753</v>
      </c>
      <c r="I352" s="22">
        <v>126.43648109243696</v>
      </c>
      <c r="J352" s="22">
        <v>71.72839285714285</v>
      </c>
      <c r="K352" s="22">
        <v>48.639705882352942</v>
      </c>
      <c r="L352" s="22">
        <v>1453.8204831932774</v>
      </c>
      <c r="M352" s="22">
        <v>37.727699999999999</v>
      </c>
      <c r="N352" s="22">
        <v>27.820700000000002</v>
      </c>
      <c r="O352" s="22">
        <v>0.4163</v>
      </c>
      <c r="P352" s="22">
        <v>14.0351</v>
      </c>
      <c r="Q352" s="22">
        <v>71.960000000000008</v>
      </c>
      <c r="R352" s="22">
        <v>18.814</v>
      </c>
      <c r="S352" s="22">
        <v>0.66666666666666663</v>
      </c>
      <c r="T352" s="22">
        <v>0.5</v>
      </c>
      <c r="U352" s="22">
        <v>0.44444444444444442</v>
      </c>
      <c r="V352" s="22">
        <v>0.375</v>
      </c>
    </row>
    <row r="353" spans="1:22" x14ac:dyDescent="0.4">
      <c r="A353" s="22" t="s">
        <v>15</v>
      </c>
      <c r="B353" s="22" t="s">
        <v>6519</v>
      </c>
      <c r="C353" s="22" t="s">
        <v>6520</v>
      </c>
      <c r="D353" s="22">
        <v>1984</v>
      </c>
      <c r="E353" s="22" t="s">
        <v>6222</v>
      </c>
      <c r="F353" s="22" t="s">
        <v>6215</v>
      </c>
      <c r="G353" s="22">
        <v>78.390649999999994</v>
      </c>
      <c r="H353" s="22">
        <v>63.906144957983187</v>
      </c>
      <c r="I353" s="22">
        <v>183.58175420168067</v>
      </c>
      <c r="J353" s="22">
        <v>120.51623949579832</v>
      </c>
      <c r="K353" s="22">
        <v>65.315231092436989</v>
      </c>
      <c r="L353" s="22">
        <v>1367.9896008403362</v>
      </c>
      <c r="M353" s="22">
        <v>45.210250000000002</v>
      </c>
      <c r="N353" s="22">
        <v>22.67765</v>
      </c>
      <c r="O353" s="22">
        <v>0.35685</v>
      </c>
      <c r="P353" s="22">
        <v>12.371</v>
      </c>
      <c r="Q353" s="22">
        <v>73.439750000000004</v>
      </c>
      <c r="R353" s="22">
        <v>18.358249999999998</v>
      </c>
      <c r="S353" s="22">
        <v>0.83333333333333337</v>
      </c>
      <c r="T353" s="22">
        <v>0.83333333333333337</v>
      </c>
      <c r="U353" s="22">
        <v>0.78333333333333333</v>
      </c>
      <c r="V353" s="22">
        <v>0.72222222222222221</v>
      </c>
    </row>
    <row r="354" spans="1:22" x14ac:dyDescent="0.4">
      <c r="A354" s="22" t="s">
        <v>15</v>
      </c>
      <c r="B354" s="22" t="s">
        <v>6521</v>
      </c>
      <c r="C354" s="22" t="s">
        <v>6522</v>
      </c>
      <c r="D354" s="22">
        <v>1979</v>
      </c>
      <c r="E354" s="22" t="s">
        <v>6222</v>
      </c>
      <c r="F354" s="22" t="s">
        <v>6244</v>
      </c>
      <c r="G354" s="22">
        <v>74.982950000000002</v>
      </c>
      <c r="H354" s="22">
        <v>87.040210084033617</v>
      </c>
      <c r="I354" s="22">
        <v>194.51042016806721</v>
      </c>
      <c r="J354" s="22">
        <v>107.47134453781511</v>
      </c>
      <c r="K354" s="22">
        <v>63.849894957983196</v>
      </c>
      <c r="L354" s="22">
        <v>2247.9201680672272</v>
      </c>
      <c r="M354" s="22">
        <v>41.861600000000003</v>
      </c>
      <c r="N354" s="22">
        <v>32.474249999999998</v>
      </c>
      <c r="O354" s="22">
        <v>0.42344999999999999</v>
      </c>
      <c r="P354" s="22">
        <v>13.00665</v>
      </c>
      <c r="Q354" s="22">
        <v>71.967150000000004</v>
      </c>
      <c r="R354" s="22">
        <v>18.863700000000001</v>
      </c>
      <c r="S354" s="22">
        <v>0.83333333333333337</v>
      </c>
      <c r="T354" s="22">
        <v>0.83333333333333337</v>
      </c>
      <c r="U354" s="22">
        <v>0.70833333333333326</v>
      </c>
      <c r="V354" s="22">
        <v>0.625</v>
      </c>
    </row>
    <row r="355" spans="1:22" x14ac:dyDescent="0.4">
      <c r="A355" s="22" t="s">
        <v>15</v>
      </c>
      <c r="B355" s="22" t="s">
        <v>6523</v>
      </c>
      <c r="C355" s="22" t="s">
        <v>6524</v>
      </c>
      <c r="D355" s="22">
        <v>1980</v>
      </c>
      <c r="E355" s="22" t="s">
        <v>6222</v>
      </c>
      <c r="F355" s="22" t="s">
        <v>6215</v>
      </c>
      <c r="G355" s="22">
        <v>73.921500000000009</v>
      </c>
      <c r="H355" s="22">
        <v>67.660147058823526</v>
      </c>
      <c r="I355" s="22">
        <v>153.75545168067225</v>
      </c>
      <c r="J355" s="22">
        <v>86.232289915966376</v>
      </c>
      <c r="K355" s="22">
        <v>52.588550420168069</v>
      </c>
      <c r="L355" s="22">
        <v>1536.4465336134454</v>
      </c>
      <c r="M355" s="22">
        <v>41.934049999999999</v>
      </c>
      <c r="N355" s="22">
        <v>27.264700000000001</v>
      </c>
      <c r="O355" s="22">
        <v>0.39724999999999999</v>
      </c>
      <c r="P355" s="22">
        <v>13.91685</v>
      </c>
      <c r="Q355" s="22">
        <v>71.816400000000002</v>
      </c>
      <c r="R355" s="22">
        <v>18.02375</v>
      </c>
      <c r="S355" s="22">
        <v>0.83333333333333337</v>
      </c>
      <c r="T355" s="22">
        <v>0.66666666666666663</v>
      </c>
      <c r="U355" s="22">
        <v>0.66666666666666674</v>
      </c>
      <c r="V355" s="22">
        <v>0.76388888888888884</v>
      </c>
    </row>
    <row r="356" spans="1:22" x14ac:dyDescent="0.4">
      <c r="A356" s="22" t="s">
        <v>15</v>
      </c>
      <c r="B356" s="22" t="s">
        <v>6525</v>
      </c>
      <c r="C356" s="22" t="s">
        <v>6526</v>
      </c>
      <c r="D356" s="22">
        <v>1982</v>
      </c>
      <c r="E356" s="22" t="s">
        <v>6222</v>
      </c>
      <c r="F356" s="22" t="s">
        <v>6215</v>
      </c>
      <c r="G356" s="22">
        <v>70.466350000000006</v>
      </c>
      <c r="H356" s="22">
        <v>58.941113445378143</v>
      </c>
      <c r="I356" s="22">
        <v>165.81044117647059</v>
      </c>
      <c r="J356" s="22">
        <v>125.31204831932773</v>
      </c>
      <c r="K356" s="22">
        <v>56.680147058823536</v>
      </c>
      <c r="L356" s="22">
        <v>1509.4342436974791</v>
      </c>
      <c r="M356" s="22">
        <v>38.265500000000003</v>
      </c>
      <c r="N356" s="22">
        <v>29.208449999999999</v>
      </c>
      <c r="O356" s="22">
        <v>0.37319999999999998</v>
      </c>
      <c r="P356" s="22">
        <v>13.3985</v>
      </c>
      <c r="Q356" s="22">
        <v>72.915549999999996</v>
      </c>
      <c r="R356" s="22">
        <v>16.98255</v>
      </c>
      <c r="S356" s="22">
        <v>0.83333333333333337</v>
      </c>
      <c r="T356" s="22">
        <v>0.66666666666666663</v>
      </c>
      <c r="U356" s="22">
        <v>0.55555555555555558</v>
      </c>
      <c r="V356" s="22">
        <v>0.72222222222222221</v>
      </c>
    </row>
    <row r="357" spans="1:22" x14ac:dyDescent="0.4">
      <c r="A357" s="22" t="s">
        <v>15</v>
      </c>
      <c r="B357" s="22" t="s">
        <v>6527</v>
      </c>
      <c r="C357" s="22" t="s">
        <v>6528</v>
      </c>
      <c r="D357" s="22">
        <v>1968</v>
      </c>
      <c r="E357" s="22" t="s">
        <v>6222</v>
      </c>
      <c r="F357" s="22" t="s">
        <v>6244</v>
      </c>
      <c r="G357" s="22">
        <v>68.852649999999997</v>
      </c>
      <c r="H357" s="22">
        <v>64.566397058823526</v>
      </c>
      <c r="I357" s="22">
        <v>158.50578781512604</v>
      </c>
      <c r="J357" s="22">
        <v>96.675882352941173</v>
      </c>
      <c r="K357" s="22">
        <v>57.405252100840343</v>
      </c>
      <c r="L357" s="22">
        <v>2366.8487394957988</v>
      </c>
      <c r="M357" s="22">
        <v>43.305999999999997</v>
      </c>
      <c r="N357" s="22">
        <v>34.234900000000003</v>
      </c>
      <c r="O357" s="22">
        <v>0.38285000000000002</v>
      </c>
      <c r="P357" s="22">
        <v>13.165099999999999</v>
      </c>
      <c r="Q357" s="22">
        <v>72.39994999999999</v>
      </c>
      <c r="R357" s="22">
        <v>18.7209</v>
      </c>
      <c r="S357" s="22">
        <v>0.83333333333333337</v>
      </c>
      <c r="T357" s="22">
        <v>0.66666666666666663</v>
      </c>
      <c r="U357" s="22">
        <v>0.70833333333333326</v>
      </c>
      <c r="V357" s="22">
        <v>0.72222222222222221</v>
      </c>
    </row>
    <row r="358" spans="1:22" x14ac:dyDescent="0.4">
      <c r="A358" s="22" t="s">
        <v>15</v>
      </c>
      <c r="B358" s="22" t="s">
        <v>6529</v>
      </c>
      <c r="C358" s="22" t="s">
        <v>6530</v>
      </c>
      <c r="D358" s="22">
        <v>2009</v>
      </c>
      <c r="E358" s="22" t="s">
        <v>6214</v>
      </c>
      <c r="F358" s="22" t="s">
        <v>6215</v>
      </c>
      <c r="G358" s="22">
        <v>82.771850000000001</v>
      </c>
      <c r="H358" s="22">
        <v>75.719873949579835</v>
      </c>
      <c r="I358" s="22">
        <v>208.71586134453779</v>
      </c>
      <c r="J358" s="22">
        <v>130.44894957983192</v>
      </c>
      <c r="K358" s="22">
        <v>64.660084033613458</v>
      </c>
      <c r="L358" s="22">
        <v>1660.3024159663869</v>
      </c>
      <c r="M358" s="22">
        <v>44.992100000000001</v>
      </c>
      <c r="N358" s="22">
        <v>24.612500000000001</v>
      </c>
      <c r="O358" s="22">
        <v>0.35624999999999996</v>
      </c>
      <c r="P358" s="22">
        <v>14.942699999999999</v>
      </c>
      <c r="Q358" s="22">
        <v>70.172149999999988</v>
      </c>
      <c r="R358" s="22">
        <v>17.710149999999999</v>
      </c>
      <c r="S358" s="22">
        <v>0.83333333333333337</v>
      </c>
      <c r="T358" s="22">
        <v>0.83333333333333337</v>
      </c>
      <c r="U358" s="22">
        <v>0.58333333333333326</v>
      </c>
      <c r="V358" s="22">
        <v>0.79166666666666674</v>
      </c>
    </row>
    <row r="359" spans="1:22" x14ac:dyDescent="0.4">
      <c r="A359" s="22" t="s">
        <v>15</v>
      </c>
      <c r="B359" s="22" t="s">
        <v>6531</v>
      </c>
      <c r="C359" s="22" t="s">
        <v>6532</v>
      </c>
      <c r="D359" s="22">
        <v>1990</v>
      </c>
      <c r="E359" s="22" t="s">
        <v>6222</v>
      </c>
      <c r="F359" s="22" t="s">
        <v>6215</v>
      </c>
      <c r="G359" s="22">
        <v>77.622800000000012</v>
      </c>
      <c r="H359" s="22">
        <v>53.504810924369743</v>
      </c>
      <c r="I359" s="22">
        <v>150.40692226890755</v>
      </c>
      <c r="J359" s="22">
        <v>97.381890756302511</v>
      </c>
      <c r="K359" s="22">
        <v>50.861344537815128</v>
      </c>
      <c r="L359" s="22">
        <v>1222.8806722689076</v>
      </c>
      <c r="M359" s="22">
        <v>40.618049999999997</v>
      </c>
      <c r="N359" s="22">
        <v>24.807700000000001</v>
      </c>
      <c r="O359" s="22">
        <v>0.33284999999999998</v>
      </c>
      <c r="P359" s="22">
        <v>15.16845</v>
      </c>
      <c r="Q359" s="22">
        <v>69.997950000000003</v>
      </c>
      <c r="R359" s="22">
        <v>18.041350000000001</v>
      </c>
      <c r="S359" s="22">
        <v>0.66666666666666663</v>
      </c>
      <c r="T359" s="22">
        <v>0.66666666666666663</v>
      </c>
      <c r="U359" s="22">
        <v>0.91666666666666674</v>
      </c>
      <c r="V359" s="22">
        <v>0.54166666666666663</v>
      </c>
    </row>
    <row r="360" spans="1:22" x14ac:dyDescent="0.4">
      <c r="A360" s="22" t="s">
        <v>15</v>
      </c>
      <c r="B360" s="22" t="s">
        <v>6533</v>
      </c>
      <c r="C360" s="22" t="s">
        <v>6534</v>
      </c>
      <c r="D360" s="22">
        <v>1983</v>
      </c>
      <c r="E360" s="22" t="s">
        <v>6222</v>
      </c>
      <c r="F360" s="22" t="s">
        <v>6215</v>
      </c>
      <c r="G360" s="22">
        <v>76.143699999999995</v>
      </c>
      <c r="H360" s="22">
        <v>83.03984243697478</v>
      </c>
      <c r="I360" s="22">
        <v>206.67488445378149</v>
      </c>
      <c r="J360" s="22">
        <v>123.33961134453781</v>
      </c>
      <c r="K360" s="22">
        <v>74.958088235294127</v>
      </c>
      <c r="L360" s="22">
        <v>2015.9328781512606</v>
      </c>
      <c r="M360" s="22">
        <v>39.564500000000002</v>
      </c>
      <c r="N360" s="22">
        <v>26.016449999999999</v>
      </c>
      <c r="O360" s="22">
        <v>0.38569999999999999</v>
      </c>
      <c r="P360" s="22">
        <v>14.858000000000001</v>
      </c>
      <c r="Q360" s="22">
        <v>70.6554</v>
      </c>
      <c r="R360" s="22">
        <v>18.496949999999998</v>
      </c>
      <c r="S360" s="22">
        <v>0.83333333333333337</v>
      </c>
      <c r="T360" s="22">
        <v>0.66666666666666663</v>
      </c>
      <c r="U360" s="22">
        <v>0.44444444444444442</v>
      </c>
      <c r="V360" s="22">
        <v>0.56944444444444442</v>
      </c>
    </row>
    <row r="361" spans="1:22" x14ac:dyDescent="0.4">
      <c r="A361" s="22" t="s">
        <v>15</v>
      </c>
      <c r="B361" s="22" t="s">
        <v>6535</v>
      </c>
      <c r="C361" s="22" t="s">
        <v>6536</v>
      </c>
      <c r="D361" s="22">
        <v>1971</v>
      </c>
      <c r="E361" s="22" t="s">
        <v>6222</v>
      </c>
      <c r="F361" s="22" t="s">
        <v>6244</v>
      </c>
      <c r="G361" s="22">
        <v>65.042900000000003</v>
      </c>
      <c r="H361" s="22">
        <v>19.736565126050419</v>
      </c>
      <c r="I361" s="22">
        <v>57.545640756302518</v>
      </c>
      <c r="J361" s="22">
        <v>109.97300420168068</v>
      </c>
      <c r="K361" s="22">
        <v>83.914600840336149</v>
      </c>
      <c r="L361" s="22">
        <v>2730.9271008403362</v>
      </c>
      <c r="M361" s="22">
        <v>29.360199999999999</v>
      </c>
      <c r="N361" s="22">
        <v>21.582850000000001</v>
      </c>
      <c r="O361" s="22">
        <v>0.39034999999999997</v>
      </c>
      <c r="P361" s="22">
        <v>13.26755</v>
      </c>
      <c r="Q361" s="22">
        <v>71.734499999999997</v>
      </c>
      <c r="R361" s="22">
        <v>17.946199999999997</v>
      </c>
      <c r="S361" s="22">
        <v>0.61111111111111105</v>
      </c>
      <c r="T361" s="22">
        <v>0.61111111111111105</v>
      </c>
      <c r="U361" s="22">
        <v>0.27916666666666667</v>
      </c>
      <c r="V361" s="22">
        <v>0.44999999999999996</v>
      </c>
    </row>
    <row r="362" spans="1:22" x14ac:dyDescent="0.4">
      <c r="A362" s="22" t="s">
        <v>15</v>
      </c>
      <c r="B362" s="22" t="s">
        <v>6537</v>
      </c>
      <c r="C362" s="22" t="s">
        <v>6538</v>
      </c>
      <c r="D362" s="22">
        <v>1992</v>
      </c>
      <c r="E362" s="22" t="s">
        <v>6222</v>
      </c>
      <c r="F362" s="22" t="s">
        <v>6215</v>
      </c>
      <c r="G362" s="22">
        <v>81.829650000000001</v>
      </c>
      <c r="H362" s="22">
        <v>61.009695378151257</v>
      </c>
      <c r="I362" s="22">
        <v>166.19303571428571</v>
      </c>
      <c r="J362" s="22">
        <v>101.55346638655462</v>
      </c>
      <c r="K362" s="22">
        <v>63.246743697478998</v>
      </c>
      <c r="L362" s="22">
        <v>1416.1074579831934</v>
      </c>
      <c r="M362" s="22">
        <v>39.940300000000001</v>
      </c>
      <c r="N362" s="22">
        <v>21.745049999999999</v>
      </c>
      <c r="O362" s="22">
        <v>0.3765</v>
      </c>
      <c r="P362" s="22">
        <v>13.1493</v>
      </c>
      <c r="Q362" s="22">
        <v>72.409899999999993</v>
      </c>
      <c r="R362" s="22">
        <v>17.1449</v>
      </c>
      <c r="S362" s="22">
        <v>0.66666666666666663</v>
      </c>
      <c r="T362" s="22">
        <v>0.66666666666666663</v>
      </c>
      <c r="U362" s="22">
        <v>0.36666666666666664</v>
      </c>
      <c r="V362" s="22">
        <v>0.55555555555555558</v>
      </c>
    </row>
    <row r="363" spans="1:22" x14ac:dyDescent="0.4">
      <c r="A363" s="22" t="s">
        <v>15</v>
      </c>
      <c r="B363" s="22" t="s">
        <v>6539</v>
      </c>
      <c r="C363" s="22" t="s">
        <v>6540</v>
      </c>
      <c r="D363" s="22">
        <v>1980</v>
      </c>
      <c r="E363" s="22" t="s">
        <v>6222</v>
      </c>
      <c r="F363" s="22" t="s">
        <v>6215</v>
      </c>
      <c r="G363" s="22">
        <v>74.028199999999998</v>
      </c>
      <c r="H363" s="22">
        <v>17.957930672268905</v>
      </c>
      <c r="I363" s="22">
        <v>65.427920168067217</v>
      </c>
      <c r="J363" s="22">
        <v>47.928403361344536</v>
      </c>
      <c r="K363" s="22">
        <v>59.876470588235286</v>
      </c>
      <c r="L363" s="22">
        <v>1083.6983193277313</v>
      </c>
      <c r="M363" s="22">
        <v>30.625299999999999</v>
      </c>
      <c r="N363" s="22">
        <v>14.2835</v>
      </c>
      <c r="O363" s="22">
        <v>0.3256</v>
      </c>
      <c r="P363" s="22">
        <v>13.259</v>
      </c>
      <c r="Q363" s="22">
        <v>71.311599999999999</v>
      </c>
      <c r="R363" s="22">
        <v>16.158100000000001</v>
      </c>
      <c r="S363" s="22">
        <v>0.66666666666666663</v>
      </c>
      <c r="T363" s="22">
        <v>0.66666666666666663</v>
      </c>
      <c r="U363" s="22">
        <v>0.27500000000000002</v>
      </c>
      <c r="V363" s="22">
        <v>0.65833333333333333</v>
      </c>
    </row>
    <row r="364" spans="1:22" x14ac:dyDescent="0.4">
      <c r="A364" s="22" t="s">
        <v>15</v>
      </c>
      <c r="B364" s="22" t="s">
        <v>6541</v>
      </c>
      <c r="C364" s="22" t="s">
        <v>6542</v>
      </c>
      <c r="D364" s="22">
        <v>1948</v>
      </c>
      <c r="E364" s="22" t="s">
        <v>6222</v>
      </c>
      <c r="F364" s="22" t="s">
        <v>6244</v>
      </c>
      <c r="G364" s="22">
        <v>80.613200000000006</v>
      </c>
      <c r="H364" s="22">
        <v>83.236670168067221</v>
      </c>
      <c r="I364" s="22">
        <v>197.834275210084</v>
      </c>
      <c r="J364" s="22">
        <v>115.68072478991596</v>
      </c>
      <c r="K364" s="22">
        <v>75.803256302521007</v>
      </c>
      <c r="L364" s="22">
        <v>1853.4100840336134</v>
      </c>
      <c r="M364" s="22">
        <v>38.984399999999994</v>
      </c>
      <c r="N364" s="22">
        <v>22.7254</v>
      </c>
      <c r="O364" s="22">
        <v>0.38224999999999998</v>
      </c>
      <c r="P364" s="22">
        <v>13.24915</v>
      </c>
      <c r="Q364" s="22">
        <v>72.566200000000009</v>
      </c>
      <c r="R364" s="22">
        <v>17.012349999999998</v>
      </c>
      <c r="S364" s="22">
        <v>0.83333333333333337</v>
      </c>
      <c r="T364" s="22">
        <v>0.66666666666666663</v>
      </c>
      <c r="U364" s="22">
        <v>0.38888888888888884</v>
      </c>
      <c r="V364" s="22">
        <v>0.55555555555555558</v>
      </c>
    </row>
    <row r="365" spans="1:22" x14ac:dyDescent="0.4">
      <c r="A365" s="22" t="s">
        <v>15</v>
      </c>
      <c r="B365" s="22" t="s">
        <v>6543</v>
      </c>
      <c r="C365" s="22" t="s">
        <v>6544</v>
      </c>
      <c r="D365" s="22"/>
      <c r="E365" s="22"/>
      <c r="F365" s="22"/>
      <c r="G365" s="22">
        <v>77.332799999999992</v>
      </c>
      <c r="H365" s="22">
        <v>78.325147058823532</v>
      </c>
      <c r="I365" s="22">
        <v>229.31092436974788</v>
      </c>
      <c r="J365" s="22">
        <v>71.372552521008402</v>
      </c>
      <c r="K365" s="22">
        <v>60.567542016806733</v>
      </c>
      <c r="L365" s="22">
        <v>2251.103256302521</v>
      </c>
      <c r="M365" s="22">
        <v>35.301450000000003</v>
      </c>
      <c r="N365" s="22">
        <v>31.330200000000001</v>
      </c>
      <c r="O365" s="22">
        <v>0.32300000000000001</v>
      </c>
      <c r="P365" s="22">
        <v>14.576899999999998</v>
      </c>
      <c r="Q365" s="22">
        <v>70.787999999999997</v>
      </c>
      <c r="R365" s="22">
        <v>18.0337</v>
      </c>
      <c r="S365" s="22">
        <v>0.66666666666666663</v>
      </c>
      <c r="T365" s="22">
        <v>0.66666666666666663</v>
      </c>
      <c r="U365" s="22">
        <v>0.29722222222222222</v>
      </c>
      <c r="V365" s="22">
        <v>0.76388888888888884</v>
      </c>
    </row>
    <row r="366" spans="1:22" x14ac:dyDescent="0.4">
      <c r="A366" s="22" t="s">
        <v>15</v>
      </c>
      <c r="B366" s="22" t="s">
        <v>6545</v>
      </c>
      <c r="C366" s="22" t="s">
        <v>6546</v>
      </c>
      <c r="D366" s="22">
        <v>1981</v>
      </c>
      <c r="E366" s="22" t="s">
        <v>6222</v>
      </c>
      <c r="F366" s="22" t="s">
        <v>6215</v>
      </c>
      <c r="G366" s="22">
        <v>78.061499999999995</v>
      </c>
      <c r="H366" s="22">
        <v>65.356827731092437</v>
      </c>
      <c r="I366" s="22">
        <v>190.39915966386553</v>
      </c>
      <c r="J366" s="22">
        <v>58.395913865546213</v>
      </c>
      <c r="K366" s="22">
        <v>64.727205882352948</v>
      </c>
      <c r="L366" s="22">
        <v>1766.6716386554622</v>
      </c>
      <c r="M366" s="22">
        <v>40.166449999999998</v>
      </c>
      <c r="N366" s="22">
        <v>27.848400000000002</v>
      </c>
      <c r="O366" s="22">
        <v>0.33205000000000001</v>
      </c>
      <c r="P366" s="22">
        <v>13.926449999999999</v>
      </c>
      <c r="Q366" s="22">
        <v>71.214349999999996</v>
      </c>
      <c r="R366" s="22">
        <v>18.483350000000002</v>
      </c>
      <c r="S366" s="22">
        <v>0.61111111111111105</v>
      </c>
      <c r="T366" s="22">
        <v>0.61111111111111105</v>
      </c>
      <c r="U366" s="22">
        <v>0.33333333333333331</v>
      </c>
      <c r="V366" s="22">
        <v>0.44999999999999996</v>
      </c>
    </row>
    <row r="367" spans="1:22" x14ac:dyDescent="0.4">
      <c r="A367" s="22" t="s">
        <v>15</v>
      </c>
      <c r="B367" s="22" t="s">
        <v>6547</v>
      </c>
      <c r="C367" s="22" t="s">
        <v>6548</v>
      </c>
      <c r="D367" s="22">
        <v>1963</v>
      </c>
      <c r="E367" s="22" t="s">
        <v>6222</v>
      </c>
      <c r="F367" s="22" t="s">
        <v>6244</v>
      </c>
      <c r="G367" s="22">
        <v>83.000450000000001</v>
      </c>
      <c r="H367" s="22">
        <v>77.37636554621848</v>
      </c>
      <c r="I367" s="22">
        <v>218.42650210084034</v>
      </c>
      <c r="J367" s="22">
        <v>139.52977941176471</v>
      </c>
      <c r="K367" s="22">
        <v>72.388550420168059</v>
      </c>
      <c r="L367" s="22">
        <v>2582.9621848739498</v>
      </c>
      <c r="M367" s="22">
        <v>45.97</v>
      </c>
      <c r="N367" s="22">
        <v>26.539400000000001</v>
      </c>
      <c r="O367" s="22">
        <v>0.33529999999999999</v>
      </c>
      <c r="P367" s="22">
        <v>13.969049999999999</v>
      </c>
      <c r="Q367" s="22">
        <v>72.036149999999992</v>
      </c>
      <c r="R367" s="22">
        <v>17.65015</v>
      </c>
      <c r="S367" s="22">
        <v>0.77777777777777768</v>
      </c>
      <c r="T367" s="22">
        <v>0.61111111111111105</v>
      </c>
      <c r="U367" s="22">
        <v>0.31944444444444442</v>
      </c>
      <c r="V367" s="22">
        <v>0.68055555555555558</v>
      </c>
    </row>
    <row r="368" spans="1:22" x14ac:dyDescent="0.4">
      <c r="A368" s="22" t="s">
        <v>15</v>
      </c>
      <c r="B368" s="22" t="s">
        <v>6549</v>
      </c>
      <c r="C368" s="22" t="s">
        <v>6550</v>
      </c>
      <c r="D368" s="22">
        <v>2000</v>
      </c>
      <c r="E368" s="22" t="s">
        <v>6214</v>
      </c>
      <c r="F368" s="22" t="s">
        <v>6215</v>
      </c>
      <c r="G368" s="22">
        <v>57.790800000000004</v>
      </c>
      <c r="H368" s="22">
        <v>45.352626050420163</v>
      </c>
      <c r="I368" s="22">
        <v>124.10773109243698</v>
      </c>
      <c r="J368" s="22">
        <v>79.080504201680668</v>
      </c>
      <c r="K368" s="22">
        <v>80.325000000000003</v>
      </c>
      <c r="L368" s="22">
        <v>1226.5638655462187</v>
      </c>
      <c r="M368" s="22">
        <v>34.451950000000004</v>
      </c>
      <c r="N368" s="22">
        <v>14.553100000000001</v>
      </c>
      <c r="O368" s="22">
        <v>0.31640000000000001</v>
      </c>
      <c r="P368" s="22">
        <v>14.4359</v>
      </c>
      <c r="Q368" s="22">
        <v>71.279899999999998</v>
      </c>
      <c r="R368" s="22">
        <v>16.1555</v>
      </c>
      <c r="S368" s="22">
        <v>0.83333333333333337</v>
      </c>
      <c r="T368" s="22">
        <v>0.66666666666666663</v>
      </c>
      <c r="U368" s="22">
        <v>0.31944444444444442</v>
      </c>
      <c r="V368" s="22">
        <v>0.45833333333333337</v>
      </c>
    </row>
    <row r="369" spans="1:22" x14ac:dyDescent="0.4">
      <c r="A369" s="22" t="s">
        <v>15</v>
      </c>
      <c r="B369" s="22" t="s">
        <v>6551</v>
      </c>
      <c r="C369" s="22" t="s">
        <v>6552</v>
      </c>
      <c r="D369" s="22">
        <v>2003</v>
      </c>
      <c r="E369" s="22" t="s">
        <v>6214</v>
      </c>
      <c r="F369" s="22" t="s">
        <v>6215</v>
      </c>
      <c r="G369" s="22">
        <v>59.877049999999997</v>
      </c>
      <c r="H369" s="22">
        <v>84.435598739495788</v>
      </c>
      <c r="I369" s="22">
        <v>187.10035714285712</v>
      </c>
      <c r="J369" s="22">
        <v>98.446102941176463</v>
      </c>
      <c r="K369" s="22">
        <v>72.446218487394958</v>
      </c>
      <c r="L369" s="22">
        <v>1891.8548319327731</v>
      </c>
      <c r="M369" s="22">
        <v>37.106049999999996</v>
      </c>
      <c r="N369" s="22">
        <v>23.594249999999999</v>
      </c>
      <c r="O369" s="22">
        <v>0.4234</v>
      </c>
      <c r="P369" s="22">
        <v>13.39795</v>
      </c>
      <c r="Q369" s="22">
        <v>72.35560000000001</v>
      </c>
      <c r="R369" s="22">
        <v>16.430250000000001</v>
      </c>
      <c r="S369" s="22">
        <v>1</v>
      </c>
      <c r="T369" s="22">
        <v>0.61111111111111105</v>
      </c>
      <c r="U369" s="22">
        <v>0.47222222222222221</v>
      </c>
      <c r="V369" s="22">
        <v>0.63888888888888884</v>
      </c>
    </row>
    <row r="370" spans="1:22" x14ac:dyDescent="0.4">
      <c r="A370" s="22" t="s">
        <v>15</v>
      </c>
      <c r="B370" s="22" t="s">
        <v>6553</v>
      </c>
      <c r="C370" s="22" t="s">
        <v>6554</v>
      </c>
      <c r="D370" s="22">
        <v>1997</v>
      </c>
      <c r="E370" s="22" t="s">
        <v>6222</v>
      </c>
      <c r="F370" s="22" t="s">
        <v>6215</v>
      </c>
      <c r="G370" s="22">
        <v>55.491199999999999</v>
      </c>
      <c r="H370" s="22">
        <v>39.459327731092436</v>
      </c>
      <c r="I370" s="22">
        <v>96.277310924369743</v>
      </c>
      <c r="J370" s="22">
        <v>60.108371848739495</v>
      </c>
      <c r="K370" s="22">
        <v>61.886344537815127</v>
      </c>
      <c r="L370" s="22">
        <v>1919.3067226890757</v>
      </c>
      <c r="M370" s="22">
        <v>43.397399999999998</v>
      </c>
      <c r="N370" s="22">
        <v>26.4482</v>
      </c>
      <c r="O370" s="22">
        <v>0.40250000000000002</v>
      </c>
      <c r="P370" s="22">
        <v>12.271100000000001</v>
      </c>
      <c r="Q370" s="22">
        <v>73.913399999999996</v>
      </c>
      <c r="R370" s="22">
        <v>16.8476</v>
      </c>
      <c r="S370" s="22">
        <v>0.83333333333333337</v>
      </c>
      <c r="T370" s="22">
        <v>0.5</v>
      </c>
      <c r="U370" s="22">
        <v>0.29722222222222222</v>
      </c>
      <c r="V370" s="22">
        <v>0.4916666666666667</v>
      </c>
    </row>
    <row r="371" spans="1:22" x14ac:dyDescent="0.4">
      <c r="A371" s="22" t="s">
        <v>15</v>
      </c>
      <c r="B371" s="22" t="s">
        <v>6555</v>
      </c>
      <c r="C371" s="22" t="s">
        <v>6556</v>
      </c>
      <c r="D371" s="22">
        <v>1996</v>
      </c>
      <c r="E371" s="22" t="s">
        <v>6222</v>
      </c>
      <c r="F371" s="22" t="s">
        <v>6215</v>
      </c>
      <c r="G371" s="22">
        <v>65.8429</v>
      </c>
      <c r="H371" s="22">
        <v>42.185420168067225</v>
      </c>
      <c r="I371" s="22">
        <v>81.214506302521002</v>
      </c>
      <c r="J371" s="22">
        <v>37.083025210084031</v>
      </c>
      <c r="K371" s="22">
        <v>71.396848739495809</v>
      </c>
      <c r="L371" s="22">
        <v>2230.9033613445381</v>
      </c>
      <c r="M371" s="22">
        <v>36.018500000000003</v>
      </c>
      <c r="N371" s="22">
        <v>30.930199999999999</v>
      </c>
      <c r="O371" s="22">
        <v>0.57030000000000003</v>
      </c>
      <c r="P371" s="22">
        <v>13.018650000000001</v>
      </c>
      <c r="Q371" s="22">
        <v>73.229950000000002</v>
      </c>
      <c r="R371" s="22">
        <v>16.8688</v>
      </c>
      <c r="S371" s="22">
        <v>1</v>
      </c>
      <c r="T371" s="22">
        <v>0.83333333333333337</v>
      </c>
      <c r="U371" s="22">
        <v>0.30555555555555552</v>
      </c>
      <c r="V371" s="22">
        <v>0.45833333333333331</v>
      </c>
    </row>
    <row r="372" spans="1:22" x14ac:dyDescent="0.4">
      <c r="A372" s="22" t="s">
        <v>15</v>
      </c>
      <c r="B372" s="22" t="s">
        <v>6557</v>
      </c>
      <c r="C372" s="22" t="s">
        <v>6558</v>
      </c>
      <c r="D372" s="22">
        <v>2005</v>
      </c>
      <c r="E372" s="22" t="s">
        <v>6214</v>
      </c>
      <c r="F372" s="22" t="s">
        <v>6215</v>
      </c>
      <c r="G372" s="22">
        <v>61.666550000000001</v>
      </c>
      <c r="H372" s="22">
        <v>66.069075630252101</v>
      </c>
      <c r="I372" s="22">
        <v>154.10306722689074</v>
      </c>
      <c r="J372" s="22">
        <v>85.233403361344529</v>
      </c>
      <c r="K372" s="22">
        <v>69.444642857142853</v>
      </c>
      <c r="L372" s="22">
        <v>1856.4305672268908</v>
      </c>
      <c r="M372" s="22">
        <v>34.570250000000001</v>
      </c>
      <c r="N372" s="22">
        <v>24.577950000000001</v>
      </c>
      <c r="O372" s="22">
        <v>0.42369999999999997</v>
      </c>
      <c r="P372" s="22">
        <v>12.936400000000001</v>
      </c>
      <c r="Q372" s="22">
        <v>72.869200000000006</v>
      </c>
      <c r="R372" s="22">
        <v>16.808800000000002</v>
      </c>
      <c r="S372" s="22">
        <v>0.66666666666666663</v>
      </c>
      <c r="T372" s="22">
        <v>0.83333333333333337</v>
      </c>
      <c r="U372" s="22">
        <v>0.36805555555555558</v>
      </c>
      <c r="V372" s="22">
        <v>0.4916666666666667</v>
      </c>
    </row>
    <row r="373" spans="1:22" x14ac:dyDescent="0.4">
      <c r="A373" s="22" t="s">
        <v>15</v>
      </c>
      <c r="B373" s="22" t="s">
        <v>6559</v>
      </c>
      <c r="C373" s="22" t="s">
        <v>6560</v>
      </c>
      <c r="D373" s="22">
        <v>2007</v>
      </c>
      <c r="E373" s="22" t="s">
        <v>6214</v>
      </c>
      <c r="F373" s="22" t="s">
        <v>6215</v>
      </c>
      <c r="G373" s="22">
        <v>55.856449999999995</v>
      </c>
      <c r="H373" s="22">
        <v>77.827972689075622</v>
      </c>
      <c r="I373" s="22">
        <v>152.35714285714286</v>
      </c>
      <c r="J373" s="22">
        <v>75.14763655462184</v>
      </c>
      <c r="K373" s="22">
        <v>90.503886554621857</v>
      </c>
      <c r="L373" s="22">
        <v>3858.6554621848741</v>
      </c>
      <c r="M373" s="22">
        <v>37.2288</v>
      </c>
      <c r="N373" s="22">
        <v>35.137500000000003</v>
      </c>
      <c r="O373" s="22">
        <v>0.53490000000000004</v>
      </c>
      <c r="P373" s="22">
        <v>13.010000000000002</v>
      </c>
      <c r="Q373" s="22">
        <v>71.593249999999998</v>
      </c>
      <c r="R373" s="22">
        <v>19.182099999999998</v>
      </c>
      <c r="S373" s="22">
        <v>1</v>
      </c>
      <c r="T373" s="22">
        <v>0.83333333333333337</v>
      </c>
      <c r="U373" s="22">
        <v>0.54166666666666663</v>
      </c>
      <c r="V373" s="22">
        <v>0.58333333333333326</v>
      </c>
    </row>
    <row r="374" spans="1:22" x14ac:dyDescent="0.4">
      <c r="A374" s="22" t="s">
        <v>15</v>
      </c>
      <c r="B374" s="22" t="s">
        <v>6561</v>
      </c>
      <c r="C374" s="22" t="s">
        <v>6562</v>
      </c>
      <c r="D374" s="22">
        <v>1995</v>
      </c>
      <c r="E374" s="22" t="s">
        <v>6222</v>
      </c>
      <c r="F374" s="22" t="s">
        <v>6215</v>
      </c>
      <c r="G374" s="22">
        <v>66.063299999999998</v>
      </c>
      <c r="H374" s="22">
        <v>30.59177521008403</v>
      </c>
      <c r="I374" s="22">
        <v>97.695378151260499</v>
      </c>
      <c r="J374" s="22">
        <v>66.555283613445368</v>
      </c>
      <c r="K374" s="22">
        <v>57.676575630252096</v>
      </c>
      <c r="L374" s="22">
        <v>1609.1735294117648</v>
      </c>
      <c r="M374" s="22">
        <v>33.230649999999997</v>
      </c>
      <c r="N374" s="22">
        <v>20.821300000000001</v>
      </c>
      <c r="O374" s="22">
        <v>0.30130000000000001</v>
      </c>
      <c r="P374" s="22">
        <v>12.6325</v>
      </c>
      <c r="Q374" s="22">
        <v>73.828199999999995</v>
      </c>
      <c r="R374" s="22">
        <v>16.297599999999999</v>
      </c>
      <c r="S374" s="22">
        <v>0.66666666666666663</v>
      </c>
      <c r="T374" s="22">
        <v>0.44444444444444442</v>
      </c>
      <c r="U374" s="22">
        <v>0.38055555555555554</v>
      </c>
      <c r="V374" s="22">
        <v>0.36666666666666664</v>
      </c>
    </row>
    <row r="375" spans="1:22" x14ac:dyDescent="0.4">
      <c r="A375" s="22" t="s">
        <v>15</v>
      </c>
      <c r="B375" s="22" t="s">
        <v>6563</v>
      </c>
      <c r="C375" s="22" t="s">
        <v>6564</v>
      </c>
      <c r="D375" s="22">
        <v>1991</v>
      </c>
      <c r="E375" s="22" t="s">
        <v>6222</v>
      </c>
      <c r="F375" s="22" t="s">
        <v>6215</v>
      </c>
      <c r="G375" s="22">
        <v>60.765900000000002</v>
      </c>
      <c r="H375" s="22">
        <v>67.084128151260501</v>
      </c>
      <c r="I375" s="22">
        <v>168.36882352941177</v>
      </c>
      <c r="J375" s="22">
        <v>32.767184873949574</v>
      </c>
      <c r="K375" s="22">
        <v>70.61123949579833</v>
      </c>
      <c r="L375" s="22">
        <v>1836.4537815126052</v>
      </c>
      <c r="M375" s="22">
        <v>39.085599999999999</v>
      </c>
      <c r="N375" s="22">
        <v>26.878299999999999</v>
      </c>
      <c r="O375" s="22">
        <v>0.40015000000000001</v>
      </c>
      <c r="P375" s="22">
        <v>13.867799999999999</v>
      </c>
      <c r="Q375" s="22">
        <v>72.174849999999992</v>
      </c>
      <c r="R375" s="22">
        <v>17.801549999999999</v>
      </c>
      <c r="S375" s="22">
        <v>0.83333333333333337</v>
      </c>
      <c r="T375" s="22">
        <v>0.83333333333333337</v>
      </c>
      <c r="U375" s="22">
        <v>0.45833333333333337</v>
      </c>
      <c r="V375" s="22">
        <v>0.51388888888888884</v>
      </c>
    </row>
    <row r="376" spans="1:22" x14ac:dyDescent="0.4">
      <c r="A376" s="22" t="s">
        <v>15</v>
      </c>
      <c r="B376" s="22" t="s">
        <v>6565</v>
      </c>
      <c r="C376" s="22" t="s">
        <v>6566</v>
      </c>
      <c r="D376" s="22"/>
      <c r="E376" s="22"/>
      <c r="F376" s="22"/>
      <c r="G376" s="22">
        <v>64.349599999999995</v>
      </c>
      <c r="H376" s="22">
        <v>37.957027310924367</v>
      </c>
      <c r="I376" s="22">
        <v>99.868802521008391</v>
      </c>
      <c r="J376" s="22">
        <v>64.105997899159661</v>
      </c>
      <c r="K376" s="22">
        <v>64.016281512605048</v>
      </c>
      <c r="L376" s="22">
        <v>927.13991596638652</v>
      </c>
      <c r="M376" s="22">
        <v>37.674750000000003</v>
      </c>
      <c r="N376" s="22">
        <v>16.323900000000002</v>
      </c>
      <c r="O376" s="22">
        <v>0.36404999999999998</v>
      </c>
      <c r="P376" s="22">
        <v>13.02205</v>
      </c>
      <c r="Q376" s="22">
        <v>73.335100000000011</v>
      </c>
      <c r="R376" s="22">
        <v>15.51765</v>
      </c>
      <c r="S376" s="22">
        <v>1</v>
      </c>
      <c r="T376" s="22">
        <v>0.83333333333333337</v>
      </c>
      <c r="U376" s="22">
        <v>0.34722222222222221</v>
      </c>
      <c r="V376" s="22">
        <v>0.47222222222222221</v>
      </c>
    </row>
    <row r="377" spans="1:22" x14ac:dyDescent="0.4">
      <c r="A377" s="22" t="s">
        <v>15</v>
      </c>
      <c r="B377" s="22" t="s">
        <v>6567</v>
      </c>
      <c r="C377" s="22" t="s">
        <v>6568</v>
      </c>
      <c r="D377" s="22">
        <v>1998</v>
      </c>
      <c r="E377" s="22" t="s">
        <v>6222</v>
      </c>
      <c r="F377" s="22" t="s">
        <v>6215</v>
      </c>
      <c r="G377" s="22">
        <v>68.678049999999999</v>
      </c>
      <c r="H377" s="22">
        <v>74.183728991596638</v>
      </c>
      <c r="I377" s="22">
        <v>167.01088235294117</v>
      </c>
      <c r="J377" s="22">
        <v>94.175451680672268</v>
      </c>
      <c r="K377" s="22">
        <v>67.579411764705881</v>
      </c>
      <c r="L377" s="22">
        <v>1445.0209033613446</v>
      </c>
      <c r="M377" s="22">
        <v>37.099199999999996</v>
      </c>
      <c r="N377" s="22">
        <v>24.7728</v>
      </c>
      <c r="O377" s="22">
        <v>0.43254999999999999</v>
      </c>
      <c r="P377" s="22">
        <v>12.8086</v>
      </c>
      <c r="Q377" s="22">
        <v>73.256</v>
      </c>
      <c r="R377" s="22">
        <v>17.835099999999997</v>
      </c>
      <c r="S377" s="22">
        <v>0.66666666666666663</v>
      </c>
      <c r="T377" s="22">
        <v>0.44444444444444442</v>
      </c>
      <c r="U377" s="22">
        <v>0.43055555555555558</v>
      </c>
      <c r="V377" s="22">
        <v>0.65833333333333333</v>
      </c>
    </row>
    <row r="378" spans="1:22" x14ac:dyDescent="0.4">
      <c r="A378" s="22" t="s">
        <v>15</v>
      </c>
      <c r="B378" s="22" t="s">
        <v>6569</v>
      </c>
      <c r="C378" s="22" t="s">
        <v>6570</v>
      </c>
      <c r="D378" s="22">
        <v>1987</v>
      </c>
      <c r="E378" s="22" t="s">
        <v>6222</v>
      </c>
      <c r="F378" s="22" t="s">
        <v>6215</v>
      </c>
      <c r="G378" s="22">
        <v>59.268900000000002</v>
      </c>
      <c r="H378" s="22">
        <v>42.49002100840336</v>
      </c>
      <c r="I378" s="22">
        <v>91.394054621848724</v>
      </c>
      <c r="J378" s="22">
        <v>49.844306722689076</v>
      </c>
      <c r="K378" s="22">
        <v>59.796113445378154</v>
      </c>
      <c r="L378" s="22">
        <v>1983.59243697479</v>
      </c>
      <c r="M378" s="22">
        <v>36.74635</v>
      </c>
      <c r="N378" s="22">
        <v>29.176500000000001</v>
      </c>
      <c r="O378" s="22">
        <v>0.44330000000000003</v>
      </c>
      <c r="P378" s="22">
        <v>14.288650000000001</v>
      </c>
      <c r="Q378" s="22">
        <v>71.789550000000006</v>
      </c>
      <c r="R378" s="22">
        <v>17.170999999999999</v>
      </c>
      <c r="S378" s="22">
        <v>0.66666666666666663</v>
      </c>
      <c r="T378" s="22">
        <v>0.5</v>
      </c>
      <c r="U378" s="22">
        <v>0.38888888888888884</v>
      </c>
      <c r="V378" s="22">
        <v>0.41666666666666663</v>
      </c>
    </row>
    <row r="379" spans="1:22" x14ac:dyDescent="0.4">
      <c r="A379" s="22" t="s">
        <v>15</v>
      </c>
      <c r="B379" s="22" t="s">
        <v>6571</v>
      </c>
      <c r="C379" s="22" t="s">
        <v>6572</v>
      </c>
      <c r="D379" s="22"/>
      <c r="E379" s="22"/>
      <c r="F379" s="22"/>
      <c r="G379" s="22">
        <v>54.218050000000005</v>
      </c>
      <c r="H379" s="22">
        <v>45.027321428571426</v>
      </c>
      <c r="I379" s="22">
        <v>125.00092436974788</v>
      </c>
      <c r="J379" s="22">
        <v>79.960084033613441</v>
      </c>
      <c r="K379" s="22">
        <v>59.740336134453791</v>
      </c>
      <c r="L379" s="22">
        <v>1280.67731092437</v>
      </c>
      <c r="M379" s="22">
        <v>37.612700000000004</v>
      </c>
      <c r="N379" s="22">
        <v>16.6038</v>
      </c>
      <c r="O379" s="22">
        <v>0.34870000000000001</v>
      </c>
      <c r="P379" s="22">
        <v>13.884550000000001</v>
      </c>
      <c r="Q379" s="22">
        <v>71.16794999999999</v>
      </c>
      <c r="R379" s="22">
        <v>17.644399999999997</v>
      </c>
      <c r="S379" s="22">
        <v>1</v>
      </c>
      <c r="T379" s="22">
        <v>0.83333333333333337</v>
      </c>
      <c r="U379" s="22">
        <v>0.27500000000000002</v>
      </c>
      <c r="V379" s="22">
        <v>0.44999999999999996</v>
      </c>
    </row>
    <row r="380" spans="1:22" x14ac:dyDescent="0.4">
      <c r="A380" s="22" t="s">
        <v>15</v>
      </c>
      <c r="B380" s="22" t="s">
        <v>6573</v>
      </c>
      <c r="C380" s="22" t="s">
        <v>6574</v>
      </c>
      <c r="D380" s="22">
        <v>2007</v>
      </c>
      <c r="E380" s="22" t="s">
        <v>6214</v>
      </c>
      <c r="F380" s="22" t="s">
        <v>6215</v>
      </c>
      <c r="G380" s="22">
        <v>55.518950000000004</v>
      </c>
      <c r="H380" s="22">
        <v>65.371197478991604</v>
      </c>
      <c r="I380" s="22">
        <v>146.05676470588233</v>
      </c>
      <c r="J380" s="22">
        <v>84.659464285714279</v>
      </c>
      <c r="K380" s="22">
        <v>65.145063025210078</v>
      </c>
      <c r="L380" s="22">
        <v>2128.9915966386557</v>
      </c>
      <c r="M380" s="22">
        <v>38.316500000000005</v>
      </c>
      <c r="N380" s="22">
        <v>27.367799999999999</v>
      </c>
      <c r="O380" s="22">
        <v>0.42299999999999999</v>
      </c>
      <c r="P380" s="22">
        <v>12.97175</v>
      </c>
      <c r="Q380" s="22">
        <v>73.134700000000009</v>
      </c>
      <c r="R380" s="22">
        <v>19.681100000000001</v>
      </c>
      <c r="S380" s="22">
        <v>1</v>
      </c>
      <c r="T380" s="22">
        <v>0.83333333333333337</v>
      </c>
      <c r="U380" s="22">
        <v>0.38888888888888884</v>
      </c>
      <c r="V380" s="22">
        <v>0.53333333333333333</v>
      </c>
    </row>
    <row r="381" spans="1:22" x14ac:dyDescent="0.4">
      <c r="A381" s="22" t="s">
        <v>15</v>
      </c>
      <c r="B381" s="22" t="s">
        <v>6575</v>
      </c>
      <c r="C381" s="22" t="s">
        <v>6576</v>
      </c>
      <c r="D381" s="22">
        <v>1967</v>
      </c>
      <c r="E381" s="22" t="s">
        <v>6222</v>
      </c>
      <c r="F381" s="22" t="s">
        <v>6244</v>
      </c>
      <c r="G381" s="22">
        <v>68.505349999999993</v>
      </c>
      <c r="H381" s="22">
        <v>69.73251050420167</v>
      </c>
      <c r="I381" s="22">
        <v>168.39359243697479</v>
      </c>
      <c r="J381" s="22">
        <v>99.4580357142857</v>
      </c>
      <c r="K381" s="22">
        <v>71.497058823529414</v>
      </c>
      <c r="L381" s="22">
        <v>1724.1768907563026</v>
      </c>
      <c r="M381" s="22">
        <v>38.325199999999995</v>
      </c>
      <c r="N381" s="22">
        <v>23.804349999999999</v>
      </c>
      <c r="O381" s="22">
        <v>0.38649999999999995</v>
      </c>
      <c r="P381" s="22">
        <v>13.667200000000001</v>
      </c>
      <c r="Q381" s="22">
        <v>70.774300000000011</v>
      </c>
      <c r="R381" s="22">
        <v>18.678599999999999</v>
      </c>
      <c r="S381" s="22">
        <v>0.83333333333333337</v>
      </c>
      <c r="T381" s="22">
        <v>0.5</v>
      </c>
      <c r="U381" s="22">
        <v>0.30555555555555552</v>
      </c>
      <c r="V381" s="22">
        <v>0.33333333333333331</v>
      </c>
    </row>
    <row r="382" spans="1:22" x14ac:dyDescent="0.4">
      <c r="A382" s="22" t="s">
        <v>15</v>
      </c>
      <c r="B382" s="22" t="s">
        <v>6577</v>
      </c>
      <c r="C382" s="22" t="s">
        <v>6578</v>
      </c>
      <c r="D382" s="22">
        <v>1980</v>
      </c>
      <c r="E382" s="22" t="s">
        <v>6222</v>
      </c>
      <c r="F382" s="22" t="s">
        <v>6215</v>
      </c>
      <c r="G382" s="22">
        <v>66.025350000000003</v>
      </c>
      <c r="H382" s="22">
        <v>63.312731092436977</v>
      </c>
      <c r="I382" s="22">
        <v>147.73102941176469</v>
      </c>
      <c r="J382" s="22">
        <v>82.67766806722689</v>
      </c>
      <c r="K382" s="22">
        <v>70.823004201680675</v>
      </c>
      <c r="L382" s="22">
        <v>1798.6840336134455</v>
      </c>
      <c r="M382" s="22">
        <v>34.605699999999999</v>
      </c>
      <c r="N382" s="22">
        <v>24.35605</v>
      </c>
      <c r="O382" s="22">
        <v>0.40705000000000002</v>
      </c>
      <c r="P382" s="22">
        <v>13.568999999999999</v>
      </c>
      <c r="Q382" s="22">
        <v>72.745399999999989</v>
      </c>
      <c r="R382" s="22">
        <v>17.321550000000002</v>
      </c>
      <c r="S382" s="22">
        <v>1</v>
      </c>
      <c r="T382" s="22">
        <v>0.83333333333333337</v>
      </c>
      <c r="U382" s="22">
        <v>0.51388888888888884</v>
      </c>
      <c r="V382" s="22">
        <v>0.625</v>
      </c>
    </row>
    <row r="383" spans="1:22" x14ac:dyDescent="0.4">
      <c r="A383" s="22" t="s">
        <v>15</v>
      </c>
      <c r="B383" s="22" t="s">
        <v>6579</v>
      </c>
      <c r="C383" s="22" t="s">
        <v>6580</v>
      </c>
      <c r="D383" s="22">
        <v>1971</v>
      </c>
      <c r="E383" s="22" t="s">
        <v>6222</v>
      </c>
      <c r="F383" s="22" t="s">
        <v>6244</v>
      </c>
      <c r="G383" s="22">
        <v>59.990499999999997</v>
      </c>
      <c r="H383" s="22">
        <v>31.162783613445374</v>
      </c>
      <c r="I383" s="22">
        <v>74.674663865546208</v>
      </c>
      <c r="J383" s="22">
        <v>50.819653361344535</v>
      </c>
      <c r="K383" s="22">
        <v>54.359243697478995</v>
      </c>
      <c r="L383" s="22">
        <v>1521.9510504201683</v>
      </c>
      <c r="M383" s="22">
        <v>38.432050000000004</v>
      </c>
      <c r="N383" s="22">
        <v>21.014600000000002</v>
      </c>
      <c r="O383" s="22">
        <v>0.42980000000000002</v>
      </c>
      <c r="P383" s="22">
        <v>13.1972</v>
      </c>
      <c r="Q383" s="22">
        <v>73.284999999999997</v>
      </c>
      <c r="R383" s="22">
        <v>18.106000000000002</v>
      </c>
      <c r="S383" s="22">
        <v>0.66666666666666663</v>
      </c>
      <c r="T383" s="22">
        <v>0.5</v>
      </c>
      <c r="U383" s="22">
        <v>0.33333333333333331</v>
      </c>
      <c r="V383" s="22">
        <v>0.50555555555555554</v>
      </c>
    </row>
    <row r="384" spans="1:22" x14ac:dyDescent="0.4">
      <c r="A384" s="22" t="s">
        <v>15</v>
      </c>
      <c r="B384" s="22" t="s">
        <v>6581</v>
      </c>
      <c r="C384" s="22" t="s">
        <v>6582</v>
      </c>
      <c r="D384" s="22">
        <v>1980</v>
      </c>
      <c r="E384" s="22" t="s">
        <v>6222</v>
      </c>
      <c r="F384" s="22" t="s">
        <v>6215</v>
      </c>
      <c r="G384" s="22">
        <v>63.246400000000008</v>
      </c>
      <c r="H384" s="22">
        <v>72.512111344537814</v>
      </c>
      <c r="I384" s="22">
        <v>155.24829831932772</v>
      </c>
      <c r="J384" s="22">
        <v>89.218266806722681</v>
      </c>
      <c r="K384" s="22">
        <v>48.189705882352946</v>
      </c>
      <c r="L384" s="22">
        <v>1856.2055672268909</v>
      </c>
      <c r="M384" s="22">
        <v>40.721299999999999</v>
      </c>
      <c r="N384" s="22">
        <v>35.227550000000001</v>
      </c>
      <c r="O384" s="22">
        <v>0.43379999999999996</v>
      </c>
      <c r="P384" s="22">
        <v>12.6815</v>
      </c>
      <c r="Q384" s="22">
        <v>73.338999999999999</v>
      </c>
      <c r="R384" s="22">
        <v>17.482399999999998</v>
      </c>
      <c r="S384" s="22">
        <v>1</v>
      </c>
      <c r="T384" s="22">
        <v>0.66666666666666663</v>
      </c>
      <c r="U384" s="22">
        <v>0.66666666666666663</v>
      </c>
      <c r="V384" s="22">
        <v>0.88888888888888884</v>
      </c>
    </row>
    <row r="385" spans="1:22" x14ac:dyDescent="0.4">
      <c r="A385" s="22" t="s">
        <v>15</v>
      </c>
      <c r="B385" s="22" t="s">
        <v>6583</v>
      </c>
      <c r="C385" s="22" t="s">
        <v>6584</v>
      </c>
      <c r="D385" s="22">
        <v>1998</v>
      </c>
      <c r="E385" s="22" t="s">
        <v>6222</v>
      </c>
      <c r="F385" s="22" t="s">
        <v>6215</v>
      </c>
      <c r="G385" s="22">
        <v>64.824950000000001</v>
      </c>
      <c r="H385" s="22">
        <v>40.976186974789911</v>
      </c>
      <c r="I385" s="22">
        <v>94.375777310924363</v>
      </c>
      <c r="J385" s="22">
        <v>52.864884453781514</v>
      </c>
      <c r="K385" s="22">
        <v>85.904621848739509</v>
      </c>
      <c r="L385" s="22">
        <v>2175.6932773109247</v>
      </c>
      <c r="M385" s="22">
        <v>31.400350000000003</v>
      </c>
      <c r="N385" s="22">
        <v>23.934999999999999</v>
      </c>
      <c r="O385" s="22">
        <v>0.40350000000000003</v>
      </c>
      <c r="P385" s="22">
        <v>13.64705</v>
      </c>
      <c r="Q385" s="22">
        <v>71.496749999999992</v>
      </c>
      <c r="R385" s="22">
        <v>17.2761</v>
      </c>
      <c r="S385" s="22">
        <v>0.83333333333333337</v>
      </c>
      <c r="T385" s="22">
        <v>0.83333333333333337</v>
      </c>
      <c r="U385" s="22">
        <v>0.43055555555555558</v>
      </c>
      <c r="V385" s="22">
        <v>0.7</v>
      </c>
    </row>
    <row r="386" spans="1:22" x14ac:dyDescent="0.4">
      <c r="A386" s="22" t="s">
        <v>15</v>
      </c>
      <c r="B386" s="22" t="s">
        <v>6585</v>
      </c>
      <c r="C386" s="22" t="s">
        <v>6586</v>
      </c>
      <c r="D386" s="22">
        <v>1990</v>
      </c>
      <c r="E386" s="22" t="s">
        <v>6222</v>
      </c>
      <c r="F386" s="22" t="s">
        <v>6215</v>
      </c>
      <c r="G386" s="22">
        <v>59.006349999999998</v>
      </c>
      <c r="H386" s="22">
        <v>52.346817226890757</v>
      </c>
      <c r="I386" s="22">
        <v>126.08508403361344</v>
      </c>
      <c r="J386" s="22">
        <v>73.584642857142853</v>
      </c>
      <c r="K386" s="22">
        <v>64.765966386554624</v>
      </c>
      <c r="L386" s="22">
        <v>2330.3571428571431</v>
      </c>
      <c r="M386" s="22">
        <v>40.715599999999995</v>
      </c>
      <c r="N386" s="22">
        <v>27.873100000000001</v>
      </c>
      <c r="O386" s="22">
        <v>0.43149999999999999</v>
      </c>
      <c r="P386" s="22">
        <v>15.252700000000001</v>
      </c>
      <c r="Q386" s="22">
        <v>71.652900000000002</v>
      </c>
      <c r="R386" s="22">
        <v>15.732799999999999</v>
      </c>
      <c r="S386" s="22">
        <v>1</v>
      </c>
      <c r="T386" s="22">
        <v>0.83333333333333337</v>
      </c>
      <c r="U386" s="22">
        <v>0.2583333333333333</v>
      </c>
      <c r="V386" s="22">
        <v>0.54166666666666663</v>
      </c>
    </row>
    <row r="387" spans="1:22" x14ac:dyDescent="0.4">
      <c r="A387" s="22" t="s">
        <v>15</v>
      </c>
      <c r="B387" s="22" t="s">
        <v>6587</v>
      </c>
      <c r="C387" s="22" t="s">
        <v>6588</v>
      </c>
      <c r="D387" s="22">
        <v>1992</v>
      </c>
      <c r="E387" s="22" t="s">
        <v>6222</v>
      </c>
      <c r="F387" s="22" t="s">
        <v>6215</v>
      </c>
      <c r="G387" s="22">
        <v>62.484300000000005</v>
      </c>
      <c r="H387" s="22">
        <v>83.004485294117643</v>
      </c>
      <c r="I387" s="22">
        <v>203.3379831932773</v>
      </c>
      <c r="J387" s="22">
        <v>46.765682773109248</v>
      </c>
      <c r="K387" s="22">
        <v>61.518592436974799</v>
      </c>
      <c r="L387" s="22">
        <v>2059.6008403361348</v>
      </c>
      <c r="M387" s="22">
        <v>38.445949999999996</v>
      </c>
      <c r="N387" s="22">
        <v>27.658349999999999</v>
      </c>
      <c r="O387" s="22">
        <v>0.41065000000000002</v>
      </c>
      <c r="P387" s="22">
        <v>14.809150000000001</v>
      </c>
      <c r="Q387" s="22">
        <v>68.228000000000009</v>
      </c>
      <c r="R387" s="22">
        <v>19.448</v>
      </c>
      <c r="S387" s="22">
        <v>1</v>
      </c>
      <c r="T387" s="22">
        <v>1</v>
      </c>
      <c r="U387" s="22">
        <v>0.42222222222222217</v>
      </c>
      <c r="V387" s="22">
        <v>0.75</v>
      </c>
    </row>
    <row r="388" spans="1:22" x14ac:dyDescent="0.4">
      <c r="A388" s="22" t="s">
        <v>15</v>
      </c>
      <c r="B388" s="22" t="s">
        <v>6589</v>
      </c>
      <c r="C388" s="22" t="s">
        <v>6590</v>
      </c>
      <c r="D388" s="22"/>
      <c r="E388" s="22"/>
      <c r="F388" s="22"/>
      <c r="G388" s="22">
        <v>64.442899999999995</v>
      </c>
      <c r="H388" s="22">
        <v>72.66639705882352</v>
      </c>
      <c r="I388" s="22">
        <v>173.67513655462184</v>
      </c>
      <c r="J388" s="22">
        <v>102.84409663865546</v>
      </c>
      <c r="K388" s="22">
        <v>63.931197478991599</v>
      </c>
      <c r="L388" s="22">
        <v>2040.3264705882357</v>
      </c>
      <c r="M388" s="22">
        <v>35.487400000000001</v>
      </c>
      <c r="N388" s="22">
        <v>32.356749999999998</v>
      </c>
      <c r="O388" s="22">
        <v>0.45405000000000001</v>
      </c>
      <c r="P388" s="22">
        <v>13.331</v>
      </c>
      <c r="Q388" s="22">
        <v>72.649100000000004</v>
      </c>
      <c r="R388" s="22">
        <v>18.894750000000002</v>
      </c>
      <c r="S388" s="22">
        <v>0.83333333333333337</v>
      </c>
      <c r="T388" s="22">
        <v>0.83333333333333337</v>
      </c>
      <c r="U388" s="22">
        <v>0.45833333333333337</v>
      </c>
      <c r="V388" s="22">
        <v>0.7416666666666667</v>
      </c>
    </row>
    <row r="389" spans="1:22" x14ac:dyDescent="0.4">
      <c r="A389" s="22" t="s">
        <v>15</v>
      </c>
      <c r="B389" s="22" t="s">
        <v>6591</v>
      </c>
      <c r="C389" s="22" t="s">
        <v>6592</v>
      </c>
      <c r="D389" s="22">
        <v>2010</v>
      </c>
      <c r="E389" s="22" t="s">
        <v>6214</v>
      </c>
      <c r="F389" s="22" t="s">
        <v>6215</v>
      </c>
      <c r="G389" s="22">
        <v>68.454599999999999</v>
      </c>
      <c r="H389" s="22">
        <v>84.17051470588234</v>
      </c>
      <c r="I389" s="22">
        <v>208.81370798319327</v>
      </c>
      <c r="J389" s="22">
        <v>126.81642857142856</v>
      </c>
      <c r="K389" s="22">
        <v>74.520378151260502</v>
      </c>
      <c r="L389" s="22">
        <v>1628.7835084033613</v>
      </c>
      <c r="M389" s="22">
        <v>39.664000000000001</v>
      </c>
      <c r="N389" s="22">
        <v>22.845749999999999</v>
      </c>
      <c r="O389" s="22">
        <v>0.40890000000000004</v>
      </c>
      <c r="P389" s="22">
        <v>12.2629</v>
      </c>
      <c r="Q389" s="22">
        <v>73.956549999999993</v>
      </c>
      <c r="R389" s="22">
        <v>18.912399999999998</v>
      </c>
      <c r="S389" s="22">
        <v>1</v>
      </c>
      <c r="T389" s="22">
        <v>0.5</v>
      </c>
      <c r="U389" s="22">
        <v>0.56944444444444442</v>
      </c>
      <c r="V389" s="22">
        <v>0.83333333333333326</v>
      </c>
    </row>
    <row r="390" spans="1:22" x14ac:dyDescent="0.4">
      <c r="A390" s="22" t="s">
        <v>15</v>
      </c>
      <c r="B390" s="22" t="s">
        <v>6593</v>
      </c>
      <c r="C390" s="22" t="s">
        <v>6594</v>
      </c>
      <c r="D390" s="22">
        <v>1975</v>
      </c>
      <c r="E390" s="22" t="s">
        <v>6222</v>
      </c>
      <c r="F390" s="22" t="s">
        <v>6244</v>
      </c>
      <c r="G390" s="22">
        <v>64.396900000000002</v>
      </c>
      <c r="H390" s="22">
        <v>86.891974789915963</v>
      </c>
      <c r="I390" s="22">
        <v>200.91308823529408</v>
      </c>
      <c r="J390" s="22">
        <v>111.49960084033611</v>
      </c>
      <c r="K390" s="22">
        <v>75.668067226890756</v>
      </c>
      <c r="L390" s="22">
        <v>2364.7537815126052</v>
      </c>
      <c r="M390" s="22">
        <v>35.93515</v>
      </c>
      <c r="N390" s="22">
        <v>29.821599999999997</v>
      </c>
      <c r="O390" s="22">
        <v>0.41215000000000002</v>
      </c>
      <c r="P390" s="22">
        <v>13.179500000000001</v>
      </c>
      <c r="Q390" s="22">
        <v>71.908850000000001</v>
      </c>
      <c r="R390" s="22">
        <v>18.178350000000002</v>
      </c>
      <c r="S390" s="22">
        <v>1</v>
      </c>
      <c r="T390" s="22">
        <v>1</v>
      </c>
      <c r="U390" s="22">
        <v>0.63888888888888884</v>
      </c>
      <c r="V390" s="22">
        <v>0.68055555555555558</v>
      </c>
    </row>
    <row r="391" spans="1:22" x14ac:dyDescent="0.4">
      <c r="A391" s="22" t="s">
        <v>15</v>
      </c>
      <c r="B391" s="22" t="s">
        <v>6595</v>
      </c>
      <c r="C391" s="22" t="s">
        <v>6596</v>
      </c>
      <c r="D391" s="22">
        <v>1984</v>
      </c>
      <c r="E391" s="22" t="s">
        <v>6222</v>
      </c>
      <c r="F391" s="22" t="s">
        <v>6215</v>
      </c>
      <c r="G391" s="22">
        <v>67.216200000000001</v>
      </c>
      <c r="H391" s="22">
        <v>79.115955882352935</v>
      </c>
      <c r="I391" s="22">
        <v>227.48587184873946</v>
      </c>
      <c r="J391" s="22">
        <v>142.16322478991594</v>
      </c>
      <c r="K391" s="22">
        <v>70.699159663865544</v>
      </c>
      <c r="L391" s="22">
        <v>2067.9163865546216</v>
      </c>
      <c r="M391" s="22">
        <v>37.087400000000002</v>
      </c>
      <c r="N391" s="22">
        <v>25.926200000000001</v>
      </c>
      <c r="O391" s="22">
        <v>0.38690000000000002</v>
      </c>
      <c r="P391" s="22">
        <v>13.61585</v>
      </c>
      <c r="Q391" s="22">
        <v>72.015500000000003</v>
      </c>
      <c r="R391" s="22">
        <v>17.942900000000002</v>
      </c>
      <c r="S391" s="22">
        <v>0.83333333333333337</v>
      </c>
      <c r="T391" s="22">
        <v>0.83333333333333337</v>
      </c>
      <c r="U391" s="22">
        <v>0.47222222222222221</v>
      </c>
      <c r="V391" s="22">
        <v>0.6166666666666667</v>
      </c>
    </row>
    <row r="392" spans="1:22" x14ac:dyDescent="0.4">
      <c r="A392" s="22" t="s">
        <v>15</v>
      </c>
      <c r="B392" s="22" t="s">
        <v>6597</v>
      </c>
      <c r="C392" s="22" t="s">
        <v>6598</v>
      </c>
      <c r="D392" s="22">
        <v>2013</v>
      </c>
      <c r="E392" s="22" t="s">
        <v>6214</v>
      </c>
      <c r="F392" s="22" t="s">
        <v>6225</v>
      </c>
      <c r="G392" s="22">
        <v>66.096249999999998</v>
      </c>
      <c r="H392" s="22">
        <v>53.170336134453784</v>
      </c>
      <c r="I392" s="22">
        <v>142.18704831932772</v>
      </c>
      <c r="J392" s="22">
        <v>89.543949579831917</v>
      </c>
      <c r="K392" s="22">
        <v>58.450840336134455</v>
      </c>
      <c r="L392" s="22">
        <v>1481.5540966386557</v>
      </c>
      <c r="M392" s="22">
        <v>35.193100000000001</v>
      </c>
      <c r="N392" s="22">
        <v>24.346450000000001</v>
      </c>
      <c r="O392" s="22">
        <v>0.35959999999999998</v>
      </c>
      <c r="P392" s="22">
        <v>13.677250000000001</v>
      </c>
      <c r="Q392" s="22">
        <v>71.698149999999998</v>
      </c>
      <c r="R392" s="22">
        <v>18.3459</v>
      </c>
      <c r="S392" s="22">
        <v>1</v>
      </c>
      <c r="T392" s="22">
        <v>0.66666666666666663</v>
      </c>
      <c r="U392" s="22">
        <v>0.375</v>
      </c>
      <c r="V392" s="22">
        <v>0.55555555555555558</v>
      </c>
    </row>
    <row r="393" spans="1:22" x14ac:dyDescent="0.4">
      <c r="A393" s="22" t="s">
        <v>15</v>
      </c>
      <c r="B393" s="22" t="s">
        <v>6599</v>
      </c>
      <c r="C393" s="22" t="s">
        <v>6600</v>
      </c>
      <c r="D393" s="22">
        <v>1968</v>
      </c>
      <c r="E393" s="22" t="s">
        <v>6222</v>
      </c>
      <c r="F393" s="22" t="s">
        <v>6244</v>
      </c>
      <c r="G393" s="22">
        <v>71.954899999999995</v>
      </c>
      <c r="H393" s="22">
        <v>83.353518907563014</v>
      </c>
      <c r="I393" s="22">
        <v>213.40597689075628</v>
      </c>
      <c r="J393" s="22">
        <v>115.51660714285714</v>
      </c>
      <c r="K393" s="22">
        <v>70.580987394957972</v>
      </c>
      <c r="L393" s="22">
        <v>2378.5137605042019</v>
      </c>
      <c r="M393" s="22">
        <v>36.179050000000004</v>
      </c>
      <c r="N393" s="22">
        <v>36.1081</v>
      </c>
      <c r="O393" s="22">
        <v>0.45465</v>
      </c>
      <c r="P393" s="22">
        <v>13.4992</v>
      </c>
      <c r="Q393" s="22">
        <v>71.733750000000001</v>
      </c>
      <c r="R393" s="22">
        <v>18.714100000000002</v>
      </c>
      <c r="S393" s="22">
        <v>1</v>
      </c>
      <c r="T393" s="22">
        <v>1</v>
      </c>
      <c r="U393" s="22">
        <v>0.61111111111111105</v>
      </c>
      <c r="V393" s="22">
        <v>0.875</v>
      </c>
    </row>
    <row r="394" spans="1:22" x14ac:dyDescent="0.4">
      <c r="A394" s="22" t="s">
        <v>15</v>
      </c>
      <c r="B394" s="22" t="s">
        <v>6601</v>
      </c>
      <c r="C394" s="22" t="s">
        <v>6602</v>
      </c>
      <c r="D394" s="22">
        <v>1966</v>
      </c>
      <c r="E394" s="22" t="s">
        <v>6222</v>
      </c>
      <c r="F394" s="22" t="s">
        <v>6244</v>
      </c>
      <c r="G394" s="22">
        <v>68.803600000000003</v>
      </c>
      <c r="H394" s="22">
        <v>26.180829831932769</v>
      </c>
      <c r="I394" s="22">
        <v>52.490420168067217</v>
      </c>
      <c r="J394" s="22">
        <v>24.573592436974788</v>
      </c>
      <c r="K394" s="22">
        <v>47.603571428571428</v>
      </c>
      <c r="L394" s="22">
        <v>1171.469117647059</v>
      </c>
      <c r="M394" s="22">
        <v>36.393749999999997</v>
      </c>
      <c r="N394" s="22">
        <v>32.578499999999998</v>
      </c>
      <c r="O394" s="22">
        <v>0.47799999999999998</v>
      </c>
      <c r="P394" s="22">
        <v>14.4298</v>
      </c>
      <c r="Q394" s="22">
        <v>70.509700000000009</v>
      </c>
      <c r="R394" s="22">
        <v>16.74005</v>
      </c>
      <c r="S394" s="22">
        <v>0.83333333333333337</v>
      </c>
      <c r="T394" s="22">
        <v>0.66666666666666663</v>
      </c>
      <c r="U394" s="22">
        <v>0.24583333333333335</v>
      </c>
      <c r="V394" s="22">
        <v>0.29523809523809519</v>
      </c>
    </row>
    <row r="395" spans="1:22" x14ac:dyDescent="0.4">
      <c r="A395" s="22" t="s">
        <v>15</v>
      </c>
      <c r="B395" s="22" t="s">
        <v>6603</v>
      </c>
      <c r="C395" s="22" t="s">
        <v>6604</v>
      </c>
      <c r="D395" s="22">
        <v>1990</v>
      </c>
      <c r="E395" s="22" t="s">
        <v>6222</v>
      </c>
      <c r="F395" s="22" t="s">
        <v>6215</v>
      </c>
      <c r="G395" s="22">
        <v>66.610550000000003</v>
      </c>
      <c r="H395" s="22">
        <v>59.692972689075624</v>
      </c>
      <c r="I395" s="22">
        <v>139.01785714285714</v>
      </c>
      <c r="J395" s="22">
        <v>81.355934873949565</v>
      </c>
      <c r="K395" s="22">
        <v>68.572058823529417</v>
      </c>
      <c r="L395" s="22">
        <v>2619.8319327731092</v>
      </c>
      <c r="M395" s="22">
        <v>37.163049999999998</v>
      </c>
      <c r="N395" s="22">
        <v>30.5626</v>
      </c>
      <c r="O395" s="22">
        <v>0.40970000000000001</v>
      </c>
      <c r="P395" s="22">
        <v>15.217449999999999</v>
      </c>
      <c r="Q395" s="22">
        <v>70.142699999999991</v>
      </c>
      <c r="R395" s="22">
        <v>16.4251</v>
      </c>
      <c r="S395" s="22">
        <v>1</v>
      </c>
      <c r="T395" s="22">
        <v>0.83333333333333337</v>
      </c>
      <c r="U395" s="22">
        <v>0.45833333333333331</v>
      </c>
      <c r="V395" s="22">
        <v>0.55555555555555558</v>
      </c>
    </row>
    <row r="396" spans="1:22" x14ac:dyDescent="0.4">
      <c r="A396" s="22" t="s">
        <v>15</v>
      </c>
      <c r="B396" s="22" t="s">
        <v>6605</v>
      </c>
      <c r="C396" s="22" t="s">
        <v>6606</v>
      </c>
      <c r="D396" s="22">
        <v>2012</v>
      </c>
      <c r="E396" s="22" t="s">
        <v>6214</v>
      </c>
      <c r="F396" s="22" t="s">
        <v>6225</v>
      </c>
      <c r="G396" s="22">
        <v>72.491849999999999</v>
      </c>
      <c r="H396" s="22">
        <v>74.458361344537806</v>
      </c>
      <c r="I396" s="22">
        <v>191.85636554621848</v>
      </c>
      <c r="J396" s="22">
        <v>114.13796218487394</v>
      </c>
      <c r="K396" s="22">
        <v>74.388970588235296</v>
      </c>
      <c r="L396" s="22">
        <v>2453.634453781513</v>
      </c>
      <c r="M396" s="22">
        <v>43.111499999999999</v>
      </c>
      <c r="N396" s="22">
        <v>29.025099999999998</v>
      </c>
      <c r="O396" s="22">
        <v>0.38185000000000002</v>
      </c>
      <c r="P396" s="22">
        <v>14.43065</v>
      </c>
      <c r="Q396" s="22">
        <v>71.232200000000006</v>
      </c>
      <c r="R396" s="22">
        <v>18.442050000000002</v>
      </c>
      <c r="S396" s="22">
        <v>0.83333333333333337</v>
      </c>
      <c r="T396" s="22">
        <v>1</v>
      </c>
      <c r="U396" s="22">
        <v>0.5</v>
      </c>
      <c r="V396" s="22">
        <v>0.875</v>
      </c>
    </row>
    <row r="397" spans="1:22" x14ac:dyDescent="0.4">
      <c r="A397" s="22" t="s">
        <v>15</v>
      </c>
      <c r="B397" s="22" t="s">
        <v>6607</v>
      </c>
      <c r="C397" s="22" t="s">
        <v>6608</v>
      </c>
      <c r="D397" s="22"/>
      <c r="E397" s="22"/>
      <c r="F397" s="22"/>
      <c r="G397" s="22">
        <v>66.987949999999998</v>
      </c>
      <c r="H397" s="22">
        <v>66.492226890756314</v>
      </c>
      <c r="I397" s="22">
        <v>156.48381302521008</v>
      </c>
      <c r="J397" s="22">
        <v>91.98964285714284</v>
      </c>
      <c r="K397" s="22">
        <v>63.742121848739501</v>
      </c>
      <c r="L397" s="22">
        <v>1807.7710084033613</v>
      </c>
      <c r="M397" s="22">
        <v>35.280850000000001</v>
      </c>
      <c r="N397" s="22">
        <v>26.08445</v>
      </c>
      <c r="O397" s="22">
        <v>0.41764999999999997</v>
      </c>
      <c r="P397" s="22">
        <v>13.62415</v>
      </c>
      <c r="Q397" s="22">
        <v>71.893300000000011</v>
      </c>
      <c r="R397" s="22">
        <v>18.0106</v>
      </c>
      <c r="S397" s="22">
        <v>1</v>
      </c>
      <c r="T397" s="22">
        <v>1</v>
      </c>
      <c r="U397" s="22">
        <v>0.29166666666666663</v>
      </c>
      <c r="V397" s="22">
        <v>0.33333333333333331</v>
      </c>
    </row>
    <row r="398" spans="1:22" x14ac:dyDescent="0.4">
      <c r="A398" s="22" t="s">
        <v>15</v>
      </c>
      <c r="B398" s="22" t="s">
        <v>6609</v>
      </c>
      <c r="C398" s="22" t="s">
        <v>6610</v>
      </c>
      <c r="D398" s="22"/>
      <c r="E398" s="22"/>
      <c r="F398" s="22"/>
      <c r="G398" s="22">
        <v>62.712600000000002</v>
      </c>
      <c r="H398" s="22">
        <v>43.596302521008404</v>
      </c>
      <c r="I398" s="22">
        <v>105.64600840336134</v>
      </c>
      <c r="J398" s="22">
        <v>57.184411764705878</v>
      </c>
      <c r="K398" s="22">
        <v>63.414075630252107</v>
      </c>
      <c r="L398" s="22">
        <v>1966.9537815126052</v>
      </c>
      <c r="M398" s="22">
        <v>37.260400000000004</v>
      </c>
      <c r="N398" s="22">
        <v>21.852399999999999</v>
      </c>
      <c r="O398" s="22">
        <v>0.43690000000000001</v>
      </c>
      <c r="P398" s="22">
        <v>13.5791</v>
      </c>
      <c r="Q398" s="22">
        <v>71.133399999999995</v>
      </c>
      <c r="R398" s="22">
        <v>16.297599999999999</v>
      </c>
      <c r="S398" s="22">
        <v>1</v>
      </c>
      <c r="T398" s="22">
        <v>0.83333333333333337</v>
      </c>
      <c r="U398" s="22">
        <v>0.34166666666666667</v>
      </c>
      <c r="V398" s="22">
        <v>0.625</v>
      </c>
    </row>
    <row r="399" spans="1:22" x14ac:dyDescent="0.4">
      <c r="A399" s="22" t="s">
        <v>15</v>
      </c>
      <c r="B399" s="22" t="s">
        <v>6611</v>
      </c>
      <c r="C399" s="22" t="s">
        <v>6612</v>
      </c>
      <c r="D399" s="22"/>
      <c r="E399" s="22"/>
      <c r="F399" s="22"/>
      <c r="G399" s="22">
        <v>68.803799999999995</v>
      </c>
      <c r="H399" s="22">
        <v>73.719737394957974</v>
      </c>
      <c r="I399" s="22">
        <v>197.94252100840333</v>
      </c>
      <c r="J399" s="22">
        <v>126.71650210084032</v>
      </c>
      <c r="K399" s="22">
        <v>67.95094537815126</v>
      </c>
      <c r="L399" s="22">
        <v>1988.5991596638655</v>
      </c>
      <c r="M399" s="22">
        <v>35.864449999999998</v>
      </c>
      <c r="N399" s="22">
        <v>24.808050000000001</v>
      </c>
      <c r="O399" s="22">
        <v>0.34160000000000001</v>
      </c>
      <c r="P399" s="22">
        <v>13.56915</v>
      </c>
      <c r="Q399" s="22">
        <v>72.056600000000003</v>
      </c>
      <c r="R399" s="22">
        <v>17.838299999999997</v>
      </c>
      <c r="S399" s="22">
        <v>0.83333333333333337</v>
      </c>
      <c r="T399" s="22">
        <v>0.66666666666666663</v>
      </c>
      <c r="U399" s="22">
        <v>0.42222222222222217</v>
      </c>
      <c r="V399" s="22">
        <v>0.6166666666666667</v>
      </c>
    </row>
    <row r="400" spans="1:22" x14ac:dyDescent="0.4">
      <c r="A400" s="22" t="s">
        <v>15</v>
      </c>
      <c r="B400" s="22" t="s">
        <v>6613</v>
      </c>
      <c r="C400" s="22" t="s">
        <v>6614</v>
      </c>
      <c r="D400" s="22">
        <v>1980</v>
      </c>
      <c r="E400" s="22" t="s">
        <v>6222</v>
      </c>
      <c r="F400" s="22" t="s">
        <v>6215</v>
      </c>
      <c r="G400" s="22">
        <v>68.265600000000006</v>
      </c>
      <c r="H400" s="22">
        <v>68.636817226890756</v>
      </c>
      <c r="I400" s="22">
        <v>179.45555672268907</v>
      </c>
      <c r="J400" s="22">
        <v>109.51326680672267</v>
      </c>
      <c r="K400" s="22">
        <v>78.240441176470597</v>
      </c>
      <c r="L400" s="22">
        <v>2074.8214285714284</v>
      </c>
      <c r="M400" s="22">
        <v>40.786699999999996</v>
      </c>
      <c r="N400" s="22">
        <v>21.770050000000001</v>
      </c>
      <c r="O400" s="22">
        <v>0.31815000000000004</v>
      </c>
      <c r="P400" s="22">
        <v>12.02285</v>
      </c>
      <c r="Q400" s="22">
        <v>74.227049999999991</v>
      </c>
      <c r="R400" s="22">
        <v>18.350200000000001</v>
      </c>
      <c r="S400" s="22">
        <v>1</v>
      </c>
      <c r="T400" s="22">
        <v>1</v>
      </c>
      <c r="U400" s="22">
        <v>0.38888888888888884</v>
      </c>
      <c r="V400" s="22">
        <v>0.66666666666666674</v>
      </c>
    </row>
    <row r="401" spans="1:22" x14ac:dyDescent="0.4">
      <c r="A401" s="22" t="s">
        <v>15</v>
      </c>
      <c r="B401" s="22" t="s">
        <v>6615</v>
      </c>
      <c r="C401" s="22" t="s">
        <v>6616</v>
      </c>
      <c r="D401" s="22">
        <v>1994</v>
      </c>
      <c r="E401" s="22" t="s">
        <v>6222</v>
      </c>
      <c r="F401" s="22" t="s">
        <v>6215</v>
      </c>
      <c r="G401" s="22">
        <v>68.091200000000001</v>
      </c>
      <c r="H401" s="22">
        <v>88.24670168067226</v>
      </c>
      <c r="I401" s="22">
        <v>211.76470588235293</v>
      </c>
      <c r="J401" s="22">
        <v>125.43409663865546</v>
      </c>
      <c r="K401" s="22">
        <v>67.320378151260499</v>
      </c>
      <c r="L401" s="22">
        <v>1429.910924369748</v>
      </c>
      <c r="M401" s="22">
        <v>39.148899999999998</v>
      </c>
      <c r="N401" s="22">
        <v>20.443000000000001</v>
      </c>
      <c r="O401" s="22">
        <v>0.40105000000000002</v>
      </c>
      <c r="P401" s="22">
        <v>12.434750000000001</v>
      </c>
      <c r="Q401" s="22">
        <v>74.172599999999989</v>
      </c>
      <c r="R401" s="22">
        <v>18.18535</v>
      </c>
      <c r="S401" s="22">
        <v>0.83333333333333337</v>
      </c>
      <c r="T401" s="22">
        <v>0.83333333333333337</v>
      </c>
      <c r="U401" s="22">
        <v>0.46388888888888885</v>
      </c>
      <c r="V401" s="22">
        <v>0.53333333333333333</v>
      </c>
    </row>
  </sheetData>
  <autoFilter ref="A1:V401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Table_Sxl1</vt:lpstr>
      <vt:lpstr>Table Sxl2</vt:lpstr>
      <vt:lpstr>Table Sxl3</vt:lpstr>
      <vt:lpstr>Table Sxl4</vt:lpstr>
      <vt:lpstr>Table Sxl5</vt:lpstr>
      <vt:lpstr>Table Sxl6</vt:lpstr>
      <vt:lpstr>Table Sxl7</vt:lpstr>
      <vt:lpstr>Table Sxl8</vt:lpstr>
      <vt:lpstr>Table Sxl9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</dc:creator>
  <cp:lastModifiedBy>Isobel Crouch</cp:lastModifiedBy>
  <dcterms:created xsi:type="dcterms:W3CDTF">2021-03-05T14:36:45Z</dcterms:created>
  <dcterms:modified xsi:type="dcterms:W3CDTF">2021-07-21T09:24:02Z</dcterms:modified>
</cp:coreProperties>
</file>