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课题和基金\2020年\西黄丸\西+安代谢组学文章\投稿0419\Raw data for the manuscript 697247\Metabolomics raw data Figure2-4\"/>
    </mc:Choice>
  </mc:AlternateContent>
  <xr:revisionPtr revIDLastSave="0" documentId="13_ncr:1_{ABEA559D-3C3E-412C-9D20-7C539A365505}" xr6:coauthVersionLast="47" xr6:coauthVersionMax="47" xr10:uidLastSave="{00000000-0000-0000-0000-000000000000}"/>
  <bookViews>
    <workbookView xWindow="-110" yWindow="-110" windowWidth="21820" windowHeight="14020" xr2:uid="{9D19F1E7-BD8C-4E83-B4ED-4E8A4FA8A4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D55" i="1"/>
  <c r="E55" i="1"/>
  <c r="F55" i="1"/>
  <c r="G55" i="1"/>
  <c r="H55" i="1"/>
  <c r="I55" i="1"/>
  <c r="J55" i="1"/>
  <c r="K55" i="1"/>
  <c r="L55" i="1"/>
  <c r="M55" i="1"/>
  <c r="C45" i="1"/>
  <c r="D45" i="1"/>
  <c r="E45" i="1"/>
  <c r="F45" i="1"/>
  <c r="G45" i="1"/>
  <c r="H45" i="1"/>
  <c r="I45" i="1"/>
  <c r="J45" i="1"/>
  <c r="K45" i="1"/>
  <c r="L45" i="1"/>
  <c r="M45" i="1"/>
  <c r="C34" i="1"/>
  <c r="D34" i="1"/>
  <c r="E34" i="1"/>
  <c r="F34" i="1"/>
  <c r="G34" i="1"/>
  <c r="H34" i="1"/>
  <c r="I34" i="1"/>
  <c r="J34" i="1"/>
  <c r="K34" i="1"/>
  <c r="L34" i="1"/>
  <c r="M34" i="1"/>
  <c r="C23" i="1"/>
  <c r="D23" i="1"/>
  <c r="E23" i="1"/>
  <c r="F23" i="1"/>
  <c r="G23" i="1"/>
  <c r="H23" i="1"/>
  <c r="I23" i="1"/>
  <c r="J23" i="1"/>
  <c r="K23" i="1"/>
  <c r="L23" i="1"/>
  <c r="M23" i="1"/>
  <c r="C12" i="1"/>
  <c r="D12" i="1"/>
  <c r="E12" i="1"/>
  <c r="F12" i="1"/>
  <c r="G12" i="1"/>
  <c r="H12" i="1"/>
  <c r="I12" i="1"/>
  <c r="J12" i="1"/>
  <c r="K12" i="1"/>
  <c r="L12" i="1"/>
  <c r="M12" i="1"/>
  <c r="B55" i="1"/>
  <c r="B45" i="1"/>
  <c r="B23" i="1"/>
  <c r="B12" i="1"/>
  <c r="B34" i="1"/>
</calcChain>
</file>

<file path=xl/sharedStrings.xml><?xml version="1.0" encoding="utf-8"?>
<sst xmlns="http://schemas.openxmlformats.org/spreadsheetml/2006/main" count="63" uniqueCount="18">
  <si>
    <t>Lactosylceramide</t>
  </si>
  <si>
    <t>XHW</t>
  </si>
  <si>
    <t>Anlotinib</t>
    <phoneticPr fontId="1" type="noConversion"/>
  </si>
  <si>
    <t>Anlotinib/XHW</t>
    <phoneticPr fontId="1" type="noConversion"/>
  </si>
  <si>
    <t>Normal</t>
    <phoneticPr fontId="1" type="noConversion"/>
  </si>
  <si>
    <t>Model</t>
    <phoneticPr fontId="1" type="noConversion"/>
  </si>
  <si>
    <t>L-Tryptophan</t>
  </si>
  <si>
    <t>L-Adrenaline</t>
  </si>
  <si>
    <t>LysoPC(18:0)</t>
  </si>
  <si>
    <t>Aminoimidazole ribonucleotide</t>
  </si>
  <si>
    <t>Creatine</t>
  </si>
  <si>
    <t>Phytosphingosine</t>
  </si>
  <si>
    <t>Farnesylcysteine</t>
  </si>
  <si>
    <t>Indolepyruvate</t>
  </si>
  <si>
    <t>Arachidonic Acid</t>
  </si>
  <si>
    <t>Linoleic acid</t>
  </si>
  <si>
    <t>Hexadecanoic acid</t>
  </si>
  <si>
    <t>Average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</si>
</sst>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/>
    <xf numFmtId="0" fontId="3" fillId="0" borderId="0" xfId="0" applyFon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F51FF-5928-44F1-BDD2-434C14B15687}">
  <dimension ref="A1:M55"/>
  <sheetViews>
    <sheetView tabSelected="1" workbookViewId="0">
      <selection activeCell="A56" sqref="A56:XFD57"/>
    </sheetView>
  </sheetViews>
  <sheetFormatPr defaultRowHeight="14" x14ac:dyDescent="0.3"/>
  <cols>
    <col min="1" max="1" width="8.6640625" style="1"/>
    <col min="2" max="3" width="8.75" style="1" bestFit="1" customWidth="1"/>
    <col min="4" max="4" width="8.75" style="2" bestFit="1" customWidth="1"/>
    <col min="5" max="7" width="8.75" style="1" bestFit="1" customWidth="1"/>
    <col min="8" max="8" width="8.75" style="2" bestFit="1" customWidth="1"/>
    <col min="9" max="10" width="8.75" style="1" bestFit="1" customWidth="1"/>
    <col min="11" max="11" width="7.5" style="1" customWidth="1"/>
    <col min="12" max="12" width="9.1640625" style="1" bestFit="1" customWidth="1"/>
    <col min="13" max="13" width="8.75" style="1" bestFit="1" customWidth="1"/>
    <col min="14" max="16384" width="8.6640625" style="1"/>
  </cols>
  <sheetData>
    <row r="1" spans="1:13" x14ac:dyDescent="0.3">
      <c r="B1" s="1" t="s">
        <v>0</v>
      </c>
      <c r="C1" s="1" t="s">
        <v>6</v>
      </c>
      <c r="D1" s="2" t="s">
        <v>7</v>
      </c>
      <c r="E1" s="1" t="s">
        <v>8</v>
      </c>
      <c r="F1" s="1" t="s">
        <v>9</v>
      </c>
      <c r="G1" s="1" t="s">
        <v>10</v>
      </c>
      <c r="H1" s="2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</row>
    <row r="2" spans="1:13" x14ac:dyDescent="0.3">
      <c r="A2" s="1" t="s">
        <v>4</v>
      </c>
      <c r="B2" s="3">
        <v>13184</v>
      </c>
      <c r="C2" s="1">
        <v>98691</v>
      </c>
      <c r="D2" s="2">
        <v>110638</v>
      </c>
      <c r="E2" s="3">
        <v>126076</v>
      </c>
      <c r="F2" s="3">
        <v>694481</v>
      </c>
      <c r="G2" s="1">
        <v>35672</v>
      </c>
      <c r="H2" s="2">
        <v>557895</v>
      </c>
      <c r="I2" s="3">
        <v>132904</v>
      </c>
      <c r="J2" s="3">
        <v>195432</v>
      </c>
      <c r="K2" s="1">
        <v>201266</v>
      </c>
      <c r="L2" s="3">
        <v>2208472.7000000002</v>
      </c>
      <c r="M2" s="1">
        <v>1566723</v>
      </c>
    </row>
    <row r="3" spans="1:13" x14ac:dyDescent="0.3">
      <c r="A3" s="1" t="s">
        <v>4</v>
      </c>
      <c r="B3" s="3">
        <v>29760</v>
      </c>
      <c r="C3" s="1">
        <v>124310</v>
      </c>
      <c r="D3" s="2">
        <v>74941</v>
      </c>
      <c r="E3" s="3">
        <v>183736</v>
      </c>
      <c r="F3" s="3">
        <v>577106</v>
      </c>
      <c r="G3" s="3">
        <v>39680</v>
      </c>
      <c r="H3" s="4">
        <v>412630</v>
      </c>
      <c r="I3" s="3">
        <v>103319</v>
      </c>
      <c r="J3" s="3">
        <v>124797</v>
      </c>
      <c r="K3" s="3">
        <v>164665</v>
      </c>
      <c r="L3" s="3">
        <v>1154368.1000000001</v>
      </c>
      <c r="M3" s="3">
        <v>4684119</v>
      </c>
    </row>
    <row r="4" spans="1:13" x14ac:dyDescent="0.3">
      <c r="A4" s="1" t="s">
        <v>4</v>
      </c>
      <c r="B4" s="3">
        <v>60621</v>
      </c>
      <c r="C4" s="1">
        <v>192870</v>
      </c>
      <c r="D4" s="2">
        <v>77814</v>
      </c>
      <c r="E4" s="3">
        <v>111654</v>
      </c>
      <c r="F4" s="3">
        <v>716557</v>
      </c>
      <c r="G4" s="3">
        <v>55728</v>
      </c>
      <c r="H4" s="4">
        <v>971270</v>
      </c>
      <c r="I4" s="3">
        <v>94729</v>
      </c>
      <c r="J4" s="3">
        <v>96488</v>
      </c>
      <c r="K4" s="3">
        <v>396809</v>
      </c>
      <c r="L4" s="3">
        <v>1441944.9</v>
      </c>
      <c r="M4" s="3">
        <v>2889393</v>
      </c>
    </row>
    <row r="5" spans="1:13" x14ac:dyDescent="0.3">
      <c r="A5" s="1" t="s">
        <v>4</v>
      </c>
      <c r="B5" s="3">
        <v>63882</v>
      </c>
      <c r="C5" s="1">
        <v>161035</v>
      </c>
      <c r="D5" s="2">
        <v>64218</v>
      </c>
      <c r="E5" s="3">
        <v>204094</v>
      </c>
      <c r="F5" s="3">
        <v>643388</v>
      </c>
      <c r="G5" s="3">
        <v>77949</v>
      </c>
      <c r="H5" s="4">
        <v>515950</v>
      </c>
      <c r="I5" s="3">
        <v>93394</v>
      </c>
      <c r="J5" s="3">
        <v>185688</v>
      </c>
      <c r="K5" s="3">
        <v>240102</v>
      </c>
      <c r="L5" s="3">
        <v>1514476.3</v>
      </c>
      <c r="M5" s="3">
        <v>2749927</v>
      </c>
    </row>
    <row r="6" spans="1:13" x14ac:dyDescent="0.3">
      <c r="A6" s="1" t="s">
        <v>4</v>
      </c>
      <c r="B6" s="3">
        <v>28544</v>
      </c>
      <c r="C6" s="1">
        <v>154562</v>
      </c>
      <c r="D6" s="2">
        <v>78032</v>
      </c>
      <c r="E6" s="3">
        <v>275613</v>
      </c>
      <c r="F6" s="3">
        <v>743104</v>
      </c>
      <c r="G6" s="3">
        <v>69376</v>
      </c>
      <c r="H6" s="4">
        <v>505646</v>
      </c>
      <c r="I6" s="3">
        <v>50647</v>
      </c>
      <c r="J6" s="3">
        <v>150950</v>
      </c>
      <c r="K6" s="3">
        <v>208321</v>
      </c>
      <c r="L6" s="3">
        <v>5836214</v>
      </c>
      <c r="M6" s="3">
        <v>1995623</v>
      </c>
    </row>
    <row r="7" spans="1:13" x14ac:dyDescent="0.3">
      <c r="A7" s="1" t="s">
        <v>4</v>
      </c>
      <c r="B7" s="3">
        <v>26368</v>
      </c>
      <c r="C7" s="1">
        <v>166190</v>
      </c>
      <c r="D7" s="2">
        <v>104523</v>
      </c>
      <c r="E7" s="3">
        <v>181924</v>
      </c>
      <c r="F7" s="3">
        <v>532642</v>
      </c>
      <c r="G7" s="3">
        <v>81285</v>
      </c>
      <c r="H7" s="4">
        <v>610880</v>
      </c>
      <c r="I7" s="3">
        <v>77408</v>
      </c>
      <c r="J7" s="3">
        <v>135490</v>
      </c>
      <c r="K7" s="3">
        <v>260982</v>
      </c>
      <c r="L7" s="3">
        <v>2226105.1</v>
      </c>
      <c r="M7" s="3">
        <v>3210629</v>
      </c>
    </row>
    <row r="8" spans="1:13" x14ac:dyDescent="0.3">
      <c r="A8" s="1" t="s">
        <v>4</v>
      </c>
      <c r="B8" s="3">
        <v>66249</v>
      </c>
      <c r="C8" s="1">
        <v>145455</v>
      </c>
      <c r="D8" s="2">
        <v>53518</v>
      </c>
      <c r="E8" s="3">
        <v>189170</v>
      </c>
      <c r="F8" s="3">
        <v>658393</v>
      </c>
      <c r="G8" s="3">
        <v>45568</v>
      </c>
      <c r="H8" s="4">
        <v>732747</v>
      </c>
      <c r="I8" s="3">
        <v>63050</v>
      </c>
      <c r="J8" s="3">
        <v>119174</v>
      </c>
      <c r="K8" s="3">
        <v>211608</v>
      </c>
      <c r="L8" s="3">
        <v>7050479</v>
      </c>
      <c r="M8" s="3">
        <v>2976189</v>
      </c>
    </row>
    <row r="9" spans="1:13" x14ac:dyDescent="0.3">
      <c r="A9" s="1" t="s">
        <v>4</v>
      </c>
      <c r="B9" s="3">
        <v>29413</v>
      </c>
      <c r="C9" s="1">
        <v>133378</v>
      </c>
      <c r="D9" s="2">
        <v>117641</v>
      </c>
      <c r="E9" s="3">
        <v>204709</v>
      </c>
      <c r="F9" s="3">
        <v>549557</v>
      </c>
      <c r="G9" s="3">
        <v>22848</v>
      </c>
      <c r="H9" s="4">
        <v>318972</v>
      </c>
      <c r="I9" s="3">
        <v>64360</v>
      </c>
      <c r="J9" s="3">
        <v>110448</v>
      </c>
      <c r="K9" s="3">
        <v>322983</v>
      </c>
      <c r="L9" s="3">
        <v>3140629.5</v>
      </c>
      <c r="M9" s="3">
        <v>1935658</v>
      </c>
    </row>
    <row r="10" spans="1:13" x14ac:dyDescent="0.3">
      <c r="A10" s="1" t="s">
        <v>4</v>
      </c>
      <c r="B10" s="3">
        <v>88905</v>
      </c>
      <c r="C10" s="1">
        <v>213213</v>
      </c>
      <c r="D10" s="2">
        <v>130638</v>
      </c>
      <c r="E10" s="3">
        <v>180996</v>
      </c>
      <c r="F10" s="3">
        <v>500681</v>
      </c>
      <c r="G10" s="3">
        <v>62026</v>
      </c>
      <c r="H10" s="4">
        <v>390465</v>
      </c>
      <c r="I10" s="3">
        <v>57797</v>
      </c>
      <c r="J10" s="3">
        <v>90844</v>
      </c>
      <c r="K10" s="3">
        <v>293934</v>
      </c>
      <c r="L10" s="3">
        <v>5727242</v>
      </c>
      <c r="M10" s="3">
        <v>2202691</v>
      </c>
    </row>
    <row r="11" spans="1:13" x14ac:dyDescent="0.3">
      <c r="A11" s="1" t="s">
        <v>4</v>
      </c>
      <c r="B11" s="3">
        <v>46347</v>
      </c>
      <c r="C11" s="1">
        <v>179841</v>
      </c>
      <c r="D11" s="2">
        <v>85862</v>
      </c>
      <c r="E11" s="3">
        <v>148413</v>
      </c>
      <c r="F11" s="3">
        <v>539605</v>
      </c>
      <c r="G11" s="3">
        <v>22272</v>
      </c>
      <c r="H11" s="4">
        <v>411008</v>
      </c>
      <c r="I11" s="3">
        <v>126886</v>
      </c>
      <c r="J11" s="3">
        <v>178900</v>
      </c>
      <c r="K11" s="3">
        <v>120741</v>
      </c>
      <c r="L11" s="3">
        <v>1391136.8</v>
      </c>
      <c r="M11" s="3">
        <v>2741280</v>
      </c>
    </row>
    <row r="12" spans="1:13" x14ac:dyDescent="0.3">
      <c r="A12" s="1" t="s">
        <v>17</v>
      </c>
      <c r="B12" s="1">
        <f>AVERAGE(B2:B11)</f>
        <v>45327.3</v>
      </c>
      <c r="C12" s="1">
        <f t="shared" ref="C12:M12" si="0">AVERAGE(C2:C11)</f>
        <v>156954.5</v>
      </c>
      <c r="D12" s="2">
        <f t="shared" si="0"/>
        <v>89782.5</v>
      </c>
      <c r="E12" s="1">
        <f t="shared" si="0"/>
        <v>180638.5</v>
      </c>
      <c r="F12" s="1">
        <f t="shared" si="0"/>
        <v>615551.4</v>
      </c>
      <c r="G12" s="1">
        <f t="shared" si="0"/>
        <v>51240.4</v>
      </c>
      <c r="H12" s="2">
        <f t="shared" si="0"/>
        <v>542746.30000000005</v>
      </c>
      <c r="I12" s="1">
        <f t="shared" si="0"/>
        <v>86449.4</v>
      </c>
      <c r="J12" s="1">
        <f t="shared" si="0"/>
        <v>138821.1</v>
      </c>
      <c r="K12" s="1">
        <f t="shared" si="0"/>
        <v>242141.1</v>
      </c>
      <c r="L12" s="1">
        <f t="shared" si="0"/>
        <v>3169106.8400000003</v>
      </c>
      <c r="M12" s="1">
        <f t="shared" si="0"/>
        <v>2695223.2</v>
      </c>
    </row>
    <row r="13" spans="1:13" x14ac:dyDescent="0.3">
      <c r="C13" s="3"/>
    </row>
    <row r="14" spans="1:13" x14ac:dyDescent="0.3">
      <c r="A14" s="1" t="s">
        <v>5</v>
      </c>
      <c r="B14" s="3">
        <v>124926</v>
      </c>
      <c r="C14" s="1">
        <v>100570</v>
      </c>
      <c r="D14" s="2">
        <v>46484</v>
      </c>
      <c r="E14" s="3">
        <v>101229</v>
      </c>
      <c r="F14" s="3">
        <v>408298</v>
      </c>
      <c r="G14" s="3">
        <v>100525</v>
      </c>
      <c r="H14" s="4">
        <v>91237</v>
      </c>
      <c r="I14" s="3">
        <v>39522</v>
      </c>
      <c r="J14" s="3">
        <v>95438</v>
      </c>
      <c r="K14" s="3">
        <v>563938</v>
      </c>
      <c r="L14" s="3">
        <v>11111726</v>
      </c>
      <c r="M14" s="3">
        <v>6891326</v>
      </c>
    </row>
    <row r="15" spans="1:13" x14ac:dyDescent="0.3">
      <c r="A15" s="1" t="s">
        <v>5</v>
      </c>
      <c r="B15" s="3">
        <v>126326</v>
      </c>
      <c r="C15" s="1">
        <v>62681</v>
      </c>
      <c r="D15" s="2">
        <v>30720</v>
      </c>
      <c r="E15" s="3">
        <v>56074</v>
      </c>
      <c r="F15" s="3">
        <v>279458</v>
      </c>
      <c r="G15" s="3">
        <v>133121</v>
      </c>
      <c r="H15" s="4">
        <v>97608</v>
      </c>
      <c r="I15" s="3">
        <v>28224</v>
      </c>
      <c r="J15" s="3">
        <v>34368</v>
      </c>
      <c r="K15" s="3">
        <v>620939</v>
      </c>
      <c r="L15" s="3">
        <v>13522664</v>
      </c>
      <c r="M15" s="3">
        <v>3681635</v>
      </c>
    </row>
    <row r="16" spans="1:13" x14ac:dyDescent="0.3">
      <c r="A16" s="1" t="s">
        <v>5</v>
      </c>
      <c r="B16" s="3">
        <v>120618</v>
      </c>
      <c r="C16" s="1">
        <v>84899</v>
      </c>
      <c r="D16" s="2">
        <v>42096</v>
      </c>
      <c r="E16" s="3">
        <v>58320</v>
      </c>
      <c r="F16" s="3">
        <v>349406</v>
      </c>
      <c r="G16" s="3">
        <v>190921</v>
      </c>
      <c r="H16" s="4">
        <v>50456</v>
      </c>
      <c r="I16" s="3">
        <v>43245</v>
      </c>
      <c r="J16" s="3">
        <v>54167</v>
      </c>
      <c r="K16" s="3">
        <v>691042</v>
      </c>
      <c r="L16" s="3">
        <v>11754593</v>
      </c>
      <c r="M16" s="3">
        <v>6396723</v>
      </c>
    </row>
    <row r="17" spans="1:13" x14ac:dyDescent="0.3">
      <c r="A17" s="1" t="s">
        <v>5</v>
      </c>
      <c r="B17" s="3">
        <v>84510</v>
      </c>
      <c r="C17" s="1">
        <v>51167</v>
      </c>
      <c r="D17" s="2">
        <v>15360</v>
      </c>
      <c r="E17" s="3">
        <v>92132</v>
      </c>
      <c r="F17" s="3">
        <v>164483</v>
      </c>
      <c r="G17" s="3">
        <v>160401</v>
      </c>
      <c r="H17" s="4">
        <v>156899</v>
      </c>
      <c r="I17" s="3">
        <v>41698</v>
      </c>
      <c r="J17" s="3">
        <v>86217</v>
      </c>
      <c r="K17" s="3">
        <v>423655</v>
      </c>
      <c r="L17" s="3">
        <v>8607908</v>
      </c>
      <c r="M17" s="3">
        <v>8753452</v>
      </c>
    </row>
    <row r="18" spans="1:13" x14ac:dyDescent="0.3">
      <c r="A18" s="1" t="s">
        <v>5</v>
      </c>
      <c r="B18" s="3">
        <v>197438</v>
      </c>
      <c r="C18" s="1">
        <v>102144</v>
      </c>
      <c r="D18" s="2">
        <v>23104</v>
      </c>
      <c r="E18" s="3">
        <v>81455</v>
      </c>
      <c r="F18" s="3">
        <v>236601</v>
      </c>
      <c r="G18" s="3">
        <v>293135</v>
      </c>
      <c r="H18" s="4">
        <v>103567</v>
      </c>
      <c r="I18" s="3">
        <v>21504</v>
      </c>
      <c r="J18" s="3">
        <v>104800</v>
      </c>
      <c r="K18" s="3">
        <v>1013602</v>
      </c>
      <c r="L18" s="3">
        <v>6376703</v>
      </c>
      <c r="M18" s="3">
        <v>3579221</v>
      </c>
    </row>
    <row r="19" spans="1:13" x14ac:dyDescent="0.3">
      <c r="A19" s="1" t="s">
        <v>5</v>
      </c>
      <c r="B19" s="3">
        <v>79520</v>
      </c>
      <c r="C19" s="1">
        <v>51770</v>
      </c>
      <c r="D19" s="2">
        <v>54909</v>
      </c>
      <c r="E19" s="3">
        <v>54455</v>
      </c>
      <c r="F19" s="3">
        <v>407111</v>
      </c>
      <c r="G19" s="3">
        <v>101170</v>
      </c>
      <c r="H19" s="4">
        <v>129866</v>
      </c>
      <c r="I19" s="3">
        <v>25216</v>
      </c>
      <c r="J19" s="3">
        <v>77972</v>
      </c>
      <c r="K19" s="3">
        <v>504873</v>
      </c>
      <c r="L19" s="3">
        <v>8966267</v>
      </c>
      <c r="M19" s="3">
        <v>4722164</v>
      </c>
    </row>
    <row r="20" spans="1:13" x14ac:dyDescent="0.3">
      <c r="A20" s="1" t="s">
        <v>5</v>
      </c>
      <c r="B20" s="3">
        <v>131332</v>
      </c>
      <c r="C20" s="1">
        <v>40155</v>
      </c>
      <c r="D20" s="2">
        <v>53870</v>
      </c>
      <c r="E20" s="3">
        <v>103828</v>
      </c>
      <c r="F20" s="3">
        <v>443040</v>
      </c>
      <c r="G20" s="3">
        <v>176919</v>
      </c>
      <c r="H20" s="4">
        <v>78392</v>
      </c>
      <c r="I20" s="3">
        <v>53035</v>
      </c>
      <c r="J20" s="3">
        <v>76661</v>
      </c>
      <c r="K20" s="3">
        <v>727384</v>
      </c>
      <c r="L20" s="3">
        <v>10983579</v>
      </c>
      <c r="M20" s="3">
        <v>9652430</v>
      </c>
    </row>
    <row r="21" spans="1:13" x14ac:dyDescent="0.3">
      <c r="A21" s="1" t="s">
        <v>5</v>
      </c>
      <c r="B21" s="3">
        <v>86814</v>
      </c>
      <c r="C21" s="1">
        <v>54652</v>
      </c>
      <c r="D21" s="2">
        <v>50802</v>
      </c>
      <c r="E21" s="3">
        <v>74801</v>
      </c>
      <c r="F21" s="3">
        <v>206116</v>
      </c>
      <c r="G21" s="3">
        <v>160084</v>
      </c>
      <c r="H21" s="4">
        <v>59385</v>
      </c>
      <c r="I21" s="3">
        <v>27392</v>
      </c>
      <c r="J21" s="3">
        <v>109905</v>
      </c>
      <c r="K21" s="3">
        <v>609136</v>
      </c>
      <c r="L21" s="3">
        <v>10557661</v>
      </c>
      <c r="M21" s="3">
        <v>7826789</v>
      </c>
    </row>
    <row r="22" spans="1:13" x14ac:dyDescent="0.3">
      <c r="A22" s="1" t="s">
        <v>5</v>
      </c>
      <c r="B22" s="3">
        <v>133794</v>
      </c>
      <c r="C22" s="1">
        <v>89379</v>
      </c>
      <c r="D22" s="2">
        <v>33936</v>
      </c>
      <c r="E22" s="3">
        <v>82123</v>
      </c>
      <c r="F22" s="3">
        <v>389524</v>
      </c>
      <c r="G22" s="3">
        <v>208328</v>
      </c>
      <c r="H22" s="4">
        <v>91025</v>
      </c>
      <c r="I22" s="3">
        <v>51297</v>
      </c>
      <c r="J22" s="3">
        <v>22232</v>
      </c>
      <c r="K22" s="3">
        <v>1066495</v>
      </c>
      <c r="L22" s="3">
        <v>10607808</v>
      </c>
      <c r="M22" s="3">
        <v>4773563</v>
      </c>
    </row>
    <row r="23" spans="1:13" x14ac:dyDescent="0.3">
      <c r="A23" s="1" t="s">
        <v>17</v>
      </c>
      <c r="B23" s="1">
        <f>AVERAGE(B14:B22)</f>
        <v>120586.44444444444</v>
      </c>
      <c r="C23" s="1">
        <f t="shared" ref="C23:M23" si="1">AVERAGE(C14:C22)</f>
        <v>70824.111111111109</v>
      </c>
      <c r="D23" s="2">
        <f t="shared" si="1"/>
        <v>39031.222222222219</v>
      </c>
      <c r="E23" s="1">
        <f t="shared" si="1"/>
        <v>78268.555555555562</v>
      </c>
      <c r="F23" s="1">
        <f t="shared" si="1"/>
        <v>320448.55555555556</v>
      </c>
      <c r="G23" s="1">
        <f t="shared" si="1"/>
        <v>169400.44444444444</v>
      </c>
      <c r="H23" s="2">
        <f t="shared" si="1"/>
        <v>95381.666666666672</v>
      </c>
      <c r="I23" s="1">
        <f t="shared" si="1"/>
        <v>36792.555555555555</v>
      </c>
      <c r="J23" s="1">
        <f t="shared" si="1"/>
        <v>73528.888888888891</v>
      </c>
      <c r="K23" s="1">
        <f t="shared" si="1"/>
        <v>691229.33333333337</v>
      </c>
      <c r="L23" s="1">
        <f t="shared" si="1"/>
        <v>10276545.444444444</v>
      </c>
      <c r="M23" s="1">
        <f t="shared" si="1"/>
        <v>6253033.666666667</v>
      </c>
    </row>
    <row r="25" spans="1:13" x14ac:dyDescent="0.3">
      <c r="A25" s="1" t="s">
        <v>1</v>
      </c>
      <c r="B25" s="3">
        <v>104438</v>
      </c>
      <c r="C25" s="1">
        <v>70631</v>
      </c>
      <c r="D25" s="2">
        <v>41136</v>
      </c>
      <c r="E25" s="3">
        <v>93171</v>
      </c>
      <c r="F25" s="3">
        <v>512919</v>
      </c>
      <c r="G25" s="3">
        <v>87712</v>
      </c>
      <c r="H25" s="4">
        <v>82995</v>
      </c>
      <c r="I25" s="3">
        <v>20928</v>
      </c>
      <c r="J25" s="3">
        <v>65073</v>
      </c>
      <c r="K25" s="3">
        <v>517696</v>
      </c>
      <c r="L25" s="3">
        <v>7444083.9000000004</v>
      </c>
      <c r="M25" s="3">
        <v>3577759</v>
      </c>
    </row>
    <row r="26" spans="1:13" x14ac:dyDescent="0.3">
      <c r="A26" s="1" t="s">
        <v>1</v>
      </c>
      <c r="B26" s="3">
        <v>91942</v>
      </c>
      <c r="C26" s="1">
        <v>80920</v>
      </c>
      <c r="D26" s="2">
        <v>63568</v>
      </c>
      <c r="E26" s="3">
        <v>120422</v>
      </c>
      <c r="F26" s="3">
        <v>362640</v>
      </c>
      <c r="G26" s="3">
        <v>91792</v>
      </c>
      <c r="H26" s="4">
        <v>361468</v>
      </c>
      <c r="I26" s="3">
        <v>61248</v>
      </c>
      <c r="J26" s="3">
        <v>116587</v>
      </c>
      <c r="K26" s="3">
        <v>373994</v>
      </c>
      <c r="L26" s="3">
        <v>8439056</v>
      </c>
      <c r="M26" s="3">
        <v>6997438</v>
      </c>
    </row>
    <row r="27" spans="1:13" x14ac:dyDescent="0.3">
      <c r="A27" s="1" t="s">
        <v>1</v>
      </c>
      <c r="B27" s="3">
        <v>121430</v>
      </c>
      <c r="C27" s="1">
        <v>122699</v>
      </c>
      <c r="D27" s="2">
        <v>45616</v>
      </c>
      <c r="E27" s="3">
        <v>124190</v>
      </c>
      <c r="F27" s="3">
        <v>452424</v>
      </c>
      <c r="G27" s="3">
        <v>123967</v>
      </c>
      <c r="H27" s="4">
        <v>283925</v>
      </c>
      <c r="I27" s="3">
        <v>43532</v>
      </c>
      <c r="J27" s="3">
        <v>96331</v>
      </c>
      <c r="K27" s="3">
        <v>461262</v>
      </c>
      <c r="L27" s="3">
        <v>9431375</v>
      </c>
      <c r="M27" s="3">
        <v>3837119</v>
      </c>
    </row>
    <row r="28" spans="1:13" x14ac:dyDescent="0.3">
      <c r="A28" s="1" t="s">
        <v>1</v>
      </c>
      <c r="B28" s="3">
        <v>115293</v>
      </c>
      <c r="C28" s="1">
        <v>114439</v>
      </c>
      <c r="D28" s="2">
        <v>56624</v>
      </c>
      <c r="E28" s="3">
        <v>97510</v>
      </c>
      <c r="F28" s="3">
        <v>394574</v>
      </c>
      <c r="G28" s="3">
        <v>97322</v>
      </c>
      <c r="H28" s="4">
        <v>161456</v>
      </c>
      <c r="I28" s="3">
        <v>29376</v>
      </c>
      <c r="J28" s="3">
        <v>91338</v>
      </c>
      <c r="K28" s="3">
        <v>556602</v>
      </c>
      <c r="L28" s="3">
        <v>10397288</v>
      </c>
      <c r="M28" s="3">
        <v>5494919</v>
      </c>
    </row>
    <row r="29" spans="1:13" x14ac:dyDescent="0.3">
      <c r="A29" s="1" t="s">
        <v>1</v>
      </c>
      <c r="B29" s="3">
        <v>52906</v>
      </c>
      <c r="C29" s="1">
        <v>91451</v>
      </c>
      <c r="D29" s="2">
        <v>32192</v>
      </c>
      <c r="E29" s="3">
        <v>117322</v>
      </c>
      <c r="F29" s="3">
        <v>361376</v>
      </c>
      <c r="G29" s="3">
        <v>131749</v>
      </c>
      <c r="H29" s="4">
        <v>322151</v>
      </c>
      <c r="I29" s="3">
        <v>78752</v>
      </c>
      <c r="J29" s="3">
        <v>65372</v>
      </c>
      <c r="K29" s="3">
        <v>341499</v>
      </c>
      <c r="L29" s="3">
        <v>8985596</v>
      </c>
      <c r="M29" s="3">
        <v>4368285</v>
      </c>
    </row>
    <row r="30" spans="1:13" x14ac:dyDescent="0.3">
      <c r="A30" s="1" t="s">
        <v>1</v>
      </c>
      <c r="B30" s="3">
        <v>106575</v>
      </c>
      <c r="C30" s="1">
        <v>104016</v>
      </c>
      <c r="D30" s="2">
        <v>53184</v>
      </c>
      <c r="E30" s="3">
        <v>71007</v>
      </c>
      <c r="F30" s="3">
        <v>470492</v>
      </c>
      <c r="G30" s="3">
        <v>101820</v>
      </c>
      <c r="H30" s="4">
        <v>228672</v>
      </c>
      <c r="I30" s="3">
        <v>61003</v>
      </c>
      <c r="J30" s="3">
        <v>64390</v>
      </c>
      <c r="K30" s="3">
        <v>626038</v>
      </c>
      <c r="L30" s="3">
        <v>13119245</v>
      </c>
      <c r="M30" s="3">
        <v>6515081</v>
      </c>
    </row>
    <row r="31" spans="1:13" x14ac:dyDescent="0.3">
      <c r="A31" s="1" t="s">
        <v>1</v>
      </c>
      <c r="B31" s="3">
        <v>56446</v>
      </c>
      <c r="C31" s="1">
        <v>93161</v>
      </c>
      <c r="D31" s="2">
        <v>35840</v>
      </c>
      <c r="E31" s="3">
        <v>97073</v>
      </c>
      <c r="F31" s="3">
        <v>358322</v>
      </c>
      <c r="G31" s="3">
        <v>178892</v>
      </c>
      <c r="H31" s="4">
        <v>258073</v>
      </c>
      <c r="I31" s="3">
        <v>36032</v>
      </c>
      <c r="J31" s="3">
        <v>90438</v>
      </c>
      <c r="K31" s="3">
        <v>677712</v>
      </c>
      <c r="L31" s="3">
        <v>8458491</v>
      </c>
      <c r="M31" s="3">
        <v>3235008</v>
      </c>
    </row>
    <row r="32" spans="1:13" x14ac:dyDescent="0.3">
      <c r="A32" s="1" t="s">
        <v>1</v>
      </c>
      <c r="B32" s="3">
        <v>43386</v>
      </c>
      <c r="C32" s="1">
        <v>68822</v>
      </c>
      <c r="D32" s="2">
        <v>73393</v>
      </c>
      <c r="E32" s="3">
        <v>114797</v>
      </c>
      <c r="F32" s="3">
        <v>430546</v>
      </c>
      <c r="G32" s="3">
        <v>93338</v>
      </c>
      <c r="H32" s="4">
        <v>68832</v>
      </c>
      <c r="I32" s="3">
        <v>49248</v>
      </c>
      <c r="J32" s="3">
        <v>44812</v>
      </c>
      <c r="K32" s="3">
        <v>590641</v>
      </c>
      <c r="L32" s="3">
        <v>5952175</v>
      </c>
      <c r="M32" s="3">
        <v>2189984</v>
      </c>
    </row>
    <row r="33" spans="1:13" x14ac:dyDescent="0.3">
      <c r="A33" s="1" t="s">
        <v>1</v>
      </c>
      <c r="B33" s="3">
        <v>141197</v>
      </c>
      <c r="C33" s="1">
        <v>70914</v>
      </c>
      <c r="D33" s="2">
        <v>89440</v>
      </c>
      <c r="E33" s="3">
        <v>111659</v>
      </c>
      <c r="F33" s="3">
        <v>579050</v>
      </c>
      <c r="G33" s="3">
        <v>156861</v>
      </c>
      <c r="H33" s="4">
        <v>220976</v>
      </c>
      <c r="I33" s="3">
        <v>32897</v>
      </c>
      <c r="J33" s="3">
        <v>104438</v>
      </c>
      <c r="K33" s="3">
        <v>610987</v>
      </c>
      <c r="L33" s="3">
        <v>10520495</v>
      </c>
      <c r="M33" s="3">
        <v>7524591</v>
      </c>
    </row>
    <row r="34" spans="1:13" x14ac:dyDescent="0.3">
      <c r="A34" s="1" t="s">
        <v>17</v>
      </c>
      <c r="B34" s="1">
        <f>AVERAGE(B25:B33)</f>
        <v>92623.666666666672</v>
      </c>
      <c r="C34" s="1">
        <f t="shared" ref="C34:M34" si="2">AVERAGE(C25:C33)</f>
        <v>90783.666666666672</v>
      </c>
      <c r="D34" s="2">
        <f t="shared" si="2"/>
        <v>54554.777777777781</v>
      </c>
      <c r="E34" s="1">
        <f t="shared" si="2"/>
        <v>105239</v>
      </c>
      <c r="F34" s="1">
        <f t="shared" si="2"/>
        <v>435815.88888888888</v>
      </c>
      <c r="G34" s="1">
        <f t="shared" si="2"/>
        <v>118161.44444444444</v>
      </c>
      <c r="H34" s="2">
        <f t="shared" si="2"/>
        <v>220949.77777777778</v>
      </c>
      <c r="I34" s="1">
        <f t="shared" si="2"/>
        <v>45890.666666666664</v>
      </c>
      <c r="J34" s="1">
        <f t="shared" si="2"/>
        <v>82086.555555555562</v>
      </c>
      <c r="K34" s="1">
        <f t="shared" si="2"/>
        <v>528492.33333333337</v>
      </c>
      <c r="L34" s="1">
        <f t="shared" si="2"/>
        <v>9194200.5444444455</v>
      </c>
      <c r="M34" s="1">
        <f t="shared" si="2"/>
        <v>4860020.444444444</v>
      </c>
    </row>
    <row r="36" spans="1:13" x14ac:dyDescent="0.3">
      <c r="A36" s="1" t="s">
        <v>2</v>
      </c>
      <c r="B36" s="3">
        <v>58832</v>
      </c>
      <c r="C36" s="1">
        <v>124603</v>
      </c>
      <c r="D36" s="2">
        <v>20416</v>
      </c>
      <c r="E36" s="3">
        <v>82030</v>
      </c>
      <c r="F36" s="3">
        <v>397569</v>
      </c>
      <c r="G36" s="3">
        <v>109248</v>
      </c>
      <c r="H36" s="4">
        <v>121120</v>
      </c>
      <c r="I36" s="3">
        <v>62300</v>
      </c>
      <c r="J36" s="3">
        <v>133248</v>
      </c>
      <c r="K36" s="3">
        <v>222931</v>
      </c>
      <c r="L36" s="3">
        <v>9179351</v>
      </c>
      <c r="M36" s="3">
        <v>3884952</v>
      </c>
    </row>
    <row r="37" spans="1:13" x14ac:dyDescent="0.3">
      <c r="A37" s="1" t="s">
        <v>2</v>
      </c>
      <c r="B37" s="3">
        <v>89289</v>
      </c>
      <c r="C37" s="1">
        <v>81565</v>
      </c>
      <c r="D37" s="2">
        <v>66782</v>
      </c>
      <c r="E37" s="3">
        <v>131403</v>
      </c>
      <c r="F37" s="3">
        <v>300886</v>
      </c>
      <c r="G37" s="3">
        <v>136640</v>
      </c>
      <c r="H37" s="4">
        <v>91136</v>
      </c>
      <c r="I37" s="3">
        <v>37927</v>
      </c>
      <c r="J37" s="3">
        <v>73392</v>
      </c>
      <c r="K37" s="3">
        <v>506384</v>
      </c>
      <c r="L37" s="3">
        <v>10898998</v>
      </c>
      <c r="M37" s="3">
        <v>4756168</v>
      </c>
    </row>
    <row r="38" spans="1:13" x14ac:dyDescent="0.3">
      <c r="A38" s="1" t="s">
        <v>2</v>
      </c>
      <c r="B38" s="3">
        <v>73832</v>
      </c>
      <c r="C38" s="1">
        <v>70384</v>
      </c>
      <c r="D38" s="2">
        <v>55278</v>
      </c>
      <c r="E38" s="3">
        <v>55010</v>
      </c>
      <c r="F38" s="3">
        <v>273331</v>
      </c>
      <c r="G38" s="3">
        <v>57702</v>
      </c>
      <c r="H38" s="4">
        <v>319840</v>
      </c>
      <c r="I38" s="3">
        <v>52968</v>
      </c>
      <c r="J38" s="3">
        <v>53184</v>
      </c>
      <c r="K38" s="3">
        <v>624048</v>
      </c>
      <c r="L38" s="3">
        <v>11079057.199999999</v>
      </c>
      <c r="M38" s="3">
        <v>4372924</v>
      </c>
    </row>
    <row r="39" spans="1:13" x14ac:dyDescent="0.3">
      <c r="A39" s="1" t="s">
        <v>2</v>
      </c>
      <c r="B39" s="3">
        <v>70556</v>
      </c>
      <c r="C39" s="1">
        <v>91611</v>
      </c>
      <c r="D39" s="2">
        <v>59968</v>
      </c>
      <c r="E39" s="3">
        <v>54713</v>
      </c>
      <c r="F39" s="3">
        <v>333889</v>
      </c>
      <c r="G39" s="3">
        <v>55664</v>
      </c>
      <c r="H39" s="4">
        <v>305926</v>
      </c>
      <c r="I39" s="3">
        <v>52236</v>
      </c>
      <c r="J39" s="3">
        <v>122112</v>
      </c>
      <c r="K39" s="3">
        <v>544688</v>
      </c>
      <c r="L39" s="3">
        <v>10056083.6</v>
      </c>
      <c r="M39" s="3">
        <v>6880082</v>
      </c>
    </row>
    <row r="40" spans="1:13" x14ac:dyDescent="0.3">
      <c r="A40" s="1" t="s">
        <v>2</v>
      </c>
      <c r="B40" s="3">
        <v>43899</v>
      </c>
      <c r="C40" s="1">
        <v>101705</v>
      </c>
      <c r="D40" s="2">
        <v>73899</v>
      </c>
      <c r="E40" s="3">
        <v>95280</v>
      </c>
      <c r="F40" s="3">
        <v>578993</v>
      </c>
      <c r="G40" s="3">
        <v>89360</v>
      </c>
      <c r="H40" s="4">
        <v>69239</v>
      </c>
      <c r="I40" s="3">
        <v>72732</v>
      </c>
      <c r="J40" s="3">
        <v>71343</v>
      </c>
      <c r="K40" s="3">
        <v>384066</v>
      </c>
      <c r="L40" s="3">
        <v>8979554</v>
      </c>
      <c r="M40" s="3">
        <v>5949275</v>
      </c>
    </row>
    <row r="41" spans="1:13" x14ac:dyDescent="0.3">
      <c r="A41" s="1" t="s">
        <v>2</v>
      </c>
      <c r="B41" s="3">
        <v>125275</v>
      </c>
      <c r="C41" s="1">
        <v>122694</v>
      </c>
      <c r="D41" s="2">
        <v>35378</v>
      </c>
      <c r="E41" s="3">
        <v>85450</v>
      </c>
      <c r="F41" s="3">
        <v>518486</v>
      </c>
      <c r="G41" s="3">
        <v>121993</v>
      </c>
      <c r="H41" s="4">
        <v>373413</v>
      </c>
      <c r="I41" s="3">
        <v>43356</v>
      </c>
      <c r="J41" s="3">
        <v>92217</v>
      </c>
      <c r="K41" s="3">
        <v>597037</v>
      </c>
      <c r="L41" s="3">
        <v>9897799</v>
      </c>
      <c r="M41" s="3">
        <v>3952576</v>
      </c>
    </row>
    <row r="42" spans="1:13" x14ac:dyDescent="0.3">
      <c r="A42" s="1" t="s">
        <v>2</v>
      </c>
      <c r="B42" s="3">
        <v>102321</v>
      </c>
      <c r="C42" s="1">
        <v>89675</v>
      </c>
      <c r="D42" s="2">
        <v>41379</v>
      </c>
      <c r="E42" s="3">
        <v>107685</v>
      </c>
      <c r="F42" s="3">
        <v>326745</v>
      </c>
      <c r="G42" s="3">
        <v>78734</v>
      </c>
      <c r="H42" s="4">
        <v>311403</v>
      </c>
      <c r="I42" s="3">
        <v>29879</v>
      </c>
      <c r="J42" s="3">
        <v>64778</v>
      </c>
      <c r="K42" s="3">
        <v>481618</v>
      </c>
      <c r="L42" s="3">
        <v>7150476.2999999998</v>
      </c>
      <c r="M42" s="3">
        <v>3818504</v>
      </c>
    </row>
    <row r="43" spans="1:13" x14ac:dyDescent="0.3">
      <c r="A43" s="1" t="s">
        <v>2</v>
      </c>
      <c r="B43" s="3">
        <v>123122</v>
      </c>
      <c r="C43" s="1">
        <v>68902</v>
      </c>
      <c r="D43" s="2">
        <v>66213</v>
      </c>
      <c r="E43" s="3">
        <v>189523</v>
      </c>
      <c r="F43" s="3">
        <v>294597</v>
      </c>
      <c r="G43" s="3">
        <v>97612</v>
      </c>
      <c r="H43" s="4">
        <v>411136</v>
      </c>
      <c r="I43" s="3">
        <v>39102</v>
      </c>
      <c r="J43" s="3">
        <v>56621</v>
      </c>
      <c r="K43" s="3">
        <v>602103</v>
      </c>
      <c r="L43" s="3">
        <v>11761540</v>
      </c>
      <c r="M43" s="3">
        <v>7092211</v>
      </c>
    </row>
    <row r="44" spans="1:13" x14ac:dyDescent="0.3">
      <c r="A44" s="1" t="s">
        <v>2</v>
      </c>
      <c r="B44" s="3">
        <v>85642</v>
      </c>
      <c r="C44" s="1">
        <v>86321</v>
      </c>
      <c r="D44" s="2">
        <v>39810</v>
      </c>
      <c r="E44" s="3">
        <v>62746</v>
      </c>
      <c r="F44" s="3">
        <v>609234</v>
      </c>
      <c r="G44" s="3">
        <v>108923</v>
      </c>
      <c r="H44" s="4">
        <v>238921</v>
      </c>
      <c r="I44" s="3">
        <v>40895</v>
      </c>
      <c r="J44" s="3">
        <v>23156</v>
      </c>
      <c r="K44" s="3">
        <v>408210</v>
      </c>
      <c r="L44" s="3">
        <v>6989999</v>
      </c>
      <c r="M44" s="3">
        <v>4999881</v>
      </c>
    </row>
    <row r="45" spans="1:13" x14ac:dyDescent="0.3">
      <c r="A45" s="1" t="s">
        <v>17</v>
      </c>
      <c r="B45" s="1">
        <f>AVERAGE(B36:B44)</f>
        <v>85863.111111111109</v>
      </c>
      <c r="C45" s="1">
        <f t="shared" ref="C45:M45" si="3">AVERAGE(C36:C44)</f>
        <v>93051.111111111109</v>
      </c>
      <c r="D45" s="2">
        <f t="shared" si="3"/>
        <v>51013.666666666664</v>
      </c>
      <c r="E45" s="1">
        <f t="shared" si="3"/>
        <v>95982.222222222219</v>
      </c>
      <c r="F45" s="1">
        <f t="shared" si="3"/>
        <v>403747.77777777775</v>
      </c>
      <c r="G45" s="1">
        <f t="shared" si="3"/>
        <v>95097.333333333328</v>
      </c>
      <c r="H45" s="2">
        <f t="shared" si="3"/>
        <v>249126</v>
      </c>
      <c r="I45" s="1">
        <f t="shared" si="3"/>
        <v>47932.777777777781</v>
      </c>
      <c r="J45" s="1">
        <f t="shared" si="3"/>
        <v>76672.333333333328</v>
      </c>
      <c r="K45" s="1">
        <f t="shared" si="3"/>
        <v>485676.11111111112</v>
      </c>
      <c r="L45" s="1">
        <f t="shared" si="3"/>
        <v>9554762.0111111104</v>
      </c>
      <c r="M45" s="1">
        <f t="shared" si="3"/>
        <v>5078508.111111111</v>
      </c>
    </row>
    <row r="46" spans="1:13" x14ac:dyDescent="0.3">
      <c r="A46" s="1" t="s">
        <v>3</v>
      </c>
      <c r="B46" s="3">
        <v>48295</v>
      </c>
      <c r="C46" s="1">
        <v>109138</v>
      </c>
      <c r="D46" s="2">
        <v>99349</v>
      </c>
      <c r="E46" s="3">
        <v>134338</v>
      </c>
      <c r="F46" s="3">
        <v>645629</v>
      </c>
      <c r="G46" s="3">
        <v>92014</v>
      </c>
      <c r="H46" s="4">
        <v>314082</v>
      </c>
      <c r="I46" s="1">
        <v>127478</v>
      </c>
      <c r="J46" s="3">
        <v>97203</v>
      </c>
      <c r="K46" s="3">
        <v>26368</v>
      </c>
      <c r="L46" s="3">
        <v>4671535.5999999996</v>
      </c>
      <c r="M46" s="3">
        <v>2253267</v>
      </c>
    </row>
    <row r="47" spans="1:13" x14ac:dyDescent="0.3">
      <c r="A47" s="1" t="s">
        <v>3</v>
      </c>
      <c r="B47" s="3">
        <v>37415</v>
      </c>
      <c r="C47" s="1">
        <v>171106</v>
      </c>
      <c r="D47" s="2">
        <v>119840</v>
      </c>
      <c r="E47" s="3">
        <v>171434</v>
      </c>
      <c r="F47" s="3">
        <v>576949</v>
      </c>
      <c r="G47" s="3">
        <v>95590</v>
      </c>
      <c r="H47" s="4">
        <v>645889</v>
      </c>
      <c r="I47" s="1">
        <v>50138</v>
      </c>
      <c r="J47" s="3">
        <v>118743</v>
      </c>
      <c r="K47" s="3">
        <v>311286</v>
      </c>
      <c r="L47" s="3">
        <v>8757503</v>
      </c>
      <c r="M47" s="3">
        <v>4329759</v>
      </c>
    </row>
    <row r="48" spans="1:13" x14ac:dyDescent="0.3">
      <c r="A48" s="1" t="s">
        <v>3</v>
      </c>
      <c r="B48" s="3">
        <v>51116</v>
      </c>
      <c r="C48" s="1">
        <v>136739</v>
      </c>
      <c r="D48" s="2">
        <v>64704</v>
      </c>
      <c r="E48" s="3">
        <v>184202</v>
      </c>
      <c r="F48" s="3">
        <v>591622</v>
      </c>
      <c r="G48" s="3">
        <v>102583</v>
      </c>
      <c r="H48" s="4">
        <v>393794</v>
      </c>
      <c r="I48" s="1">
        <v>52613</v>
      </c>
      <c r="J48" s="3">
        <v>150321</v>
      </c>
      <c r="K48" s="3">
        <v>369628</v>
      </c>
      <c r="L48" s="3">
        <v>3283918.2</v>
      </c>
      <c r="M48" s="3">
        <v>1623326</v>
      </c>
    </row>
    <row r="49" spans="1:13" x14ac:dyDescent="0.3">
      <c r="A49" s="1" t="s">
        <v>3</v>
      </c>
      <c r="B49" s="3">
        <v>45152</v>
      </c>
      <c r="C49" s="1">
        <v>168455</v>
      </c>
      <c r="D49" s="2">
        <v>54716</v>
      </c>
      <c r="E49" s="3">
        <v>100963</v>
      </c>
      <c r="F49" s="3">
        <v>450863</v>
      </c>
      <c r="G49" s="3">
        <v>55027</v>
      </c>
      <c r="H49" s="4">
        <v>569877</v>
      </c>
      <c r="I49" s="1">
        <v>67719</v>
      </c>
      <c r="J49" s="3">
        <v>121136</v>
      </c>
      <c r="K49" s="3">
        <v>243896</v>
      </c>
      <c r="L49" s="3">
        <v>7152108.4000000004</v>
      </c>
      <c r="M49" s="3">
        <v>3909573</v>
      </c>
    </row>
    <row r="50" spans="1:13" x14ac:dyDescent="0.3">
      <c r="A50" s="1" t="s">
        <v>3</v>
      </c>
      <c r="B50" s="3">
        <v>90541</v>
      </c>
      <c r="C50" s="1">
        <v>109389</v>
      </c>
      <c r="D50" s="2">
        <v>71115</v>
      </c>
      <c r="E50" s="3">
        <v>156990</v>
      </c>
      <c r="F50" s="3">
        <v>538890</v>
      </c>
      <c r="G50" s="3">
        <v>90173</v>
      </c>
      <c r="H50" s="4">
        <v>280443</v>
      </c>
      <c r="I50" s="1">
        <v>107920</v>
      </c>
      <c r="J50" s="3">
        <v>82466</v>
      </c>
      <c r="K50" s="3">
        <v>457275</v>
      </c>
      <c r="L50" s="3">
        <v>10780946</v>
      </c>
      <c r="M50" s="3">
        <v>3059519</v>
      </c>
    </row>
    <row r="51" spans="1:13" x14ac:dyDescent="0.3">
      <c r="A51" s="1" t="s">
        <v>3</v>
      </c>
      <c r="B51" s="3">
        <v>22784</v>
      </c>
      <c r="C51" s="1">
        <v>156186</v>
      </c>
      <c r="D51" s="2">
        <v>60104</v>
      </c>
      <c r="E51" s="3">
        <v>82702</v>
      </c>
      <c r="F51" s="3">
        <v>410713</v>
      </c>
      <c r="G51" s="3">
        <v>43264</v>
      </c>
      <c r="H51" s="4">
        <v>423360</v>
      </c>
      <c r="I51" s="1">
        <v>69088</v>
      </c>
      <c r="J51" s="3">
        <v>179562</v>
      </c>
      <c r="K51" s="3">
        <v>248171</v>
      </c>
      <c r="L51" s="3">
        <v>5048651</v>
      </c>
      <c r="M51" s="3">
        <v>2437780</v>
      </c>
    </row>
    <row r="52" spans="1:13" x14ac:dyDescent="0.3">
      <c r="A52" s="1" t="s">
        <v>3</v>
      </c>
      <c r="B52" s="3">
        <v>72321</v>
      </c>
      <c r="C52" s="1">
        <v>85347</v>
      </c>
      <c r="D52" s="2">
        <v>81184</v>
      </c>
      <c r="E52" s="3">
        <v>94483</v>
      </c>
      <c r="F52" s="3">
        <v>550532</v>
      </c>
      <c r="G52" s="3">
        <v>44832</v>
      </c>
      <c r="H52" s="4">
        <v>527015</v>
      </c>
      <c r="I52" s="1">
        <v>23104</v>
      </c>
      <c r="J52" s="3">
        <v>83008</v>
      </c>
      <c r="K52" s="3">
        <v>294023</v>
      </c>
      <c r="L52" s="3">
        <v>4511485</v>
      </c>
      <c r="M52" s="3">
        <v>1185245</v>
      </c>
    </row>
    <row r="53" spans="1:13" x14ac:dyDescent="0.3">
      <c r="A53" s="1" t="s">
        <v>3</v>
      </c>
      <c r="B53" s="3">
        <v>55275</v>
      </c>
      <c r="C53" s="1">
        <v>145100</v>
      </c>
      <c r="D53" s="2">
        <v>71009</v>
      </c>
      <c r="E53" s="3">
        <v>132196</v>
      </c>
      <c r="F53" s="3">
        <v>430013</v>
      </c>
      <c r="G53" s="3">
        <v>37408</v>
      </c>
      <c r="H53" s="4">
        <v>306520</v>
      </c>
      <c r="I53" s="1">
        <v>89120</v>
      </c>
      <c r="J53" s="3">
        <v>112885</v>
      </c>
      <c r="K53" s="3">
        <v>551415</v>
      </c>
      <c r="L53" s="3">
        <v>6714320</v>
      </c>
      <c r="M53" s="3">
        <v>4113899</v>
      </c>
    </row>
    <row r="54" spans="1:13" x14ac:dyDescent="0.3">
      <c r="A54" s="1" t="s">
        <v>3</v>
      </c>
      <c r="B54" s="3">
        <v>90972</v>
      </c>
      <c r="C54" s="1">
        <v>161420</v>
      </c>
      <c r="D54" s="2">
        <v>97678</v>
      </c>
      <c r="E54" s="3">
        <v>173427</v>
      </c>
      <c r="F54" s="3">
        <v>704813</v>
      </c>
      <c r="G54" s="3">
        <v>45321</v>
      </c>
      <c r="H54" s="4">
        <v>432890</v>
      </c>
      <c r="I54" s="1">
        <v>60082</v>
      </c>
      <c r="J54" s="3">
        <v>91638</v>
      </c>
      <c r="K54" s="3">
        <v>173651</v>
      </c>
      <c r="L54" s="3">
        <v>3088697.8</v>
      </c>
      <c r="M54" s="3">
        <v>5808828</v>
      </c>
    </row>
    <row r="55" spans="1:13" x14ac:dyDescent="0.3">
      <c r="A55" s="1" t="s">
        <v>17</v>
      </c>
      <c r="B55" s="1">
        <f>AVERAGE(B46:B54)</f>
        <v>57096.777777777781</v>
      </c>
      <c r="C55" s="1">
        <f t="shared" ref="C55:M55" si="4">AVERAGE(C46:C54)</f>
        <v>138097.77777777778</v>
      </c>
      <c r="D55" s="2">
        <f t="shared" si="4"/>
        <v>79966.555555555562</v>
      </c>
      <c r="E55" s="1">
        <f t="shared" si="4"/>
        <v>136748.33333333334</v>
      </c>
      <c r="F55" s="1">
        <f t="shared" si="4"/>
        <v>544447.11111111112</v>
      </c>
      <c r="G55" s="1">
        <f t="shared" si="4"/>
        <v>67356.888888888891</v>
      </c>
      <c r="H55" s="2">
        <f t="shared" si="4"/>
        <v>432652.22222222225</v>
      </c>
      <c r="I55" s="1">
        <f t="shared" si="4"/>
        <v>71918</v>
      </c>
      <c r="J55" s="1">
        <f t="shared" si="4"/>
        <v>115218</v>
      </c>
      <c r="K55" s="1">
        <f t="shared" si="4"/>
        <v>297301.44444444444</v>
      </c>
      <c r="L55" s="1">
        <f t="shared" si="4"/>
        <v>6001018.333333333</v>
      </c>
      <c r="M55" s="1">
        <f t="shared" si="4"/>
        <v>3191244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春雨</dc:creator>
  <cp:lastModifiedBy>春雨</cp:lastModifiedBy>
  <cp:lastPrinted>2021-03-29T03:11:35Z</cp:lastPrinted>
  <dcterms:created xsi:type="dcterms:W3CDTF">2021-03-23T07:32:30Z</dcterms:created>
  <dcterms:modified xsi:type="dcterms:W3CDTF">2021-06-23T08:07:36Z</dcterms:modified>
</cp:coreProperties>
</file>