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/>
  </bookViews>
  <sheets>
    <sheet name="代谢物信息总览表" sheetId="1" r:id="rId1"/>
  </sheets>
  <definedNames>
    <definedName name="_xlnm._FilterDatabase" localSheetId="0" hidden="1">代谢物信息总览表!#REF!</definedName>
  </definedNames>
  <calcPr calcId="144525"/>
</workbook>
</file>

<file path=xl/calcChain.xml><?xml version="1.0" encoding="utf-8"?>
<calcChain xmlns="http://schemas.openxmlformats.org/spreadsheetml/2006/main">
  <c r="G286" i="1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<sst xmlns="http://schemas.openxmlformats.org/spreadsheetml/2006/main" count="5458" uniqueCount="2029">
  <si>
    <t>ID</t>
  </si>
  <si>
    <t>Metabolite</t>
  </si>
  <si>
    <t>Metab ID</t>
  </si>
  <si>
    <t>VIP_value</t>
  </si>
  <si>
    <t>P_value</t>
  </si>
  <si>
    <t>FC(EG/CG)</t>
  </si>
  <si>
    <t>Regulation type</t>
  </si>
  <si>
    <t>KEGG Compound  ID</t>
  </si>
  <si>
    <t>Library ID</t>
  </si>
  <si>
    <t>M/Z</t>
  </si>
  <si>
    <t>Mode</t>
  </si>
  <si>
    <t>Adducts</t>
  </si>
  <si>
    <t>Formula</t>
  </si>
  <si>
    <t>Retention time</t>
  </si>
  <si>
    <t>RSD</t>
  </si>
  <si>
    <t>Fragmentation Score</t>
  </si>
  <si>
    <t>Theoretical Fragmentation Score</t>
  </si>
  <si>
    <t>Mass Error</t>
  </si>
  <si>
    <t>CAS ID</t>
  </si>
  <si>
    <t>KEGG Compound First Category</t>
  </si>
  <si>
    <t>KEGG Compound Second Category</t>
  </si>
  <si>
    <t>KEGG Pathway ID</t>
  </si>
  <si>
    <t>KEGG Pathway Description</t>
  </si>
  <si>
    <t>KEGG Pathway First Category</t>
  </si>
  <si>
    <t>KEGG Pathway Second Category</t>
  </si>
  <si>
    <t>HMDB Superclass</t>
  </si>
  <si>
    <t>HMDB Class</t>
  </si>
  <si>
    <t>HMDB Subclass</t>
  </si>
  <si>
    <t>EG-1</t>
  </si>
  <si>
    <t>EG-2</t>
  </si>
  <si>
    <t>EG-3</t>
  </si>
  <si>
    <t>EG-4</t>
  </si>
  <si>
    <t>EG-5</t>
  </si>
  <si>
    <t>EG-6</t>
  </si>
  <si>
    <t>CG-1</t>
  </si>
  <si>
    <t>CG-2</t>
  </si>
  <si>
    <t>CG-3</t>
  </si>
  <si>
    <t>CG-4</t>
  </si>
  <si>
    <t>CG-5</t>
  </si>
  <si>
    <t>CG-6</t>
  </si>
  <si>
    <t>QC01</t>
  </si>
  <si>
    <t>QC02</t>
  </si>
  <si>
    <t>QC03</t>
  </si>
  <si>
    <t>pos_7</t>
  </si>
  <si>
    <t>3-Hydroxynevirapine glucuronide</t>
  </si>
  <si>
    <t>metab_6</t>
  </si>
  <si>
    <t>-</t>
  </si>
  <si>
    <t>HMDB0060743</t>
  </si>
  <si>
    <t>pos</t>
  </si>
  <si>
    <t>M+Na, 2M+K, 2M+Na, 2M+NH4, M+K, M+NH4</t>
  </si>
  <si>
    <t>C21H22N4O8</t>
  </si>
  <si>
    <t>Organic oxygen compounds</t>
  </si>
  <si>
    <t>Organooxygen compounds</t>
  </si>
  <si>
    <t>Carbohydrates and carbohydrate conjugates</t>
  </si>
  <si>
    <t>pos_11</t>
  </si>
  <si>
    <t>PC(16:0/0:0)[U]</t>
  </si>
  <si>
    <t>metab_10</t>
  </si>
  <si>
    <t>M+H, 2M+Na, 2M+H, M+Na, M+H-H2O</t>
  </si>
  <si>
    <t>C24H50NO7P</t>
  </si>
  <si>
    <t>pos_43</t>
  </si>
  <si>
    <t>Pantothenic Acid</t>
  </si>
  <si>
    <t>metab_42</t>
  </si>
  <si>
    <t>C00864</t>
  </si>
  <si>
    <t>HMDB0000210</t>
  </si>
  <si>
    <t>M+H, M+Na, M+H-H2O, M+H-2H2O</t>
  </si>
  <si>
    <t>C9H17NO5</t>
  </si>
  <si>
    <t>79-83-4</t>
  </si>
  <si>
    <t>Vitamins and Cofactors</t>
  </si>
  <si>
    <t>Vitamins</t>
  </si>
  <si>
    <t>map01100;map01110;map00770;map00410</t>
  </si>
  <si>
    <t>Metabolic pathways;Biosynthesis of secondary metabolites;Pantothenate and CoA biosynthesis;beta-Alanine metabolism</t>
  </si>
  <si>
    <t>Metabolism;Metabolism;Metabolism;Metabolism</t>
  </si>
  <si>
    <t>Global and overview maps;Global and overview maps;Metabolism of cofactors and vitamins;Metabolism of other amino acids</t>
  </si>
  <si>
    <t>Alcohols and polyols</t>
  </si>
  <si>
    <t>pos_63</t>
  </si>
  <si>
    <t>AMINOHYDROXYBUTYRIC ACID</t>
  </si>
  <si>
    <t>metab_62</t>
  </si>
  <si>
    <t>M+H-2H2O, M+H, M+H-H2O</t>
  </si>
  <si>
    <t>C4H9NO3</t>
  </si>
  <si>
    <t>pos_70</t>
  </si>
  <si>
    <t>1-Kestose</t>
  </si>
  <si>
    <t>metab_69</t>
  </si>
  <si>
    <t>C03661</t>
  </si>
  <si>
    <t>HMDB0011729</t>
  </si>
  <si>
    <t>M+NH4, M+K, M+Na</t>
  </si>
  <si>
    <t>C18H32O16</t>
  </si>
  <si>
    <t>470-69-9</t>
  </si>
  <si>
    <t>pos_81</t>
  </si>
  <si>
    <t>M-Coumaric acid</t>
  </si>
  <si>
    <t>metab_80</t>
  </si>
  <si>
    <t>C12621</t>
  </si>
  <si>
    <t>HMDB0001713</t>
  </si>
  <si>
    <t>M+H-H2O, M+H, M+NH4</t>
  </si>
  <si>
    <t>C9H8O3</t>
  </si>
  <si>
    <t>588-30-7</t>
  </si>
  <si>
    <t>map00360</t>
  </si>
  <si>
    <t>Phenylalanine metabolism</t>
  </si>
  <si>
    <t>Metabolism</t>
  </si>
  <si>
    <t>Amino acid metabolism</t>
  </si>
  <si>
    <t>Phenylpropanoids and polyketides</t>
  </si>
  <si>
    <t>Cinnamic acids and derivatives</t>
  </si>
  <si>
    <t>Hydroxycinnamic acids and derivatives</t>
  </si>
  <si>
    <t>pos_83</t>
  </si>
  <si>
    <t>4-Hydroxycrotonic acid</t>
  </si>
  <si>
    <t>metab_82</t>
  </si>
  <si>
    <t>HMDB0003381</t>
  </si>
  <si>
    <t>M+H-H2O, 2M+H, M+H</t>
  </si>
  <si>
    <t>C4H6O3</t>
  </si>
  <si>
    <t>24587-49-3</t>
  </si>
  <si>
    <t>Lipids and lipid-like molecules</t>
  </si>
  <si>
    <t>Fatty Acyls</t>
  </si>
  <si>
    <t>Fatty acids and conjugates</t>
  </si>
  <si>
    <t>pos_91</t>
  </si>
  <si>
    <t>Homolanthionine</t>
  </si>
  <si>
    <t>metab_90</t>
  </si>
  <si>
    <t>HMDB0002034</t>
  </si>
  <si>
    <t>M+H-H2O, M+Na, M+H-2H2O</t>
  </si>
  <si>
    <t>C8H16N2O6S</t>
  </si>
  <si>
    <t>31982-10-2</t>
  </si>
  <si>
    <t>Organic acids and derivatives</t>
  </si>
  <si>
    <t>Carboxylic acids and derivatives</t>
  </si>
  <si>
    <t>Amino acids, peptides, and analogues</t>
  </si>
  <si>
    <t>pos_127</t>
  </si>
  <si>
    <t>Methyl phenylacetate</t>
  </si>
  <si>
    <t>metab_126</t>
  </si>
  <si>
    <t>HMDB0032617</t>
  </si>
  <si>
    <t>M+H-H2O, M+H, M+H-2H2O</t>
  </si>
  <si>
    <t>C9H10O2</t>
  </si>
  <si>
    <t>101-41-7</t>
  </si>
  <si>
    <t>Benzenoids</t>
  </si>
  <si>
    <t>Benzene and substituted derivatives</t>
  </si>
  <si>
    <t>Not Available</t>
  </si>
  <si>
    <t>pos_135</t>
  </si>
  <si>
    <t>Elenaic acid</t>
  </si>
  <si>
    <t>metab_134</t>
  </si>
  <si>
    <t>HMDB0039136</t>
  </si>
  <si>
    <t>M+H-2H2O, M+H-H2O, 2M+ACN+Na</t>
  </si>
  <si>
    <t>C11H14O6</t>
  </si>
  <si>
    <t>34422-12-3</t>
  </si>
  <si>
    <t>Dicarboxylic acids and derivatives</t>
  </si>
  <si>
    <t>pos_136</t>
  </si>
  <si>
    <t>Cyclocalopin D</t>
  </si>
  <si>
    <t>metab_135</t>
  </si>
  <si>
    <t>HMDB0039813</t>
  </si>
  <si>
    <t>M+Na, M+K, M+NH4</t>
  </si>
  <si>
    <t>C23H32O13</t>
  </si>
  <si>
    <t>pos_138</t>
  </si>
  <si>
    <t>1-O-Feruloyl-beta-D-glucose</t>
  </si>
  <si>
    <t>metab_137</t>
  </si>
  <si>
    <t>C17759</t>
  </si>
  <si>
    <t>C16H20O9</t>
  </si>
  <si>
    <t>pos_169</t>
  </si>
  <si>
    <t>8-deoxy-J2-IsoP</t>
  </si>
  <si>
    <t>metab_168</t>
  </si>
  <si>
    <t>M+H, M+Na, M+H-H2O</t>
  </si>
  <si>
    <t>C20H28O3</t>
  </si>
  <si>
    <t>pos_181</t>
  </si>
  <si>
    <t>Heteroxanthin</t>
  </si>
  <si>
    <t>metab_180</t>
  </si>
  <si>
    <t>C16353</t>
  </si>
  <si>
    <t>HMDB0036873</t>
  </si>
  <si>
    <t>M+H-H2O, M+Na, M+H</t>
  </si>
  <si>
    <t>C40H56O4</t>
  </si>
  <si>
    <t>29488-00-4</t>
  </si>
  <si>
    <t>map01100;map01110;map00232</t>
  </si>
  <si>
    <t>Metabolic pathways;Biosynthesis of secondary metabolites;Caffeine metabolism</t>
  </si>
  <si>
    <t>Metabolism;Metabolism;Metabolism</t>
  </si>
  <si>
    <t>Global and overview maps;Global and overview maps;Biosynthesis of other secondary metabolites</t>
  </si>
  <si>
    <t>Prenol lipids</t>
  </si>
  <si>
    <t>Triterpenoids</t>
  </si>
  <si>
    <t>pos_262</t>
  </si>
  <si>
    <t>13(S)-HOTrE</t>
  </si>
  <si>
    <t>metab_261</t>
  </si>
  <si>
    <t>C16316</t>
  </si>
  <si>
    <t>C18H30O3</t>
  </si>
  <si>
    <t>map00592</t>
  </si>
  <si>
    <t>alpha-Linolenic acid metabolism</t>
  </si>
  <si>
    <t>Lipid metabolism</t>
  </si>
  <si>
    <t>pos_279</t>
  </si>
  <si>
    <t>1-O-Sinapoyl-beta-D-glucose</t>
  </si>
  <si>
    <t>metab_278</t>
  </si>
  <si>
    <t>C01175</t>
  </si>
  <si>
    <t>C17H22O10</t>
  </si>
  <si>
    <t>map00940</t>
  </si>
  <si>
    <t>Phenylpropanoid biosynthesis</t>
  </si>
  <si>
    <t>Biosynthesis of other secondary metabolites</t>
  </si>
  <si>
    <t>pos_284</t>
  </si>
  <si>
    <t>1,2,3-Trihydroxybenzene</t>
  </si>
  <si>
    <t>metab_283</t>
  </si>
  <si>
    <t>C01108</t>
  </si>
  <si>
    <t>HMDB0013674</t>
  </si>
  <si>
    <t>M+H, 2M+H, M+H-H2O</t>
  </si>
  <si>
    <t>C6H6O3</t>
  </si>
  <si>
    <t>87-66-1</t>
  </si>
  <si>
    <t>Phenols</t>
  </si>
  <si>
    <t>Benzenetriols and derivatives</t>
  </si>
  <si>
    <t>pos_304</t>
  </si>
  <si>
    <t>L-Lysine</t>
  </si>
  <si>
    <t>metab_303</t>
  </si>
  <si>
    <t>C00047</t>
  </si>
  <si>
    <t>HMDB0000182</t>
  </si>
  <si>
    <t>M+H-H2O, M+H</t>
  </si>
  <si>
    <t>C6H14N2O2</t>
  </si>
  <si>
    <t>56-87-1</t>
  </si>
  <si>
    <t>Peptides</t>
  </si>
  <si>
    <t>Amino acids</t>
  </si>
  <si>
    <t>map01100;map00310;map01110;map00300;map01210;map00780;map02010;map01230;map00970;map00960</t>
  </si>
  <si>
    <t>Metabolic pathways;Lysine degradation;Biosynthesis of secondary metabolites;Lysine biosynthesis;2-Oxocarboxylic acid metabolism;Biotin metabolism;ABC transporters;Biosynthesis of amino acids;Aminoacyl-tRNA biosynthesis;Tropane, piperidine and pyridine alkaloid biosynthesis</t>
  </si>
  <si>
    <t>Metabolism;Metabolism;Metabolism;Metabolism;Metabolism;Metabolism;Environmental Information Processing;Metabolism;Genetic Information Processing;Metabolism</t>
  </si>
  <si>
    <t>Global and overview maps;Amino acid metabolism;Global and overview maps;Amino acid metabolism;Global and overview maps;Metabolism of cofactors and vitamins;Membrane transport;Global and overview maps;Translation;Biosynthesis of other secondary metabolites</t>
  </si>
  <si>
    <t>pos_308</t>
  </si>
  <si>
    <t>Ornithine</t>
  </si>
  <si>
    <t>metab_307</t>
  </si>
  <si>
    <t>C00515;C01602;C00077</t>
  </si>
  <si>
    <t>HMDB0000214</t>
  </si>
  <si>
    <t>C5H12N2O2</t>
  </si>
  <si>
    <t>3184-13-2</t>
  </si>
  <si>
    <t>-;-;Peptides</t>
  </si>
  <si>
    <t>-;-;Amino acids</t>
  </si>
  <si>
    <t>map01100;map00220;map01110;map01210;map02010;map00330;map00480;map01230</t>
  </si>
  <si>
    <t>Metabolic pathways;Arginine biosynthesis;Biosynthesis of secondary metabolites;2-Oxocarboxylic acid metabolism;ABC transporters;Arginine and proline metabolism;Glutathione metabolism;Biosynthesis of amino acids</t>
  </si>
  <si>
    <t>Metabolism;Metabolism;Metabolism;Metabolism;Environmental Information Processing;Metabolism;Metabolism;Metabolism</t>
  </si>
  <si>
    <t>Global and overview maps;Amino acid metabolism;Global and overview maps;Global and overview maps;Membrane transport;Amino acid metabolism;Metabolism of other amino acids;Global and overview maps</t>
  </si>
  <si>
    <t>pos_330</t>
  </si>
  <si>
    <t>Argininosuccinic acid</t>
  </si>
  <si>
    <t>metab_329</t>
  </si>
  <si>
    <t>C03406</t>
  </si>
  <si>
    <t>HMDB0000052</t>
  </si>
  <si>
    <t>C10H18N4O6</t>
  </si>
  <si>
    <t>2387-71-5</t>
  </si>
  <si>
    <t>map01100;map00220;map01110;map00250;map01230</t>
  </si>
  <si>
    <t>Metabolic pathways;Arginine biosynthesis;Biosynthesis of secondary metabolites;Alanine, aspartate and glutamate metabolism;Biosynthesis of amino acids</t>
  </si>
  <si>
    <t>Metabolism;Metabolism;Metabolism;Metabolism;Metabolism</t>
  </si>
  <si>
    <t>Global and overview maps;Amino acid metabolism;Global and overview maps;Amino acid metabolism;Global and overview maps</t>
  </si>
  <si>
    <t>pos_331</t>
  </si>
  <si>
    <t>4-Methylene-L-glutamine</t>
  </si>
  <si>
    <t>metab_330</t>
  </si>
  <si>
    <t>C01109</t>
  </si>
  <si>
    <t>M+H, M+NH4</t>
  </si>
  <si>
    <t>C6H10N2O3</t>
  </si>
  <si>
    <t>map00660</t>
  </si>
  <si>
    <t>C5-Branched dibasic acid metabolism</t>
  </si>
  <si>
    <t>Carbohydrate metabolism</t>
  </si>
  <si>
    <t>pos_363</t>
  </si>
  <si>
    <t>4-methylthiazole-5-acetic-acid</t>
  </si>
  <si>
    <t>metab_362</t>
  </si>
  <si>
    <t>C6H7NO2S</t>
  </si>
  <si>
    <t>pos_379</t>
  </si>
  <si>
    <t>Cystathionine ketimine</t>
  </si>
  <si>
    <t>metab_378</t>
  </si>
  <si>
    <t>HMDB0002015</t>
  </si>
  <si>
    <t>C7H9NO4S</t>
  </si>
  <si>
    <t>87254-95-3</t>
  </si>
  <si>
    <t>pos_395</t>
  </si>
  <si>
    <t>6,8-Dihydroxypurine</t>
  </si>
  <si>
    <t>metab_394</t>
  </si>
  <si>
    <t>HMDB0001182</t>
  </si>
  <si>
    <t>C5H4N4O2</t>
  </si>
  <si>
    <t>13231-00-0</t>
  </si>
  <si>
    <t>Organoheterocyclic compounds</t>
  </si>
  <si>
    <t>Imidazopyrimidines</t>
  </si>
  <si>
    <t>Purines and purine derivatives</t>
  </si>
  <si>
    <t>pos_402</t>
  </si>
  <si>
    <t>1-(Malonylamino)cyclopropanecarboxylic acid</t>
  </si>
  <si>
    <t>metab_401</t>
  </si>
  <si>
    <t>HMDB0031700</t>
  </si>
  <si>
    <t>C7H9NO5</t>
  </si>
  <si>
    <t>80550-27-2</t>
  </si>
  <si>
    <t>pos_403</t>
  </si>
  <si>
    <t>N,N-Dihydroxy-L-tyrosine</t>
  </si>
  <si>
    <t>metab_402</t>
  </si>
  <si>
    <t>C15503</t>
  </si>
  <si>
    <t>C9H11NO5</t>
  </si>
  <si>
    <t>map00460;map01110</t>
  </si>
  <si>
    <t>Cyanoamino acid metabolism;Biosynthesis of secondary metabolites</t>
  </si>
  <si>
    <t>Metabolism;Metabolism</t>
  </si>
  <si>
    <t>Metabolism of other amino acids;Global and overview maps</t>
  </si>
  <si>
    <t>pos_418</t>
  </si>
  <si>
    <t>5-Hydroxy-L-tryptophan</t>
  </si>
  <si>
    <t>metab_417</t>
  </si>
  <si>
    <t>C00643</t>
  </si>
  <si>
    <t>HMDB0000472</t>
  </si>
  <si>
    <t>C11H12N2O3</t>
  </si>
  <si>
    <t>4350-09-8</t>
  </si>
  <si>
    <t>map01100;map00380</t>
  </si>
  <si>
    <t>Metabolic pathways;Tryptophan metabolism</t>
  </si>
  <si>
    <t>Global and overview maps;Amino acid metabolism</t>
  </si>
  <si>
    <t>Indoles and derivatives</t>
  </si>
  <si>
    <t>Tryptamines and derivatives</t>
  </si>
  <si>
    <t>pos_419</t>
  </si>
  <si>
    <t>Indole-3-acetamide</t>
  </si>
  <si>
    <t>metab_418</t>
  </si>
  <si>
    <t>C02693</t>
  </si>
  <si>
    <t>C10H10N2O</t>
  </si>
  <si>
    <t>map00380</t>
  </si>
  <si>
    <t>Tryptophan metabolism</t>
  </si>
  <si>
    <t>pos_433</t>
  </si>
  <si>
    <t>Quinone</t>
  </si>
  <si>
    <t>metab_432</t>
  </si>
  <si>
    <t>C15602;C00472</t>
  </si>
  <si>
    <t>HMDB0003364</t>
  </si>
  <si>
    <t>M+H, M+CH3OH+H</t>
  </si>
  <si>
    <t>C6H4O2</t>
  </si>
  <si>
    <t>106-51-4</t>
  </si>
  <si>
    <t>Carbonyl compounds</t>
  </si>
  <si>
    <t>pos_552</t>
  </si>
  <si>
    <t>3,4-Dihydroxybenzaldehyde</t>
  </si>
  <si>
    <t>metab_551</t>
  </si>
  <si>
    <t>C16700</t>
  </si>
  <si>
    <t>HMDB0059965</t>
  </si>
  <si>
    <t>C7H6O3</t>
  </si>
  <si>
    <t>139-85-5</t>
  </si>
  <si>
    <t>map00950</t>
  </si>
  <si>
    <t>Isoquinoline alkaloid biosynthesis</t>
  </si>
  <si>
    <t>pos_661</t>
  </si>
  <si>
    <t>Diosmin</t>
  </si>
  <si>
    <t>metab_660</t>
  </si>
  <si>
    <t>C10039</t>
  </si>
  <si>
    <t>HMDB0029548</t>
  </si>
  <si>
    <t>M+H, M+Na</t>
  </si>
  <si>
    <t>C28H32O15</t>
  </si>
  <si>
    <t>520-27-4</t>
  </si>
  <si>
    <t>Flavonoids</t>
  </si>
  <si>
    <t>Flavonoid glycosides</t>
  </si>
  <si>
    <t>pos_752</t>
  </si>
  <si>
    <t>PC(14:0/0:0)</t>
  </si>
  <si>
    <t>metab_751</t>
  </si>
  <si>
    <t>LMGP01050012</t>
  </si>
  <si>
    <t>C22H46NO7P</t>
  </si>
  <si>
    <t>pos_1040</t>
  </si>
  <si>
    <t>Gingerglycolipid B</t>
  </si>
  <si>
    <t>metab_1037</t>
  </si>
  <si>
    <t>HMDB0041094</t>
  </si>
  <si>
    <t>M+NH4, M+Na</t>
  </si>
  <si>
    <t>C33H58O14</t>
  </si>
  <si>
    <t>88168-90-5</t>
  </si>
  <si>
    <t>Glycerolipids</t>
  </si>
  <si>
    <t>Glycosylglycerols</t>
  </si>
  <si>
    <t>pos_1097</t>
  </si>
  <si>
    <t>9(S)-HPODE</t>
  </si>
  <si>
    <t>metab_1094</t>
  </si>
  <si>
    <t>C14827</t>
  </si>
  <si>
    <t>HMDB0006940</t>
  </si>
  <si>
    <t>M+H-H2O, M+Na</t>
  </si>
  <si>
    <t>C18H32O4</t>
  </si>
  <si>
    <t>map01100;map00591</t>
  </si>
  <si>
    <t>Metabolic pathways;Linoleic acid metabolism</t>
  </si>
  <si>
    <t>Global and overview maps;Lipid metabolism</t>
  </si>
  <si>
    <t>Lineolic acids and derivatives</t>
  </si>
  <si>
    <t>pos_1122</t>
  </si>
  <si>
    <t>Phytosphingosine</t>
  </si>
  <si>
    <t>metab_1119</t>
  </si>
  <si>
    <t>C12144</t>
  </si>
  <si>
    <t>LMSP01030001;HMDB0004610</t>
  </si>
  <si>
    <t>C18H39NO3</t>
  </si>
  <si>
    <t>554-62-1</t>
  </si>
  <si>
    <t>map00600;map01100</t>
  </si>
  <si>
    <t>Sphingolipid metabolism;Metabolic pathways</t>
  </si>
  <si>
    <t>Lipid metabolism;Global and overview maps</t>
  </si>
  <si>
    <t>Organic nitrogen compounds</t>
  </si>
  <si>
    <t>Organonitrogen compounds</t>
  </si>
  <si>
    <t>Amines</t>
  </si>
  <si>
    <t>pos_1145</t>
  </si>
  <si>
    <t>2,6-Dihydroxynaphthalene</t>
  </si>
  <si>
    <t>metab_1142</t>
  </si>
  <si>
    <t>C10H8O2</t>
  </si>
  <si>
    <t>pos_1164</t>
  </si>
  <si>
    <t>(2R,3R,4R)-2-Amino-4-hydroxy-3-methylpentanoic acid</t>
  </si>
  <si>
    <t>metab_1161</t>
  </si>
  <si>
    <t>LMFA01050440;HMDB0029449</t>
  </si>
  <si>
    <t>M+H-H2O, M+ACN+H</t>
  </si>
  <si>
    <t>C6H13NO3</t>
  </si>
  <si>
    <t>pos_1212</t>
  </si>
  <si>
    <t>Betaine</t>
  </si>
  <si>
    <t>metab_1209</t>
  </si>
  <si>
    <t>C00719</t>
  </si>
  <si>
    <t>HMDB0000043</t>
  </si>
  <si>
    <t>M+H, 2M+H</t>
  </si>
  <si>
    <t>C5H11NO2</t>
  </si>
  <si>
    <t>107-43-7</t>
  </si>
  <si>
    <t>map01100;map02010;map00260</t>
  </si>
  <si>
    <t>Metabolic pathways;ABC transporters;Glycine, serine and threonine metabolism</t>
  </si>
  <si>
    <t>Metabolism;Environmental Information Processing;Metabolism</t>
  </si>
  <si>
    <t>Global and overview maps;Membrane transport;Amino acid metabolism</t>
  </si>
  <si>
    <t>pos_1224</t>
  </si>
  <si>
    <t>Propyl gallate</t>
  </si>
  <si>
    <t>metab_1221</t>
  </si>
  <si>
    <t>C11155</t>
  </si>
  <si>
    <t>HMDB0033835</t>
  </si>
  <si>
    <t>M+H, 2M+K</t>
  </si>
  <si>
    <t>C10H12O5</t>
  </si>
  <si>
    <t>121-79-9</t>
  </si>
  <si>
    <t>Benzoic acids and derivatives</t>
  </si>
  <si>
    <t>pos_1297</t>
  </si>
  <si>
    <t>4-Methyl-5-thiazoleethanol</t>
  </si>
  <si>
    <t>metab_1292</t>
  </si>
  <si>
    <t>C04294</t>
  </si>
  <si>
    <t>M+H</t>
  </si>
  <si>
    <t>C6H9NOS</t>
  </si>
  <si>
    <t>map00730;map01100</t>
  </si>
  <si>
    <t>Thiamine metabolism;Metabolic pathways</t>
  </si>
  <si>
    <t>Metabolism of cofactors and vitamins;Global and overview maps</t>
  </si>
  <si>
    <t>pos_1307</t>
  </si>
  <si>
    <t>Ne-Methyl-L-lysine</t>
  </si>
  <si>
    <t>metab_1302</t>
  </si>
  <si>
    <t>C7H16N2O2</t>
  </si>
  <si>
    <t>pos_1325</t>
  </si>
  <si>
    <t>N8-Acetylspermidine</t>
  </si>
  <si>
    <t>metab_1317</t>
  </si>
  <si>
    <t>C01029</t>
  </si>
  <si>
    <t>HMDB0002189</t>
  </si>
  <si>
    <t>C9H21N3O</t>
  </si>
  <si>
    <t>34450-15-2</t>
  </si>
  <si>
    <t>Carboximidic acids and derivatives</t>
  </si>
  <si>
    <t>Carboximidic acids</t>
  </si>
  <si>
    <t>pos_1337</t>
  </si>
  <si>
    <t>L-2-Amino-5-(methylthio)pentanoic acid</t>
  </si>
  <si>
    <t>metab_1327</t>
  </si>
  <si>
    <t>C17213</t>
  </si>
  <si>
    <t>HMDB0030406</t>
  </si>
  <si>
    <t>C6H13NO2S</t>
  </si>
  <si>
    <t>25148-30-5</t>
  </si>
  <si>
    <t>map01210;map01110;map00966</t>
  </si>
  <si>
    <t>2-Oxocarboxylic acid metabolism;Biosynthesis of secondary metabolites;Glucosinolate biosynthesis</t>
  </si>
  <si>
    <t>pos_1355</t>
  </si>
  <si>
    <t>Shoyuflavone B</t>
  </si>
  <si>
    <t>metab_1345</t>
  </si>
  <si>
    <t>HMDB0034589</t>
  </si>
  <si>
    <t>M+CH3OH+H</t>
  </si>
  <si>
    <t>C19H14O10</t>
  </si>
  <si>
    <t>190712-88-0</t>
  </si>
  <si>
    <t>Isoflavonoids</t>
  </si>
  <si>
    <t>Isoflav-2-enes</t>
  </si>
  <si>
    <t>pos_1388</t>
  </si>
  <si>
    <t>BERGENIN</t>
  </si>
  <si>
    <t>metab_1377</t>
  </si>
  <si>
    <t>C09919</t>
  </si>
  <si>
    <t>C14H16O9</t>
  </si>
  <si>
    <t>pos_1413</t>
  </si>
  <si>
    <t>Diaminopimelic acid</t>
  </si>
  <si>
    <t>metab_1402</t>
  </si>
  <si>
    <t>C00666</t>
  </si>
  <si>
    <t>HMDB0001370</t>
  </si>
  <si>
    <t>C7H14N2O4</t>
  </si>
  <si>
    <t>583-93-7</t>
  </si>
  <si>
    <t>map01100;map01110;map00300;map01230</t>
  </si>
  <si>
    <t>Metabolic pathways;Biosynthesis of secondary metabolites;Lysine biosynthesis;Biosynthesis of amino acids</t>
  </si>
  <si>
    <t>Global and overview maps;Global and overview maps;Amino acid metabolism;Global and overview maps</t>
  </si>
  <si>
    <t>pos_1575</t>
  </si>
  <si>
    <t>1-Anilino-9,10-dioxo-2-anthroic acid</t>
  </si>
  <si>
    <t>metab_1561</t>
  </si>
  <si>
    <t>C21H13NO4</t>
  </si>
  <si>
    <t>pos_1626</t>
  </si>
  <si>
    <t>Delta-Hexalactone</t>
  </si>
  <si>
    <t>metab_1612</t>
  </si>
  <si>
    <t>C6H10O2</t>
  </si>
  <si>
    <t>pos_1650</t>
  </si>
  <si>
    <t>N-Alpha-acetyllysine</t>
  </si>
  <si>
    <t>metab_1636</t>
  </si>
  <si>
    <t>C12989</t>
  </si>
  <si>
    <t>HMDB0000446</t>
  </si>
  <si>
    <t>C8H16N2O3</t>
  </si>
  <si>
    <t>1946-82-3</t>
  </si>
  <si>
    <t>pos_1690</t>
  </si>
  <si>
    <t>Dinorpromazine</t>
  </si>
  <si>
    <t>metab_1676</t>
  </si>
  <si>
    <t>C15H16N2S</t>
  </si>
  <si>
    <t>pos_1709</t>
  </si>
  <si>
    <t>N,N'-Bis(gamma-glutamyl)cystine</t>
  </si>
  <si>
    <t>metab_1695</t>
  </si>
  <si>
    <t>HMDB0038458</t>
  </si>
  <si>
    <t>M+H-H2O</t>
  </si>
  <si>
    <t>C16H26N4O10S2</t>
  </si>
  <si>
    <t>23052-19-9</t>
  </si>
  <si>
    <t>pos_1734</t>
  </si>
  <si>
    <t>1-(beta-D-Ribofuranosyl)-1,4-dihydronicotinamide</t>
  </si>
  <si>
    <t>metab_1720</t>
  </si>
  <si>
    <t>C15497</t>
  </si>
  <si>
    <t>HMDB0011648</t>
  </si>
  <si>
    <t>C11H16N2O5</t>
  </si>
  <si>
    <t>pos_1743</t>
  </si>
  <si>
    <t>Aloesol</t>
  </si>
  <si>
    <t>metab_1729</t>
  </si>
  <si>
    <t>HMDB0035712</t>
  </si>
  <si>
    <t>M+NH4</t>
  </si>
  <si>
    <t>C13H14O4</t>
  </si>
  <si>
    <t>94356-35-1</t>
  </si>
  <si>
    <t>Benzopyrans</t>
  </si>
  <si>
    <t>1-benzopyrans</t>
  </si>
  <si>
    <t>pos_1787</t>
  </si>
  <si>
    <t>Dopaxanthin quinone</t>
  </si>
  <si>
    <t>metab_1773</t>
  </si>
  <si>
    <t>C17753</t>
  </si>
  <si>
    <t>HMDB0012220</t>
  </si>
  <si>
    <t>C18H16N2O8</t>
  </si>
  <si>
    <t>map01110</t>
  </si>
  <si>
    <t>Biosynthesis of secondary metabolites</t>
  </si>
  <si>
    <t>Global and overview maps</t>
  </si>
  <si>
    <t>pos_1800</t>
  </si>
  <si>
    <t>Lepidimoic acid</t>
  </si>
  <si>
    <t>metab_1786</t>
  </si>
  <si>
    <t>HMDB0041096</t>
  </si>
  <si>
    <t>2M+Na</t>
  </si>
  <si>
    <t>C12H18O10</t>
  </si>
  <si>
    <t>157676-09-0</t>
  </si>
  <si>
    <t>pos_1879</t>
  </si>
  <si>
    <t>5-Methyl-THF</t>
  </si>
  <si>
    <t>metab_1865</t>
  </si>
  <si>
    <t>C20H25N7O6</t>
  </si>
  <si>
    <t>pos_1891</t>
  </si>
  <si>
    <t>3-Hydroxyanthranilic acid</t>
  </si>
  <si>
    <t>metab_1877</t>
  </si>
  <si>
    <t>C00632</t>
  </si>
  <si>
    <t>HMDB0001476</t>
  </si>
  <si>
    <t>C7H7NO3</t>
  </si>
  <si>
    <t>548-93-6</t>
  </si>
  <si>
    <t>pos_1958</t>
  </si>
  <si>
    <t>4-(2-Nitroethyl)phenyl primeveroside</t>
  </si>
  <si>
    <t>metab_1944</t>
  </si>
  <si>
    <t>HMDB0031742</t>
  </si>
  <si>
    <t>M+Na</t>
  </si>
  <si>
    <t>C19H27NO12</t>
  </si>
  <si>
    <t>pos_1970</t>
  </si>
  <si>
    <t>Pisatoside</t>
  </si>
  <si>
    <t>metab_1956</t>
  </si>
  <si>
    <t>HMDB0039127</t>
  </si>
  <si>
    <t>M+ACN+Na</t>
  </si>
  <si>
    <t>C10H15NO7</t>
  </si>
  <si>
    <t>18814-39-6</t>
  </si>
  <si>
    <t>pos_1979</t>
  </si>
  <si>
    <t>11-Methylgerberinol</t>
  </si>
  <si>
    <t>metab_1965</t>
  </si>
  <si>
    <t>HMDB0041441</t>
  </si>
  <si>
    <t>C22H18O6</t>
  </si>
  <si>
    <t>173559-76-7</t>
  </si>
  <si>
    <t>Coumarins and derivatives</t>
  </si>
  <si>
    <t>Hydroxycoumarins</t>
  </si>
  <si>
    <t>pos_2027</t>
  </si>
  <si>
    <t>N-butylformamide</t>
  </si>
  <si>
    <t>metab_2013</t>
  </si>
  <si>
    <t>HMDB0062600</t>
  </si>
  <si>
    <t>M+K</t>
  </si>
  <si>
    <t>C5H11NO</t>
  </si>
  <si>
    <t>871-71-6</t>
  </si>
  <si>
    <t>Carboxylic acid derivatives</t>
  </si>
  <si>
    <t>pos_2105</t>
  </si>
  <si>
    <t>Scytalone</t>
  </si>
  <si>
    <t>metab_2091</t>
  </si>
  <si>
    <t>C00779</t>
  </si>
  <si>
    <t>C10H10O4</t>
  </si>
  <si>
    <t>pos_2119</t>
  </si>
  <si>
    <t>Everninic Acid</t>
  </si>
  <si>
    <t>metab_2105</t>
  </si>
  <si>
    <t>C9H10O4</t>
  </si>
  <si>
    <t>pos_2141</t>
  </si>
  <si>
    <t>Delphinidin 3-glucosylglucoside</t>
  </si>
  <si>
    <t>metab_2126</t>
  </si>
  <si>
    <t>HMDB0041594</t>
  </si>
  <si>
    <t>M+H-2H2O</t>
  </si>
  <si>
    <t>C27H31O17+</t>
  </si>
  <si>
    <t>58213-36-8</t>
  </si>
  <si>
    <t>pos_2145</t>
  </si>
  <si>
    <t>Glutamylleucine</t>
  </si>
  <si>
    <t>metab_2130</t>
  </si>
  <si>
    <t>HMDB0028823</t>
  </si>
  <si>
    <t>C11H20N2O5</t>
  </si>
  <si>
    <t>5969-52-8</t>
  </si>
  <si>
    <t>pos_2196</t>
  </si>
  <si>
    <t>Triazolopropionic acid</t>
  </si>
  <si>
    <t>metab_2181</t>
  </si>
  <si>
    <t>HMDB0061058</t>
  </si>
  <si>
    <t>M+2Na-H</t>
  </si>
  <si>
    <t>C9H9N3O3</t>
  </si>
  <si>
    <t>Azoles</t>
  </si>
  <si>
    <t>Triazoles</t>
  </si>
  <si>
    <t>pos_2240</t>
  </si>
  <si>
    <t>Sinapyl alcohol</t>
  </si>
  <si>
    <t>metab_2225</t>
  </si>
  <si>
    <t>C02325</t>
  </si>
  <si>
    <t>HMDB0013070</t>
  </si>
  <si>
    <t>C11H14O4</t>
  </si>
  <si>
    <t>537-33-7</t>
  </si>
  <si>
    <t>map01100;map00940;map01110</t>
  </si>
  <si>
    <t>Metabolic pathways;Phenylpropanoid biosynthesis;Biosynthesis of secondary metabolites</t>
  </si>
  <si>
    <t>Global and overview maps;Biosynthesis of other secondary metabolites;Global and overview maps</t>
  </si>
  <si>
    <t>Methoxyphenols</t>
  </si>
  <si>
    <t>pos_2289</t>
  </si>
  <si>
    <t>Gardenoside</t>
  </si>
  <si>
    <t>metab_2274</t>
  </si>
  <si>
    <t>C09779</t>
  </si>
  <si>
    <t>C17H24O11</t>
  </si>
  <si>
    <t>pos_2295</t>
  </si>
  <si>
    <t>4-Hydroxyphenylpyruvic acid</t>
  </si>
  <si>
    <t>metab_2280</t>
  </si>
  <si>
    <t>C01179</t>
  </si>
  <si>
    <t>HMDB0000707</t>
  </si>
  <si>
    <t>C9H8O4</t>
  </si>
  <si>
    <t>156-39-8</t>
  </si>
  <si>
    <t>map01100;map01110;map01210;map00130;map01230;map00950;map00350;map00261;map00400</t>
  </si>
  <si>
    <t>Metabolic pathways;Biosynthesis of secondary metabolites;2-Oxocarboxylic acid metabolism;Ubiquinone and other terpenoid-quinone biosynthesis;Biosynthesis of amino acids;Isoquinoline alkaloid biosynthesis;Tyrosine metabolism;Monobactam biosynthesis;Phenylalanine, tyrosine and tryptophan biosynthesis</t>
  </si>
  <si>
    <t>Metabolism;Metabolism;Metabolism;Metabolism;Metabolism;Metabolism;Metabolism;Metabolism;Metabolism</t>
  </si>
  <si>
    <t>Global and overview maps;Global and overview maps;Global and overview maps;Metabolism of cofactors and vitamins;Global and overview maps;Biosynthesis of other secondary metabolites;Amino acid metabolism;Biosynthesis of other secondary metabolites;Amino acid metabolism</t>
  </si>
  <si>
    <t>Phenylpyruvic acid derivatives</t>
  </si>
  <si>
    <t>pos_2354</t>
  </si>
  <si>
    <t>Entacapone</t>
  </si>
  <si>
    <t>metab_2339</t>
  </si>
  <si>
    <t>C07943</t>
  </si>
  <si>
    <t>HMDB0012226</t>
  </si>
  <si>
    <t>C14H15N3O5</t>
  </si>
  <si>
    <t>130929-57-6</t>
  </si>
  <si>
    <t>pos_2481</t>
  </si>
  <si>
    <t>Xanthurenic Acid</t>
  </si>
  <si>
    <t>metab_2466</t>
  </si>
  <si>
    <t>C02470</t>
  </si>
  <si>
    <t>HMDB0000881</t>
  </si>
  <si>
    <t>C10H7NO4</t>
  </si>
  <si>
    <t>59-00-7</t>
  </si>
  <si>
    <t>Quinolines and derivatives</t>
  </si>
  <si>
    <t>Quinoline carboxylic acids</t>
  </si>
  <si>
    <t>pos_2531</t>
  </si>
  <si>
    <t>Rothindin</t>
  </si>
  <si>
    <t>metab_2516</t>
  </si>
  <si>
    <t>HMDB0036609;LMPK12050043</t>
  </si>
  <si>
    <t>C22H20O10</t>
  </si>
  <si>
    <t>63347-43-3</t>
  </si>
  <si>
    <t>Isoflavonoid O-glycosides</t>
  </si>
  <si>
    <t>pos_2577</t>
  </si>
  <si>
    <t>Gladiatoside C1</t>
  </si>
  <si>
    <t>metab_2562</t>
  </si>
  <si>
    <t>HMDB0036255</t>
  </si>
  <si>
    <t>C29H26O12</t>
  </si>
  <si>
    <t>pos_2599</t>
  </si>
  <si>
    <t>(2R,6x)-7-Methyl-3-methylene-1,2,6,7-octanetetrol 2-glucoside</t>
  </si>
  <si>
    <t>metab_2584</t>
  </si>
  <si>
    <t>HMDB0033216</t>
  </si>
  <si>
    <t>C16H30O9</t>
  </si>
  <si>
    <t>219814-32-1</t>
  </si>
  <si>
    <t>Fatty acyl glycosides</t>
  </si>
  <si>
    <t>pos_2637</t>
  </si>
  <si>
    <t>Linalool oxide D 3-[apiosyl-(1-&gt;6)-glucoside]</t>
  </si>
  <si>
    <t>metab_2622</t>
  </si>
  <si>
    <t>HMDB0031367</t>
  </si>
  <si>
    <t>C21H36O11</t>
  </si>
  <si>
    <t>pos_2649</t>
  </si>
  <si>
    <t>3-Phenylpropanal</t>
  </si>
  <si>
    <t>metab_2634</t>
  </si>
  <si>
    <t>HMDB0033716</t>
  </si>
  <si>
    <t>C9H10O</t>
  </si>
  <si>
    <t>104-53-0</t>
  </si>
  <si>
    <t>pos_2660</t>
  </si>
  <si>
    <t>Astragalin</t>
  </si>
  <si>
    <t>metab_2645</t>
  </si>
  <si>
    <t>C12249</t>
  </si>
  <si>
    <t>LMPK12111725;HMDB0037429</t>
  </si>
  <si>
    <t>C21H20O11</t>
  </si>
  <si>
    <t>480-10-4</t>
  </si>
  <si>
    <t>map01110;map00944</t>
  </si>
  <si>
    <t>Biosynthesis of secondary metabolites;Flavone and flavonol biosynthesis</t>
  </si>
  <si>
    <t>Global and overview maps;Biosynthesis of other secondary metabolites</t>
  </si>
  <si>
    <t>pos_2669</t>
  </si>
  <si>
    <t>Chalcolactone</t>
  </si>
  <si>
    <t>metab_2654</t>
  </si>
  <si>
    <t>C18848</t>
  </si>
  <si>
    <t>C20H30O5</t>
  </si>
  <si>
    <t>pos_2683</t>
  </si>
  <si>
    <t>RHOIFOLIN</t>
  </si>
  <si>
    <t>metab_2668</t>
  </si>
  <si>
    <t>C12627</t>
  </si>
  <si>
    <t>HMDB0038848</t>
  </si>
  <si>
    <t>C27H30O14</t>
  </si>
  <si>
    <t>17306-46-6</t>
  </si>
  <si>
    <t>map00944</t>
  </si>
  <si>
    <t>Flavone and flavonol biosynthesis</t>
  </si>
  <si>
    <t>pos_2691</t>
  </si>
  <si>
    <t>Oenin</t>
  </si>
  <si>
    <t>metab_2676</t>
  </si>
  <si>
    <t>C12140</t>
  </si>
  <si>
    <t>LMPK12010372</t>
  </si>
  <si>
    <t>C23H24O12</t>
  </si>
  <si>
    <t>map00942</t>
  </si>
  <si>
    <t>Anthocyanin biosynthesis</t>
  </si>
  <si>
    <t>pos_2706</t>
  </si>
  <si>
    <t>Peonidin 3-O-glucoside</t>
  </si>
  <si>
    <t>metab_2691</t>
  </si>
  <si>
    <t>C12141</t>
  </si>
  <si>
    <t>C22H22O11</t>
  </si>
  <si>
    <t>pos_2718</t>
  </si>
  <si>
    <t>Sucrose 1',4'-(4,4'-dihydroxy-3,3'-dimethoxy-b-truxinate)</t>
  </si>
  <si>
    <t>metab_2703</t>
  </si>
  <si>
    <t>HMDB0036978</t>
  </si>
  <si>
    <t>C32H38O17</t>
  </si>
  <si>
    <t>Stilbenes</t>
  </si>
  <si>
    <t>Stilbene glycosides</t>
  </si>
  <si>
    <t>pos_2719</t>
  </si>
  <si>
    <t>Yucalexin P15</t>
  </si>
  <si>
    <t>metab_2704</t>
  </si>
  <si>
    <t>HMDB0036753</t>
  </si>
  <si>
    <t>C20H26O4</t>
  </si>
  <si>
    <t>119626-52-7</t>
  </si>
  <si>
    <t>Diterpenoids</t>
  </si>
  <si>
    <t>pos_2757</t>
  </si>
  <si>
    <t>SOLIDAGENONE</t>
  </si>
  <si>
    <t>metab_2742</t>
  </si>
  <si>
    <t>pos_2812</t>
  </si>
  <si>
    <t>Malvidin</t>
  </si>
  <si>
    <t>metab_2797</t>
  </si>
  <si>
    <t>C08716</t>
  </si>
  <si>
    <t>LMPK12010004</t>
  </si>
  <si>
    <t>C17H14O7</t>
  </si>
  <si>
    <t>pos_2816</t>
  </si>
  <si>
    <t>Isoquinoline</t>
  </si>
  <si>
    <t>metab_2801</t>
  </si>
  <si>
    <t>C06323</t>
  </si>
  <si>
    <t>HMDB0034244</t>
  </si>
  <si>
    <t>C9H7N</t>
  </si>
  <si>
    <t>119-65-3</t>
  </si>
  <si>
    <t>Isoquinolines and derivatives</t>
  </si>
  <si>
    <t>pos_2948</t>
  </si>
  <si>
    <t>(all-Z)-8,11,14-Heptadecatrienal</t>
  </si>
  <si>
    <t>metab_2932</t>
  </si>
  <si>
    <t>C16343</t>
  </si>
  <si>
    <t>HMDB0041333</t>
  </si>
  <si>
    <t>C17H28O</t>
  </si>
  <si>
    <t>56797-44-5</t>
  </si>
  <si>
    <t>Fatty aldehydes</t>
  </si>
  <si>
    <t>pos_3245</t>
  </si>
  <si>
    <t>Pyropheophytin b</t>
  </si>
  <si>
    <t>metab_3222</t>
  </si>
  <si>
    <t>HMDB0034248</t>
  </si>
  <si>
    <t>C53H70N4O4</t>
  </si>
  <si>
    <t>77331-75-0</t>
  </si>
  <si>
    <t>Styrenes</t>
  </si>
  <si>
    <t>pos_3278</t>
  </si>
  <si>
    <t>Propanoyl phosphate</t>
  </si>
  <si>
    <t>metab_3255</t>
  </si>
  <si>
    <t>C02876</t>
  </si>
  <si>
    <t>C3H7O5P</t>
  </si>
  <si>
    <t>map01100;map00660;map00640</t>
  </si>
  <si>
    <t>Metabolic pathways;C5-Branched dibasic acid metabolism;Propanoate metabolism</t>
  </si>
  <si>
    <t>Global and overview maps;Carbohydrate metabolism;Carbohydrate metabolism</t>
  </si>
  <si>
    <t>pos_3939</t>
  </si>
  <si>
    <t>PS(DiMe(11,5)/DiMe(13,5))</t>
  </si>
  <si>
    <t>metab_3909</t>
  </si>
  <si>
    <t>HMDB0061563</t>
  </si>
  <si>
    <t>C52H90NO12P</t>
  </si>
  <si>
    <t>Glycerophospholipids</t>
  </si>
  <si>
    <t>Glycerophosphoserines</t>
  </si>
  <si>
    <t>pos_4103</t>
  </si>
  <si>
    <t>DG(18:1(9Z)/18:3(6Z,9Z,12Z)/0:0)</t>
  </si>
  <si>
    <t>metab_4072</t>
  </si>
  <si>
    <t>HMDB0007220</t>
  </si>
  <si>
    <t>C39H68O5</t>
  </si>
  <si>
    <t>pos_4251</t>
  </si>
  <si>
    <t>Demeclocycline</t>
  </si>
  <si>
    <t>metab_4217</t>
  </si>
  <si>
    <t>HMDB0014756</t>
  </si>
  <si>
    <t>C21H21ClN2O8</t>
  </si>
  <si>
    <t>127-33-3</t>
  </si>
  <si>
    <t>Tetracyclines</t>
  </si>
  <si>
    <t>pos_4302</t>
  </si>
  <si>
    <t>PE-NMe(18:2(9Z,12Z)/18:4(6Z,9Z,12Z,15Z))</t>
  </si>
  <si>
    <t>metab_4265</t>
  </si>
  <si>
    <t>HMDB0113175</t>
  </si>
  <si>
    <t>C42H72NO8P</t>
  </si>
  <si>
    <t>Glycerophosphoethanolamines</t>
  </si>
  <si>
    <t>pos_4341</t>
  </si>
  <si>
    <t>All-trans-3,4-Didehydroretinoate</t>
  </si>
  <si>
    <t>metab_4302</t>
  </si>
  <si>
    <t>HMDB0060092</t>
  </si>
  <si>
    <t>C20H26O2</t>
  </si>
  <si>
    <t>Retinoids</t>
  </si>
  <si>
    <t>pos_4384</t>
  </si>
  <si>
    <t>1-(11Z-eicosenoyl)-glycero-3-phosphate</t>
  </si>
  <si>
    <t>metab_4345</t>
  </si>
  <si>
    <t>HMDB0062305;LMGP10050026</t>
  </si>
  <si>
    <t>C23H45O7P</t>
  </si>
  <si>
    <t>Glycerophosphates</t>
  </si>
  <si>
    <t>pos_4530</t>
  </si>
  <si>
    <t>CAY10444</t>
  </si>
  <si>
    <t>metab_4487</t>
  </si>
  <si>
    <t>C15H29NO2S</t>
  </si>
  <si>
    <t>pos_4696</t>
  </si>
  <si>
    <t>3-Phenylpropyl formate</t>
  </si>
  <si>
    <t>metab_4653</t>
  </si>
  <si>
    <t>HMDB0034471</t>
  </si>
  <si>
    <t>C10H12O2</t>
  </si>
  <si>
    <t>104-64-3</t>
  </si>
  <si>
    <t>pos_4722</t>
  </si>
  <si>
    <t>5,20-DiHETE</t>
  </si>
  <si>
    <t>metab_4678</t>
  </si>
  <si>
    <t>HMDB0062614</t>
  </si>
  <si>
    <t>C20H32O4</t>
  </si>
  <si>
    <t>Eicosanoids</t>
  </si>
  <si>
    <t>pos_4945</t>
  </si>
  <si>
    <t>(+)-Prosopinine</t>
  </si>
  <si>
    <t>metab_4900</t>
  </si>
  <si>
    <t>C10167</t>
  </si>
  <si>
    <t>C18H35NO3</t>
  </si>
  <si>
    <t>pos_4974</t>
  </si>
  <si>
    <t>3-Indolepropionic acid</t>
  </si>
  <si>
    <t>metab_4929</t>
  </si>
  <si>
    <t>C11H11NO2</t>
  </si>
  <si>
    <t>pos_5025</t>
  </si>
  <si>
    <t>4'-Hydroxyacetophenone 4'-[4-hydroxybenzoyl-(-&gt;5)-apiosyl-(1-&gt;2)-glucoside]</t>
  </si>
  <si>
    <t>metab_4980</t>
  </si>
  <si>
    <t>HMDB0036332</t>
  </si>
  <si>
    <t>C26H30O13</t>
  </si>
  <si>
    <t>228405-07-0</t>
  </si>
  <si>
    <t>pos_5048</t>
  </si>
  <si>
    <t>Methyl 3,4-dicaffeoylquinate</t>
  </si>
  <si>
    <t>metab_5003</t>
  </si>
  <si>
    <t>HMDB0037093</t>
  </si>
  <si>
    <t>C27H28O12</t>
  </si>
  <si>
    <t>345642-66-2</t>
  </si>
  <si>
    <t>pos_5094</t>
  </si>
  <si>
    <t>Etoposide glucuronide</t>
  </si>
  <si>
    <t>metab_5049</t>
  </si>
  <si>
    <t>C11245</t>
  </si>
  <si>
    <t>HMDB0060635</t>
  </si>
  <si>
    <t>C35H40O19</t>
  </si>
  <si>
    <t>Lignans, neolignans and related compounds</t>
  </si>
  <si>
    <t>Lignan lactones</t>
  </si>
  <si>
    <t>Podophyllotoxins</t>
  </si>
  <si>
    <t>pos_5102</t>
  </si>
  <si>
    <t>Isovitexin 2''-O-glucoside</t>
  </si>
  <si>
    <t>metab_5057</t>
  </si>
  <si>
    <t>HMDB0029484;LMPK12110217</t>
  </si>
  <si>
    <t>C27H30O15</t>
  </si>
  <si>
    <t>60767-80-8</t>
  </si>
  <si>
    <t>pos_5105</t>
  </si>
  <si>
    <t>Genistin</t>
  </si>
  <si>
    <t>metab_5060</t>
  </si>
  <si>
    <t>C09126</t>
  </si>
  <si>
    <t>HMDB0033988;LMPK12050166</t>
  </si>
  <si>
    <t>C21H20O10</t>
  </si>
  <si>
    <t>529-59-9</t>
  </si>
  <si>
    <t>pos_5112</t>
  </si>
  <si>
    <t>7-Deoxy-13-dihydroadriamycinone</t>
  </si>
  <si>
    <t>metab_5067</t>
  </si>
  <si>
    <t>C21H20O8</t>
  </si>
  <si>
    <t>pos_5138</t>
  </si>
  <si>
    <t>2,3-dihydroxy-1-(4-hydroxy-3-methoxyphenyl)-propan-1-one</t>
  </si>
  <si>
    <t>metab_5093</t>
  </si>
  <si>
    <t>pos_5199</t>
  </si>
  <si>
    <t>Isovitexin</t>
  </si>
  <si>
    <t>metab_5154</t>
  </si>
  <si>
    <t>C01714</t>
  </si>
  <si>
    <t>LMPK12110338</t>
  </si>
  <si>
    <t>pos_5283</t>
  </si>
  <si>
    <t>2-Phenylethyl beta-D-glucopyranoside</t>
  </si>
  <si>
    <t>metab_5238</t>
  </si>
  <si>
    <t>HMDB0029819</t>
  </si>
  <si>
    <t>C14H20O6</t>
  </si>
  <si>
    <t>18997-54-1</t>
  </si>
  <si>
    <t>pos_5324</t>
  </si>
  <si>
    <t>2-Indanone</t>
  </si>
  <si>
    <t>metab_5279</t>
  </si>
  <si>
    <t>C07727</t>
  </si>
  <si>
    <t>C9H8O</t>
  </si>
  <si>
    <t>pos_5401</t>
  </si>
  <si>
    <t>L-Aspartic acid</t>
  </si>
  <si>
    <t>metab_5356</t>
  </si>
  <si>
    <t>C00049</t>
  </si>
  <si>
    <t>HMDB0000191</t>
  </si>
  <si>
    <t>C4H7NO4</t>
  </si>
  <si>
    <t>56-84-8</t>
  </si>
  <si>
    <t>Peptides;Hormones and transmitters</t>
  </si>
  <si>
    <t>Amino acids;Neurotransmitters</t>
  </si>
  <si>
    <t>map01100;map00220;map01110;map00770;map00300;map00760;map01210;map00270;map01200;map00260;map01230;map00460;map00250;map00710;map00970;map00261;map02010;map00410;map00340</t>
  </si>
  <si>
    <t>Metabolic pathways;Arginine biosynthesis;Biosynthesis of secondary metabolites;Pantothenate and CoA biosynthesis;Lysine biosynthesis;Nicotinate and nicotinamide metabolism;2-Oxocarboxylic acid metabolism;Cysteine and methionine metabolism;Carbon metabolism;Glycine, serine and threonine metabolism;Biosynthesis of amino acids;Cyanoamino acid metabolism;Alanine, aspartate and glutamate metabolism;Carbon fixation in photosynthetic organisms;Aminoacyl-tRNA biosynthesis;Monobactam biosynthesis;ABC transporters;beta-Alanine metabolism;Histidine metabolism</t>
  </si>
  <si>
    <t>Metabolism;Metabolism;Metabolism;Metabolism;Metabolism;Metabolism;Metabolism;Metabolism;Metabolism;Metabolism;Metabolism;Metabolism;Metabolism;Metabolism;Genetic Information Processing;Metabolism;Environmental Information Processing;Metabolism;Metabolism</t>
  </si>
  <si>
    <t>Global and overview maps;Amino acid metabolism;Global and overview maps;Metabolism of cofactors and vitamins;Amino acid metabolism;Metabolism of cofactors and vitamins;Global and overview maps;Amino acid metabolism;Global and overview maps;Amino acid metabolism;Global and overview maps;Metabolism of other amino acids;Amino acid metabolism;Energy metabolism;Translation;Biosynthesis of other secondary metabolites;Membrane transport;Metabolism of other amino acids;Amino acid metabolism</t>
  </si>
  <si>
    <t>pos_5415</t>
  </si>
  <si>
    <t>Hyperoside</t>
  </si>
  <si>
    <t>metab_5370</t>
  </si>
  <si>
    <t>C10073</t>
  </si>
  <si>
    <t>C21H20O12</t>
  </si>
  <si>
    <t>pos_5426</t>
  </si>
  <si>
    <t>9-Hydroxy-3',4'-dimethoxy-3,4-methylenedioxy-9,9'-epoxylignan</t>
  </si>
  <si>
    <t>metab_5381</t>
  </si>
  <si>
    <t>HMDB0032734</t>
  </si>
  <si>
    <t>C21H24O6</t>
  </si>
  <si>
    <t>67533-86-2</t>
  </si>
  <si>
    <t>Furanoid lignans</t>
  </si>
  <si>
    <t>Tetrahydrofuran lignans</t>
  </si>
  <si>
    <t>pos_5467</t>
  </si>
  <si>
    <t>Diphenylhydantoic acid</t>
  </si>
  <si>
    <t>metab_5422</t>
  </si>
  <si>
    <t>C15H14N2O3</t>
  </si>
  <si>
    <t>pos_5468</t>
  </si>
  <si>
    <t>Nicotyrine</t>
  </si>
  <si>
    <t>metab_5423</t>
  </si>
  <si>
    <t>C10161</t>
  </si>
  <si>
    <t>C10H10N2</t>
  </si>
  <si>
    <t>pos_5492</t>
  </si>
  <si>
    <t>CMPF</t>
  </si>
  <si>
    <t>metab_5447</t>
  </si>
  <si>
    <t>C12H16O5</t>
  </si>
  <si>
    <t>pos_5507</t>
  </si>
  <si>
    <t>Prenyl-L-cysteine</t>
  </si>
  <si>
    <t>metab_5462</t>
  </si>
  <si>
    <t>C06751</t>
  </si>
  <si>
    <t>C8H15NO2S</t>
  </si>
  <si>
    <t>pos_5553</t>
  </si>
  <si>
    <t>Glycyl-Methionine</t>
  </si>
  <si>
    <t>metab_5508</t>
  </si>
  <si>
    <t>HMDB0028847</t>
  </si>
  <si>
    <t>C7H14N2O3S</t>
  </si>
  <si>
    <t>pos_5619</t>
  </si>
  <si>
    <t>Licoagroside B</t>
  </si>
  <si>
    <t>metab_5574</t>
  </si>
  <si>
    <t>HMDB0036523</t>
  </si>
  <si>
    <t>C18H24O12</t>
  </si>
  <si>
    <t>Saccharolipids</t>
  </si>
  <si>
    <t>pos_5631</t>
  </si>
  <si>
    <t>7-(3,4-dihydroxyphenyl)-1-(4-hydroxy-3-methoxyphenyl)hept-1-ene-3,5-dione</t>
  </si>
  <si>
    <t>metab_5586</t>
  </si>
  <si>
    <t>HMDB0133442</t>
  </si>
  <si>
    <t>M+2H</t>
  </si>
  <si>
    <t>C20H20O6</t>
  </si>
  <si>
    <t>Diarylheptanoids</t>
  </si>
  <si>
    <t>Linear diarylheptanoids</t>
  </si>
  <si>
    <t>pos_5645</t>
  </si>
  <si>
    <t>6-[2-(2H-1,3-benzodioxol-5-yl)ethyl]-4-methoxyoxan-2-one</t>
  </si>
  <si>
    <t>metab_5600</t>
  </si>
  <si>
    <t>HMDB0131686</t>
  </si>
  <si>
    <t>C15H18O5</t>
  </si>
  <si>
    <t>Benzodioxoles</t>
  </si>
  <si>
    <t>pos_5666</t>
  </si>
  <si>
    <t>3-(4-hydroxy-2,3,5-trimethoxyphenyl)prop-2-enal</t>
  </si>
  <si>
    <t>metab_5621</t>
  </si>
  <si>
    <t>HMDB0128697</t>
  </si>
  <si>
    <t>C12H14O5</t>
  </si>
  <si>
    <t>pos_5671</t>
  </si>
  <si>
    <t>4-Hydroxy-(3',4'-dihydroxyphenyl)-valeric acid</t>
  </si>
  <si>
    <t>metab_5626</t>
  </si>
  <si>
    <t>HMDB0041679</t>
  </si>
  <si>
    <t>C11H14O5</t>
  </si>
  <si>
    <t>Hydroxy acids and derivatives</t>
  </si>
  <si>
    <t>Medium-chain hydroxy acids and derivatives</t>
  </si>
  <si>
    <t>pos_5699</t>
  </si>
  <si>
    <t>Astin I</t>
  </si>
  <si>
    <t>metab_5654</t>
  </si>
  <si>
    <t>C00373</t>
  </si>
  <si>
    <t>HMDB0041419</t>
  </si>
  <si>
    <t>C25H34ClN5O7</t>
  </si>
  <si>
    <t>161162-22-7</t>
  </si>
  <si>
    <t>Peptidomimetics</t>
  </si>
  <si>
    <t>Hybrid peptides</t>
  </si>
  <si>
    <t>pos_5771</t>
  </si>
  <si>
    <t>6E-Octene-2,4-diynoic acid</t>
  </si>
  <si>
    <t>metab_5726</t>
  </si>
  <si>
    <t>LMFA01030743</t>
  </si>
  <si>
    <t>C8H6O2</t>
  </si>
  <si>
    <t>pos_5773</t>
  </si>
  <si>
    <t>3-Fucosyllactose</t>
  </si>
  <si>
    <t>metab_5728</t>
  </si>
  <si>
    <t>HMDB0002094</t>
  </si>
  <si>
    <t>C18H32O15</t>
  </si>
  <si>
    <t>41312-47-4</t>
  </si>
  <si>
    <t>pos_5781</t>
  </si>
  <si>
    <t>{[(4E)-5-(4-methoxyphenyl)-3-oxopent-4-en-2-yl]oxy}sulfonic acid</t>
  </si>
  <si>
    <t>metab_5736</t>
  </si>
  <si>
    <t>HMDB0132992</t>
  </si>
  <si>
    <t>M+ACN+H</t>
  </si>
  <si>
    <t>C12H14O6S</t>
  </si>
  <si>
    <t>Phenol ethers</t>
  </si>
  <si>
    <t>Anisoles</t>
  </si>
  <si>
    <t>pos_5801</t>
  </si>
  <si>
    <t>Aspartyl-L-proline</t>
  </si>
  <si>
    <t>metab_5756</t>
  </si>
  <si>
    <t>HMDB0002335</t>
  </si>
  <si>
    <t>2M+K</t>
  </si>
  <si>
    <t>C9H14N2O5</t>
  </si>
  <si>
    <t>42155-95-3</t>
  </si>
  <si>
    <t>pos_5806</t>
  </si>
  <si>
    <t>L-Tyrosine, 3-methoxy-a-methyl-, hydrogen sulfate</t>
  </si>
  <si>
    <t>metab_5761</t>
  </si>
  <si>
    <t>C11H15NO7S</t>
  </si>
  <si>
    <t>pos_5865</t>
  </si>
  <si>
    <t>Pyrocatechol</t>
  </si>
  <si>
    <t>metab_5820</t>
  </si>
  <si>
    <t>C00090;C15571</t>
  </si>
  <si>
    <t>HMDB0000957</t>
  </si>
  <si>
    <t>C6H6O2</t>
  </si>
  <si>
    <t>120-80-9</t>
  </si>
  <si>
    <t>map01100</t>
  </si>
  <si>
    <t>Metabolic pathways</t>
  </si>
  <si>
    <t>Benzenediols</t>
  </si>
  <si>
    <t>pos_5870</t>
  </si>
  <si>
    <t>Tenuazonic acid</t>
  </si>
  <si>
    <t>metab_5825</t>
  </si>
  <si>
    <t>C08511</t>
  </si>
  <si>
    <t>HMDB0036074</t>
  </si>
  <si>
    <t>C10H15NO3</t>
  </si>
  <si>
    <t>610-88-8</t>
  </si>
  <si>
    <t>Pyrrolines</t>
  </si>
  <si>
    <t>pos_5873</t>
  </si>
  <si>
    <t>L-Isoleucine</t>
  </si>
  <si>
    <t>metab_5828</t>
  </si>
  <si>
    <t>C00407</t>
  </si>
  <si>
    <t>HMDB0000172</t>
  </si>
  <si>
    <t>C6H13NO2</t>
  </si>
  <si>
    <t>73-32-5</t>
  </si>
  <si>
    <t>map01100;map01110;map00280;map00290;map01210;map00960;map02010;map01230;map00966;map00460;map00970</t>
  </si>
  <si>
    <t>Metabolic pathways;Biosynthesis of secondary metabolites;Valine, leucine and isoleucine degradation;Valine, leucine and isoleucine biosynthesis;2-Oxocarboxylic acid metabolism;Tropane, piperidine and pyridine alkaloid biosynthesis;ABC transporters;Biosynthesis of amino acids;Glucosinolate biosynthesis;Cyanoamino acid metabolism;Aminoacyl-tRNA biosynthesis</t>
  </si>
  <si>
    <t>Metabolism;Metabolism;Metabolism;Metabolism;Metabolism;Metabolism;Environmental Information Processing;Metabolism;Metabolism;Metabolism;Genetic Information Processing</t>
  </si>
  <si>
    <t>Global and overview maps;Global and overview maps;Amino acid metabolism;Amino acid metabolism;Global and overview maps;Biosynthesis of other secondary metabolites;Membrane transport;Global and overview maps;Biosynthesis of other secondary metabolites;Metabolism of other amino acids;Translation</t>
  </si>
  <si>
    <t>pos_5908</t>
  </si>
  <si>
    <t>N-[1-(4-methoxy-6-oxopyran-2-yl)-2-methylbutyl]acetamide</t>
  </si>
  <si>
    <t>metab_5862</t>
  </si>
  <si>
    <t>C13H19NO4</t>
  </si>
  <si>
    <t>pos_5915</t>
  </si>
  <si>
    <t>N-Tigloylglycine</t>
  </si>
  <si>
    <t>metab_5869</t>
  </si>
  <si>
    <t>2M+NH4</t>
  </si>
  <si>
    <t>C7H11NO3</t>
  </si>
  <si>
    <t>pos_5917</t>
  </si>
  <si>
    <t>3-Methoxy-4,5-methylenedioxycinnamaldehyde</t>
  </si>
  <si>
    <t>metab_5871</t>
  </si>
  <si>
    <t>HMDB0035303</t>
  </si>
  <si>
    <t>C11H10O4</t>
  </si>
  <si>
    <t>74683-19-5</t>
  </si>
  <si>
    <t>pos_5937</t>
  </si>
  <si>
    <t>Serotonin</t>
  </si>
  <si>
    <t>metab_5890</t>
  </si>
  <si>
    <t>C00780</t>
  </si>
  <si>
    <t>HMDB0000259</t>
  </si>
  <si>
    <t>C10H12N2O</t>
  </si>
  <si>
    <t>50-67-9</t>
  </si>
  <si>
    <t>Amines;Neurotransmitters</t>
  </si>
  <si>
    <t>pos_5938</t>
  </si>
  <si>
    <t>4-formyl Indole</t>
  </si>
  <si>
    <t>metab_5891</t>
  </si>
  <si>
    <t>C9H7NO</t>
  </si>
  <si>
    <t>pos_5939</t>
  </si>
  <si>
    <t>Tryptophanol</t>
  </si>
  <si>
    <t>metab_5892</t>
  </si>
  <si>
    <t>C00955</t>
  </si>
  <si>
    <t>HMDB0003447</t>
  </si>
  <si>
    <t>C10H11NO</t>
  </si>
  <si>
    <t>526-55-6</t>
  </si>
  <si>
    <t>Indoles</t>
  </si>
  <si>
    <t>pos_5960</t>
  </si>
  <si>
    <t>Furfural</t>
  </si>
  <si>
    <t>metab_5913</t>
  </si>
  <si>
    <t>C14279</t>
  </si>
  <si>
    <t>C5H4O2</t>
  </si>
  <si>
    <t>pos_6044</t>
  </si>
  <si>
    <t>Urolithin A-8-O-glucuronide</t>
  </si>
  <si>
    <t>metab_5997</t>
  </si>
  <si>
    <t>HMDB0060022</t>
  </si>
  <si>
    <t>C19H16O10</t>
  </si>
  <si>
    <t>pos_6046</t>
  </si>
  <si>
    <t>Syringic acid</t>
  </si>
  <si>
    <t>metab_5999</t>
  </si>
  <si>
    <t>C10833</t>
  </si>
  <si>
    <t>HMDB0002085</t>
  </si>
  <si>
    <t>C9H10O5</t>
  </si>
  <si>
    <t>530-57-4</t>
  </si>
  <si>
    <t>pos_6047</t>
  </si>
  <si>
    <t>2,6-Dimethoxyphenol</t>
  </si>
  <si>
    <t>metab_6000</t>
  </si>
  <si>
    <t>C10787</t>
  </si>
  <si>
    <t>HMDB0034158</t>
  </si>
  <si>
    <t>C8H10O3</t>
  </si>
  <si>
    <t>91-10-1</t>
  </si>
  <si>
    <t>pos_6085</t>
  </si>
  <si>
    <t>Kaempferol 3-O-arabinoside</t>
  </si>
  <si>
    <t>metab_6038</t>
  </si>
  <si>
    <t>HMDB0029261</t>
  </si>
  <si>
    <t>C20H18O10</t>
  </si>
  <si>
    <t>pos_6107</t>
  </si>
  <si>
    <t>N5-(4-Methoxybenzyl)glutamine</t>
  </si>
  <si>
    <t>metab_6060</t>
  </si>
  <si>
    <t>HMDB0033598</t>
  </si>
  <si>
    <t>C13H18N2O4</t>
  </si>
  <si>
    <t>pos_6111</t>
  </si>
  <si>
    <t>6-(acetyloxy)-3,4,5-trihydroxyoxane-2-carboxylic acid</t>
  </si>
  <si>
    <t>metab_6064</t>
  </si>
  <si>
    <t>HMDB0124934</t>
  </si>
  <si>
    <t>C8H12O8</t>
  </si>
  <si>
    <t>pos_6138</t>
  </si>
  <si>
    <t>Cyanidin 3-(6''-acetyl-galactoside)</t>
  </si>
  <si>
    <t>metab_6091</t>
  </si>
  <si>
    <t>HMDB0029236</t>
  </si>
  <si>
    <t>C23H23O12+</t>
  </si>
  <si>
    <t>350602-26-5</t>
  </si>
  <si>
    <t>pos_6163</t>
  </si>
  <si>
    <t>Cis-Zeatin 9-glucoside</t>
  </si>
  <si>
    <t>metab_6116</t>
  </si>
  <si>
    <t>HMDB0041369</t>
  </si>
  <si>
    <t>C16H23N5O6</t>
  </si>
  <si>
    <t>169565-72-4</t>
  </si>
  <si>
    <t>pos_6170</t>
  </si>
  <si>
    <t>Cystathionine sulfoxide</t>
  </si>
  <si>
    <t>metab_6123</t>
  </si>
  <si>
    <t>HMDB0002399</t>
  </si>
  <si>
    <t>C7H14N2O5S</t>
  </si>
  <si>
    <t>54927-81-0</t>
  </si>
  <si>
    <t>pos_6202</t>
  </si>
  <si>
    <t>HMBOA-Glc</t>
  </si>
  <si>
    <t>metab_6155</t>
  </si>
  <si>
    <t>HMDB0037263</t>
  </si>
  <si>
    <t>C15H19NO9</t>
  </si>
  <si>
    <t>17622-26-3</t>
  </si>
  <si>
    <t>pos_6267</t>
  </si>
  <si>
    <t>Indole-3-carboxaldehyde</t>
  </si>
  <si>
    <t>metab_6220</t>
  </si>
  <si>
    <t>C00294;C08493</t>
  </si>
  <si>
    <t>map01100;map00230</t>
  </si>
  <si>
    <t>Metabolic pathways;Purine metabolism</t>
  </si>
  <si>
    <t>Global and overview maps;Nucleotide metabolism</t>
  </si>
  <si>
    <t>pos_6338</t>
  </si>
  <si>
    <t>Erinapyrone B</t>
  </si>
  <si>
    <t>metab_6291</t>
  </si>
  <si>
    <t>HMDB0041427</t>
  </si>
  <si>
    <t>C7H10O3</t>
  </si>
  <si>
    <t>146064-67-7</t>
  </si>
  <si>
    <t>Pyrans</t>
  </si>
  <si>
    <t>Pyranones and derivatives</t>
  </si>
  <si>
    <t>pos_6414</t>
  </si>
  <si>
    <t>Cysteineglutathione disulfide</t>
  </si>
  <si>
    <t>metab_6367</t>
  </si>
  <si>
    <t>HMDB0000656</t>
  </si>
  <si>
    <t>C13H22N4O8S2</t>
  </si>
  <si>
    <t>13081-14-6</t>
  </si>
  <si>
    <t>pos_6424</t>
  </si>
  <si>
    <t>2'-O-Methyladenosine</t>
  </si>
  <si>
    <t>metab_6377</t>
  </si>
  <si>
    <t>C04779</t>
  </si>
  <si>
    <t>HMDB0004326</t>
  </si>
  <si>
    <t>C11H15N5O4</t>
  </si>
  <si>
    <t>2140-79-6</t>
  </si>
  <si>
    <t>Nucleosides, nucleotides, and analogues</t>
  </si>
  <si>
    <t>Purine nucleosides</t>
  </si>
  <si>
    <t>pos_6451</t>
  </si>
  <si>
    <t>4-hydroxy-3,5,6-trimethylpyran-2-one</t>
  </si>
  <si>
    <t>metab_6404</t>
  </si>
  <si>
    <t>pos_6476</t>
  </si>
  <si>
    <t>Adenylosuccinate</t>
  </si>
  <si>
    <t>metab_6429</t>
  </si>
  <si>
    <t>C03794</t>
  </si>
  <si>
    <t>C14H18N5O11P</t>
  </si>
  <si>
    <t>map01100;map00250;map00230</t>
  </si>
  <si>
    <t>Metabolic pathways;Alanine, aspartate and glutamate metabolism;Purine metabolism</t>
  </si>
  <si>
    <t>Global and overview maps;Amino acid metabolism;Nucleotide metabolism</t>
  </si>
  <si>
    <t>pos_6489</t>
  </si>
  <si>
    <t>Triglochinin</t>
  </si>
  <si>
    <t>metab_6442</t>
  </si>
  <si>
    <t>C08342</t>
  </si>
  <si>
    <t>HMDB0030934</t>
  </si>
  <si>
    <t>C14H17NO10</t>
  </si>
  <si>
    <t>28876-11-1</t>
  </si>
  <si>
    <t>pos_6536</t>
  </si>
  <si>
    <t>Hypoxanthine</t>
  </si>
  <si>
    <t>metab_6489</t>
  </si>
  <si>
    <t>C00262</t>
  </si>
  <si>
    <t>HMDB0000157</t>
  </si>
  <si>
    <t>C5H4N4O</t>
  </si>
  <si>
    <t>68-94-0</t>
  </si>
  <si>
    <t>pos_6546</t>
  </si>
  <si>
    <t>[2-hydroxy-5-(2-hydroxy-3-methoxy-3-oxopropyl)phenyl]oxidanesulfonic acid</t>
  </si>
  <si>
    <t>metab_6499</t>
  </si>
  <si>
    <t>HMDB0124954</t>
  </si>
  <si>
    <t>C10H12O8S</t>
  </si>
  <si>
    <t>Organic sulfuric acids and derivatives</t>
  </si>
  <si>
    <t>Arylsulfates</t>
  </si>
  <si>
    <t>pos_6556</t>
  </si>
  <si>
    <t>3alpha,4,7,7alpha-Tetrahydro-4-hydroxy-1H-isoindole-1,3(2H)-dione</t>
  </si>
  <si>
    <t>metab_6509</t>
  </si>
  <si>
    <t>HMDB0034889</t>
  </si>
  <si>
    <t>C8H9NO3</t>
  </si>
  <si>
    <t>Isoindoles and derivatives</t>
  </si>
  <si>
    <t>Isoindolines</t>
  </si>
  <si>
    <t>pos_6557</t>
  </si>
  <si>
    <t>Guanine</t>
  </si>
  <si>
    <t>metab_6510</t>
  </si>
  <si>
    <t>C00242</t>
  </si>
  <si>
    <t>HMDB0000132</t>
  </si>
  <si>
    <t>C5H5N5O</t>
  </si>
  <si>
    <t>73-40-5</t>
  </si>
  <si>
    <t>Nucleic acids</t>
  </si>
  <si>
    <t>Bases</t>
  </si>
  <si>
    <t>pos_6564</t>
  </si>
  <si>
    <t>S-Lactoylglutathione</t>
  </si>
  <si>
    <t>metab_6517</t>
  </si>
  <si>
    <t>C03451</t>
  </si>
  <si>
    <t>HMDB0001066</t>
  </si>
  <si>
    <t>C13H21N3O8S</t>
  </si>
  <si>
    <t>25138-66-3</t>
  </si>
  <si>
    <t>map00620</t>
  </si>
  <si>
    <t>Pyruvate metabolism</t>
  </si>
  <si>
    <t>pos_6573</t>
  </si>
  <si>
    <t>Piperidine</t>
  </si>
  <si>
    <t>metab_6526</t>
  </si>
  <si>
    <t>C01746</t>
  </si>
  <si>
    <t>HMDB0034301</t>
  </si>
  <si>
    <t>C5H11N</t>
  </si>
  <si>
    <t>110-89-4</t>
  </si>
  <si>
    <t>map00960</t>
  </si>
  <si>
    <t>Tropane, piperidine and pyridine alkaloid biosynthesis</t>
  </si>
  <si>
    <t>Piperidines</t>
  </si>
  <si>
    <t>pos_6655</t>
  </si>
  <si>
    <t>5'-O-beta-D-Glucosylpyridoxine</t>
  </si>
  <si>
    <t>metab_6607</t>
  </si>
  <si>
    <t>C03996</t>
  </si>
  <si>
    <t>C14H21NO8</t>
  </si>
  <si>
    <t>pos_6690</t>
  </si>
  <si>
    <t>Thioacetamide</t>
  </si>
  <si>
    <t>metab_6641</t>
  </si>
  <si>
    <t>C19302</t>
  </si>
  <si>
    <t>C2H5NS</t>
  </si>
  <si>
    <t>pos_6879</t>
  </si>
  <si>
    <t>Thiazolidine-4-carboxylic acid</t>
  </si>
  <si>
    <t>metab_6830</t>
  </si>
  <si>
    <t>C4H7NO2S</t>
  </si>
  <si>
    <t>pos_6891</t>
  </si>
  <si>
    <t>N2-Acetyl-L-ornithine</t>
  </si>
  <si>
    <t>metab_6841</t>
  </si>
  <si>
    <t>C00437</t>
  </si>
  <si>
    <t>C7H14N2O3</t>
  </si>
  <si>
    <t>map01100;map01210;map00220;map01110;map01230</t>
  </si>
  <si>
    <t>Metabolic pathways;2-Oxocarboxylic acid metabolism;Arginine biosynthesis;Biosynthesis of secondary metabolites;Biosynthesis of amino acids</t>
  </si>
  <si>
    <t>Global and overview maps;Global and overview maps;Amino acid metabolism;Global and overview maps;Global and overview maps</t>
  </si>
  <si>
    <t>pos_6933</t>
  </si>
  <si>
    <t>N-Acetyl-L-Histidine</t>
  </si>
  <si>
    <t>metab_6883</t>
  </si>
  <si>
    <t>C02997</t>
  </si>
  <si>
    <t>C8H11N3O3</t>
  </si>
  <si>
    <t>pos_6936</t>
  </si>
  <si>
    <t>Trigonelline</t>
  </si>
  <si>
    <t>metab_6886</t>
  </si>
  <si>
    <t>C01004</t>
  </si>
  <si>
    <t>HMDB0000875</t>
  </si>
  <si>
    <t>C7H7NO2</t>
  </si>
  <si>
    <t>535-83-1</t>
  </si>
  <si>
    <t>map00760</t>
  </si>
  <si>
    <t>Nicotinate and nicotinamide metabolism</t>
  </si>
  <si>
    <t>Metabolism of cofactors and vitamins</t>
  </si>
  <si>
    <t>Alkaloids and derivatives</t>
  </si>
  <si>
    <t>pos_6941</t>
  </si>
  <si>
    <t>Liquiritigenin 4'-[3-acetylapiosyl-(1-&gt;2)-glucoside]</t>
  </si>
  <si>
    <t>metab_6891</t>
  </si>
  <si>
    <t>HMDB0035444;LMPK12140026</t>
  </si>
  <si>
    <t>C28H32O14</t>
  </si>
  <si>
    <t>226946-10-7</t>
  </si>
  <si>
    <t>pos_6942</t>
  </si>
  <si>
    <t>(Z)-Resveratrol 3,4'-diglucoside</t>
  </si>
  <si>
    <t>metab_6892</t>
  </si>
  <si>
    <t>HMDB0039910</t>
  </si>
  <si>
    <t>C26H32O13</t>
  </si>
  <si>
    <t>pos_6950</t>
  </si>
  <si>
    <t>Creatine</t>
  </si>
  <si>
    <t>metab_6900</t>
  </si>
  <si>
    <t>C00300</t>
  </si>
  <si>
    <t>HMDB0000064</t>
  </si>
  <si>
    <t>C4H9N3O2</t>
  </si>
  <si>
    <t>57-00-1</t>
  </si>
  <si>
    <t>map01100;map00330;map00260</t>
  </si>
  <si>
    <t>Metabolic pathways;Arginine and proline metabolism;Glycine, serine and threonine metabolism</t>
  </si>
  <si>
    <t>Global and overview maps;Amino acid metabolism;Amino acid metabolism</t>
  </si>
  <si>
    <t>pos_6972</t>
  </si>
  <si>
    <t>Saccharopine</t>
  </si>
  <si>
    <t>metab_6921</t>
  </si>
  <si>
    <t>C00449</t>
  </si>
  <si>
    <t>HMDB0000279</t>
  </si>
  <si>
    <t>C11H20N2O6</t>
  </si>
  <si>
    <t>997-68-2</t>
  </si>
  <si>
    <t>map01100;map00310;map01110;map00300;map01230</t>
  </si>
  <si>
    <t>Metabolic pathways;Lysine degradation;Biosynthesis of secondary metabolites;Lysine biosynthesis;Biosynthesis of amino acids</t>
  </si>
  <si>
    <t>pos_6973</t>
  </si>
  <si>
    <t>Glycerophosphocholine</t>
  </si>
  <si>
    <t>metab_6922</t>
  </si>
  <si>
    <t>C00670</t>
  </si>
  <si>
    <t>HMDB0000086</t>
  </si>
  <si>
    <t>C8H20NO6P</t>
  </si>
  <si>
    <t>28319-77-9</t>
  </si>
  <si>
    <t>map00565;map00564</t>
  </si>
  <si>
    <t>Ether lipid metabolism;Glycerophospholipid metabolism</t>
  </si>
  <si>
    <t>Lipid metabolism;Lipid metabolism</t>
  </si>
  <si>
    <t>Glycerophosphocholines</t>
  </si>
  <si>
    <t>pos_7065</t>
  </si>
  <si>
    <t>Lysinoalanine</t>
  </si>
  <si>
    <t>metab_7012</t>
  </si>
  <si>
    <t>HMDB0029447</t>
  </si>
  <si>
    <t>C9H19N3O4</t>
  </si>
  <si>
    <t>18810-04-3</t>
  </si>
  <si>
    <t>pos_7101</t>
  </si>
  <si>
    <t>Threoninyl-Methionine</t>
  </si>
  <si>
    <t>metab_7046</t>
  </si>
  <si>
    <t>HMDB0029067</t>
  </si>
  <si>
    <t>C9H18N2O4S</t>
  </si>
  <si>
    <t>pos_7107</t>
  </si>
  <si>
    <t>D-Pipecolic acid</t>
  </si>
  <si>
    <t>metab_7051</t>
  </si>
  <si>
    <t>HMDB0005960</t>
  </si>
  <si>
    <t>C6H11NO2</t>
  </si>
  <si>
    <t>1723-00-8</t>
  </si>
  <si>
    <t>pos_7124</t>
  </si>
  <si>
    <t>Pyrimidine</t>
  </si>
  <si>
    <t>metab_7067</t>
  </si>
  <si>
    <t>C00396</t>
  </si>
  <si>
    <t>HMDB0003361</t>
  </si>
  <si>
    <t>C4H4N2</t>
  </si>
  <si>
    <t>25247-63-6</t>
  </si>
  <si>
    <t>Diazines</t>
  </si>
  <si>
    <t>Pyrimidines and pyrimidine derivatives</t>
  </si>
  <si>
    <t>neg_9</t>
  </si>
  <si>
    <t>Gamma-Glu-Leu</t>
  </si>
  <si>
    <t>metab_7161</t>
  </si>
  <si>
    <t>neg</t>
  </si>
  <si>
    <t>M-H, M+K-2H, M+Na-2H, M-H2O-H</t>
  </si>
  <si>
    <t>neg_16</t>
  </si>
  <si>
    <t>Raffinose</t>
  </si>
  <si>
    <t>metab_7168</t>
  </si>
  <si>
    <t>C00492</t>
  </si>
  <si>
    <t>HMDB0003213</t>
  </si>
  <si>
    <t>M+FA-H, 2M-H, M-H</t>
  </si>
  <si>
    <t>512-69-6</t>
  </si>
  <si>
    <t>map02010;map00052</t>
  </si>
  <si>
    <t>ABC transporters;Galactose metabolism</t>
  </si>
  <si>
    <t>Environmental Information Processing;Metabolism</t>
  </si>
  <si>
    <t>Membrane transport;Carbohydrate metabolism</t>
  </si>
  <si>
    <t>neg_32</t>
  </si>
  <si>
    <t>Glutamylvaline</t>
  </si>
  <si>
    <t>metab_7184</t>
  </si>
  <si>
    <t>HMDB0028832</t>
  </si>
  <si>
    <t>M-H, M+Na-2H, M-H2O-H</t>
  </si>
  <si>
    <t>C10H18N2O5</t>
  </si>
  <si>
    <t>5879-06-1</t>
  </si>
  <si>
    <t>neg_42</t>
  </si>
  <si>
    <t>2-Feruloyl-1,2'-disinapoylgentiobiose</t>
  </si>
  <si>
    <t>metab_7194</t>
  </si>
  <si>
    <t>HMDB0030336</t>
  </si>
  <si>
    <t>M-H, M+Na-2H, M+Cl</t>
  </si>
  <si>
    <t>C44H50O22</t>
  </si>
  <si>
    <t>neg_69</t>
  </si>
  <si>
    <t>Glycerol trisinapate</t>
  </si>
  <si>
    <t>metab_7221</t>
  </si>
  <si>
    <t>HMDB0036353</t>
  </si>
  <si>
    <t>M-H, M+FA-H, M+Cl</t>
  </si>
  <si>
    <t>C36H38O15</t>
  </si>
  <si>
    <t>Triradylcglycerols</t>
  </si>
  <si>
    <t>neg_216</t>
  </si>
  <si>
    <t>Ribose 1-phosphate</t>
  </si>
  <si>
    <t>metab_7367</t>
  </si>
  <si>
    <t>C00620</t>
  </si>
  <si>
    <t>HMDB0001489</t>
  </si>
  <si>
    <t>M-H, M+FA-H</t>
  </si>
  <si>
    <t>C5H11O8P</t>
  </si>
  <si>
    <t>14075-00-4</t>
  </si>
  <si>
    <t>map00030;map00230</t>
  </si>
  <si>
    <t>Pentose phosphate pathway;Purine metabolism</t>
  </si>
  <si>
    <t>Carbohydrate metabolism;Nucleotide metabolism</t>
  </si>
  <si>
    <t>neg_217</t>
  </si>
  <si>
    <t>D-Glucarate</t>
  </si>
  <si>
    <t>metab_7368</t>
  </si>
  <si>
    <t>C00818</t>
  </si>
  <si>
    <t>M-H, 2M-H</t>
  </si>
  <si>
    <t>C6H10O8</t>
  </si>
  <si>
    <t>map01100;map00053</t>
  </si>
  <si>
    <t>Metabolic pathways;Ascorbate and aldarate metabolism</t>
  </si>
  <si>
    <t>Global and overview maps;Carbohydrate metabolism</t>
  </si>
  <si>
    <t>neg_523</t>
  </si>
  <si>
    <t>Prostaglandin D1 Alcohol</t>
  </si>
  <si>
    <t>metab_7674</t>
  </si>
  <si>
    <t>C20H36O4</t>
  </si>
  <si>
    <t>neg_640</t>
  </si>
  <si>
    <t>N-Acetylserotonin sulfate</t>
  </si>
  <si>
    <t>metab_7791</t>
  </si>
  <si>
    <t>HMDB0060834</t>
  </si>
  <si>
    <t>M-H2O-H, M-H</t>
  </si>
  <si>
    <t>C12H14N2O5S</t>
  </si>
  <si>
    <t>94840-68-3</t>
  </si>
  <si>
    <t>neg_657</t>
  </si>
  <si>
    <t>Berberrubine</t>
  </si>
  <si>
    <t>metab_7808</t>
  </si>
  <si>
    <t>HMDB0030266</t>
  </si>
  <si>
    <t>M+Na-2H, M+K-2H</t>
  </si>
  <si>
    <t>C19H16NO4+</t>
  </si>
  <si>
    <t>17388-19-1</t>
  </si>
  <si>
    <t>Protoberberine alkaloids and derivatives</t>
  </si>
  <si>
    <t>neg_660</t>
  </si>
  <si>
    <t>6-Caffeoylsucrose</t>
  </si>
  <si>
    <t>metab_7811</t>
  </si>
  <si>
    <t>HMDB0035486</t>
  </si>
  <si>
    <t>M-H, M+Cl</t>
  </si>
  <si>
    <t>C21H28O14</t>
  </si>
  <si>
    <t>Steroids and steroid derivatives</t>
  </si>
  <si>
    <t>Steroidal glycosides</t>
  </si>
  <si>
    <t>neg_802</t>
  </si>
  <si>
    <t>Allysine</t>
  </si>
  <si>
    <t>metab_7953</t>
  </si>
  <si>
    <t>C04076;C01475</t>
  </si>
  <si>
    <t>HMDB0001263</t>
  </si>
  <si>
    <t>C6H11NO3</t>
  </si>
  <si>
    <t>1962-83-0</t>
  </si>
  <si>
    <t>map01100;map00310;map01110;map00300;map00960;map01230</t>
  </si>
  <si>
    <t>Metabolic pathways;Lysine degradation;Biosynthesis of secondary metabolites;Lysine biosynthesis;Tropane, piperidine and pyridine alkaloid biosynthesis;Biosynthesis of amino acids</t>
  </si>
  <si>
    <t>Metabolism;Metabolism;Metabolism;Metabolism;Metabolism;Metabolism</t>
  </si>
  <si>
    <t>Global and overview maps;Amino acid metabolism;Global and overview maps;Amino acid metabolism;Biosynthesis of other secondary metabolites;Global and overview maps</t>
  </si>
  <si>
    <t>neg_1221</t>
  </si>
  <si>
    <t>5-O-a-L-Arabinofuranosyl-L-arabinose</t>
  </si>
  <si>
    <t>metab_8367</t>
  </si>
  <si>
    <t>HMDB0038880</t>
  </si>
  <si>
    <t>3M-H</t>
  </si>
  <si>
    <t>C10H18O9</t>
  </si>
  <si>
    <t>neg_1255</t>
  </si>
  <si>
    <t>Mycophenolic acid O-acyl-glucuronide</t>
  </si>
  <si>
    <t>metab_8400</t>
  </si>
  <si>
    <t>C20383</t>
  </si>
  <si>
    <t>HMDB0060491</t>
  </si>
  <si>
    <t>M-H2O-H</t>
  </si>
  <si>
    <t>C23H28O12</t>
  </si>
  <si>
    <t>neg_1361</t>
  </si>
  <si>
    <t>UDP-D-apiose</t>
  </si>
  <si>
    <t>metab_8504</t>
  </si>
  <si>
    <t>C01623</t>
  </si>
  <si>
    <t>HMDB0012301</t>
  </si>
  <si>
    <t>M-H</t>
  </si>
  <si>
    <t>C14H22N2O16P2</t>
  </si>
  <si>
    <t>20230-91-5</t>
  </si>
  <si>
    <t>map00520</t>
  </si>
  <si>
    <t>Amino sugar and nucleotide sugar metabolism</t>
  </si>
  <si>
    <t>Pyrimidine nucleotides</t>
  </si>
  <si>
    <t>Pyrimidine ribonucleotides</t>
  </si>
  <si>
    <t>neg_1634</t>
  </si>
  <si>
    <t>Inosine</t>
  </si>
  <si>
    <t>metab_8777</t>
  </si>
  <si>
    <t>C00294</t>
  </si>
  <si>
    <t>HMDB0000195</t>
  </si>
  <si>
    <t>C10H12N4O5</t>
  </si>
  <si>
    <t>58-63-9</t>
  </si>
  <si>
    <t>neg_1642</t>
  </si>
  <si>
    <t>Guanidylic acid (guanosine monophosphate)</t>
  </si>
  <si>
    <t>metab_8785</t>
  </si>
  <si>
    <t>C10H14N5O8P</t>
  </si>
  <si>
    <t>neg_1676</t>
  </si>
  <si>
    <t>2-Furoylglycine</t>
  </si>
  <si>
    <t>metab_8819</t>
  </si>
  <si>
    <t>HMDB0000439</t>
  </si>
  <si>
    <t>C7H7NO4</t>
  </si>
  <si>
    <t>5657-19-2</t>
  </si>
  <si>
    <t>neg_1770</t>
  </si>
  <si>
    <t>3,3',4',5,6,7,8-Heptahydroxyflavone</t>
  </si>
  <si>
    <t>metab_8913</t>
  </si>
  <si>
    <t>HMDB0030159</t>
  </si>
  <si>
    <t>M+FA-H</t>
  </si>
  <si>
    <t>C15H10O9</t>
  </si>
  <si>
    <t>87926-83-8</t>
  </si>
  <si>
    <t>Flavones</t>
  </si>
  <si>
    <t>neg_1789</t>
  </si>
  <si>
    <t>(R)-2-Hydroxy-7,8-dimethoxy-2H-1,4-benzoxazin-3(4H)-one 2-glucoside</t>
  </si>
  <si>
    <t>metab_8932</t>
  </si>
  <si>
    <t>HMDB0037262</t>
  </si>
  <si>
    <t>M+Cl</t>
  </si>
  <si>
    <t>C16H21NO10</t>
  </si>
  <si>
    <t>40246-09-1</t>
  </si>
  <si>
    <t>neg_1947</t>
  </si>
  <si>
    <t>2'-Hydroxyenterolactone</t>
  </si>
  <si>
    <t>metab_9090</t>
  </si>
  <si>
    <t>HMDB0041645</t>
  </si>
  <si>
    <t>M+Na-2H</t>
  </si>
  <si>
    <t>C18H18O5</t>
  </si>
  <si>
    <t>neg_2062</t>
  </si>
  <si>
    <t>Caffeic Acid</t>
  </si>
  <si>
    <t>metab_9205</t>
  </si>
  <si>
    <t>C01481;C01197</t>
  </si>
  <si>
    <t>HMDB0001964</t>
  </si>
  <si>
    <t>331-39-5</t>
  </si>
  <si>
    <t>neg_2148</t>
  </si>
  <si>
    <t>Zymonic acid</t>
  </si>
  <si>
    <t>metab_9291</t>
  </si>
  <si>
    <t>HMDB0031210</t>
  </si>
  <si>
    <t>C6H6O5</t>
  </si>
  <si>
    <t>24891-71-2</t>
  </si>
  <si>
    <t>Dihydrofurans</t>
  </si>
  <si>
    <t>Furanones</t>
  </si>
  <si>
    <t>neg_2150</t>
  </si>
  <si>
    <t>Glycerol 1-propanoate</t>
  </si>
  <si>
    <t>metab_9293</t>
  </si>
  <si>
    <t>HMDB0031639</t>
  </si>
  <si>
    <t>C6H12O4</t>
  </si>
  <si>
    <t>624-47-5</t>
  </si>
  <si>
    <t>Monoradylglycerols</t>
  </si>
  <si>
    <t>neg_2306</t>
  </si>
  <si>
    <t>(E)-2-Methyl-2-buten-1-ol O-beta-D-Glucopyranoside</t>
  </si>
  <si>
    <t>metab_9449</t>
  </si>
  <si>
    <t>HMDB0033064</t>
  </si>
  <si>
    <t>C11H20O6</t>
  </si>
  <si>
    <t>neg_2416</t>
  </si>
  <si>
    <t>6-(4-ethyl-3-hydroxyphenoxy)-3,4,5-trihydroxyoxane-2-carboxylic acid</t>
  </si>
  <si>
    <t>metab_9559</t>
  </si>
  <si>
    <t>HMDB0126441</t>
  </si>
  <si>
    <t>C14H18O8</t>
  </si>
  <si>
    <t>neg_2551</t>
  </si>
  <si>
    <t>(7'R)-(+)-Lyoniresinol 9'-glucoside</t>
  </si>
  <si>
    <t>metab_9694</t>
  </si>
  <si>
    <t>HMDB0038922</t>
  </si>
  <si>
    <t>C28H38O13</t>
  </si>
  <si>
    <t>87585-32-8</t>
  </si>
  <si>
    <t>Lignan glycosides</t>
  </si>
  <si>
    <t>neg_2553</t>
  </si>
  <si>
    <t>Apigenin 7-[galactosyl-(1-&gt;4)-mannoside]</t>
  </si>
  <si>
    <t>metab_9696</t>
  </si>
  <si>
    <t>HMDB0037852</t>
  </si>
  <si>
    <t>84638-36-8</t>
  </si>
  <si>
    <t>neg_2555</t>
  </si>
  <si>
    <t>6'-Sialyllactosamine</t>
  </si>
  <si>
    <t>metab_9698</t>
  </si>
  <si>
    <t>C04886</t>
  </si>
  <si>
    <t>HMDB0041621</t>
  </si>
  <si>
    <t>C23H40N2O18</t>
  </si>
  <si>
    <t>191667-37-5</t>
  </si>
  <si>
    <t>neg_2617</t>
  </si>
  <si>
    <t>Maltulose</t>
  </si>
  <si>
    <t>metab_9760</t>
  </si>
  <si>
    <t>C19633</t>
  </si>
  <si>
    <t>HMDB0029919</t>
  </si>
  <si>
    <t>C12H22O11</t>
  </si>
  <si>
    <t>17606-72-3</t>
  </si>
  <si>
    <t>Carbohydrates</t>
  </si>
  <si>
    <t>Oligosaccharides</t>
  </si>
  <si>
    <t>neg_2624</t>
  </si>
  <si>
    <t>3,4,5-trihydroxy-6-[1-(3-phenyloxiran-2-yl)ethoxy]oxane-2-carboxylic acid</t>
  </si>
  <si>
    <t>metab_9767</t>
  </si>
  <si>
    <t>HMDB0133742</t>
  </si>
  <si>
    <t>C16H20O8</t>
  </si>
  <si>
    <t>neg_2634</t>
  </si>
  <si>
    <t>8'-Episesaminone</t>
  </si>
  <si>
    <t>metab_9777</t>
  </si>
  <si>
    <t>HMDB0031941</t>
  </si>
  <si>
    <t>2M-H</t>
  </si>
  <si>
    <t>C20H18O7</t>
  </si>
  <si>
    <t>neg_2663</t>
  </si>
  <si>
    <t>2''-Methoxy-(S)-oleuropein</t>
  </si>
  <si>
    <t>metab_9806</t>
  </si>
  <si>
    <t>HMDB0035445</t>
  </si>
  <si>
    <t>C26H34O14</t>
  </si>
  <si>
    <t>256498-10-9</t>
  </si>
  <si>
    <t>Terpene glycosides</t>
  </si>
  <si>
    <t>neg_2669</t>
  </si>
  <si>
    <t>7,8-Dihydrovomifoliol 9-[rhamnosyl-(1-&gt;6)-glucoside]</t>
  </si>
  <si>
    <t>metab_9812</t>
  </si>
  <si>
    <t>HMDB0029770</t>
  </si>
  <si>
    <t>C25H42O12</t>
  </si>
  <si>
    <t>177261-69-7</t>
  </si>
  <si>
    <t>neg_2690</t>
  </si>
  <si>
    <t>Deuteroporphyrin IX</t>
  </si>
  <si>
    <t>metab_9833</t>
  </si>
  <si>
    <t>HMDB0000579</t>
  </si>
  <si>
    <t>C30H30N4O4</t>
  </si>
  <si>
    <t>448-65-7</t>
  </si>
  <si>
    <t>Tetrapyrroles and derivatives</t>
  </si>
  <si>
    <t>Porphyrins</t>
  </si>
  <si>
    <t>neg_2715</t>
  </si>
  <si>
    <t>2',6'-Dihydroxy-4'-methoxyacetophenone</t>
  </si>
  <si>
    <t>metab_9858</t>
  </si>
  <si>
    <t>C10680</t>
  </si>
  <si>
    <t>HMDB0029646</t>
  </si>
  <si>
    <t>7507-89-3</t>
  </si>
  <si>
    <t>neg_2716</t>
  </si>
  <si>
    <t>Ferulic acid</t>
  </si>
  <si>
    <t>metab_9859</t>
  </si>
  <si>
    <t>C01494</t>
  </si>
  <si>
    <t>neg_2733</t>
  </si>
  <si>
    <t>Decarbamoylsaxitoxin</t>
  </si>
  <si>
    <t>metab_9876</t>
  </si>
  <si>
    <t>C20021</t>
  </si>
  <si>
    <t>HMDB0038319</t>
  </si>
  <si>
    <t>2M+FA-H</t>
  </si>
  <si>
    <t>C9H16N6O3</t>
  </si>
  <si>
    <t>58911-04-9</t>
  </si>
  <si>
    <t>Saxitoxins, gonyautoxins, and derivatives</t>
  </si>
  <si>
    <t>neg_2735</t>
  </si>
  <si>
    <t>(R)-Pelletierine</t>
  </si>
  <si>
    <t>metab_9878</t>
  </si>
  <si>
    <t>HMDB0030324</t>
  </si>
  <si>
    <t>C8H15NO</t>
  </si>
  <si>
    <t>2858-66-4</t>
  </si>
  <si>
    <t>neg_2793</t>
  </si>
  <si>
    <t>Gibberellin A86</t>
  </si>
  <si>
    <t>metab_9936</t>
  </si>
  <si>
    <t>HMDB0038450</t>
  </si>
  <si>
    <t>C19H24O8</t>
  </si>
  <si>
    <t>138703-93-2</t>
  </si>
  <si>
    <t>Organosulfur compounds</t>
  </si>
  <si>
    <t>Thiocyanates</t>
  </si>
  <si>
    <t>neg_2797</t>
  </si>
  <si>
    <t>Pulmatin</t>
  </si>
  <si>
    <t>metab_9940</t>
  </si>
  <si>
    <t>HMDB0030671</t>
  </si>
  <si>
    <t>C21H20O9</t>
  </si>
  <si>
    <t>4839-60-5</t>
  </si>
  <si>
    <t>Anthracenes</t>
  </si>
  <si>
    <t>Anthraquinones</t>
  </si>
  <si>
    <t>neg_2802</t>
  </si>
  <si>
    <t>Pelargonidin 3-O-glucoside</t>
  </si>
  <si>
    <t>metab_9945</t>
  </si>
  <si>
    <t>C12137</t>
  </si>
  <si>
    <t>map01100;map00942;map01110</t>
  </si>
  <si>
    <t>Metabolic pathways;Anthocyanin biosynthesis;Biosynthesis of secondary metabolites</t>
  </si>
  <si>
    <t>neg_2805</t>
  </si>
  <si>
    <t>Maysin</t>
  </si>
  <si>
    <t>metab_9948</t>
  </si>
  <si>
    <t>HMDB0037419;LMPK12110512</t>
  </si>
  <si>
    <t>C27H28O14</t>
  </si>
  <si>
    <t>70255-49-1</t>
  </si>
  <si>
    <t>neg_2811</t>
  </si>
  <si>
    <t>2-Feruloyl-1-sinapoylgentiobiose</t>
  </si>
  <si>
    <t>metab_9954</t>
  </si>
  <si>
    <t>HMDB0030334</t>
  </si>
  <si>
    <t>C33H40O18</t>
  </si>
  <si>
    <t>neg_2829</t>
  </si>
  <si>
    <t>Erbstatin Analog</t>
  </si>
  <si>
    <t>metab_9972</t>
  </si>
  <si>
    <t>neg_2917</t>
  </si>
  <si>
    <t>Diosmetin</t>
  </si>
  <si>
    <t>metab_10060</t>
  </si>
  <si>
    <t>C10038</t>
  </si>
  <si>
    <t>HMDB0029676;LMPK12110824</t>
  </si>
  <si>
    <t>C16H12O6</t>
  </si>
  <si>
    <t>520-34-3</t>
  </si>
  <si>
    <t>O-methylated flavonoids</t>
  </si>
  <si>
    <t>neg_2920</t>
  </si>
  <si>
    <t>D-Tartaric acid</t>
  </si>
  <si>
    <t>metab_10063</t>
  </si>
  <si>
    <t>C02107;C00898</t>
  </si>
  <si>
    <t>HMDB0029878</t>
  </si>
  <si>
    <t>C4H6O6</t>
  </si>
  <si>
    <t>147-71-7</t>
  </si>
  <si>
    <t>map00630</t>
  </si>
  <si>
    <t>Glyoxylate and dicarboxylate metabolism</t>
  </si>
  <si>
    <t>neg_2970</t>
  </si>
  <si>
    <t>FA(18:1(OH3))</t>
  </si>
  <si>
    <t>metab_10113</t>
  </si>
  <si>
    <t>C18H34O5</t>
  </si>
  <si>
    <t>neg_3023</t>
  </si>
  <si>
    <t>MG(0:0/18:4(6Z,9Z,12Z,15Z)/0:0)</t>
  </si>
  <si>
    <t>metab_10166</t>
  </si>
  <si>
    <t>HMDB0011541</t>
  </si>
  <si>
    <t>C21H34O4</t>
  </si>
  <si>
    <t>neg_3096</t>
  </si>
  <si>
    <t>(±)9-HODE</t>
  </si>
  <si>
    <t>metab_10237</t>
  </si>
  <si>
    <t>C18H32O3</t>
  </si>
  <si>
    <t>neg_3156</t>
  </si>
  <si>
    <t>LPC(16:0)</t>
  </si>
  <si>
    <t>metab_10296</t>
  </si>
  <si>
    <t>C04230</t>
  </si>
  <si>
    <t>LMGP01050018</t>
  </si>
  <si>
    <t>Lipids</t>
  </si>
  <si>
    <t>Phospholipids</t>
  </si>
  <si>
    <t>map00564</t>
  </si>
  <si>
    <t>Glycerophospholipid metabolism</t>
  </si>
  <si>
    <t>neg_3219</t>
  </si>
  <si>
    <t>3-Dehydrosphinganine</t>
  </si>
  <si>
    <t>metab_10357</t>
  </si>
  <si>
    <t>C02934</t>
  </si>
  <si>
    <t>HMDB0001480;LMSP01020002</t>
  </si>
  <si>
    <t>C18H37NO2</t>
  </si>
  <si>
    <t>16105-69-4</t>
  </si>
  <si>
    <t>neg_3338</t>
  </si>
  <si>
    <t>Camelliagenin B</t>
  </si>
  <si>
    <t>metab_10468</t>
  </si>
  <si>
    <t>HMDB0034531</t>
  </si>
  <si>
    <t>C30H48O5</t>
  </si>
  <si>
    <t>14511-74-1</t>
  </si>
  <si>
    <t>neg_4267</t>
  </si>
  <si>
    <t>LysoPA(0:0/18:2(9Z,12Z))</t>
  </si>
  <si>
    <t>metab_11388</t>
  </si>
  <si>
    <t>HMDB0007852</t>
  </si>
  <si>
    <t>C21H39O7P</t>
  </si>
  <si>
    <t>neg_4506</t>
  </si>
  <si>
    <t>LysoPC(15:0)</t>
  </si>
  <si>
    <t>metab_11616</t>
  </si>
  <si>
    <t>HMDB0010381</t>
  </si>
  <si>
    <t>C23H48NO7P</t>
  </si>
  <si>
    <t>neg_4753</t>
  </si>
  <si>
    <t>2,3-dinor Prostaglandin E1</t>
  </si>
  <si>
    <t>metab_11856</t>
  </si>
  <si>
    <t>C18H30O5</t>
  </si>
  <si>
    <t>neg_4807</t>
  </si>
  <si>
    <t>2-{[hydroxy(4-methoxy-1-benzofuran-5-yl)methylidene]amino}acetic acid</t>
  </si>
  <si>
    <t>metab_11910</t>
  </si>
  <si>
    <t>HMDB0129408</t>
  </si>
  <si>
    <t>C12H11NO5</t>
  </si>
  <si>
    <t>neg_4835</t>
  </si>
  <si>
    <t>Maltol propionate</t>
  </si>
  <si>
    <t>metab_11938</t>
  </si>
  <si>
    <t>HMDB0037274</t>
  </si>
  <si>
    <t>68555-63-5</t>
  </si>
  <si>
    <t>neg_4985</t>
  </si>
  <si>
    <t>Isopentyl beta-D-glucoside</t>
  </si>
  <si>
    <t>metab_12086</t>
  </si>
  <si>
    <t>HMDB0034750</t>
  </si>
  <si>
    <t>C11H22O6</t>
  </si>
  <si>
    <t>neg_5038</t>
  </si>
  <si>
    <t>Propylene glycol alginate</t>
  </si>
  <si>
    <t>metab_12139</t>
  </si>
  <si>
    <t>HMDB0039860</t>
  </si>
  <si>
    <t>C17H28O13</t>
  </si>
  <si>
    <t>neg_5054</t>
  </si>
  <si>
    <t>4-Ipomeanol</t>
  </si>
  <si>
    <t>metab_12155</t>
  </si>
  <si>
    <t>HMDB0030472</t>
  </si>
  <si>
    <t>C9H12O3</t>
  </si>
  <si>
    <t>32954-58-8</t>
  </si>
  <si>
    <t>neg_5058</t>
  </si>
  <si>
    <t>Vitexin</t>
  </si>
  <si>
    <t>metab_12159</t>
  </si>
  <si>
    <t>C01460</t>
  </si>
  <si>
    <t>LMPK12110194</t>
  </si>
  <si>
    <t>map00941;map00944</t>
  </si>
  <si>
    <t>Flavonoid biosynthesis;Flavone and flavonol biosynthesis</t>
  </si>
  <si>
    <t>Biosynthesis of other secondary metabolites;Biosynthesis of other secondary metabolites</t>
  </si>
  <si>
    <t>neg_5062</t>
  </si>
  <si>
    <t>Swertiajaponin</t>
  </si>
  <si>
    <t>metab_12163</t>
  </si>
  <si>
    <t>C10187</t>
  </si>
  <si>
    <t>HMDB0030569;LMPK12111030</t>
  </si>
  <si>
    <t>6980-25-2</t>
  </si>
  <si>
    <t>neg_5140</t>
  </si>
  <si>
    <t>Deoxypyridinoline</t>
  </si>
  <si>
    <t>metab_12241</t>
  </si>
  <si>
    <t>HMDB0000569</t>
  </si>
  <si>
    <t>C18H28N4O7</t>
  </si>
  <si>
    <t>83462-55-9</t>
  </si>
  <si>
    <t>neg_5143</t>
  </si>
  <si>
    <t>(1S,2S,4R,8S)-p-Menthane-1,2,8,9-tetrol 2-glucoside</t>
  </si>
  <si>
    <t>metab_12244</t>
  </si>
  <si>
    <t>HMDB0039975</t>
  </si>
  <si>
    <t>402593-52-6</t>
  </si>
  <si>
    <t>neg_5224</t>
  </si>
  <si>
    <t>Eremopetasitenin B2</t>
  </si>
  <si>
    <t>metab_12325</t>
  </si>
  <si>
    <t>HMDB0030901</t>
  </si>
  <si>
    <t>C24H32O7S</t>
  </si>
  <si>
    <t>189100-15-0</t>
  </si>
  <si>
    <t>2-arylbenzofuran flavonoids</t>
  </si>
  <si>
    <t>neg_5252</t>
  </si>
  <si>
    <t>6''-Malonylapiin</t>
  </si>
  <si>
    <t>metab_12353</t>
  </si>
  <si>
    <t>HMDB0037601</t>
  </si>
  <si>
    <t>C29H30O17</t>
  </si>
  <si>
    <t>60478-75-3</t>
  </si>
  <si>
    <t>neg_5263</t>
  </si>
  <si>
    <t>Acetyl-DL-Leucine</t>
  </si>
  <si>
    <t>metab_12364</t>
  </si>
  <si>
    <t>C02710</t>
  </si>
  <si>
    <t>C8H15NO3</t>
  </si>
  <si>
    <t>neg_5271</t>
  </si>
  <si>
    <t>Chlorogenic acid</t>
  </si>
  <si>
    <t>metab_12372</t>
  </si>
  <si>
    <t>C00852</t>
  </si>
  <si>
    <t>HMDB0003164</t>
  </si>
  <si>
    <t>C16H18O9</t>
  </si>
  <si>
    <t>327-97-9</t>
  </si>
  <si>
    <t>map00940;map00941;map01110;map00945</t>
  </si>
  <si>
    <t>Phenylpropanoid biosynthesis;Flavonoid biosynthesis;Biosynthesis of secondary metabolites;Stilbenoid, diarylheptanoid and gingerol biosynthesis</t>
  </si>
  <si>
    <t>Biosynthesis of other secondary metabolites;Biosynthesis of other secondary metabolites;Global and overview maps;Biosynthesis of other secondary metabolites</t>
  </si>
  <si>
    <t>neg_5379</t>
  </si>
  <si>
    <t>Isosyringinoside</t>
  </si>
  <si>
    <t>metab_12480</t>
  </si>
  <si>
    <t>HMDB0040814</t>
  </si>
  <si>
    <t>C23H34O14</t>
  </si>
  <si>
    <t>152686-85-6</t>
  </si>
  <si>
    <t>neg_5394</t>
  </si>
  <si>
    <t>Kaempferol 3-xylosylglucoside</t>
  </si>
  <si>
    <t>metab_12495</t>
  </si>
  <si>
    <t>HMDB0039507</t>
  </si>
  <si>
    <t>C26H28O15</t>
  </si>
  <si>
    <t>29322-07-4</t>
  </si>
  <si>
    <t>neg_5407</t>
  </si>
  <si>
    <t>Poncirin</t>
  </si>
  <si>
    <t>metab_12508</t>
  </si>
  <si>
    <t>C09830</t>
  </si>
  <si>
    <t>LMPK12140333;HMDB0037487</t>
  </si>
  <si>
    <t>M+K-2H</t>
  </si>
  <si>
    <t>C28H34O14</t>
  </si>
  <si>
    <t>14941-08-3</t>
  </si>
  <si>
    <t>neg_5413</t>
  </si>
  <si>
    <t>(S)-2,3-Dihydro-5-hydroxy-2-methyl-1,4-naphthoquinone</t>
  </si>
  <si>
    <t>metab_12514</t>
  </si>
  <si>
    <t>HMDB0041122</t>
  </si>
  <si>
    <t>C11H10O3</t>
  </si>
  <si>
    <t>76372-21-9</t>
  </si>
  <si>
    <t>Naphthalenes</t>
  </si>
  <si>
    <t>Naphthoquinones</t>
  </si>
  <si>
    <t>neg_5435</t>
  </si>
  <si>
    <t>Stachyoside A</t>
  </si>
  <si>
    <t>metab_12536</t>
  </si>
  <si>
    <t>HMDB0039092</t>
  </si>
  <si>
    <t>C21H34O15</t>
  </si>
  <si>
    <t>131862-10-7</t>
  </si>
  <si>
    <t>neg_5591</t>
  </si>
  <si>
    <t>(S)-Isowillardiine</t>
  </si>
  <si>
    <t>metab_12692</t>
  </si>
  <si>
    <t>C08289</t>
  </si>
  <si>
    <t>HMDB0030376</t>
  </si>
  <si>
    <t>C7H9N3O4</t>
  </si>
  <si>
    <t>21381-33-9</t>
  </si>
  <si>
    <t>neg_5629</t>
  </si>
  <si>
    <t>Ethyl phenylglycidate</t>
  </si>
  <si>
    <t>metab_12730</t>
  </si>
  <si>
    <t>HMDB0031623</t>
  </si>
  <si>
    <t>C11H12O3</t>
  </si>
  <si>
    <t>54276-44-7</t>
  </si>
  <si>
    <t>Epoxides</t>
  </si>
  <si>
    <t>Oxirane carboxylic acids and derivatives</t>
  </si>
  <si>
    <t>neg_5651</t>
  </si>
  <si>
    <t>Cascaroside A</t>
  </si>
  <si>
    <t>metab_12752</t>
  </si>
  <si>
    <t>C10307</t>
  </si>
  <si>
    <t>LMPK13040003;HMDB0035756</t>
  </si>
  <si>
    <t>C27H32O14</t>
  </si>
  <si>
    <t>53823-08-8</t>
  </si>
  <si>
    <t>neg_5815</t>
  </si>
  <si>
    <t>Pseudooxynicotine</t>
  </si>
  <si>
    <t>metab_12916</t>
  </si>
  <si>
    <t>C20361</t>
  </si>
  <si>
    <t>HMDB0001240</t>
  </si>
  <si>
    <t>C10H14N2O</t>
  </si>
  <si>
    <t>2055-23-4</t>
  </si>
  <si>
    <t>neg_5877</t>
  </si>
  <si>
    <t>N-Benzoylaspartic acid</t>
  </si>
  <si>
    <t>metab_12978</t>
  </si>
  <si>
    <t>HMDB0034251</t>
  </si>
  <si>
    <t>C11H11NO5</t>
  </si>
  <si>
    <t>4631-12-3</t>
  </si>
  <si>
    <t>neg_5885</t>
  </si>
  <si>
    <t>2-METHOXYRESORCINOL</t>
  </si>
  <si>
    <t>metab_12986</t>
  </si>
  <si>
    <t>C7H8O3</t>
  </si>
  <si>
    <t>neg_5910</t>
  </si>
  <si>
    <t>L-Tryptophan</t>
  </si>
  <si>
    <t>metab_13011</t>
  </si>
  <si>
    <t>C00078</t>
  </si>
  <si>
    <t>HMDB0000929</t>
  </si>
  <si>
    <t>C11H12N2O2</t>
  </si>
  <si>
    <t>73-22-3</t>
  </si>
  <si>
    <t>map01100;map01110;map00260;map01210;map01230;map00966;map00901;map00970;map00400;map00380</t>
  </si>
  <si>
    <t>Metabolic pathways;Biosynthesis of secondary metabolites;Glycine, serine and threonine metabolism;2-Oxocarboxylic acid metabolism;Biosynthesis of amino acids;Glucosinolate biosynthesis;Indole alkaloid biosynthesis;Aminoacyl-tRNA biosynthesis;Phenylalanine, tyrosine and tryptophan biosynthesis;Tryptophan metabolism</t>
  </si>
  <si>
    <t>Metabolism;Metabolism;Metabolism;Metabolism;Metabolism;Metabolism;Metabolism;Genetic Information Processing;Metabolism;Metabolism</t>
  </si>
  <si>
    <t>Global and overview maps;Global and overview maps;Amino acid metabolism;Global and overview maps;Global and overview maps;Biosynthesis of other secondary metabolites;Biosynthesis of other secondary metabolites;Translation;Amino acid metabolism;Amino acid metabolism</t>
  </si>
  <si>
    <t>Indolyl carboxylic acids and derivatives</t>
  </si>
  <si>
    <t>neg_5911</t>
  </si>
  <si>
    <t>3-amino-2-naphthoic acid</t>
  </si>
  <si>
    <t>metab_13012</t>
  </si>
  <si>
    <t>C11H9NO2</t>
  </si>
  <si>
    <t>neg_5941</t>
  </si>
  <si>
    <t>Coumestrin</t>
  </si>
  <si>
    <t>metab_13042</t>
  </si>
  <si>
    <t>HMDB0033587</t>
  </si>
  <si>
    <t>C21H18O10</t>
  </si>
  <si>
    <t>92631-72-6</t>
  </si>
  <si>
    <t>Coumestans</t>
  </si>
  <si>
    <t>neg_5950</t>
  </si>
  <si>
    <t>Ethyl beta-D-glucopyranoside</t>
  </si>
  <si>
    <t>metab_13051</t>
  </si>
  <si>
    <t>HMDB0029968</t>
  </si>
  <si>
    <t>C8H16O6</t>
  </si>
  <si>
    <t>3198-49-0</t>
  </si>
  <si>
    <t>neg_5973</t>
  </si>
  <si>
    <t>(R)-2-Hydroxy-2H-1,4-benzoxazin-3(4H)-one</t>
  </si>
  <si>
    <t>metab_13074</t>
  </si>
  <si>
    <t>C15769</t>
  </si>
  <si>
    <t>HMDB0038318</t>
  </si>
  <si>
    <t>C8H7NO3</t>
  </si>
  <si>
    <t>Benzoxazines</t>
  </si>
  <si>
    <t>Benzoxazinones</t>
  </si>
  <si>
    <t>neg_6019</t>
  </si>
  <si>
    <t>2-HYDROXY-3,4-DIMETHOXYBENZOIC ACID</t>
  </si>
  <si>
    <t>metab_13120</t>
  </si>
  <si>
    <t>HMDB0142084</t>
  </si>
  <si>
    <t>neg_6146</t>
  </si>
  <si>
    <t>Gallic acid</t>
  </si>
  <si>
    <t>metab_13247</t>
  </si>
  <si>
    <t>C01424</t>
  </si>
  <si>
    <t>HMDB0005807</t>
  </si>
  <si>
    <t>C7H6O5</t>
  </si>
  <si>
    <t>149-91-7</t>
  </si>
  <si>
    <t>neg_6271</t>
  </si>
  <si>
    <t>Epinephrine glucuronide</t>
  </si>
  <si>
    <t>metab_13372</t>
  </si>
  <si>
    <t>HMDB0010336</t>
  </si>
  <si>
    <t>C15H21NO9</t>
  </si>
  <si>
    <t>54964-61-3</t>
  </si>
  <si>
    <t>neg_6272</t>
  </si>
  <si>
    <t>2-Hepteneoylglycine</t>
  </si>
  <si>
    <t>metab_13373</t>
  </si>
  <si>
    <t>HMDB0094728</t>
  </si>
  <si>
    <t>C9H15NO3</t>
  </si>
  <si>
    <t>neg_6278</t>
  </si>
  <si>
    <t>Saxitoxin</t>
  </si>
  <si>
    <t>metab_13379</t>
  </si>
  <si>
    <t>C13757</t>
  </si>
  <si>
    <t>HMDB0029368</t>
  </si>
  <si>
    <t>C10H17N7O4</t>
  </si>
  <si>
    <t>35523-89-8</t>
  </si>
  <si>
    <t>neg_6350</t>
  </si>
  <si>
    <t>Benzoic acid</t>
  </si>
  <si>
    <t>metab_13451</t>
  </si>
  <si>
    <t>C00539;C09815;C00261;C00180</t>
  </si>
  <si>
    <t>HMDB0001870</t>
  </si>
  <si>
    <t>C15H20O10</t>
  </si>
  <si>
    <t>65-85-0</t>
  </si>
  <si>
    <t>map01100;map01110;map00360</t>
  </si>
  <si>
    <t>Metabolic pathways;Biosynthesis of secondary metabolites;Phenylalanine metabolism</t>
  </si>
  <si>
    <t>Global and overview maps;Global and overview maps;Amino acid metabolism</t>
  </si>
  <si>
    <t>neg_6415</t>
  </si>
  <si>
    <t>L-trans-alpha-Amino-2-carboxycyclopropaneacetic acid</t>
  </si>
  <si>
    <t>metab_13516</t>
  </si>
  <si>
    <t>HMDB0034442</t>
  </si>
  <si>
    <t>C6H9NO4</t>
  </si>
  <si>
    <t>117857-93-9</t>
  </si>
  <si>
    <t>neg_6487</t>
  </si>
  <si>
    <t>Guanosine</t>
  </si>
  <si>
    <t>metab_13588</t>
  </si>
  <si>
    <t>C00387</t>
  </si>
  <si>
    <t>HMDB0000133</t>
  </si>
  <si>
    <t>C10H13N5O5</t>
  </si>
  <si>
    <t>118-00-3</t>
  </si>
  <si>
    <t>Nucleosides</t>
  </si>
  <si>
    <t>neg_6546</t>
  </si>
  <si>
    <t>D-glycero-L-galacto-Octulose</t>
  </si>
  <si>
    <t>metab_13647</t>
  </si>
  <si>
    <t>HMDB0029954</t>
  </si>
  <si>
    <t>C8H16O8</t>
  </si>
  <si>
    <t>neg_6598</t>
  </si>
  <si>
    <t>Kanzonol M</t>
  </si>
  <si>
    <t>metab_13699</t>
  </si>
  <si>
    <t>HMDB0041101</t>
  </si>
  <si>
    <t>C23H26O6</t>
  </si>
  <si>
    <t>156250-70-3</t>
  </si>
  <si>
    <t>O-methylated isoflavonoids</t>
  </si>
  <si>
    <t>neg_6615</t>
  </si>
  <si>
    <t>Para-hydroxyrosiglitazone</t>
  </si>
  <si>
    <t>metab_13716</t>
  </si>
  <si>
    <t>HMDB0060981</t>
  </si>
  <si>
    <t>C18H19N3O4S</t>
  </si>
  <si>
    <t>neg_6619</t>
  </si>
  <si>
    <t>Uridine</t>
  </si>
  <si>
    <t>metab_13719</t>
  </si>
  <si>
    <t>C00299</t>
  </si>
  <si>
    <t>HMDB0000296</t>
  </si>
  <si>
    <t>C9H12N2O6</t>
  </si>
  <si>
    <t>58-96-8</t>
  </si>
  <si>
    <t>map00240;map01100</t>
  </si>
  <si>
    <t>Pyrimidine metabolism;Metabolic pathways</t>
  </si>
  <si>
    <t>Nucleotide metabolism;Global and overview maps</t>
  </si>
  <si>
    <t>Pyrimidine nucleosides</t>
  </si>
  <si>
    <t>neg_6644</t>
  </si>
  <si>
    <t>NADH</t>
  </si>
  <si>
    <t>metab_13744</t>
  </si>
  <si>
    <t>C00004;C00003</t>
  </si>
  <si>
    <t>HMDB0001487</t>
  </si>
  <si>
    <t>C21H29N7O14P2</t>
  </si>
  <si>
    <t>58-68-4</t>
  </si>
  <si>
    <t>-;Vitamins and Cofactors</t>
  </si>
  <si>
    <t>-;Cofactors</t>
  </si>
  <si>
    <t>map01100;map00730;map00190;map00760</t>
  </si>
  <si>
    <t>Metabolic pathways;Thiamine metabolism;Oxidative phosphorylation;Nicotinate and nicotinamide metabolism</t>
  </si>
  <si>
    <t>Global and overview maps;Metabolism of cofactors and vitamins;Energy metabolism;Metabolism of cofactors and vitamins</t>
  </si>
  <si>
    <t>(5'-&gt;5')-dinucleotides</t>
  </si>
  <si>
    <t>neg_6768</t>
  </si>
  <si>
    <t>23-Hydroxyphysalolactone</t>
  </si>
  <si>
    <t>metab_13868</t>
  </si>
  <si>
    <t>HMDB0031388</t>
  </si>
  <si>
    <t>C28H39ClO9</t>
  </si>
  <si>
    <t>118194-16-4</t>
  </si>
  <si>
    <t>Steroid lactones</t>
  </si>
  <si>
    <t>neg_6780</t>
  </si>
  <si>
    <t>N-Acetylglutamic acid</t>
  </si>
  <si>
    <t>metab_13880</t>
  </si>
  <si>
    <t>C00624</t>
  </si>
  <si>
    <t>HMDB0001138</t>
  </si>
  <si>
    <t>C7H11NO5</t>
  </si>
  <si>
    <t>1188-37-0</t>
  </si>
  <si>
    <t>neg_6938</t>
  </si>
  <si>
    <t>1-(gamma-Glutamylamino)cyclopropanecarboxylic acid</t>
  </si>
  <si>
    <t>metab_14033</t>
  </si>
  <si>
    <t>HMDB0031701</t>
  </si>
  <si>
    <t>171437-78-8</t>
  </si>
  <si>
    <t>neg_6982</t>
  </si>
  <si>
    <t>8-Acetoxypinoresinol 4-glucoside</t>
  </si>
  <si>
    <t>metab_14075</t>
  </si>
  <si>
    <t>HMDB0033283</t>
  </si>
  <si>
    <t>C28H34O13</t>
  </si>
  <si>
    <t>neg_6989</t>
  </si>
  <si>
    <t>Panose</t>
  </si>
  <si>
    <t>metab_14082</t>
  </si>
  <si>
    <t>C00713;C03661</t>
  </si>
  <si>
    <t>HMDB0029937</t>
  </si>
  <si>
    <t>33401-87-5</t>
  </si>
  <si>
    <t>neg_7072</t>
  </si>
  <si>
    <t>1-(sn-Glycero-3-phospho)-1D-myo-inositol</t>
  </si>
  <si>
    <t>metab_14162</t>
  </si>
  <si>
    <t>C01225</t>
  </si>
  <si>
    <t>HMDB0011649</t>
  </si>
  <si>
    <t>C9H19O11P</t>
  </si>
  <si>
    <t>Glycerophosphoinositols</t>
  </si>
  <si>
    <t>neg_7093</t>
  </si>
  <si>
    <t>Heteroartonin A</t>
  </si>
  <si>
    <t>metab_14182</t>
  </si>
  <si>
    <t>HMDB0041323;LMPK12110909</t>
  </si>
  <si>
    <t>C26H28O7</t>
  </si>
  <si>
    <t>170894-23-2</t>
  </si>
  <si>
    <t>neg_7105</t>
  </si>
  <si>
    <t>N-Methyl-1-deoxynojirimycin</t>
  </si>
  <si>
    <t>metab_14194</t>
  </si>
  <si>
    <t>HMDB0035360</t>
  </si>
  <si>
    <t>C7H15NO4</t>
  </si>
  <si>
    <t>69567-10-8</t>
  </si>
  <si>
    <t>neg_7124</t>
  </si>
  <si>
    <t>Glutamylarginine</t>
  </si>
  <si>
    <t>metab_14213</t>
  </si>
  <si>
    <t>HMDB0028813</t>
  </si>
  <si>
    <t>C11H21N5O5</t>
  </si>
  <si>
    <t>7219-59-2</t>
  </si>
  <si>
    <t>neg_7195</t>
  </si>
  <si>
    <t>Neuraminic acid</t>
  </si>
  <si>
    <t>metab_14284</t>
  </si>
  <si>
    <t>C06469</t>
  </si>
  <si>
    <t>HMDB0000830</t>
  </si>
  <si>
    <t>C9H17NO8</t>
  </si>
  <si>
    <t>114-04-5</t>
  </si>
  <si>
    <t>Monosaccharides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</si>
</sst>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34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11" fontId="3" fillId="0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286"/>
  <sheetViews>
    <sheetView tabSelected="1" workbookViewId="0"/>
  </sheetViews>
  <sheetFormatPr defaultColWidth="9" defaultRowHeight="15"/>
  <cols>
    <col min="1" max="1" width="9" style="2"/>
    <col min="2" max="2" width="27.7109375" style="2" customWidth="1"/>
    <col min="3" max="3" width="15.7109375" style="2" customWidth="1"/>
    <col min="4" max="4" width="10.85546875" style="3" customWidth="1"/>
    <col min="5" max="6" width="12" style="3"/>
    <col min="7" max="7" width="14.5703125" style="3" customWidth="1"/>
    <col min="8" max="9" width="9" style="2"/>
    <col min="10" max="10" width="12.85546875" style="2"/>
    <col min="11" max="11" width="9" style="2"/>
    <col min="12" max="12" width="12.85546875" style="2" customWidth="1"/>
    <col min="13" max="14" width="9" style="2"/>
    <col min="15" max="15" width="12.85546875" style="2"/>
    <col min="16" max="17" width="9" style="2"/>
    <col min="18" max="18" width="14" style="2"/>
    <col min="19" max="16384" width="9" style="2"/>
  </cols>
  <sheetData>
    <row r="1" spans="1:43" s="1" customFormat="1" ht="14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</row>
    <row r="2" spans="1:43">
      <c r="A2" s="2" t="s">
        <v>43</v>
      </c>
      <c r="B2" s="2" t="s">
        <v>44</v>
      </c>
      <c r="C2" s="2" t="s">
        <v>45</v>
      </c>
      <c r="D2" s="3">
        <v>1.0837000000000001</v>
      </c>
      <c r="E2" s="3">
        <v>1.0189999999999999E-2</v>
      </c>
      <c r="F2" s="3">
        <v>1.03433030225566</v>
      </c>
      <c r="G2" s="3" t="str">
        <f>IF(F2&gt;1,"UP","Down")</f>
        <v>UP</v>
      </c>
      <c r="H2" s="2" t="s">
        <v>46</v>
      </c>
      <c r="I2" s="2" t="s">
        <v>47</v>
      </c>
      <c r="J2" s="2">
        <v>481.13129337300001</v>
      </c>
      <c r="K2" s="2" t="s">
        <v>48</v>
      </c>
      <c r="L2" s="2" t="s">
        <v>49</v>
      </c>
      <c r="M2" s="2" t="s">
        <v>50</v>
      </c>
      <c r="N2" s="2">
        <v>2.9009</v>
      </c>
      <c r="O2" s="2">
        <v>3.9864086673099999E-2</v>
      </c>
      <c r="P2" s="2" t="s">
        <v>46</v>
      </c>
      <c r="Q2" s="2">
        <v>75.5</v>
      </c>
      <c r="R2" s="2">
        <v>-3.6909555035331301</v>
      </c>
      <c r="S2" s="2" t="s">
        <v>46</v>
      </c>
      <c r="T2" s="2" t="s">
        <v>46</v>
      </c>
      <c r="U2" s="2" t="s">
        <v>46</v>
      </c>
      <c r="V2" s="2" t="s">
        <v>46</v>
      </c>
      <c r="W2" s="2" t="s">
        <v>46</v>
      </c>
      <c r="X2" s="2" t="s">
        <v>46</v>
      </c>
      <c r="Y2" s="2" t="s">
        <v>46</v>
      </c>
      <c r="Z2" s="2" t="s">
        <v>51</v>
      </c>
      <c r="AA2" s="2" t="s">
        <v>52</v>
      </c>
      <c r="AB2" s="2" t="s">
        <v>53</v>
      </c>
      <c r="AC2" s="2">
        <v>7.2328000000000001</v>
      </c>
      <c r="AD2" s="2">
        <v>7.1673999999999998</v>
      </c>
      <c r="AE2" s="2">
        <v>7.2173999999999996</v>
      </c>
      <c r="AF2" s="2">
        <v>7.1002000000000001</v>
      </c>
      <c r="AG2" s="2">
        <v>7.0092999999999996</v>
      </c>
      <c r="AH2" s="2">
        <v>6.7575000000000003</v>
      </c>
      <c r="AI2" s="2">
        <v>6.8015999999999996</v>
      </c>
      <c r="AJ2" s="2">
        <v>6.8738000000000001</v>
      </c>
      <c r="AK2" s="2">
        <v>6.8449999999999998</v>
      </c>
      <c r="AL2" s="2">
        <v>6.8010999999999999</v>
      </c>
      <c r="AM2" s="2">
        <v>6.8853999999999997</v>
      </c>
      <c r="AN2" s="2">
        <v>6.8676000000000004</v>
      </c>
      <c r="AO2" s="2">
        <v>7.0382999999999996</v>
      </c>
      <c r="AP2" s="2">
        <v>7.0077999999999996</v>
      </c>
      <c r="AQ2" s="2">
        <v>7.0095000000000001</v>
      </c>
    </row>
    <row r="3" spans="1:43">
      <c r="A3" s="2" t="s">
        <v>54</v>
      </c>
      <c r="B3" s="2" t="s">
        <v>55</v>
      </c>
      <c r="C3" s="2" t="s">
        <v>56</v>
      </c>
      <c r="D3" s="3">
        <v>1.2769999999999999</v>
      </c>
      <c r="E3" s="3">
        <v>8.2799999999999996E-4</v>
      </c>
      <c r="F3" s="3">
        <v>0.96214277642382995</v>
      </c>
      <c r="G3" s="3" t="str">
        <f t="shared" ref="G3:G15" si="0">IF(F3&gt;1,"UP","Down")</f>
        <v>Down</v>
      </c>
      <c r="H3" s="2" t="s">
        <v>46</v>
      </c>
      <c r="I3" s="2" t="s">
        <v>46</v>
      </c>
      <c r="J3" s="2">
        <v>496.33907959800001</v>
      </c>
      <c r="K3" s="2" t="s">
        <v>48</v>
      </c>
      <c r="L3" s="2" t="s">
        <v>57</v>
      </c>
      <c r="M3" s="2" t="s">
        <v>58</v>
      </c>
      <c r="N3" s="2">
        <v>6.4444999999999997</v>
      </c>
      <c r="O3" s="2">
        <v>5.2013832769700001E-2</v>
      </c>
      <c r="P3" s="2">
        <v>80.599999999999994</v>
      </c>
      <c r="Q3" s="2" t="s">
        <v>46</v>
      </c>
      <c r="R3" s="2">
        <v>-1.3857542786461401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>
        <v>7.4821</v>
      </c>
      <c r="AD3" s="2">
        <v>7.6906999999999996</v>
      </c>
      <c r="AE3" s="2">
        <v>7.4790999999999999</v>
      </c>
      <c r="AF3" s="2">
        <v>7.4375</v>
      </c>
      <c r="AG3" s="2">
        <v>7.4976000000000003</v>
      </c>
      <c r="AH3" s="2">
        <v>7.5373999999999999</v>
      </c>
      <c r="AI3" s="2">
        <v>7.5932000000000004</v>
      </c>
      <c r="AJ3" s="2">
        <v>7.8781999999999996</v>
      </c>
      <c r="AK3" s="2">
        <v>7.8476999999999997</v>
      </c>
      <c r="AL3" s="2">
        <v>7.8090000000000002</v>
      </c>
      <c r="AM3" s="2">
        <v>7.8015999999999996</v>
      </c>
      <c r="AN3" s="2">
        <v>7.9702000000000002</v>
      </c>
      <c r="AO3" s="2">
        <v>7.7465000000000002</v>
      </c>
      <c r="AP3" s="2">
        <v>7.7068000000000003</v>
      </c>
      <c r="AQ3" s="2">
        <v>7.7089999999999996</v>
      </c>
    </row>
    <row r="4" spans="1:43">
      <c r="A4" s="2" t="s">
        <v>59</v>
      </c>
      <c r="B4" s="2" t="s">
        <v>60</v>
      </c>
      <c r="C4" s="2" t="s">
        <v>61</v>
      </c>
      <c r="D4" s="3">
        <v>1.2865</v>
      </c>
      <c r="E4" s="3">
        <v>1.4320000000000001E-4</v>
      </c>
      <c r="F4" s="3">
        <v>1.0483329761753</v>
      </c>
      <c r="G4" s="3" t="str">
        <f t="shared" si="0"/>
        <v>UP</v>
      </c>
      <c r="H4" s="2" t="s">
        <v>62</v>
      </c>
      <c r="I4" s="2" t="s">
        <v>63</v>
      </c>
      <c r="J4" s="2">
        <v>220.11770218999999</v>
      </c>
      <c r="K4" s="2" t="s">
        <v>48</v>
      </c>
      <c r="L4" s="2" t="s">
        <v>64</v>
      </c>
      <c r="M4" s="2" t="s">
        <v>65</v>
      </c>
      <c r="N4" s="2">
        <v>1.8575999999999999</v>
      </c>
      <c r="O4" s="2">
        <v>3.7281627606799997E-2</v>
      </c>
      <c r="P4" s="2">
        <v>88.8</v>
      </c>
      <c r="Q4" s="2" t="s">
        <v>46</v>
      </c>
      <c r="R4" s="2">
        <v>-1.1267809677162399</v>
      </c>
      <c r="S4" s="2" t="s">
        <v>66</v>
      </c>
      <c r="T4" s="2" t="s">
        <v>67</v>
      </c>
      <c r="U4" s="2" t="s">
        <v>68</v>
      </c>
      <c r="V4" s="2" t="s">
        <v>69</v>
      </c>
      <c r="W4" s="2" t="s">
        <v>70</v>
      </c>
      <c r="X4" s="2" t="s">
        <v>71</v>
      </c>
      <c r="Y4" s="2" t="s">
        <v>72</v>
      </c>
      <c r="Z4" s="2" t="s">
        <v>51</v>
      </c>
      <c r="AA4" s="2" t="s">
        <v>52</v>
      </c>
      <c r="AB4" s="2" t="s">
        <v>73</v>
      </c>
      <c r="AC4" s="2">
        <v>6.4654999999999996</v>
      </c>
      <c r="AD4" s="2">
        <v>6.4482999999999997</v>
      </c>
      <c r="AE4" s="2">
        <v>6.4347000000000003</v>
      </c>
      <c r="AF4" s="2">
        <v>6.3620999999999999</v>
      </c>
      <c r="AG4" s="2">
        <v>6.3243</v>
      </c>
      <c r="AH4" s="2">
        <v>6.6120000000000001</v>
      </c>
      <c r="AI4" s="2">
        <v>6.0796999999999999</v>
      </c>
      <c r="AJ4" s="2">
        <v>6.0776000000000003</v>
      </c>
      <c r="AK4" s="2">
        <v>6.1352000000000002</v>
      </c>
      <c r="AL4" s="2">
        <v>6.14</v>
      </c>
      <c r="AM4" s="2">
        <v>6.1609999999999996</v>
      </c>
      <c r="AN4" s="2">
        <v>6.2716000000000003</v>
      </c>
      <c r="AO4" s="2">
        <v>6.3623000000000003</v>
      </c>
      <c r="AP4" s="2">
        <v>6.3326000000000002</v>
      </c>
      <c r="AQ4" s="2">
        <v>6.3369</v>
      </c>
    </row>
    <row r="5" spans="1:43">
      <c r="A5" s="2" t="s">
        <v>74</v>
      </c>
      <c r="B5" s="2" t="s">
        <v>75</v>
      </c>
      <c r="C5" s="2" t="s">
        <v>76</v>
      </c>
      <c r="D5" s="3">
        <v>1.0446</v>
      </c>
      <c r="E5" s="3">
        <v>2.9619999999999999E-4</v>
      </c>
      <c r="F5" s="3">
        <v>1.0267488678202601</v>
      </c>
      <c r="G5" s="3" t="str">
        <f t="shared" si="0"/>
        <v>UP</v>
      </c>
      <c r="H5" s="2" t="s">
        <v>46</v>
      </c>
      <c r="I5" s="2" t="s">
        <v>46</v>
      </c>
      <c r="J5" s="2">
        <v>84.044785146600006</v>
      </c>
      <c r="K5" s="2" t="s">
        <v>48</v>
      </c>
      <c r="L5" s="2" t="s">
        <v>77</v>
      </c>
      <c r="M5" s="2" t="s">
        <v>78</v>
      </c>
      <c r="N5" s="2">
        <v>0.57779999999999998</v>
      </c>
      <c r="O5" s="2">
        <v>3.4889058032299997E-2</v>
      </c>
      <c r="P5" s="2">
        <v>89.7</v>
      </c>
      <c r="Q5" s="2" t="s">
        <v>46</v>
      </c>
      <c r="R5" s="2">
        <v>3.3171539324508301</v>
      </c>
      <c r="S5" s="2" t="s">
        <v>46</v>
      </c>
      <c r="T5" s="2" t="s">
        <v>46</v>
      </c>
      <c r="U5" s="2" t="s">
        <v>46</v>
      </c>
      <c r="V5" s="2" t="s">
        <v>46</v>
      </c>
      <c r="W5" s="2" t="s">
        <v>46</v>
      </c>
      <c r="X5" s="2" t="s">
        <v>46</v>
      </c>
      <c r="Y5" s="2" t="s">
        <v>46</v>
      </c>
      <c r="Z5" s="2" t="s">
        <v>46</v>
      </c>
      <c r="AA5" s="2" t="s">
        <v>46</v>
      </c>
      <c r="AB5" s="2" t="s">
        <v>46</v>
      </c>
      <c r="AC5" s="2">
        <v>7.2384000000000004</v>
      </c>
      <c r="AD5" s="2">
        <v>7.0858999999999996</v>
      </c>
      <c r="AE5" s="2">
        <v>7.1939000000000002</v>
      </c>
      <c r="AF5" s="2">
        <v>7.1391999999999998</v>
      </c>
      <c r="AG5" s="2">
        <v>7.1233000000000004</v>
      </c>
      <c r="AH5" s="2">
        <v>7.1372999999999998</v>
      </c>
      <c r="AI5" s="2">
        <v>6.9936999999999996</v>
      </c>
      <c r="AJ5" s="2">
        <v>6.9363000000000001</v>
      </c>
      <c r="AK5" s="2">
        <v>7.0449000000000002</v>
      </c>
      <c r="AL5" s="2">
        <v>6.9973999999999998</v>
      </c>
      <c r="AM5" s="2">
        <v>6.9706000000000001</v>
      </c>
      <c r="AN5" s="2">
        <v>6.8570000000000002</v>
      </c>
      <c r="AO5" s="2">
        <v>7.1044</v>
      </c>
      <c r="AP5" s="2">
        <v>7.0776000000000003</v>
      </c>
      <c r="AQ5" s="2">
        <v>7.0792999999999999</v>
      </c>
    </row>
    <row r="6" spans="1:43">
      <c r="A6" s="2" t="s">
        <v>79</v>
      </c>
      <c r="B6" s="2" t="s">
        <v>80</v>
      </c>
      <c r="C6" s="2" t="s">
        <v>81</v>
      </c>
      <c r="D6" s="3">
        <v>1.3291999999999999</v>
      </c>
      <c r="E6" s="3">
        <v>1.042E-4</v>
      </c>
      <c r="F6" s="3">
        <v>0.95571083828686798</v>
      </c>
      <c r="G6" s="3" t="str">
        <f t="shared" si="0"/>
        <v>Down</v>
      </c>
      <c r="H6" s="2" t="s">
        <v>82</v>
      </c>
      <c r="I6" s="2" t="s">
        <v>83</v>
      </c>
      <c r="J6" s="2">
        <v>543.13177738499996</v>
      </c>
      <c r="K6" s="2" t="s">
        <v>48</v>
      </c>
      <c r="L6" s="2" t="s">
        <v>84</v>
      </c>
      <c r="M6" s="2" t="s">
        <v>85</v>
      </c>
      <c r="N6" s="2">
        <v>0.68140000000000001</v>
      </c>
      <c r="O6" s="2">
        <v>3.2401091054799998E-2</v>
      </c>
      <c r="P6" s="2">
        <v>83.5</v>
      </c>
      <c r="Q6" s="2" t="s">
        <v>46</v>
      </c>
      <c r="R6" s="2">
        <v>-0.72205650444526304</v>
      </c>
      <c r="S6" s="2" t="s">
        <v>86</v>
      </c>
      <c r="T6" s="2" t="s">
        <v>46</v>
      </c>
      <c r="U6" s="2" t="s">
        <v>46</v>
      </c>
      <c r="V6" s="2" t="s">
        <v>46</v>
      </c>
      <c r="W6" s="2" t="s">
        <v>46</v>
      </c>
      <c r="X6" s="2" t="s">
        <v>46</v>
      </c>
      <c r="Y6" s="2" t="s">
        <v>46</v>
      </c>
      <c r="Z6" s="2" t="s">
        <v>51</v>
      </c>
      <c r="AA6" s="2" t="s">
        <v>52</v>
      </c>
      <c r="AB6" s="2" t="s">
        <v>53</v>
      </c>
      <c r="AC6" s="2">
        <v>6.5913000000000004</v>
      </c>
      <c r="AD6" s="2">
        <v>6.7439999999999998</v>
      </c>
      <c r="AE6" s="2">
        <v>6.7641999999999998</v>
      </c>
      <c r="AF6" s="2">
        <v>6.6711</v>
      </c>
      <c r="AG6" s="2">
        <v>6.6125999999999996</v>
      </c>
      <c r="AH6" s="2">
        <v>6.4579000000000004</v>
      </c>
      <c r="AI6" s="2">
        <v>6.9363999999999999</v>
      </c>
      <c r="AJ6" s="2">
        <v>6.9945000000000004</v>
      </c>
      <c r="AK6" s="2">
        <v>6.9260999999999999</v>
      </c>
      <c r="AL6" s="2">
        <v>6.9383999999999997</v>
      </c>
      <c r="AM6" s="2">
        <v>6.8826000000000001</v>
      </c>
      <c r="AN6" s="2">
        <v>7.0094000000000003</v>
      </c>
      <c r="AO6" s="2">
        <v>6.8563000000000001</v>
      </c>
      <c r="AP6" s="2">
        <v>6.8312999999999997</v>
      </c>
      <c r="AQ6" s="2">
        <v>6.8330000000000002</v>
      </c>
    </row>
    <row r="7" spans="1:43">
      <c r="A7" s="2" t="s">
        <v>87</v>
      </c>
      <c r="B7" s="2" t="s">
        <v>88</v>
      </c>
      <c r="C7" s="2" t="s">
        <v>89</v>
      </c>
      <c r="D7" s="3">
        <v>2.1495000000000002</v>
      </c>
      <c r="E7" s="5">
        <v>1.43E-5</v>
      </c>
      <c r="F7" s="5">
        <v>0.86853616290244395</v>
      </c>
      <c r="G7" s="3" t="str">
        <f t="shared" si="0"/>
        <v>Down</v>
      </c>
      <c r="H7" s="2" t="s">
        <v>90</v>
      </c>
      <c r="I7" s="2" t="s">
        <v>91</v>
      </c>
      <c r="J7" s="2">
        <v>147.043842106</v>
      </c>
      <c r="K7" s="2" t="s">
        <v>48</v>
      </c>
      <c r="L7" s="2" t="s">
        <v>92</v>
      </c>
      <c r="M7" s="2" t="s">
        <v>93</v>
      </c>
      <c r="N7" s="2">
        <v>2.4203999999999999</v>
      </c>
      <c r="O7" s="2">
        <v>3.3284945461700001E-2</v>
      </c>
      <c r="P7" s="2">
        <v>87.1</v>
      </c>
      <c r="Q7" s="2" t="s">
        <v>46</v>
      </c>
      <c r="R7" s="2">
        <v>-1.3030344122942801</v>
      </c>
      <c r="S7" s="2" t="s">
        <v>94</v>
      </c>
      <c r="T7" s="2" t="s">
        <v>46</v>
      </c>
      <c r="U7" s="2" t="s">
        <v>46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>
        <v>4.8589000000000002</v>
      </c>
      <c r="AD7" s="2">
        <v>5.0345000000000004</v>
      </c>
      <c r="AE7" s="2">
        <v>5.1218000000000004</v>
      </c>
      <c r="AF7" s="2">
        <v>5.3895</v>
      </c>
      <c r="AG7" s="2">
        <v>5.3574000000000002</v>
      </c>
      <c r="AH7" s="2">
        <v>4.8756000000000004</v>
      </c>
      <c r="AI7" s="2">
        <v>5.883</v>
      </c>
      <c r="AJ7" s="2">
        <v>6.0190000000000001</v>
      </c>
      <c r="AK7" s="2">
        <v>5.8959999999999999</v>
      </c>
      <c r="AL7" s="2">
        <v>5.8101000000000003</v>
      </c>
      <c r="AM7" s="2">
        <v>5.8109999999999999</v>
      </c>
      <c r="AN7" s="2">
        <v>5.8559999999999999</v>
      </c>
      <c r="AO7" s="2">
        <v>5.6715</v>
      </c>
      <c r="AP7" s="2">
        <v>5.6459000000000001</v>
      </c>
      <c r="AQ7" s="2">
        <v>5.6475999999999997</v>
      </c>
    </row>
    <row r="8" spans="1:43">
      <c r="A8" s="2" t="s">
        <v>102</v>
      </c>
      <c r="B8" s="2" t="s">
        <v>103</v>
      </c>
      <c r="C8" s="2" t="s">
        <v>104</v>
      </c>
      <c r="D8" s="3">
        <v>1.9823</v>
      </c>
      <c r="E8" s="3">
        <v>4.663E-4</v>
      </c>
      <c r="F8" s="3">
        <v>1.15630192043441</v>
      </c>
      <c r="G8" s="3" t="str">
        <f t="shared" si="0"/>
        <v>UP</v>
      </c>
      <c r="H8" s="2" t="s">
        <v>46</v>
      </c>
      <c r="I8" s="2" t="s">
        <v>105</v>
      </c>
      <c r="J8" s="2">
        <v>205.07044765500001</v>
      </c>
      <c r="K8" s="2" t="s">
        <v>48</v>
      </c>
      <c r="L8" s="2" t="s">
        <v>106</v>
      </c>
      <c r="M8" s="2" t="s">
        <v>107</v>
      </c>
      <c r="N8" s="2">
        <v>2.1884999999999999</v>
      </c>
      <c r="O8" s="2">
        <v>3.5034971531900001E-2</v>
      </c>
      <c r="P8" s="2" t="s">
        <v>46</v>
      </c>
      <c r="Q8" s="2">
        <v>65.2</v>
      </c>
      <c r="R8" s="2">
        <v>3.8686103474747502</v>
      </c>
      <c r="S8" s="2" t="s">
        <v>108</v>
      </c>
      <c r="T8" s="2" t="s">
        <v>46</v>
      </c>
      <c r="U8" s="2" t="s">
        <v>46</v>
      </c>
      <c r="V8" s="2" t="s">
        <v>46</v>
      </c>
      <c r="W8" s="2" t="s">
        <v>46</v>
      </c>
      <c r="X8" s="2" t="s">
        <v>46</v>
      </c>
      <c r="Y8" s="2" t="s">
        <v>46</v>
      </c>
      <c r="Z8" s="2" t="s">
        <v>109</v>
      </c>
      <c r="AA8" s="2" t="s">
        <v>110</v>
      </c>
      <c r="AB8" s="2" t="s">
        <v>111</v>
      </c>
      <c r="AC8" s="2">
        <v>5.6475999999999997</v>
      </c>
      <c r="AD8" s="2">
        <v>5.2016999999999998</v>
      </c>
      <c r="AE8" s="2">
        <v>5.0918999999999999</v>
      </c>
      <c r="AF8" s="2">
        <v>5.0057999999999998</v>
      </c>
      <c r="AG8" s="2">
        <v>4.9653</v>
      </c>
      <c r="AH8" s="2">
        <v>5.4753999999999996</v>
      </c>
      <c r="AI8" s="2">
        <v>4.4850000000000003</v>
      </c>
      <c r="AJ8" s="2">
        <v>4.8743999999999996</v>
      </c>
      <c r="AK8" s="2">
        <v>4.5701999999999998</v>
      </c>
      <c r="AL8" s="2">
        <v>4.3369</v>
      </c>
      <c r="AM8" s="2">
        <v>4.5552000000000001</v>
      </c>
      <c r="AN8" s="2">
        <v>4.3231999999999999</v>
      </c>
      <c r="AO8" s="2">
        <v>5.1294000000000004</v>
      </c>
      <c r="AP8" s="2">
        <v>5.1025</v>
      </c>
      <c r="AQ8" s="2">
        <v>5.1040999999999999</v>
      </c>
    </row>
    <row r="9" spans="1:43">
      <c r="A9" s="2" t="s">
        <v>112</v>
      </c>
      <c r="B9" s="2" t="s">
        <v>113</v>
      </c>
      <c r="C9" s="2" t="s">
        <v>114</v>
      </c>
      <c r="D9" s="3">
        <v>1.3333999999999999</v>
      </c>
      <c r="E9" s="3">
        <v>2.5739999999999999E-3</v>
      </c>
      <c r="F9" s="3">
        <v>1.05087049762179</v>
      </c>
      <c r="G9" s="3" t="str">
        <f t="shared" si="0"/>
        <v>UP</v>
      </c>
      <c r="H9" s="2" t="s">
        <v>46</v>
      </c>
      <c r="I9" s="2" t="s">
        <v>115</v>
      </c>
      <c r="J9" s="2">
        <v>251.06919521500001</v>
      </c>
      <c r="K9" s="2" t="s">
        <v>48</v>
      </c>
      <c r="L9" s="2" t="s">
        <v>116</v>
      </c>
      <c r="M9" s="2" t="s">
        <v>117</v>
      </c>
      <c r="N9" s="2">
        <v>0.90649999999999997</v>
      </c>
      <c r="O9" s="2">
        <v>3.9658300954599997E-2</v>
      </c>
      <c r="P9" s="2" t="s">
        <v>46</v>
      </c>
      <c r="Q9" s="2">
        <v>55.8</v>
      </c>
      <c r="R9" s="2">
        <v>-1.5808185641189401</v>
      </c>
      <c r="S9" s="2" t="s">
        <v>118</v>
      </c>
      <c r="T9" s="2" t="s">
        <v>46</v>
      </c>
      <c r="U9" s="2" t="s">
        <v>46</v>
      </c>
      <c r="V9" s="2" t="s">
        <v>46</v>
      </c>
      <c r="W9" s="2" t="s">
        <v>46</v>
      </c>
      <c r="X9" s="2" t="s">
        <v>46</v>
      </c>
      <c r="Y9" s="2" t="s">
        <v>46</v>
      </c>
      <c r="Z9" s="2" t="s">
        <v>119</v>
      </c>
      <c r="AA9" s="2" t="s">
        <v>120</v>
      </c>
      <c r="AB9" s="2" t="s">
        <v>121</v>
      </c>
      <c r="AC9" s="2">
        <v>6.6801000000000004</v>
      </c>
      <c r="AD9" s="2">
        <v>6.5252999999999997</v>
      </c>
      <c r="AE9" s="2">
        <v>6.7122999999999999</v>
      </c>
      <c r="AF9" s="2">
        <v>6.6132999999999997</v>
      </c>
      <c r="AG9" s="2">
        <v>6.54</v>
      </c>
      <c r="AH9" s="2">
        <v>6.2778999999999998</v>
      </c>
      <c r="AI9" s="2">
        <v>6.2584999999999997</v>
      </c>
      <c r="AJ9" s="2">
        <v>6.1913999999999998</v>
      </c>
      <c r="AK9" s="2">
        <v>6.3430999999999997</v>
      </c>
      <c r="AL9" s="2">
        <v>6.2129000000000003</v>
      </c>
      <c r="AM9" s="2">
        <v>6.3829000000000002</v>
      </c>
      <c r="AN9" s="2">
        <v>6.0552999999999999</v>
      </c>
      <c r="AO9" s="2">
        <v>6.5308999999999999</v>
      </c>
      <c r="AP9" s="2">
        <v>6.5011999999999999</v>
      </c>
      <c r="AQ9" s="2">
        <v>6.5015999999999998</v>
      </c>
    </row>
    <row r="10" spans="1:43">
      <c r="A10" s="2" t="s">
        <v>122</v>
      </c>
      <c r="B10" s="2" t="s">
        <v>123</v>
      </c>
      <c r="C10" s="2" t="s">
        <v>124</v>
      </c>
      <c r="D10" s="3">
        <v>1.2282999999999999</v>
      </c>
      <c r="E10" s="5">
        <v>7.1099999999999997E-6</v>
      </c>
      <c r="F10" s="5">
        <v>1.0405453262651001</v>
      </c>
      <c r="G10" s="3" t="str">
        <f t="shared" si="0"/>
        <v>UP</v>
      </c>
      <c r="H10" s="2" t="s">
        <v>46</v>
      </c>
      <c r="I10" s="2" t="s">
        <v>125</v>
      </c>
      <c r="J10" s="2">
        <v>133.06461474</v>
      </c>
      <c r="K10" s="2" t="s">
        <v>48</v>
      </c>
      <c r="L10" s="2" t="s">
        <v>126</v>
      </c>
      <c r="M10" s="2" t="s">
        <v>127</v>
      </c>
      <c r="N10" s="2">
        <v>2.5354000000000001</v>
      </c>
      <c r="O10" s="2">
        <v>3.8620463390300001E-2</v>
      </c>
      <c r="P10" s="2">
        <v>60.8</v>
      </c>
      <c r="Q10" s="2" t="s">
        <v>46</v>
      </c>
      <c r="R10" s="2">
        <v>-1.1766012918512001</v>
      </c>
      <c r="S10" s="2" t="s">
        <v>128</v>
      </c>
      <c r="T10" s="2" t="s">
        <v>46</v>
      </c>
      <c r="U10" s="2" t="s">
        <v>46</v>
      </c>
      <c r="V10" s="2" t="s">
        <v>46</v>
      </c>
      <c r="W10" s="2" t="s">
        <v>46</v>
      </c>
      <c r="X10" s="2" t="s">
        <v>46</v>
      </c>
      <c r="Y10" s="2" t="s">
        <v>46</v>
      </c>
      <c r="Z10" s="2" t="s">
        <v>129</v>
      </c>
      <c r="AA10" s="2" t="s">
        <v>130</v>
      </c>
      <c r="AB10" s="2" t="s">
        <v>131</v>
      </c>
      <c r="AC10" s="2">
        <v>6.3057999999999996</v>
      </c>
      <c r="AD10" s="2">
        <v>6.2713999999999999</v>
      </c>
      <c r="AE10" s="2">
        <v>6.3448000000000002</v>
      </c>
      <c r="AF10" s="2">
        <v>6.3422000000000001</v>
      </c>
      <c r="AG10" s="2">
        <v>6.3002000000000002</v>
      </c>
      <c r="AH10" s="2">
        <v>6.3384</v>
      </c>
      <c r="AI10" s="2">
        <v>6.1150000000000002</v>
      </c>
      <c r="AJ10" s="2">
        <v>6.0762</v>
      </c>
      <c r="AK10" s="2">
        <v>6.1379000000000001</v>
      </c>
      <c r="AL10" s="2">
        <v>5.9505999999999997</v>
      </c>
      <c r="AM10" s="2">
        <v>6.0704000000000002</v>
      </c>
      <c r="AN10" s="2">
        <v>6.0758000000000001</v>
      </c>
      <c r="AO10" s="2">
        <v>6.2587999999999999</v>
      </c>
      <c r="AP10" s="2">
        <v>6.2290999999999999</v>
      </c>
      <c r="AQ10" s="2">
        <v>6.2310999999999996</v>
      </c>
    </row>
    <row r="11" spans="1:43">
      <c r="A11" s="2" t="s">
        <v>132</v>
      </c>
      <c r="B11" s="2" t="s">
        <v>133</v>
      </c>
      <c r="C11" s="2" t="s">
        <v>134</v>
      </c>
      <c r="D11" s="3">
        <v>1.1126</v>
      </c>
      <c r="E11" s="3">
        <v>1.547E-3</v>
      </c>
      <c r="F11" s="3">
        <v>0.96718513707624398</v>
      </c>
      <c r="G11" s="3" t="str">
        <f t="shared" si="0"/>
        <v>Down</v>
      </c>
      <c r="H11" s="2" t="s">
        <v>46</v>
      </c>
      <c r="I11" s="2" t="s">
        <v>135</v>
      </c>
      <c r="J11" s="2">
        <v>207.064804557</v>
      </c>
      <c r="K11" s="2" t="s">
        <v>48</v>
      </c>
      <c r="L11" s="2" t="s">
        <v>136</v>
      </c>
      <c r="M11" s="2" t="s">
        <v>137</v>
      </c>
      <c r="N11" s="2">
        <v>3.0301</v>
      </c>
      <c r="O11" s="2">
        <v>3.7590311141300001E-2</v>
      </c>
      <c r="P11" s="2" t="s">
        <v>46</v>
      </c>
      <c r="Q11" s="2">
        <v>73.400000000000006</v>
      </c>
      <c r="R11" s="2">
        <v>-1.5725020028680701</v>
      </c>
      <c r="S11" s="2" t="s">
        <v>138</v>
      </c>
      <c r="T11" s="2" t="s">
        <v>46</v>
      </c>
      <c r="U11" s="2" t="s">
        <v>46</v>
      </c>
      <c r="V11" s="2" t="s">
        <v>46</v>
      </c>
      <c r="W11" s="2" t="s">
        <v>46</v>
      </c>
      <c r="X11" s="2" t="s">
        <v>46</v>
      </c>
      <c r="Y11" s="2" t="s">
        <v>46</v>
      </c>
      <c r="Z11" s="2" t="s">
        <v>119</v>
      </c>
      <c r="AA11" s="2" t="s">
        <v>120</v>
      </c>
      <c r="AB11" s="2" t="s">
        <v>139</v>
      </c>
      <c r="AC11" s="2">
        <v>6.5662000000000003</v>
      </c>
      <c r="AD11" s="2">
        <v>6.8089000000000004</v>
      </c>
      <c r="AE11" s="2">
        <v>6.8825000000000003</v>
      </c>
      <c r="AF11" s="2">
        <v>6.9006999999999996</v>
      </c>
      <c r="AG11" s="2">
        <v>6.9005999999999998</v>
      </c>
      <c r="AH11" s="2">
        <v>6.7449000000000003</v>
      </c>
      <c r="AI11" s="2">
        <v>7.0145999999999997</v>
      </c>
      <c r="AJ11" s="2">
        <v>7.0537999999999998</v>
      </c>
      <c r="AK11" s="2">
        <v>7.0343</v>
      </c>
      <c r="AL11" s="2">
        <v>7.0183999999999997</v>
      </c>
      <c r="AM11" s="2">
        <v>7.0209999999999999</v>
      </c>
      <c r="AN11" s="2">
        <v>7.0461</v>
      </c>
      <c r="AO11" s="2">
        <v>6.9748999999999999</v>
      </c>
      <c r="AP11" s="2">
        <v>6.9461000000000004</v>
      </c>
      <c r="AQ11" s="2">
        <v>6.9478</v>
      </c>
    </row>
    <row r="12" spans="1:43">
      <c r="A12" s="2" t="s">
        <v>140</v>
      </c>
      <c r="B12" s="2" t="s">
        <v>141</v>
      </c>
      <c r="C12" s="2" t="s">
        <v>142</v>
      </c>
      <c r="D12" s="3">
        <v>1.2665</v>
      </c>
      <c r="E12" s="3">
        <v>3.7530000000000002E-4</v>
      </c>
      <c r="F12" s="3">
        <v>1.04503918010092</v>
      </c>
      <c r="G12" s="3" t="str">
        <f t="shared" si="0"/>
        <v>UP</v>
      </c>
      <c r="H12" s="2" t="s">
        <v>46</v>
      </c>
      <c r="I12" s="2" t="s">
        <v>143</v>
      </c>
      <c r="J12" s="2">
        <v>539.17301655799997</v>
      </c>
      <c r="K12" s="2" t="s">
        <v>48</v>
      </c>
      <c r="L12" s="2" t="s">
        <v>144</v>
      </c>
      <c r="M12" s="2" t="s">
        <v>145</v>
      </c>
      <c r="N12" s="2">
        <v>3.0375999999999999</v>
      </c>
      <c r="O12" s="2">
        <v>4.33840814633E-2</v>
      </c>
      <c r="P12" s="2" t="s">
        <v>46</v>
      </c>
      <c r="Q12" s="2">
        <v>64.099999999999994</v>
      </c>
      <c r="R12" s="2">
        <v>-0.95935175534289696</v>
      </c>
      <c r="S12" s="2" t="s">
        <v>46</v>
      </c>
      <c r="T12" s="2" t="s">
        <v>46</v>
      </c>
      <c r="U12" s="2" t="s">
        <v>46</v>
      </c>
      <c r="V12" s="2" t="s">
        <v>46</v>
      </c>
      <c r="W12" s="2" t="s">
        <v>46</v>
      </c>
      <c r="X12" s="2" t="s">
        <v>46</v>
      </c>
      <c r="Y12" s="2" t="s">
        <v>46</v>
      </c>
      <c r="Z12" s="2" t="s">
        <v>51</v>
      </c>
      <c r="AA12" s="2" t="s">
        <v>52</v>
      </c>
      <c r="AB12" s="2" t="s">
        <v>53</v>
      </c>
      <c r="AC12" s="2">
        <v>6.6342999999999996</v>
      </c>
      <c r="AD12" s="2">
        <v>6.4901</v>
      </c>
      <c r="AE12" s="2">
        <v>6.4112</v>
      </c>
      <c r="AF12" s="2">
        <v>6.5876000000000001</v>
      </c>
      <c r="AG12" s="2">
        <v>6.6132999999999997</v>
      </c>
      <c r="AH12" s="2">
        <v>6.5923999999999996</v>
      </c>
      <c r="AI12" s="2">
        <v>6.3048000000000002</v>
      </c>
      <c r="AJ12" s="2">
        <v>6.3052000000000001</v>
      </c>
      <c r="AK12" s="2">
        <v>6.4207999999999998</v>
      </c>
      <c r="AL12" s="2">
        <v>6.125</v>
      </c>
      <c r="AM12" s="2">
        <v>6.2694999999999999</v>
      </c>
      <c r="AN12" s="2">
        <v>6.2085999999999997</v>
      </c>
      <c r="AO12" s="2">
        <v>6.4905999999999997</v>
      </c>
      <c r="AP12" s="2">
        <v>6.4576000000000002</v>
      </c>
      <c r="AQ12" s="2">
        <v>6.4592000000000001</v>
      </c>
    </row>
    <row r="13" spans="1:43">
      <c r="A13" s="2" t="s">
        <v>146</v>
      </c>
      <c r="B13" s="2" t="s">
        <v>147</v>
      </c>
      <c r="C13" s="2" t="s">
        <v>148</v>
      </c>
      <c r="D13" s="3">
        <v>1.7554000000000001</v>
      </c>
      <c r="E13" s="5">
        <v>1.6799999999999998E-5</v>
      </c>
      <c r="F13" s="5">
        <v>0.92571486621806598</v>
      </c>
      <c r="G13" s="3" t="str">
        <f t="shared" si="0"/>
        <v>Down</v>
      </c>
      <c r="H13" s="2" t="s">
        <v>149</v>
      </c>
      <c r="I13" s="2" t="s">
        <v>46</v>
      </c>
      <c r="J13" s="2">
        <v>339.10704342700001</v>
      </c>
      <c r="K13" s="2" t="s">
        <v>48</v>
      </c>
      <c r="L13" s="2" t="s">
        <v>126</v>
      </c>
      <c r="M13" s="2" t="s">
        <v>150</v>
      </c>
      <c r="N13" s="2">
        <v>3.0600999999999998</v>
      </c>
      <c r="O13" s="2">
        <v>3.2364531972200003E-2</v>
      </c>
      <c r="P13" s="2">
        <v>56.9</v>
      </c>
      <c r="Q13" s="2" t="s">
        <v>46</v>
      </c>
      <c r="R13" s="2">
        <v>-1.12476251176501</v>
      </c>
      <c r="S13" s="2" t="s">
        <v>46</v>
      </c>
      <c r="T13" s="2" t="s">
        <v>46</v>
      </c>
      <c r="U13" s="2" t="s">
        <v>46</v>
      </c>
      <c r="V13" s="2" t="s">
        <v>46</v>
      </c>
      <c r="W13" s="2" t="s">
        <v>46</v>
      </c>
      <c r="X13" s="2" t="s">
        <v>46</v>
      </c>
      <c r="Y13" s="2" t="s">
        <v>46</v>
      </c>
      <c r="Z13" s="2" t="s">
        <v>46</v>
      </c>
      <c r="AA13" s="2" t="s">
        <v>46</v>
      </c>
      <c r="AB13" s="2" t="s">
        <v>46</v>
      </c>
      <c r="AC13" s="2">
        <v>6.2145999999999999</v>
      </c>
      <c r="AD13" s="2">
        <v>6.5427999999999997</v>
      </c>
      <c r="AE13" s="2">
        <v>6.5439999999999996</v>
      </c>
      <c r="AF13" s="2">
        <v>6.3940000000000001</v>
      </c>
      <c r="AG13" s="2">
        <v>6.3887</v>
      </c>
      <c r="AH13" s="2">
        <v>6.1881000000000004</v>
      </c>
      <c r="AI13" s="2">
        <v>6.8277999999999999</v>
      </c>
      <c r="AJ13" s="2">
        <v>6.9515000000000002</v>
      </c>
      <c r="AK13" s="2">
        <v>6.8326000000000002</v>
      </c>
      <c r="AL13" s="2">
        <v>6.9131</v>
      </c>
      <c r="AM13" s="2">
        <v>6.8697999999999997</v>
      </c>
      <c r="AN13" s="2">
        <v>6.9485999999999999</v>
      </c>
      <c r="AO13" s="2">
        <v>6.7535999999999996</v>
      </c>
      <c r="AP13" s="2">
        <v>6.7286999999999999</v>
      </c>
      <c r="AQ13" s="2">
        <v>6.7304000000000004</v>
      </c>
    </row>
    <row r="14" spans="1:43">
      <c r="A14" s="2" t="s">
        <v>151</v>
      </c>
      <c r="B14" s="2" t="s">
        <v>152</v>
      </c>
      <c r="C14" s="2" t="s">
        <v>153</v>
      </c>
      <c r="D14" s="3">
        <v>1.9912000000000001</v>
      </c>
      <c r="E14" s="3">
        <v>1.6750000000000001E-3</v>
      </c>
      <c r="F14" s="3">
        <v>0.86384954966538696</v>
      </c>
      <c r="G14" s="3" t="str">
        <f t="shared" si="0"/>
        <v>Down</v>
      </c>
      <c r="H14" s="2" t="s">
        <v>46</v>
      </c>
      <c r="I14" s="2" t="s">
        <v>46</v>
      </c>
      <c r="J14" s="2">
        <v>317.21064797899999</v>
      </c>
      <c r="K14" s="2" t="s">
        <v>48</v>
      </c>
      <c r="L14" s="2" t="s">
        <v>154</v>
      </c>
      <c r="M14" s="2" t="s">
        <v>155</v>
      </c>
      <c r="N14" s="2">
        <v>6.1825999999999999</v>
      </c>
      <c r="O14" s="2">
        <v>3.5285801249599999E-2</v>
      </c>
      <c r="P14" s="2">
        <v>51.7</v>
      </c>
      <c r="Q14" s="2" t="s">
        <v>46</v>
      </c>
      <c r="R14" s="2">
        <v>-1.4965323152613901</v>
      </c>
      <c r="S14" s="2" t="s">
        <v>46</v>
      </c>
      <c r="T14" s="2" t="s">
        <v>46</v>
      </c>
      <c r="U14" s="2" t="s">
        <v>46</v>
      </c>
      <c r="V14" s="2" t="s">
        <v>46</v>
      </c>
      <c r="W14" s="2" t="s">
        <v>46</v>
      </c>
      <c r="X14" s="2" t="s">
        <v>46</v>
      </c>
      <c r="Y14" s="2" t="s">
        <v>46</v>
      </c>
      <c r="Z14" s="2" t="s">
        <v>46</v>
      </c>
      <c r="AA14" s="2" t="s">
        <v>46</v>
      </c>
      <c r="AB14" s="2" t="s">
        <v>46</v>
      </c>
      <c r="AC14" s="2">
        <v>5.0026999999999999</v>
      </c>
      <c r="AD14" s="2">
        <v>5.2053000000000003</v>
      </c>
      <c r="AE14" s="2">
        <v>4.4581</v>
      </c>
      <c r="AF14" s="2">
        <v>4.2869999999999999</v>
      </c>
      <c r="AG14" s="2">
        <v>4.8305999999999996</v>
      </c>
      <c r="AH14" s="2">
        <v>4.4336000000000002</v>
      </c>
      <c r="AI14" s="2">
        <v>5.5316999999999998</v>
      </c>
      <c r="AJ14" s="2">
        <v>5.4318</v>
      </c>
      <c r="AK14" s="2">
        <v>5.4809000000000001</v>
      </c>
      <c r="AL14" s="2">
        <v>5.5563000000000002</v>
      </c>
      <c r="AM14" s="2">
        <v>5.0163000000000002</v>
      </c>
      <c r="AN14" s="2">
        <v>5.6475999999999997</v>
      </c>
      <c r="AO14" s="2">
        <v>5.2222</v>
      </c>
      <c r="AP14" s="2">
        <v>5.1950000000000003</v>
      </c>
      <c r="AQ14" s="2">
        <v>5.1969000000000003</v>
      </c>
    </row>
    <row r="15" spans="1:43">
      <c r="A15" s="2" t="s">
        <v>156</v>
      </c>
      <c r="B15" s="2" t="s">
        <v>157</v>
      </c>
      <c r="C15" s="2" t="s">
        <v>158</v>
      </c>
      <c r="D15" s="3">
        <v>1.0539000000000001</v>
      </c>
      <c r="E15" s="3">
        <v>3.3189999999999999E-3</v>
      </c>
      <c r="F15" s="3">
        <v>0.96283775560706097</v>
      </c>
      <c r="G15" s="3" t="str">
        <f t="shared" si="0"/>
        <v>Down</v>
      </c>
      <c r="H15" s="2" t="s">
        <v>159</v>
      </c>
      <c r="I15" s="2" t="s">
        <v>160</v>
      </c>
      <c r="J15" s="2">
        <v>623.40634600800001</v>
      </c>
      <c r="K15" s="2" t="s">
        <v>48</v>
      </c>
      <c r="L15" s="2" t="s">
        <v>161</v>
      </c>
      <c r="M15" s="2" t="s">
        <v>162</v>
      </c>
      <c r="N15" s="2">
        <v>6.4221000000000004</v>
      </c>
      <c r="O15" s="2">
        <v>4.7391456398900002E-2</v>
      </c>
      <c r="P15" s="2" t="s">
        <v>46</v>
      </c>
      <c r="Q15" s="2">
        <v>72.900000000000006</v>
      </c>
      <c r="R15" s="2">
        <v>-0.91920129475073797</v>
      </c>
      <c r="S15" s="2" t="s">
        <v>163</v>
      </c>
      <c r="T15" s="2" t="s">
        <v>46</v>
      </c>
      <c r="U15" s="2" t="s">
        <v>46</v>
      </c>
      <c r="V15" s="2" t="s">
        <v>164</v>
      </c>
      <c r="W15" s="2" t="s">
        <v>165</v>
      </c>
      <c r="X15" s="2" t="s">
        <v>166</v>
      </c>
      <c r="Y15" s="2" t="s">
        <v>167</v>
      </c>
      <c r="Z15" s="2" t="s">
        <v>109</v>
      </c>
      <c r="AA15" s="2" t="s">
        <v>168</v>
      </c>
      <c r="AB15" s="2" t="s">
        <v>169</v>
      </c>
      <c r="AC15" s="2">
        <v>5.9821</v>
      </c>
      <c r="AD15" s="2">
        <v>5.9310999999999998</v>
      </c>
      <c r="AE15" s="2">
        <v>6.0134999999999996</v>
      </c>
      <c r="AF15" s="2">
        <v>5.9832000000000001</v>
      </c>
      <c r="AG15" s="2">
        <v>5.9593999999999996</v>
      </c>
      <c r="AH15" s="2">
        <v>5.7323000000000004</v>
      </c>
      <c r="AI15" s="2">
        <v>6.2962999999999996</v>
      </c>
      <c r="AJ15" s="2">
        <v>6.1909000000000001</v>
      </c>
      <c r="AK15" s="2">
        <v>6.2023000000000001</v>
      </c>
      <c r="AL15" s="2">
        <v>6.2138</v>
      </c>
      <c r="AM15" s="2">
        <v>6.0403000000000002</v>
      </c>
      <c r="AN15" s="2">
        <v>6.0320999999999998</v>
      </c>
      <c r="AO15" s="2">
        <v>6.0567000000000002</v>
      </c>
      <c r="AP15" s="2">
        <v>6.0185000000000004</v>
      </c>
      <c r="AQ15" s="2">
        <v>6.0254000000000003</v>
      </c>
    </row>
    <row r="16" spans="1:43">
      <c r="A16" s="2" t="s">
        <v>170</v>
      </c>
      <c r="B16" s="2" t="s">
        <v>171</v>
      </c>
      <c r="C16" s="2" t="s">
        <v>172</v>
      </c>
      <c r="D16" s="3">
        <v>2.6486000000000001</v>
      </c>
      <c r="E16" s="5">
        <v>4.3799999999999998E-7</v>
      </c>
      <c r="F16" s="5">
        <v>0.81977915998439599</v>
      </c>
      <c r="G16" s="3" t="str">
        <f t="shared" ref="G16:G79" si="1">IF(F16&gt;1,"UP","Down")</f>
        <v>Down</v>
      </c>
      <c r="H16" s="2" t="s">
        <v>173</v>
      </c>
      <c r="I16" s="2" t="s">
        <v>46</v>
      </c>
      <c r="J16" s="2">
        <v>317.20827558100001</v>
      </c>
      <c r="K16" s="2" t="s">
        <v>48</v>
      </c>
      <c r="L16" s="2" t="s">
        <v>161</v>
      </c>
      <c r="M16" s="2" t="s">
        <v>174</v>
      </c>
      <c r="N16" s="2">
        <v>6.3249000000000004</v>
      </c>
      <c r="O16" s="2">
        <v>3.6314225948499999E-2</v>
      </c>
      <c r="P16" s="2">
        <v>56.6</v>
      </c>
      <c r="Q16" s="2" t="s">
        <v>46</v>
      </c>
      <c r="R16" s="2">
        <v>-1.9452250294650499</v>
      </c>
      <c r="S16" s="2" t="s">
        <v>46</v>
      </c>
      <c r="T16" s="2" t="s">
        <v>46</v>
      </c>
      <c r="U16" s="2" t="s">
        <v>46</v>
      </c>
      <c r="V16" s="2" t="s">
        <v>175</v>
      </c>
      <c r="W16" s="2" t="s">
        <v>176</v>
      </c>
      <c r="X16" s="2" t="s">
        <v>97</v>
      </c>
      <c r="Y16" s="2" t="s">
        <v>177</v>
      </c>
      <c r="Z16" s="2" t="s">
        <v>46</v>
      </c>
      <c r="AA16" s="2" t="s">
        <v>46</v>
      </c>
      <c r="AB16" s="2" t="s">
        <v>46</v>
      </c>
      <c r="AC16" s="2">
        <v>5.0716999999999999</v>
      </c>
      <c r="AD16" s="2">
        <v>5.3407</v>
      </c>
      <c r="AE16" s="2">
        <v>4.9766000000000004</v>
      </c>
      <c r="AF16" s="2">
        <v>4.9082999999999997</v>
      </c>
      <c r="AG16" s="2">
        <v>5.0659000000000001</v>
      </c>
      <c r="AH16" s="2">
        <v>4.8978000000000002</v>
      </c>
      <c r="AI16" s="2">
        <v>5.9976000000000003</v>
      </c>
      <c r="AJ16" s="2">
        <v>6.3182999999999998</v>
      </c>
      <c r="AK16" s="2">
        <v>6.1394000000000002</v>
      </c>
      <c r="AL16" s="2">
        <v>6.2380000000000004</v>
      </c>
      <c r="AM16" s="2">
        <v>5.9063999999999997</v>
      </c>
      <c r="AN16" s="2">
        <v>6.3139000000000003</v>
      </c>
      <c r="AO16" s="2">
        <v>5.9111000000000002</v>
      </c>
      <c r="AP16" s="2">
        <v>5.8852000000000002</v>
      </c>
      <c r="AQ16" s="2">
        <v>5.8830999999999998</v>
      </c>
    </row>
    <row r="17" spans="1:43">
      <c r="A17" s="2" t="s">
        <v>178</v>
      </c>
      <c r="B17" s="2" t="s">
        <v>179</v>
      </c>
      <c r="C17" s="2" t="s">
        <v>180</v>
      </c>
      <c r="D17" s="3">
        <v>1.1767000000000001</v>
      </c>
      <c r="E17" s="3">
        <v>2.114E-3</v>
      </c>
      <c r="F17" s="3">
        <v>0.96098621174340304</v>
      </c>
      <c r="G17" s="3" t="str">
        <f t="shared" si="1"/>
        <v>Down</v>
      </c>
      <c r="H17" s="2" t="s">
        <v>181</v>
      </c>
      <c r="I17" s="2" t="s">
        <v>46</v>
      </c>
      <c r="J17" s="2">
        <v>369.11760479200001</v>
      </c>
      <c r="K17" s="2" t="s">
        <v>48</v>
      </c>
      <c r="L17" s="2" t="s">
        <v>126</v>
      </c>
      <c r="M17" s="2" t="s">
        <v>182</v>
      </c>
      <c r="N17" s="2">
        <v>3.0301</v>
      </c>
      <c r="O17" s="2">
        <v>3.8377049259500001E-2</v>
      </c>
      <c r="P17" s="2">
        <v>58.6</v>
      </c>
      <c r="Q17" s="2" t="s">
        <v>46</v>
      </c>
      <c r="R17" s="2">
        <v>-1.0459388205735101</v>
      </c>
      <c r="S17" s="2" t="s">
        <v>46</v>
      </c>
      <c r="T17" s="2" t="s">
        <v>46</v>
      </c>
      <c r="U17" s="2" t="s">
        <v>46</v>
      </c>
      <c r="V17" s="2" t="s">
        <v>183</v>
      </c>
      <c r="W17" s="2" t="s">
        <v>184</v>
      </c>
      <c r="X17" s="2" t="s">
        <v>97</v>
      </c>
      <c r="Y17" s="2" t="s">
        <v>185</v>
      </c>
      <c r="Z17" s="2" t="s">
        <v>46</v>
      </c>
      <c r="AA17" s="2" t="s">
        <v>46</v>
      </c>
      <c r="AB17" s="2" t="s">
        <v>46</v>
      </c>
      <c r="AC17" s="2">
        <v>6.1238999999999999</v>
      </c>
      <c r="AD17" s="2">
        <v>6.4127999999999998</v>
      </c>
      <c r="AE17" s="2">
        <v>6.4878</v>
      </c>
      <c r="AF17" s="2">
        <v>6.5179999999999998</v>
      </c>
      <c r="AG17" s="2">
        <v>6.5297999999999998</v>
      </c>
      <c r="AH17" s="2">
        <v>6.3510999999999997</v>
      </c>
      <c r="AI17" s="2">
        <v>6.6569000000000003</v>
      </c>
      <c r="AJ17" s="2">
        <v>6.6866000000000003</v>
      </c>
      <c r="AK17" s="2">
        <v>6.6635999999999997</v>
      </c>
      <c r="AL17" s="2">
        <v>6.6435000000000004</v>
      </c>
      <c r="AM17" s="2">
        <v>6.6353999999999997</v>
      </c>
      <c r="AN17" s="2">
        <v>6.6973000000000003</v>
      </c>
      <c r="AO17" s="2">
        <v>6.5983999999999998</v>
      </c>
      <c r="AP17" s="2">
        <v>6.5693000000000001</v>
      </c>
      <c r="AQ17" s="2">
        <v>6.5704000000000002</v>
      </c>
    </row>
    <row r="18" spans="1:43">
      <c r="A18" s="2" t="s">
        <v>186</v>
      </c>
      <c r="B18" s="2" t="s">
        <v>187</v>
      </c>
      <c r="C18" s="2" t="s">
        <v>188</v>
      </c>
      <c r="D18" s="3">
        <v>1.9182999999999999</v>
      </c>
      <c r="E18" s="5">
        <v>9.8399999999999994E-8</v>
      </c>
      <c r="F18" s="5">
        <v>1.1183651949112201</v>
      </c>
      <c r="G18" s="3" t="str">
        <f t="shared" si="1"/>
        <v>UP</v>
      </c>
      <c r="H18" s="2" t="s">
        <v>189</v>
      </c>
      <c r="I18" s="2" t="s">
        <v>190</v>
      </c>
      <c r="J18" s="2">
        <v>127.03888909</v>
      </c>
      <c r="K18" s="2" t="s">
        <v>48</v>
      </c>
      <c r="L18" s="2" t="s">
        <v>191</v>
      </c>
      <c r="M18" s="2" t="s">
        <v>192</v>
      </c>
      <c r="N18" s="2">
        <v>2.7944</v>
      </c>
      <c r="O18" s="2">
        <v>2.3844988367200001E-2</v>
      </c>
      <c r="P18" s="2">
        <v>57.3</v>
      </c>
      <c r="Q18" s="2" t="s">
        <v>46</v>
      </c>
      <c r="R18" s="2">
        <v>-0.64581522214673903</v>
      </c>
      <c r="S18" s="2" t="s">
        <v>193</v>
      </c>
      <c r="T18" s="2" t="s">
        <v>46</v>
      </c>
      <c r="U18" s="2" t="s">
        <v>46</v>
      </c>
      <c r="V18" s="2" t="s">
        <v>46</v>
      </c>
      <c r="W18" s="2" t="s">
        <v>46</v>
      </c>
      <c r="X18" s="2" t="s">
        <v>46</v>
      </c>
      <c r="Y18" s="2" t="s">
        <v>46</v>
      </c>
      <c r="Z18" s="2" t="s">
        <v>129</v>
      </c>
      <c r="AA18" s="2" t="s">
        <v>194</v>
      </c>
      <c r="AB18" s="2" t="s">
        <v>195</v>
      </c>
      <c r="AC18" s="2">
        <v>5.5523999999999996</v>
      </c>
      <c r="AD18" s="2">
        <v>5.5605000000000002</v>
      </c>
      <c r="AE18" s="2">
        <v>5.5692000000000004</v>
      </c>
      <c r="AF18" s="2">
        <v>5.4139999999999997</v>
      </c>
      <c r="AG18" s="2">
        <v>5.3544</v>
      </c>
      <c r="AH18" s="2">
        <v>5.4272</v>
      </c>
      <c r="AI18" s="2">
        <v>4.8146000000000004</v>
      </c>
      <c r="AJ18" s="2">
        <v>4.8852000000000002</v>
      </c>
      <c r="AK18" s="2">
        <v>4.8959000000000001</v>
      </c>
      <c r="AL18" s="2">
        <v>4.8981000000000003</v>
      </c>
      <c r="AM18" s="2">
        <v>4.9599000000000002</v>
      </c>
      <c r="AN18" s="2">
        <v>4.9443000000000001</v>
      </c>
      <c r="AO18" s="2">
        <v>5.2992999999999997</v>
      </c>
      <c r="AP18" s="2">
        <v>5.2808000000000002</v>
      </c>
      <c r="AQ18" s="2">
        <v>5.2821999999999996</v>
      </c>
    </row>
    <row r="19" spans="1:43">
      <c r="A19" s="2" t="s">
        <v>196</v>
      </c>
      <c r="B19" s="2" t="s">
        <v>197</v>
      </c>
      <c r="C19" s="2" t="s">
        <v>198</v>
      </c>
      <c r="D19" s="3">
        <v>1.1755</v>
      </c>
      <c r="E19" s="3">
        <v>2.3240000000000001E-3</v>
      </c>
      <c r="F19" s="3">
        <v>1.04424065830016</v>
      </c>
      <c r="G19" s="3" t="str">
        <f t="shared" si="1"/>
        <v>UP</v>
      </c>
      <c r="H19" s="2" t="s">
        <v>199</v>
      </c>
      <c r="I19" s="2" t="s">
        <v>200</v>
      </c>
      <c r="J19" s="2">
        <v>147.11249032200001</v>
      </c>
      <c r="K19" s="2" t="s">
        <v>48</v>
      </c>
      <c r="L19" s="2" t="s">
        <v>201</v>
      </c>
      <c r="M19" s="2" t="s">
        <v>202</v>
      </c>
      <c r="N19" s="2">
        <v>0.498</v>
      </c>
      <c r="O19" s="2">
        <v>4.0445535730200002E-2</v>
      </c>
      <c r="P19" s="2">
        <v>83.3</v>
      </c>
      <c r="Q19" s="2" t="s">
        <v>46</v>
      </c>
      <c r="R19" s="2">
        <v>-1.0821123631825</v>
      </c>
      <c r="S19" s="2" t="s">
        <v>203</v>
      </c>
      <c r="T19" s="2" t="s">
        <v>204</v>
      </c>
      <c r="U19" s="2" t="s">
        <v>205</v>
      </c>
      <c r="V19" s="2" t="s">
        <v>206</v>
      </c>
      <c r="W19" s="2" t="s">
        <v>207</v>
      </c>
      <c r="X19" s="2" t="s">
        <v>208</v>
      </c>
      <c r="Y19" s="2" t="s">
        <v>209</v>
      </c>
      <c r="Z19" s="2" t="s">
        <v>119</v>
      </c>
      <c r="AA19" s="2" t="s">
        <v>120</v>
      </c>
      <c r="AB19" s="2" t="s">
        <v>121</v>
      </c>
      <c r="AC19" s="2">
        <v>6.6540999999999997</v>
      </c>
      <c r="AD19" s="2">
        <v>6.5925000000000002</v>
      </c>
      <c r="AE19" s="2">
        <v>6.5824999999999996</v>
      </c>
      <c r="AF19" s="2">
        <v>6.5102000000000002</v>
      </c>
      <c r="AG19" s="2">
        <v>6.6014999999999997</v>
      </c>
      <c r="AH19" s="2">
        <v>6.9824000000000002</v>
      </c>
      <c r="AI19" s="2">
        <v>6.3670999999999998</v>
      </c>
      <c r="AJ19" s="2">
        <v>6.3559999999999999</v>
      </c>
      <c r="AK19" s="2">
        <v>6.4093999999999998</v>
      </c>
      <c r="AL19" s="2">
        <v>6.3413000000000004</v>
      </c>
      <c r="AM19" s="2">
        <v>6.4141000000000004</v>
      </c>
      <c r="AN19" s="2">
        <v>6.3438999999999997</v>
      </c>
      <c r="AO19" s="2">
        <v>6.6111000000000004</v>
      </c>
      <c r="AP19" s="2">
        <v>6.5792999999999999</v>
      </c>
      <c r="AQ19" s="2">
        <v>6.5831</v>
      </c>
    </row>
    <row r="20" spans="1:43">
      <c r="A20" s="2" t="s">
        <v>210</v>
      </c>
      <c r="B20" s="2" t="s">
        <v>211</v>
      </c>
      <c r="C20" s="2" t="s">
        <v>212</v>
      </c>
      <c r="D20" s="3">
        <v>2.1545999999999998</v>
      </c>
      <c r="E20" s="5">
        <v>2.66E-8</v>
      </c>
      <c r="F20" s="5">
        <v>1.1581626509321401</v>
      </c>
      <c r="G20" s="3" t="str">
        <f t="shared" si="1"/>
        <v>UP</v>
      </c>
      <c r="H20" s="2" t="s">
        <v>213</v>
      </c>
      <c r="I20" s="2" t="s">
        <v>214</v>
      </c>
      <c r="J20" s="2">
        <v>133.096834196</v>
      </c>
      <c r="K20" s="2" t="s">
        <v>48</v>
      </c>
      <c r="L20" s="2" t="s">
        <v>201</v>
      </c>
      <c r="M20" s="2" t="s">
        <v>215</v>
      </c>
      <c r="N20" s="2">
        <v>0.498</v>
      </c>
      <c r="O20" s="2">
        <v>4.16366004544E-2</v>
      </c>
      <c r="P20" s="2">
        <v>72.2</v>
      </c>
      <c r="Q20" s="2" t="s">
        <v>46</v>
      </c>
      <c r="R20" s="2">
        <v>0.17102266034621</v>
      </c>
      <c r="S20" s="2" t="s">
        <v>216</v>
      </c>
      <c r="T20" s="2" t="s">
        <v>217</v>
      </c>
      <c r="U20" s="2" t="s">
        <v>218</v>
      </c>
      <c r="V20" s="2" t="s">
        <v>219</v>
      </c>
      <c r="W20" s="2" t="s">
        <v>220</v>
      </c>
      <c r="X20" s="2" t="s">
        <v>221</v>
      </c>
      <c r="Y20" s="2" t="s">
        <v>222</v>
      </c>
      <c r="Z20" s="2" t="s">
        <v>119</v>
      </c>
      <c r="AA20" s="2" t="s">
        <v>120</v>
      </c>
      <c r="AB20" s="2" t="s">
        <v>121</v>
      </c>
      <c r="AC20" s="2">
        <v>5.3689</v>
      </c>
      <c r="AD20" s="2">
        <v>5.1468999999999996</v>
      </c>
      <c r="AE20" s="2">
        <v>5.2729999999999997</v>
      </c>
      <c r="AF20" s="2">
        <v>5.3120000000000003</v>
      </c>
      <c r="AG20" s="2">
        <v>5.306</v>
      </c>
      <c r="AH20" s="2">
        <v>5.3323</v>
      </c>
      <c r="AI20" s="2">
        <v>4.5057999999999998</v>
      </c>
      <c r="AJ20" s="2">
        <v>4.4489000000000001</v>
      </c>
      <c r="AK20" s="2">
        <v>4.6036000000000001</v>
      </c>
      <c r="AL20" s="2">
        <v>4.5361000000000002</v>
      </c>
      <c r="AM20" s="2">
        <v>4.6738999999999997</v>
      </c>
      <c r="AN20" s="2">
        <v>4.6364000000000001</v>
      </c>
      <c r="AO20" s="2">
        <v>5.0948000000000002</v>
      </c>
      <c r="AP20" s="2">
        <v>5.0635000000000003</v>
      </c>
      <c r="AQ20" s="2">
        <v>5.0641999999999996</v>
      </c>
    </row>
    <row r="21" spans="1:43">
      <c r="A21" s="2" t="s">
        <v>223</v>
      </c>
      <c r="B21" s="2" t="s">
        <v>224</v>
      </c>
      <c r="C21" s="2" t="s">
        <v>225</v>
      </c>
      <c r="D21" s="3">
        <v>1.1313</v>
      </c>
      <c r="E21" s="3">
        <v>2.2279999999999999E-3</v>
      </c>
      <c r="F21" s="3">
        <v>1.03575200489158</v>
      </c>
      <c r="G21" s="3" t="str">
        <f t="shared" si="1"/>
        <v>UP</v>
      </c>
      <c r="H21" s="2" t="s">
        <v>226</v>
      </c>
      <c r="I21" s="2" t="s">
        <v>227</v>
      </c>
      <c r="J21" s="2">
        <v>291.12948534999998</v>
      </c>
      <c r="K21" s="2" t="s">
        <v>48</v>
      </c>
      <c r="L21" s="2" t="s">
        <v>201</v>
      </c>
      <c r="M21" s="2" t="s">
        <v>228</v>
      </c>
      <c r="N21" s="2">
        <v>0.5635</v>
      </c>
      <c r="O21" s="2">
        <v>4.2867087717900001E-2</v>
      </c>
      <c r="P21" s="2">
        <v>76.900000000000006</v>
      </c>
      <c r="Q21" s="2" t="s">
        <v>46</v>
      </c>
      <c r="R21" s="2">
        <v>-1.9139670711535699</v>
      </c>
      <c r="S21" s="2" t="s">
        <v>229</v>
      </c>
      <c r="T21" s="2" t="s">
        <v>204</v>
      </c>
      <c r="U21" s="2" t="s">
        <v>205</v>
      </c>
      <c r="V21" s="2" t="s">
        <v>230</v>
      </c>
      <c r="W21" s="2" t="s">
        <v>231</v>
      </c>
      <c r="X21" s="2" t="s">
        <v>232</v>
      </c>
      <c r="Y21" s="2" t="s">
        <v>233</v>
      </c>
      <c r="Z21" s="2" t="s">
        <v>119</v>
      </c>
      <c r="AA21" s="2" t="s">
        <v>120</v>
      </c>
      <c r="AB21" s="2" t="s">
        <v>121</v>
      </c>
      <c r="AC21" s="2">
        <v>6.9414999999999996</v>
      </c>
      <c r="AD21" s="2">
        <v>6.8327999999999998</v>
      </c>
      <c r="AE21" s="2">
        <v>6.8724999999999996</v>
      </c>
      <c r="AF21" s="2">
        <v>6.8585000000000003</v>
      </c>
      <c r="AG21" s="2">
        <v>6.7464000000000004</v>
      </c>
      <c r="AH21" s="2">
        <v>6.7415000000000003</v>
      </c>
      <c r="AI21" s="2">
        <v>6.6108000000000002</v>
      </c>
      <c r="AJ21" s="2">
        <v>6.3948999999999998</v>
      </c>
      <c r="AK21" s="2">
        <v>6.5332999999999997</v>
      </c>
      <c r="AL21" s="2">
        <v>6.6227999999999998</v>
      </c>
      <c r="AM21" s="2">
        <v>6.7034000000000002</v>
      </c>
      <c r="AN21" s="2">
        <v>6.7130000000000001</v>
      </c>
      <c r="AO21" s="2">
        <v>6.7683</v>
      </c>
      <c r="AP21" s="2">
        <v>6.7385999999999999</v>
      </c>
      <c r="AQ21" s="2">
        <v>6.7347000000000001</v>
      </c>
    </row>
    <row r="22" spans="1:43">
      <c r="A22" s="2" t="s">
        <v>234</v>
      </c>
      <c r="B22" s="2" t="s">
        <v>235</v>
      </c>
      <c r="C22" s="2" t="s">
        <v>236</v>
      </c>
      <c r="D22" s="3">
        <v>1.579</v>
      </c>
      <c r="E22" s="5">
        <v>3.0899999999999999E-5</v>
      </c>
      <c r="F22" s="5">
        <v>1.0711858006042301</v>
      </c>
      <c r="G22" s="3" t="str">
        <f t="shared" si="1"/>
        <v>UP</v>
      </c>
      <c r="H22" s="2" t="s">
        <v>237</v>
      </c>
      <c r="I22" s="2" t="s">
        <v>46</v>
      </c>
      <c r="J22" s="2">
        <v>159.07608912800001</v>
      </c>
      <c r="K22" s="2" t="s">
        <v>48</v>
      </c>
      <c r="L22" s="2" t="s">
        <v>238</v>
      </c>
      <c r="M22" s="2" t="s">
        <v>239</v>
      </c>
      <c r="N22" s="2">
        <v>0.5706</v>
      </c>
      <c r="O22" s="2">
        <v>3.4020481777399997E-2</v>
      </c>
      <c r="P22" s="2">
        <v>71.5</v>
      </c>
      <c r="Q22" s="2" t="s">
        <v>46</v>
      </c>
      <c r="R22" s="2">
        <v>-2.0844844390777002</v>
      </c>
      <c r="S22" s="2" t="s">
        <v>46</v>
      </c>
      <c r="T22" s="2" t="s">
        <v>46</v>
      </c>
      <c r="U22" s="2" t="s">
        <v>46</v>
      </c>
      <c r="V22" s="2" t="s">
        <v>240</v>
      </c>
      <c r="W22" s="2" t="s">
        <v>241</v>
      </c>
      <c r="X22" s="2" t="s">
        <v>97</v>
      </c>
      <c r="Y22" s="2" t="s">
        <v>242</v>
      </c>
      <c r="Z22" s="2" t="s">
        <v>46</v>
      </c>
      <c r="AA22" s="2" t="s">
        <v>46</v>
      </c>
      <c r="AB22" s="2" t="s">
        <v>46</v>
      </c>
      <c r="AC22" s="2">
        <v>6.2302999999999997</v>
      </c>
      <c r="AD22" s="2">
        <v>6.0263</v>
      </c>
      <c r="AE22" s="2">
        <v>6.2321</v>
      </c>
      <c r="AF22" s="2">
        <v>6.0326000000000004</v>
      </c>
      <c r="AG22" s="2">
        <v>6.1413000000000002</v>
      </c>
      <c r="AH22" s="2">
        <v>6.2119</v>
      </c>
      <c r="AI22" s="2">
        <v>5.6641000000000004</v>
      </c>
      <c r="AJ22" s="2">
        <v>5.6517999999999997</v>
      </c>
      <c r="AK22" s="2">
        <v>5.6920999999999999</v>
      </c>
      <c r="AL22" s="2">
        <v>5.7468000000000004</v>
      </c>
      <c r="AM22" s="2">
        <v>5.9294000000000002</v>
      </c>
      <c r="AN22" s="2">
        <v>5.7397999999999998</v>
      </c>
      <c r="AO22" s="2">
        <v>6.0129000000000001</v>
      </c>
      <c r="AP22" s="2">
        <v>5.9866999999999999</v>
      </c>
      <c r="AQ22" s="2">
        <v>5.9885000000000002</v>
      </c>
    </row>
    <row r="23" spans="1:43">
      <c r="A23" s="2" t="s">
        <v>243</v>
      </c>
      <c r="B23" s="2" t="s">
        <v>244</v>
      </c>
      <c r="C23" s="2" t="s">
        <v>245</v>
      </c>
      <c r="D23" s="3">
        <v>1.2305999999999999</v>
      </c>
      <c r="E23" s="5">
        <v>9.0299999999999999E-5</v>
      </c>
      <c r="F23" s="5">
        <v>1.0520585022704301</v>
      </c>
      <c r="G23" s="3" t="str">
        <f t="shared" si="1"/>
        <v>UP</v>
      </c>
      <c r="H23" s="2" t="s">
        <v>46</v>
      </c>
      <c r="I23" s="2" t="s">
        <v>46</v>
      </c>
      <c r="J23" s="2">
        <v>140.01608992999999</v>
      </c>
      <c r="K23" s="2" t="s">
        <v>48</v>
      </c>
      <c r="L23" s="2" t="s">
        <v>201</v>
      </c>
      <c r="M23" s="2" t="s">
        <v>246</v>
      </c>
      <c r="N23" s="2">
        <v>0.74870000000000003</v>
      </c>
      <c r="O23" s="2">
        <v>3.9664182732400001E-2</v>
      </c>
      <c r="P23" s="2">
        <v>53.3</v>
      </c>
      <c r="Q23" s="2" t="s">
        <v>46</v>
      </c>
      <c r="R23" s="2">
        <v>-2.3645968344128998</v>
      </c>
      <c r="S23" s="2" t="s">
        <v>46</v>
      </c>
      <c r="T23" s="2" t="s">
        <v>46</v>
      </c>
      <c r="U23" s="2" t="s">
        <v>46</v>
      </c>
      <c r="V23" s="2" t="s">
        <v>46</v>
      </c>
      <c r="W23" s="2" t="s">
        <v>46</v>
      </c>
      <c r="X23" s="2" t="s">
        <v>46</v>
      </c>
      <c r="Y23" s="2" t="s">
        <v>46</v>
      </c>
      <c r="Z23" s="2" t="s">
        <v>46</v>
      </c>
      <c r="AA23" s="2" t="s">
        <v>46</v>
      </c>
      <c r="AB23" s="2" t="s">
        <v>46</v>
      </c>
      <c r="AC23" s="2">
        <v>5.2355</v>
      </c>
      <c r="AD23" s="2">
        <v>5.0692000000000004</v>
      </c>
      <c r="AE23" s="2">
        <v>5.1128999999999998</v>
      </c>
      <c r="AF23" s="2">
        <v>5.0770999999999997</v>
      </c>
      <c r="AG23" s="2">
        <v>5.0734000000000004</v>
      </c>
      <c r="AH23" s="2">
        <v>5.0609000000000002</v>
      </c>
      <c r="AI23" s="2">
        <v>4.8994999999999997</v>
      </c>
      <c r="AJ23" s="2">
        <v>4.8842999999999996</v>
      </c>
      <c r="AK23" s="2">
        <v>4.883</v>
      </c>
      <c r="AL23" s="2">
        <v>4.8728999999999996</v>
      </c>
      <c r="AM23" s="2">
        <v>4.8677999999999999</v>
      </c>
      <c r="AN23" s="2">
        <v>4.7058999999999997</v>
      </c>
      <c r="AO23" s="2">
        <v>5.024</v>
      </c>
      <c r="AP23" s="2">
        <v>4.9943</v>
      </c>
      <c r="AQ23" s="2">
        <v>4.9946999999999999</v>
      </c>
    </row>
    <row r="24" spans="1:43">
      <c r="A24" s="2" t="s">
        <v>247</v>
      </c>
      <c r="B24" s="2" t="s">
        <v>248</v>
      </c>
      <c r="C24" s="2" t="s">
        <v>249</v>
      </c>
      <c r="D24" s="3">
        <v>1.0069999999999999</v>
      </c>
      <c r="E24" s="3">
        <v>1.8419999999999999E-2</v>
      </c>
      <c r="F24" s="3">
        <v>1.0360137088761601</v>
      </c>
      <c r="G24" s="3" t="str">
        <f t="shared" si="1"/>
        <v>UP</v>
      </c>
      <c r="H24" s="2" t="s">
        <v>46</v>
      </c>
      <c r="I24" s="2" t="s">
        <v>250</v>
      </c>
      <c r="J24" s="2">
        <v>186.02149507999999</v>
      </c>
      <c r="K24" s="2" t="s">
        <v>48</v>
      </c>
      <c r="L24" s="2" t="s">
        <v>201</v>
      </c>
      <c r="M24" s="2" t="s">
        <v>251</v>
      </c>
      <c r="N24" s="2">
        <v>0.92879999999999996</v>
      </c>
      <c r="O24" s="2">
        <v>3.7022250366000001E-2</v>
      </c>
      <c r="P24" s="2">
        <v>65.8</v>
      </c>
      <c r="Q24" s="2" t="s">
        <v>46</v>
      </c>
      <c r="R24" s="2">
        <v>-2.1940200081616701</v>
      </c>
      <c r="S24" s="2" t="s">
        <v>252</v>
      </c>
      <c r="T24" s="2" t="s">
        <v>46</v>
      </c>
      <c r="U24" s="2" t="s">
        <v>46</v>
      </c>
      <c r="V24" s="2" t="s">
        <v>46</v>
      </c>
      <c r="W24" s="2" t="s">
        <v>46</v>
      </c>
      <c r="X24" s="2" t="s">
        <v>46</v>
      </c>
      <c r="Y24" s="2" t="s">
        <v>46</v>
      </c>
      <c r="Z24" s="2" t="s">
        <v>119</v>
      </c>
      <c r="AA24" s="2" t="s">
        <v>120</v>
      </c>
      <c r="AB24" s="2" t="s">
        <v>121</v>
      </c>
      <c r="AC24" s="2">
        <v>6.3506</v>
      </c>
      <c r="AD24" s="2">
        <v>6.1706000000000003</v>
      </c>
      <c r="AE24" s="2">
        <v>6.2279</v>
      </c>
      <c r="AF24" s="2">
        <v>6.2450000000000001</v>
      </c>
      <c r="AG24" s="2">
        <v>6.1940999999999997</v>
      </c>
      <c r="AH24" s="2">
        <v>5.9329999999999998</v>
      </c>
      <c r="AI24" s="2">
        <v>6.0468000000000002</v>
      </c>
      <c r="AJ24" s="2">
        <v>6.0194000000000001</v>
      </c>
      <c r="AK24" s="2">
        <v>6.0580999999999996</v>
      </c>
      <c r="AL24" s="2">
        <v>6.0186999999999999</v>
      </c>
      <c r="AM24" s="2">
        <v>5.9634999999999998</v>
      </c>
      <c r="AN24" s="2">
        <v>5.7243000000000004</v>
      </c>
      <c r="AO24" s="2">
        <v>6.1409000000000002</v>
      </c>
      <c r="AP24" s="2">
        <v>6.1112000000000002</v>
      </c>
      <c r="AQ24" s="2">
        <v>6.1159999999999997</v>
      </c>
    </row>
    <row r="25" spans="1:43">
      <c r="A25" s="2" t="s">
        <v>253</v>
      </c>
      <c r="B25" s="2" t="s">
        <v>254</v>
      </c>
      <c r="C25" s="2" t="s">
        <v>255</v>
      </c>
      <c r="D25" s="3">
        <v>1.0108999999999999</v>
      </c>
      <c r="E25" s="3">
        <v>1.2189999999999999E-2</v>
      </c>
      <c r="F25" s="3">
        <v>0.95578307166429399</v>
      </c>
      <c r="G25" s="3" t="str">
        <f t="shared" si="1"/>
        <v>Down</v>
      </c>
      <c r="H25" s="2" t="s">
        <v>46</v>
      </c>
      <c r="I25" s="2" t="s">
        <v>256</v>
      </c>
      <c r="J25" s="2">
        <v>153.040210847</v>
      </c>
      <c r="K25" s="2" t="s">
        <v>48</v>
      </c>
      <c r="L25" s="2" t="s">
        <v>201</v>
      </c>
      <c r="M25" s="2" t="s">
        <v>257</v>
      </c>
      <c r="N25" s="2">
        <v>1.0471999999999999</v>
      </c>
      <c r="O25" s="2">
        <v>3.6313248111099997E-2</v>
      </c>
      <c r="P25" s="2" t="s">
        <v>46</v>
      </c>
      <c r="Q25" s="2">
        <v>61.8</v>
      </c>
      <c r="R25" s="2">
        <v>-2.0215027563797898</v>
      </c>
      <c r="S25" s="2" t="s">
        <v>258</v>
      </c>
      <c r="T25" s="2" t="s">
        <v>46</v>
      </c>
      <c r="U25" s="2" t="s">
        <v>46</v>
      </c>
      <c r="V25" s="2" t="s">
        <v>46</v>
      </c>
      <c r="W25" s="2" t="s">
        <v>46</v>
      </c>
      <c r="X25" s="2" t="s">
        <v>46</v>
      </c>
      <c r="Y25" s="2" t="s">
        <v>46</v>
      </c>
      <c r="Z25" s="2" t="s">
        <v>259</v>
      </c>
      <c r="AA25" s="2" t="s">
        <v>260</v>
      </c>
      <c r="AB25" s="2" t="s">
        <v>261</v>
      </c>
      <c r="AC25" s="2">
        <v>5.04</v>
      </c>
      <c r="AD25" s="2">
        <v>4.9425999999999997</v>
      </c>
      <c r="AE25" s="2">
        <v>4.7724000000000002</v>
      </c>
      <c r="AF25" s="2">
        <v>4.6905999999999999</v>
      </c>
      <c r="AG25" s="2">
        <v>4.6551999999999998</v>
      </c>
      <c r="AH25" s="2">
        <v>5.0350999999999999</v>
      </c>
      <c r="AI25" s="2">
        <v>5.0884999999999998</v>
      </c>
      <c r="AJ25" s="2">
        <v>5.0450999999999997</v>
      </c>
      <c r="AK25" s="2">
        <v>5.0305</v>
      </c>
      <c r="AL25" s="2">
        <v>5.0654000000000003</v>
      </c>
      <c r="AM25" s="2">
        <v>5.0728999999999997</v>
      </c>
      <c r="AN25" s="2">
        <v>5.1814</v>
      </c>
      <c r="AO25" s="2">
        <v>5.0163000000000002</v>
      </c>
      <c r="AP25" s="2">
        <v>4.9866000000000001</v>
      </c>
      <c r="AQ25" s="2">
        <v>4.9928999999999997</v>
      </c>
    </row>
    <row r="26" spans="1:43">
      <c r="A26" s="2" t="s">
        <v>262</v>
      </c>
      <c r="B26" s="2" t="s">
        <v>263</v>
      </c>
      <c r="C26" s="2" t="s">
        <v>264</v>
      </c>
      <c r="D26" s="3">
        <v>1.3089999999999999</v>
      </c>
      <c r="E26" s="5">
        <v>1.9199999999999999E-5</v>
      </c>
      <c r="F26" s="5">
        <v>1.05325392927308</v>
      </c>
      <c r="G26" s="3" t="str">
        <f t="shared" si="1"/>
        <v>UP</v>
      </c>
      <c r="H26" s="2" t="s">
        <v>46</v>
      </c>
      <c r="I26" s="2" t="s">
        <v>265</v>
      </c>
      <c r="J26" s="2">
        <v>170.04446792799999</v>
      </c>
      <c r="K26" s="2" t="s">
        <v>48</v>
      </c>
      <c r="L26" s="2" t="s">
        <v>201</v>
      </c>
      <c r="M26" s="2" t="s">
        <v>266</v>
      </c>
      <c r="N26" s="2">
        <v>1.0697000000000001</v>
      </c>
      <c r="O26" s="2">
        <v>3.74926792745E-2</v>
      </c>
      <c r="P26" s="2">
        <v>59.1</v>
      </c>
      <c r="Q26" s="2" t="s">
        <v>46</v>
      </c>
      <c r="R26" s="2">
        <v>-1.6905467847759701</v>
      </c>
      <c r="S26" s="2" t="s">
        <v>267</v>
      </c>
      <c r="T26" s="2" t="s">
        <v>46</v>
      </c>
      <c r="U26" s="2" t="s">
        <v>46</v>
      </c>
      <c r="V26" s="2" t="s">
        <v>46</v>
      </c>
      <c r="W26" s="2" t="s">
        <v>46</v>
      </c>
      <c r="X26" s="2" t="s">
        <v>46</v>
      </c>
      <c r="Y26" s="2" t="s">
        <v>46</v>
      </c>
      <c r="Z26" s="2" t="s">
        <v>119</v>
      </c>
      <c r="AA26" s="2" t="s">
        <v>120</v>
      </c>
      <c r="AB26" s="2" t="s">
        <v>121</v>
      </c>
      <c r="AC26" s="2">
        <v>5.6163999999999996</v>
      </c>
      <c r="AD26" s="2">
        <v>5.7255000000000003</v>
      </c>
      <c r="AE26" s="2">
        <v>5.7201000000000004</v>
      </c>
      <c r="AF26" s="2">
        <v>5.8188000000000004</v>
      </c>
      <c r="AG26" s="2">
        <v>5.8086000000000002</v>
      </c>
      <c r="AH26" s="2">
        <v>5.6214000000000004</v>
      </c>
      <c r="AI26" s="2">
        <v>5.4374000000000002</v>
      </c>
      <c r="AJ26" s="2">
        <v>5.4817999999999998</v>
      </c>
      <c r="AK26" s="2">
        <v>5.4450000000000003</v>
      </c>
      <c r="AL26" s="2">
        <v>5.3971</v>
      </c>
      <c r="AM26" s="2">
        <v>5.4259000000000004</v>
      </c>
      <c r="AN26" s="2">
        <v>5.3887999999999998</v>
      </c>
      <c r="AO26" s="2">
        <v>5.6417000000000002</v>
      </c>
      <c r="AP26" s="2">
        <v>5.6120000000000001</v>
      </c>
      <c r="AQ26" s="2">
        <v>5.6158999999999999</v>
      </c>
    </row>
    <row r="27" spans="1:43">
      <c r="A27" s="2" t="s">
        <v>268</v>
      </c>
      <c r="B27" s="2" t="s">
        <v>269</v>
      </c>
      <c r="C27" s="2" t="s">
        <v>270</v>
      </c>
      <c r="D27" s="3">
        <v>2.0424000000000002</v>
      </c>
      <c r="E27" s="5">
        <v>3.03E-8</v>
      </c>
      <c r="F27" s="5">
        <v>1.13829227558886</v>
      </c>
      <c r="G27" s="3" t="str">
        <f t="shared" si="1"/>
        <v>UP</v>
      </c>
      <c r="H27" s="2" t="s">
        <v>271</v>
      </c>
      <c r="I27" s="2" t="s">
        <v>46</v>
      </c>
      <c r="J27" s="2">
        <v>214.07060859500001</v>
      </c>
      <c r="K27" s="2" t="s">
        <v>48</v>
      </c>
      <c r="L27" s="2" t="s">
        <v>201</v>
      </c>
      <c r="M27" s="2" t="s">
        <v>272</v>
      </c>
      <c r="N27" s="2">
        <v>1.0397000000000001</v>
      </c>
      <c r="O27" s="2">
        <v>3.4157853485E-2</v>
      </c>
      <c r="P27" s="2">
        <v>58</v>
      </c>
      <c r="Q27" s="2" t="s">
        <v>46</v>
      </c>
      <c r="R27" s="2">
        <v>-1.5568466132574901</v>
      </c>
      <c r="S27" s="2" t="s">
        <v>46</v>
      </c>
      <c r="T27" s="2" t="s">
        <v>46</v>
      </c>
      <c r="U27" s="2" t="s">
        <v>46</v>
      </c>
      <c r="V27" s="2" t="s">
        <v>273</v>
      </c>
      <c r="W27" s="2" t="s">
        <v>274</v>
      </c>
      <c r="X27" s="2" t="s">
        <v>275</v>
      </c>
      <c r="Y27" s="2" t="s">
        <v>276</v>
      </c>
      <c r="Z27" s="2" t="s">
        <v>46</v>
      </c>
      <c r="AA27" s="2" t="s">
        <v>46</v>
      </c>
      <c r="AB27" s="2" t="s">
        <v>46</v>
      </c>
      <c r="AC27" s="2">
        <v>5.3638000000000003</v>
      </c>
      <c r="AD27" s="2">
        <v>5.4169</v>
      </c>
      <c r="AE27" s="2">
        <v>5.4572000000000003</v>
      </c>
      <c r="AF27" s="2">
        <v>5.3246000000000002</v>
      </c>
      <c r="AG27" s="2">
        <v>5.3498000000000001</v>
      </c>
      <c r="AH27" s="2">
        <v>5.3262999999999998</v>
      </c>
      <c r="AI27" s="2">
        <v>4.6292999999999997</v>
      </c>
      <c r="AJ27" s="2">
        <v>4.7062999999999997</v>
      </c>
      <c r="AK27" s="2">
        <v>4.6630000000000003</v>
      </c>
      <c r="AL27" s="2">
        <v>4.7050000000000001</v>
      </c>
      <c r="AM27" s="2">
        <v>4.8903999999999996</v>
      </c>
      <c r="AN27" s="2">
        <v>4.7279</v>
      </c>
      <c r="AO27" s="2">
        <v>5.2042999999999999</v>
      </c>
      <c r="AP27" s="2">
        <v>5.1775000000000002</v>
      </c>
      <c r="AQ27" s="2">
        <v>5.1806000000000001</v>
      </c>
    </row>
    <row r="28" spans="1:43">
      <c r="A28" s="2" t="s">
        <v>277</v>
      </c>
      <c r="B28" s="2" t="s">
        <v>278</v>
      </c>
      <c r="C28" s="2" t="s">
        <v>279</v>
      </c>
      <c r="D28" s="3">
        <v>1.3392999999999999</v>
      </c>
      <c r="E28" s="5">
        <v>3.8399999999999998E-5</v>
      </c>
      <c r="F28" s="5">
        <v>1.05581920903955</v>
      </c>
      <c r="G28" s="3" t="str">
        <f t="shared" si="1"/>
        <v>UP</v>
      </c>
      <c r="H28" s="2" t="s">
        <v>280</v>
      </c>
      <c r="I28" s="2" t="s">
        <v>281</v>
      </c>
      <c r="J28" s="2">
        <v>221.09282136799999</v>
      </c>
      <c r="K28" s="2" t="s">
        <v>48</v>
      </c>
      <c r="L28" s="2" t="s">
        <v>201</v>
      </c>
      <c r="M28" s="2" t="s">
        <v>282</v>
      </c>
      <c r="N28" s="2">
        <v>1.2431000000000001</v>
      </c>
      <c r="O28" s="2">
        <v>3.9541947712699997E-2</v>
      </c>
      <c r="P28" s="2">
        <v>76.5</v>
      </c>
      <c r="Q28" s="2" t="s">
        <v>46</v>
      </c>
      <c r="R28" s="2">
        <v>-1.10195779099445</v>
      </c>
      <c r="S28" s="2" t="s">
        <v>283</v>
      </c>
      <c r="T28" s="2" t="s">
        <v>46</v>
      </c>
      <c r="U28" s="2" t="s">
        <v>46</v>
      </c>
      <c r="V28" s="2" t="s">
        <v>284</v>
      </c>
      <c r="W28" s="2" t="s">
        <v>285</v>
      </c>
      <c r="X28" s="2" t="s">
        <v>275</v>
      </c>
      <c r="Y28" s="2" t="s">
        <v>286</v>
      </c>
      <c r="Z28" s="2" t="s">
        <v>259</v>
      </c>
      <c r="AA28" s="2" t="s">
        <v>287</v>
      </c>
      <c r="AB28" s="2" t="s">
        <v>288</v>
      </c>
      <c r="AC28" s="2">
        <v>5.8047000000000004</v>
      </c>
      <c r="AD28" s="2">
        <v>5.7454000000000001</v>
      </c>
      <c r="AE28" s="2">
        <v>5.6772999999999998</v>
      </c>
      <c r="AF28" s="2">
        <v>5.5431999999999997</v>
      </c>
      <c r="AG28" s="2">
        <v>5.6677999999999997</v>
      </c>
      <c r="AH28" s="2">
        <v>5.6672000000000002</v>
      </c>
      <c r="AI28" s="2">
        <v>5.2927</v>
      </c>
      <c r="AJ28" s="2">
        <v>5.4234999999999998</v>
      </c>
      <c r="AK28" s="2">
        <v>5.3513999999999999</v>
      </c>
      <c r="AL28" s="2">
        <v>5.3663999999999996</v>
      </c>
      <c r="AM28" s="2">
        <v>5.4522000000000004</v>
      </c>
      <c r="AN28" s="2">
        <v>5.4162999999999997</v>
      </c>
      <c r="AO28" s="2">
        <v>5.5751999999999997</v>
      </c>
      <c r="AP28" s="2">
        <v>5.5449999999999999</v>
      </c>
      <c r="AQ28" s="2">
        <v>5.5467000000000004</v>
      </c>
    </row>
    <row r="29" spans="1:43">
      <c r="A29" s="2" t="s">
        <v>289</v>
      </c>
      <c r="B29" s="2" t="s">
        <v>290</v>
      </c>
      <c r="C29" s="2" t="s">
        <v>291</v>
      </c>
      <c r="D29" s="3">
        <v>1.0463</v>
      </c>
      <c r="E29" s="3">
        <v>4.529E-3</v>
      </c>
      <c r="F29" s="3">
        <v>1.04614733276884</v>
      </c>
      <c r="G29" s="3" t="str">
        <f t="shared" si="1"/>
        <v>UP</v>
      </c>
      <c r="H29" s="2" t="s">
        <v>292</v>
      </c>
      <c r="I29" s="2" t="s">
        <v>46</v>
      </c>
      <c r="J29" s="2">
        <v>175.08633891400001</v>
      </c>
      <c r="K29" s="2" t="s">
        <v>48</v>
      </c>
      <c r="L29" s="2" t="s">
        <v>201</v>
      </c>
      <c r="M29" s="2" t="s">
        <v>293</v>
      </c>
      <c r="N29" s="2">
        <v>1.2583</v>
      </c>
      <c r="O29" s="2">
        <v>5.1574230834300003E-2</v>
      </c>
      <c r="P29" s="2">
        <v>75.900000000000006</v>
      </c>
      <c r="Q29" s="2" t="s">
        <v>46</v>
      </c>
      <c r="R29" s="2">
        <v>-0.70665113763468901</v>
      </c>
      <c r="S29" s="2" t="s">
        <v>46</v>
      </c>
      <c r="T29" s="2" t="s">
        <v>46</v>
      </c>
      <c r="U29" s="2" t="s">
        <v>46</v>
      </c>
      <c r="V29" s="2" t="s">
        <v>294</v>
      </c>
      <c r="W29" s="2" t="s">
        <v>295</v>
      </c>
      <c r="X29" s="2" t="s">
        <v>97</v>
      </c>
      <c r="Y29" s="2" t="s">
        <v>98</v>
      </c>
      <c r="Z29" s="2" t="s">
        <v>46</v>
      </c>
      <c r="AA29" s="2" t="s">
        <v>46</v>
      </c>
      <c r="AB29" s="2" t="s">
        <v>46</v>
      </c>
      <c r="AC29" s="2">
        <v>4.9412000000000003</v>
      </c>
      <c r="AD29" s="2">
        <v>4.9386999999999999</v>
      </c>
      <c r="AE29" s="2">
        <v>4.8616000000000001</v>
      </c>
      <c r="AF29" s="2">
        <v>4.7363999999999997</v>
      </c>
      <c r="AG29" s="2">
        <v>4.8391999999999999</v>
      </c>
      <c r="AH29" s="2">
        <v>4.5936000000000003</v>
      </c>
      <c r="AI29" s="2">
        <v>4.5190000000000001</v>
      </c>
      <c r="AJ29" s="2">
        <v>4.6622000000000003</v>
      </c>
      <c r="AK29" s="2">
        <v>4.5932000000000004</v>
      </c>
      <c r="AL29" s="2">
        <v>4.6017999999999999</v>
      </c>
      <c r="AM29" s="2">
        <v>4.6528</v>
      </c>
      <c r="AN29" s="2">
        <v>4.6063999999999998</v>
      </c>
      <c r="AO29" s="2">
        <v>4.7465000000000002</v>
      </c>
      <c r="AP29" s="2">
        <v>4.7074999999999996</v>
      </c>
      <c r="AQ29" s="2">
        <v>4.7092000000000001</v>
      </c>
    </row>
    <row r="30" spans="1:43">
      <c r="A30" s="2" t="s">
        <v>296</v>
      </c>
      <c r="B30" s="2" t="s">
        <v>297</v>
      </c>
      <c r="C30" s="2" t="s">
        <v>298</v>
      </c>
      <c r="D30" s="3">
        <v>1.0885</v>
      </c>
      <c r="E30" s="3">
        <v>1.147E-4</v>
      </c>
      <c r="F30" s="3">
        <v>0.95949924417952204</v>
      </c>
      <c r="G30" s="3" t="str">
        <f t="shared" si="1"/>
        <v>Down</v>
      </c>
      <c r="H30" s="2" t="s">
        <v>299</v>
      </c>
      <c r="I30" s="2" t="s">
        <v>300</v>
      </c>
      <c r="J30" s="2">
        <v>109.02856707700001</v>
      </c>
      <c r="K30" s="2" t="s">
        <v>48</v>
      </c>
      <c r="L30" s="2" t="s">
        <v>301</v>
      </c>
      <c r="M30" s="2" t="s">
        <v>302</v>
      </c>
      <c r="N30" s="2">
        <v>1.4597</v>
      </c>
      <c r="O30" s="2">
        <v>1.1434009018100001E-2</v>
      </c>
      <c r="P30" s="2">
        <v>59.3</v>
      </c>
      <c r="Q30" s="2" t="s">
        <v>46</v>
      </c>
      <c r="R30" s="2">
        <v>1.4930167914677599</v>
      </c>
      <c r="S30" s="2" t="s">
        <v>303</v>
      </c>
      <c r="T30" s="2" t="s">
        <v>46</v>
      </c>
      <c r="U30" s="2" t="s">
        <v>46</v>
      </c>
      <c r="V30" s="2" t="s">
        <v>46</v>
      </c>
      <c r="W30" s="2" t="s">
        <v>46</v>
      </c>
      <c r="X30" s="2" t="s">
        <v>46</v>
      </c>
      <c r="Y30" s="2" t="s">
        <v>46</v>
      </c>
      <c r="Z30" s="2" t="s">
        <v>51</v>
      </c>
      <c r="AA30" s="2" t="s">
        <v>52</v>
      </c>
      <c r="AB30" s="2" t="s">
        <v>304</v>
      </c>
      <c r="AC30" s="2">
        <v>4.7599</v>
      </c>
      <c r="AD30" s="2">
        <v>4.8552</v>
      </c>
      <c r="AE30" s="2">
        <v>4.9436999999999998</v>
      </c>
      <c r="AF30" s="2">
        <v>4.8377999999999997</v>
      </c>
      <c r="AG30" s="2">
        <v>4.8391000000000002</v>
      </c>
      <c r="AH30" s="2">
        <v>4.8353999999999999</v>
      </c>
      <c r="AI30" s="2">
        <v>5.0126999999999997</v>
      </c>
      <c r="AJ30" s="2">
        <v>4.9763000000000002</v>
      </c>
      <c r="AK30" s="2">
        <v>5.0153999999999996</v>
      </c>
      <c r="AL30" s="2">
        <v>5.1026999999999996</v>
      </c>
      <c r="AM30" s="2">
        <v>5.0686999999999998</v>
      </c>
      <c r="AN30" s="2">
        <v>5.1223999999999998</v>
      </c>
      <c r="AO30" s="2">
        <v>4.9698000000000002</v>
      </c>
      <c r="AP30" s="2">
        <v>4.9775</v>
      </c>
      <c r="AQ30" s="2">
        <v>4.9790000000000001</v>
      </c>
    </row>
    <row r="31" spans="1:43">
      <c r="A31" s="2" t="s">
        <v>305</v>
      </c>
      <c r="B31" s="2" t="s">
        <v>306</v>
      </c>
      <c r="C31" s="2" t="s">
        <v>307</v>
      </c>
      <c r="D31" s="3">
        <v>1.671</v>
      </c>
      <c r="E31" s="5">
        <v>1.8700000000000001E-6</v>
      </c>
      <c r="F31" s="5">
        <v>0.914207275223061</v>
      </c>
      <c r="G31" s="3" t="str">
        <f t="shared" si="1"/>
        <v>Down</v>
      </c>
      <c r="H31" s="2" t="s">
        <v>308</v>
      </c>
      <c r="I31" s="2" t="s">
        <v>309</v>
      </c>
      <c r="J31" s="2">
        <v>171.06483673100001</v>
      </c>
      <c r="K31" s="2" t="s">
        <v>48</v>
      </c>
      <c r="L31" s="2" t="s">
        <v>301</v>
      </c>
      <c r="M31" s="2" t="s">
        <v>310</v>
      </c>
      <c r="N31" s="2">
        <v>2.3275999999999999</v>
      </c>
      <c r="O31" s="2">
        <v>4.2486281560500001E-2</v>
      </c>
      <c r="P31" s="2">
        <v>63.1</v>
      </c>
      <c r="Q31" s="2" t="s">
        <v>46</v>
      </c>
      <c r="R31" s="2">
        <v>-2.0039456983733399</v>
      </c>
      <c r="S31" s="2" t="s">
        <v>311</v>
      </c>
      <c r="T31" s="2" t="s">
        <v>46</v>
      </c>
      <c r="U31" s="2" t="s">
        <v>46</v>
      </c>
      <c r="V31" s="2" t="s">
        <v>312</v>
      </c>
      <c r="W31" s="2" t="s">
        <v>313</v>
      </c>
      <c r="X31" s="2" t="s">
        <v>97</v>
      </c>
      <c r="Y31" s="2" t="s">
        <v>185</v>
      </c>
      <c r="Z31" s="2" t="s">
        <v>51</v>
      </c>
      <c r="AA31" s="2" t="s">
        <v>52</v>
      </c>
      <c r="AB31" s="2" t="s">
        <v>304</v>
      </c>
      <c r="AC31" s="2">
        <v>4.7317999999999998</v>
      </c>
      <c r="AD31" s="2">
        <v>4.7956000000000003</v>
      </c>
      <c r="AE31" s="2">
        <v>4.7474999999999996</v>
      </c>
      <c r="AF31" s="2">
        <v>4.6296999999999997</v>
      </c>
      <c r="AG31" s="2">
        <v>4.6657000000000002</v>
      </c>
      <c r="AH31" s="2">
        <v>4.9344999999999999</v>
      </c>
      <c r="AI31" s="2">
        <v>5.1675000000000004</v>
      </c>
      <c r="AJ31" s="2">
        <v>5.1702000000000004</v>
      </c>
      <c r="AK31" s="2">
        <v>5.1816000000000004</v>
      </c>
      <c r="AL31" s="2">
        <v>5.2285000000000004</v>
      </c>
      <c r="AM31" s="2">
        <v>5.2054</v>
      </c>
      <c r="AN31" s="2">
        <v>5.2266000000000004</v>
      </c>
      <c r="AO31" s="2">
        <v>5.0766</v>
      </c>
      <c r="AP31" s="2">
        <v>5.0423</v>
      </c>
      <c r="AQ31" s="2">
        <v>5.0486000000000004</v>
      </c>
    </row>
    <row r="32" spans="1:43">
      <c r="A32" s="2" t="s">
        <v>314</v>
      </c>
      <c r="B32" s="2" t="s">
        <v>315</v>
      </c>
      <c r="C32" s="2" t="s">
        <v>316</v>
      </c>
      <c r="D32" s="3">
        <v>2.1141999999999999</v>
      </c>
      <c r="E32" s="5">
        <v>1.9300000000000002E-5</v>
      </c>
      <c r="F32" s="5">
        <v>0.86966576876727897</v>
      </c>
      <c r="G32" s="3" t="str">
        <f t="shared" si="1"/>
        <v>Down</v>
      </c>
      <c r="H32" s="2" t="s">
        <v>317</v>
      </c>
      <c r="I32" s="2" t="s">
        <v>318</v>
      </c>
      <c r="J32" s="2">
        <v>609.18115251400002</v>
      </c>
      <c r="K32" s="2" t="s">
        <v>48</v>
      </c>
      <c r="L32" s="2" t="s">
        <v>319</v>
      </c>
      <c r="M32" s="2" t="s">
        <v>320</v>
      </c>
      <c r="N32" s="2">
        <v>4.3643000000000001</v>
      </c>
      <c r="O32" s="2">
        <v>3.4753222653400001E-2</v>
      </c>
      <c r="P32" s="2">
        <v>82.4</v>
      </c>
      <c r="Q32" s="2" t="s">
        <v>46</v>
      </c>
      <c r="R32" s="2">
        <v>-0.40159118913254099</v>
      </c>
      <c r="S32" s="2" t="s">
        <v>321</v>
      </c>
      <c r="T32" s="2" t="s">
        <v>46</v>
      </c>
      <c r="U32" s="2" t="s">
        <v>46</v>
      </c>
      <c r="V32" s="2" t="s">
        <v>46</v>
      </c>
      <c r="W32" s="2" t="s">
        <v>46</v>
      </c>
      <c r="X32" s="2" t="s">
        <v>46</v>
      </c>
      <c r="Y32" s="2" t="s">
        <v>46</v>
      </c>
      <c r="Z32" s="2" t="s">
        <v>99</v>
      </c>
      <c r="AA32" s="2" t="s">
        <v>322</v>
      </c>
      <c r="AB32" s="2" t="s">
        <v>323</v>
      </c>
      <c r="AC32" s="2">
        <v>4.6317000000000004</v>
      </c>
      <c r="AD32" s="2">
        <v>5.1436999999999999</v>
      </c>
      <c r="AE32" s="2">
        <v>5.1029</v>
      </c>
      <c r="AF32" s="2">
        <v>4.8977000000000004</v>
      </c>
      <c r="AG32" s="2">
        <v>4.8182</v>
      </c>
      <c r="AH32" s="2">
        <v>4.8498999999999999</v>
      </c>
      <c r="AI32" s="2">
        <v>5.7022000000000004</v>
      </c>
      <c r="AJ32" s="2">
        <v>5.8495999999999997</v>
      </c>
      <c r="AK32" s="2">
        <v>5.7458999999999998</v>
      </c>
      <c r="AL32" s="2">
        <v>5.5187999999999997</v>
      </c>
      <c r="AM32" s="2">
        <v>5.5136000000000003</v>
      </c>
      <c r="AN32" s="2">
        <v>5.5266999999999999</v>
      </c>
      <c r="AO32" s="2">
        <v>5.4699</v>
      </c>
      <c r="AP32" s="2">
        <v>5.4401999999999999</v>
      </c>
      <c r="AQ32" s="2">
        <v>5.4512</v>
      </c>
    </row>
    <row r="33" spans="1:43">
      <c r="A33" s="2" t="s">
        <v>324</v>
      </c>
      <c r="B33" s="2" t="s">
        <v>325</v>
      </c>
      <c r="C33" s="2" t="s">
        <v>326</v>
      </c>
      <c r="D33" s="3">
        <v>1.3105</v>
      </c>
      <c r="E33" s="3">
        <v>5.911E-4</v>
      </c>
      <c r="F33" s="3">
        <v>0.95097541890396897</v>
      </c>
      <c r="G33" s="3" t="str">
        <f t="shared" si="1"/>
        <v>Down</v>
      </c>
      <c r="H33" s="2" t="s">
        <v>46</v>
      </c>
      <c r="I33" s="2" t="s">
        <v>327</v>
      </c>
      <c r="J33" s="2">
        <v>468.30824481000002</v>
      </c>
      <c r="K33" s="2" t="s">
        <v>48</v>
      </c>
      <c r="L33" s="2" t="s">
        <v>319</v>
      </c>
      <c r="M33" s="2" t="s">
        <v>328</v>
      </c>
      <c r="N33" s="2">
        <v>6.3174999999999999</v>
      </c>
      <c r="O33" s="2">
        <v>2.3378946677199999E-2</v>
      </c>
      <c r="P33" s="2">
        <v>71.3</v>
      </c>
      <c r="Q33" s="2" t="s">
        <v>46</v>
      </c>
      <c r="R33" s="2">
        <v>-0.47307504306632198</v>
      </c>
      <c r="S33" s="2" t="s">
        <v>46</v>
      </c>
      <c r="T33" s="2" t="s">
        <v>46</v>
      </c>
      <c r="U33" s="2" t="s">
        <v>46</v>
      </c>
      <c r="V33" s="2" t="s">
        <v>46</v>
      </c>
      <c r="W33" s="2" t="s">
        <v>46</v>
      </c>
      <c r="X33" s="2" t="s">
        <v>46</v>
      </c>
      <c r="Y33" s="2" t="s">
        <v>46</v>
      </c>
      <c r="Z33" s="2" t="s">
        <v>46</v>
      </c>
      <c r="AA33" s="2" t="s">
        <v>46</v>
      </c>
      <c r="AB33" s="2" t="s">
        <v>46</v>
      </c>
      <c r="AC33" s="2">
        <v>5.7560000000000002</v>
      </c>
      <c r="AD33" s="2">
        <v>5.9744000000000002</v>
      </c>
      <c r="AE33" s="2">
        <v>5.8002000000000002</v>
      </c>
      <c r="AF33" s="2">
        <v>5.8692000000000002</v>
      </c>
      <c r="AG33" s="2">
        <v>5.8857999999999997</v>
      </c>
      <c r="AH33" s="2">
        <v>5.9584999999999999</v>
      </c>
      <c r="AI33" s="2">
        <v>5.9622999999999999</v>
      </c>
      <c r="AJ33" s="2">
        <v>6.2039999999999997</v>
      </c>
      <c r="AK33" s="2">
        <v>6.1688000000000001</v>
      </c>
      <c r="AL33" s="2">
        <v>6.2035999999999998</v>
      </c>
      <c r="AM33" s="2">
        <v>6.1763000000000003</v>
      </c>
      <c r="AN33" s="2">
        <v>6.3460000000000001</v>
      </c>
      <c r="AO33" s="2">
        <v>6.0873999999999997</v>
      </c>
      <c r="AP33" s="2">
        <v>6.0692000000000004</v>
      </c>
      <c r="AQ33" s="2">
        <v>6.0707000000000004</v>
      </c>
    </row>
    <row r="34" spans="1:43">
      <c r="A34" s="2" t="s">
        <v>329</v>
      </c>
      <c r="B34" s="2" t="s">
        <v>330</v>
      </c>
      <c r="C34" s="2" t="s">
        <v>331</v>
      </c>
      <c r="D34" s="3">
        <v>1.0854999999999999</v>
      </c>
      <c r="E34" s="3">
        <v>9.7820000000000003E-4</v>
      </c>
      <c r="F34" s="3">
        <v>0.96929494599888699</v>
      </c>
      <c r="G34" s="3" t="str">
        <f t="shared" si="1"/>
        <v>Down</v>
      </c>
      <c r="H34" s="2" t="s">
        <v>46</v>
      </c>
      <c r="I34" s="2" t="s">
        <v>332</v>
      </c>
      <c r="J34" s="2">
        <v>701.371242618</v>
      </c>
      <c r="K34" s="2" t="s">
        <v>48</v>
      </c>
      <c r="L34" s="2" t="s">
        <v>333</v>
      </c>
      <c r="M34" s="2" t="s">
        <v>334</v>
      </c>
      <c r="N34" s="2">
        <v>6.3472999999999997</v>
      </c>
      <c r="O34" s="2">
        <v>6.09127012095E-2</v>
      </c>
      <c r="P34" s="2" t="s">
        <v>46</v>
      </c>
      <c r="Q34" s="2">
        <v>80.599999999999994</v>
      </c>
      <c r="R34" s="2">
        <v>-1.00639984297031</v>
      </c>
      <c r="S34" s="2" t="s">
        <v>335</v>
      </c>
      <c r="T34" s="2" t="s">
        <v>46</v>
      </c>
      <c r="U34" s="2" t="s">
        <v>46</v>
      </c>
      <c r="V34" s="2" t="s">
        <v>46</v>
      </c>
      <c r="W34" s="2" t="s">
        <v>46</v>
      </c>
      <c r="X34" s="2" t="s">
        <v>46</v>
      </c>
      <c r="Y34" s="2" t="s">
        <v>46</v>
      </c>
      <c r="Z34" s="2" t="s">
        <v>109</v>
      </c>
      <c r="AA34" s="2" t="s">
        <v>336</v>
      </c>
      <c r="AB34" s="2" t="s">
        <v>337</v>
      </c>
      <c r="AC34" s="2">
        <v>6.9404000000000003</v>
      </c>
      <c r="AD34" s="2">
        <v>6.8509000000000002</v>
      </c>
      <c r="AE34" s="2">
        <v>6.9160000000000004</v>
      </c>
      <c r="AF34" s="2">
        <v>6.9135</v>
      </c>
      <c r="AG34" s="2">
        <v>6.9603999999999999</v>
      </c>
      <c r="AH34" s="2">
        <v>7.0347999999999997</v>
      </c>
      <c r="AI34" s="2">
        <v>7.2419000000000002</v>
      </c>
      <c r="AJ34" s="2">
        <v>7.2535999999999996</v>
      </c>
      <c r="AK34" s="2">
        <v>7.2182000000000004</v>
      </c>
      <c r="AL34" s="2">
        <v>7.1158000000000001</v>
      </c>
      <c r="AM34" s="2">
        <v>7.1073000000000004</v>
      </c>
      <c r="AN34" s="2">
        <v>6.9974999999999996</v>
      </c>
      <c r="AO34" s="2">
        <v>7.1299000000000001</v>
      </c>
      <c r="AP34" s="2">
        <v>7.0838000000000001</v>
      </c>
      <c r="AQ34" s="2">
        <v>7.0860000000000003</v>
      </c>
    </row>
    <row r="35" spans="1:43">
      <c r="A35" s="2" t="s">
        <v>338</v>
      </c>
      <c r="B35" s="2" t="s">
        <v>339</v>
      </c>
      <c r="C35" s="2" t="s">
        <v>340</v>
      </c>
      <c r="D35" s="3">
        <v>1.9037999999999999</v>
      </c>
      <c r="E35" s="5">
        <v>3.6399999999999999E-6</v>
      </c>
      <c r="F35" s="5">
        <v>0.89517793181564898</v>
      </c>
      <c r="G35" s="3" t="str">
        <f t="shared" si="1"/>
        <v>Down</v>
      </c>
      <c r="H35" s="2" t="s">
        <v>341</v>
      </c>
      <c r="I35" s="2" t="s">
        <v>342</v>
      </c>
      <c r="J35" s="2">
        <v>335.21913079199999</v>
      </c>
      <c r="K35" s="2" t="s">
        <v>48</v>
      </c>
      <c r="L35" s="2" t="s">
        <v>343</v>
      </c>
      <c r="M35" s="2" t="s">
        <v>344</v>
      </c>
      <c r="N35" s="2">
        <v>6.2050999999999998</v>
      </c>
      <c r="O35" s="2">
        <v>0.115207864158</v>
      </c>
      <c r="P35" s="2" t="s">
        <v>46</v>
      </c>
      <c r="Q35" s="2">
        <v>56.6</v>
      </c>
      <c r="R35" s="2">
        <v>-1.7000284300266699</v>
      </c>
      <c r="S35" s="2" t="s">
        <v>46</v>
      </c>
      <c r="T35" s="2" t="s">
        <v>46</v>
      </c>
      <c r="U35" s="2" t="s">
        <v>46</v>
      </c>
      <c r="V35" s="2" t="s">
        <v>345</v>
      </c>
      <c r="W35" s="2" t="s">
        <v>346</v>
      </c>
      <c r="X35" s="2" t="s">
        <v>275</v>
      </c>
      <c r="Y35" s="2" t="s">
        <v>347</v>
      </c>
      <c r="Z35" s="2" t="s">
        <v>109</v>
      </c>
      <c r="AA35" s="2" t="s">
        <v>110</v>
      </c>
      <c r="AB35" s="2" t="s">
        <v>348</v>
      </c>
      <c r="AC35" s="2">
        <v>4.9930000000000003</v>
      </c>
      <c r="AD35" s="2">
        <v>5.0824999999999996</v>
      </c>
      <c r="AE35" s="2">
        <v>4.9105999999999996</v>
      </c>
      <c r="AF35" s="2">
        <v>4.8063000000000002</v>
      </c>
      <c r="AG35" s="2">
        <v>4.9859</v>
      </c>
      <c r="AH35" s="2">
        <v>4.9374000000000002</v>
      </c>
      <c r="AI35" s="2">
        <v>5.4592999999999998</v>
      </c>
      <c r="AJ35" s="2">
        <v>5.6340000000000003</v>
      </c>
      <c r="AK35" s="2">
        <v>5.5323000000000002</v>
      </c>
      <c r="AL35" s="2">
        <v>5.5148999999999999</v>
      </c>
      <c r="AM35" s="2">
        <v>5.3513000000000002</v>
      </c>
      <c r="AN35" s="2">
        <v>5.7035</v>
      </c>
      <c r="AO35" s="2">
        <v>5.2663000000000002</v>
      </c>
      <c r="AP35" s="2">
        <v>5.3556999999999997</v>
      </c>
      <c r="AQ35" s="2">
        <v>5.3569000000000004</v>
      </c>
    </row>
    <row r="36" spans="1:43">
      <c r="A36" s="2" t="s">
        <v>349</v>
      </c>
      <c r="B36" s="2" t="s">
        <v>350</v>
      </c>
      <c r="C36" s="2" t="s">
        <v>351</v>
      </c>
      <c r="D36" s="3">
        <v>1.1033999999999999</v>
      </c>
      <c r="E36" s="3">
        <v>5.9129999999999999E-3</v>
      </c>
      <c r="F36" s="3">
        <v>0.963081193955314</v>
      </c>
      <c r="G36" s="3" t="str">
        <f t="shared" si="1"/>
        <v>Down</v>
      </c>
      <c r="H36" s="2" t="s">
        <v>352</v>
      </c>
      <c r="I36" s="2" t="s">
        <v>353</v>
      </c>
      <c r="J36" s="2">
        <v>318.29967078200002</v>
      </c>
      <c r="K36" s="2" t="s">
        <v>48</v>
      </c>
      <c r="L36" s="2" t="s">
        <v>319</v>
      </c>
      <c r="M36" s="2" t="s">
        <v>354</v>
      </c>
      <c r="N36" s="2">
        <v>6.0629999999999997</v>
      </c>
      <c r="O36" s="2">
        <v>3.1393731725300002E-2</v>
      </c>
      <c r="P36" s="2">
        <v>68.3</v>
      </c>
      <c r="Q36" s="2" t="s">
        <v>46</v>
      </c>
      <c r="R36" s="2">
        <v>-1.8902523865976499</v>
      </c>
      <c r="S36" s="2" t="s">
        <v>355</v>
      </c>
      <c r="T36" s="2" t="s">
        <v>46</v>
      </c>
      <c r="U36" s="2" t="s">
        <v>46</v>
      </c>
      <c r="V36" s="2" t="s">
        <v>356</v>
      </c>
      <c r="W36" s="2" t="s">
        <v>357</v>
      </c>
      <c r="X36" s="2" t="s">
        <v>275</v>
      </c>
      <c r="Y36" s="2" t="s">
        <v>358</v>
      </c>
      <c r="Z36" s="2" t="s">
        <v>359</v>
      </c>
      <c r="AA36" s="2" t="s">
        <v>360</v>
      </c>
      <c r="AB36" s="2" t="s">
        <v>361</v>
      </c>
      <c r="AC36" s="2">
        <v>6.5247000000000002</v>
      </c>
      <c r="AD36" s="2">
        <v>6.8361000000000001</v>
      </c>
      <c r="AE36" s="2">
        <v>6.5736999999999997</v>
      </c>
      <c r="AF36" s="2">
        <v>6.5094000000000003</v>
      </c>
      <c r="AG36" s="2">
        <v>6.5842999999999998</v>
      </c>
      <c r="AH36" s="2">
        <v>6.3128000000000002</v>
      </c>
      <c r="AI36" s="2">
        <v>6.8619000000000003</v>
      </c>
      <c r="AJ36" s="2">
        <v>6.8723999999999998</v>
      </c>
      <c r="AK36" s="2">
        <v>6.8205</v>
      </c>
      <c r="AL36" s="2">
        <v>6.7861000000000002</v>
      </c>
      <c r="AM36" s="2">
        <v>6.7310999999999996</v>
      </c>
      <c r="AN36" s="2">
        <v>6.7770999999999999</v>
      </c>
      <c r="AO36" s="2">
        <v>6.7224000000000004</v>
      </c>
      <c r="AP36" s="2">
        <v>6.6981000000000002</v>
      </c>
      <c r="AQ36" s="2">
        <v>6.6997999999999998</v>
      </c>
    </row>
    <row r="37" spans="1:43">
      <c r="A37" s="2" t="s">
        <v>362</v>
      </c>
      <c r="B37" s="2" t="s">
        <v>363</v>
      </c>
      <c r="C37" s="2" t="s">
        <v>364</v>
      </c>
      <c r="D37" s="3">
        <v>1.2747999999999999</v>
      </c>
      <c r="E37" s="3">
        <v>2.1329999999999999E-3</v>
      </c>
      <c r="F37" s="3">
        <v>1.05483641683109</v>
      </c>
      <c r="G37" s="3" t="str">
        <f t="shared" si="1"/>
        <v>UP</v>
      </c>
      <c r="H37" s="2" t="s">
        <v>46</v>
      </c>
      <c r="I37" s="2" t="s">
        <v>46</v>
      </c>
      <c r="J37" s="2">
        <v>193.085720544</v>
      </c>
      <c r="K37" s="2" t="s">
        <v>48</v>
      </c>
      <c r="L37" s="2" t="s">
        <v>301</v>
      </c>
      <c r="M37" s="2" t="s">
        <v>365</v>
      </c>
      <c r="N37" s="2">
        <v>2.181</v>
      </c>
      <c r="O37" s="2">
        <v>3.62995833135E-2</v>
      </c>
      <c r="P37" s="2">
        <v>70.099999999999994</v>
      </c>
      <c r="Q37" s="2" t="s">
        <v>46</v>
      </c>
      <c r="R37" s="2">
        <v>-1.58838363288616</v>
      </c>
      <c r="S37" s="2" t="s">
        <v>46</v>
      </c>
      <c r="T37" s="2" t="s">
        <v>46</v>
      </c>
      <c r="U37" s="2" t="s">
        <v>46</v>
      </c>
      <c r="V37" s="2" t="s">
        <v>46</v>
      </c>
      <c r="W37" s="2" t="s">
        <v>46</v>
      </c>
      <c r="X37" s="2" t="s">
        <v>46</v>
      </c>
      <c r="Y37" s="2" t="s">
        <v>46</v>
      </c>
      <c r="Z37" s="2" t="s">
        <v>46</v>
      </c>
      <c r="AA37" s="2" t="s">
        <v>46</v>
      </c>
      <c r="AB37" s="2" t="s">
        <v>46</v>
      </c>
      <c r="AC37" s="2">
        <v>5.8970000000000002</v>
      </c>
      <c r="AD37" s="2">
        <v>5.9706000000000001</v>
      </c>
      <c r="AE37" s="2">
        <v>6.0423</v>
      </c>
      <c r="AF37" s="2">
        <v>6.1637000000000004</v>
      </c>
      <c r="AG37" s="2">
        <v>6.0328999999999997</v>
      </c>
      <c r="AH37" s="2">
        <v>5.6590999999999996</v>
      </c>
      <c r="AI37" s="2">
        <v>5.6531000000000002</v>
      </c>
      <c r="AJ37" s="2">
        <v>5.6990999999999996</v>
      </c>
      <c r="AK37" s="2">
        <v>5.6139999999999999</v>
      </c>
      <c r="AL37" s="2">
        <v>5.5608000000000004</v>
      </c>
      <c r="AM37" s="2">
        <v>5.6260000000000003</v>
      </c>
      <c r="AN37" s="2">
        <v>5.7533000000000003</v>
      </c>
      <c r="AO37" s="2">
        <v>5.8949999999999996</v>
      </c>
      <c r="AP37" s="2">
        <v>5.8670999999999998</v>
      </c>
      <c r="AQ37" s="2">
        <v>5.8688000000000002</v>
      </c>
    </row>
    <row r="38" spans="1:43">
      <c r="A38" s="2" t="s">
        <v>366</v>
      </c>
      <c r="B38" s="2" t="s">
        <v>367</v>
      </c>
      <c r="C38" s="2" t="s">
        <v>368</v>
      </c>
      <c r="D38" s="3">
        <v>1.7712000000000001</v>
      </c>
      <c r="E38" s="5">
        <v>5.0800000000000002E-5</v>
      </c>
      <c r="F38" s="5">
        <v>1.0886200264618799</v>
      </c>
      <c r="G38" s="3" t="str">
        <f t="shared" si="1"/>
        <v>UP</v>
      </c>
      <c r="H38" s="2" t="s">
        <v>46</v>
      </c>
      <c r="I38" s="2" t="s">
        <v>369</v>
      </c>
      <c r="J38" s="2">
        <v>130.08601384799999</v>
      </c>
      <c r="K38" s="2" t="s">
        <v>48</v>
      </c>
      <c r="L38" s="2" t="s">
        <v>370</v>
      </c>
      <c r="M38" s="2" t="s">
        <v>371</v>
      </c>
      <c r="N38" s="2">
        <v>0.89159999999999995</v>
      </c>
      <c r="O38" s="2">
        <v>3.8096360380199999E-2</v>
      </c>
      <c r="P38" s="2" t="s">
        <v>46</v>
      </c>
      <c r="Q38" s="2">
        <v>57.7</v>
      </c>
      <c r="R38" s="2">
        <v>-1.6396983514380501</v>
      </c>
      <c r="S38" s="2" t="s">
        <v>46</v>
      </c>
      <c r="T38" s="2" t="s">
        <v>46</v>
      </c>
      <c r="U38" s="2" t="s">
        <v>46</v>
      </c>
      <c r="V38" s="2" t="s">
        <v>46</v>
      </c>
      <c r="W38" s="2" t="s">
        <v>46</v>
      </c>
      <c r="X38" s="2" t="s">
        <v>46</v>
      </c>
      <c r="Y38" s="2" t="s">
        <v>46</v>
      </c>
      <c r="Z38" s="2" t="s">
        <v>119</v>
      </c>
      <c r="AA38" s="2" t="s">
        <v>120</v>
      </c>
      <c r="AB38" s="2" t="s">
        <v>121</v>
      </c>
      <c r="AC38" s="2">
        <v>6.5357000000000003</v>
      </c>
      <c r="AD38" s="2">
        <v>6.5918999999999999</v>
      </c>
      <c r="AE38" s="2">
        <v>6.6485000000000003</v>
      </c>
      <c r="AF38" s="2">
        <v>6.6741000000000001</v>
      </c>
      <c r="AG38" s="2">
        <v>6.7525000000000004</v>
      </c>
      <c r="AH38" s="2">
        <v>6.7023000000000001</v>
      </c>
      <c r="AI38" s="2">
        <v>5.9589999999999996</v>
      </c>
      <c r="AJ38" s="2">
        <v>5.9249999999999998</v>
      </c>
      <c r="AK38" s="2">
        <v>5.9507000000000003</v>
      </c>
      <c r="AL38" s="2">
        <v>6.2664</v>
      </c>
      <c r="AM38" s="2">
        <v>6.2796000000000003</v>
      </c>
      <c r="AN38" s="2">
        <v>6.2758000000000003</v>
      </c>
      <c r="AO38" s="2">
        <v>6.5231000000000003</v>
      </c>
      <c r="AP38" s="2">
        <v>6.4934000000000003</v>
      </c>
      <c r="AQ38" s="2">
        <v>6.4962999999999997</v>
      </c>
    </row>
    <row r="39" spans="1:43">
      <c r="A39" s="2" t="s">
        <v>372</v>
      </c>
      <c r="B39" s="2" t="s">
        <v>373</v>
      </c>
      <c r="C39" s="2" t="s">
        <v>374</v>
      </c>
      <c r="D39" s="3">
        <v>1.0808</v>
      </c>
      <c r="E39" s="5">
        <v>1.15E-6</v>
      </c>
      <c r="F39" s="5">
        <v>0.97448239865452602</v>
      </c>
      <c r="G39" s="3" t="str">
        <f t="shared" si="1"/>
        <v>Down</v>
      </c>
      <c r="H39" s="2" t="s">
        <v>375</v>
      </c>
      <c r="I39" s="2" t="s">
        <v>376</v>
      </c>
      <c r="J39" s="2">
        <v>118.08607246</v>
      </c>
      <c r="K39" s="2" t="s">
        <v>48</v>
      </c>
      <c r="L39" s="2" t="s">
        <v>377</v>
      </c>
      <c r="M39" s="2" t="s">
        <v>378</v>
      </c>
      <c r="N39" s="2">
        <v>0.58530000000000004</v>
      </c>
      <c r="O39" s="2">
        <v>3.9721325508500001E-2</v>
      </c>
      <c r="P39" s="2">
        <v>52.1</v>
      </c>
      <c r="Q39" s="2" t="s">
        <v>46</v>
      </c>
      <c r="R39" s="2">
        <v>-1.5593643235771</v>
      </c>
      <c r="S39" s="2" t="s">
        <v>379</v>
      </c>
      <c r="T39" s="2" t="s">
        <v>46</v>
      </c>
      <c r="U39" s="2" t="s">
        <v>46</v>
      </c>
      <c r="V39" s="2" t="s">
        <v>380</v>
      </c>
      <c r="W39" s="2" t="s">
        <v>381</v>
      </c>
      <c r="X39" s="2" t="s">
        <v>382</v>
      </c>
      <c r="Y39" s="2" t="s">
        <v>383</v>
      </c>
      <c r="Z39" s="2" t="s">
        <v>119</v>
      </c>
      <c r="AA39" s="2" t="s">
        <v>120</v>
      </c>
      <c r="AB39" s="2" t="s">
        <v>121</v>
      </c>
      <c r="AC39" s="2">
        <v>7.3033999999999999</v>
      </c>
      <c r="AD39" s="2">
        <v>7.2324000000000002</v>
      </c>
      <c r="AE39" s="2">
        <v>7.2725999999999997</v>
      </c>
      <c r="AF39" s="2">
        <v>7.3144999999999998</v>
      </c>
      <c r="AG39" s="2">
        <v>7.2648000000000001</v>
      </c>
      <c r="AH39" s="2">
        <v>7.3000999999999996</v>
      </c>
      <c r="AI39" s="2">
        <v>7.4493</v>
      </c>
      <c r="AJ39" s="2">
        <v>7.4707999999999997</v>
      </c>
      <c r="AK39" s="2">
        <v>7.4211</v>
      </c>
      <c r="AL39" s="2">
        <v>7.4946000000000002</v>
      </c>
      <c r="AM39" s="2">
        <v>7.4821</v>
      </c>
      <c r="AN39" s="2">
        <v>7.5138999999999996</v>
      </c>
      <c r="AO39" s="2">
        <v>7.4257999999999997</v>
      </c>
      <c r="AP39" s="2">
        <v>7.3948999999999998</v>
      </c>
      <c r="AQ39" s="2">
        <v>7.3978000000000002</v>
      </c>
    </row>
    <row r="40" spans="1:43">
      <c r="A40" s="2" t="s">
        <v>384</v>
      </c>
      <c r="B40" s="2" t="s">
        <v>385</v>
      </c>
      <c r="C40" s="2" t="s">
        <v>386</v>
      </c>
      <c r="D40" s="3">
        <v>1.9881</v>
      </c>
      <c r="E40" s="5">
        <v>1.7600000000000001E-6</v>
      </c>
      <c r="F40" s="5">
        <v>1.1066162752569499</v>
      </c>
      <c r="G40" s="3" t="str">
        <f t="shared" si="1"/>
        <v>UP</v>
      </c>
      <c r="H40" s="2" t="s">
        <v>387</v>
      </c>
      <c r="I40" s="2" t="s">
        <v>388</v>
      </c>
      <c r="J40" s="2">
        <v>213.074456793</v>
      </c>
      <c r="K40" s="2" t="s">
        <v>48</v>
      </c>
      <c r="L40" s="2" t="s">
        <v>389</v>
      </c>
      <c r="M40" s="2" t="s">
        <v>390</v>
      </c>
      <c r="N40" s="2">
        <v>0.52759999999999996</v>
      </c>
      <c r="O40" s="2">
        <v>4.3662459649700003E-2</v>
      </c>
      <c r="P40" s="2" t="s">
        <v>46</v>
      </c>
      <c r="Q40" s="2">
        <v>56.3</v>
      </c>
      <c r="R40" s="2">
        <v>-6.09766003363272</v>
      </c>
      <c r="S40" s="2" t="s">
        <v>391</v>
      </c>
      <c r="T40" s="2" t="s">
        <v>46</v>
      </c>
      <c r="U40" s="2" t="s">
        <v>46</v>
      </c>
      <c r="V40" s="2" t="s">
        <v>46</v>
      </c>
      <c r="W40" s="2" t="s">
        <v>46</v>
      </c>
      <c r="X40" s="2" t="s">
        <v>46</v>
      </c>
      <c r="Y40" s="2" t="s">
        <v>46</v>
      </c>
      <c r="Z40" s="2" t="s">
        <v>129</v>
      </c>
      <c r="AA40" s="2" t="s">
        <v>130</v>
      </c>
      <c r="AB40" s="2" t="s">
        <v>392</v>
      </c>
      <c r="AC40" s="2">
        <v>6.4941000000000004</v>
      </c>
      <c r="AD40" s="2">
        <v>6.5420999999999996</v>
      </c>
      <c r="AE40" s="2">
        <v>6.6405000000000003</v>
      </c>
      <c r="AF40" s="2">
        <v>6.5228000000000002</v>
      </c>
      <c r="AG40" s="2">
        <v>6.5472999999999999</v>
      </c>
      <c r="AH40" s="2">
        <v>6.4013</v>
      </c>
      <c r="AI40" s="2">
        <v>5.8082000000000003</v>
      </c>
      <c r="AJ40" s="2">
        <v>5.6750999999999996</v>
      </c>
      <c r="AK40" s="2">
        <v>5.9423000000000004</v>
      </c>
      <c r="AL40" s="2">
        <v>5.9565999999999999</v>
      </c>
      <c r="AM40" s="2">
        <v>6.0603999999999996</v>
      </c>
      <c r="AN40" s="2">
        <v>5.9337999999999997</v>
      </c>
      <c r="AO40" s="2">
        <v>6.3185000000000002</v>
      </c>
      <c r="AP40" s="2">
        <v>6.2853000000000003</v>
      </c>
      <c r="AQ40" s="2">
        <v>6.2869000000000002</v>
      </c>
    </row>
    <row r="41" spans="1:43">
      <c r="A41" s="2" t="s">
        <v>393</v>
      </c>
      <c r="B41" s="2" t="s">
        <v>394</v>
      </c>
      <c r="C41" s="2" t="s">
        <v>395</v>
      </c>
      <c r="D41" s="3">
        <v>1.3654999999999999</v>
      </c>
      <c r="E41" s="5">
        <v>1.6500000000000001E-5</v>
      </c>
      <c r="F41" s="5">
        <v>0.94678287677316397</v>
      </c>
      <c r="G41" s="3" t="str">
        <f t="shared" si="1"/>
        <v>Down</v>
      </c>
      <c r="H41" s="2" t="s">
        <v>396</v>
      </c>
      <c r="I41" s="2" t="s">
        <v>46</v>
      </c>
      <c r="J41" s="2">
        <v>144.04749509600001</v>
      </c>
      <c r="K41" s="2" t="s">
        <v>48</v>
      </c>
      <c r="L41" s="2" t="s">
        <v>397</v>
      </c>
      <c r="M41" s="2" t="s">
        <v>398</v>
      </c>
      <c r="N41" s="2">
        <v>0.49049999999999999</v>
      </c>
      <c r="O41" s="2">
        <v>3.9829164866699997E-2</v>
      </c>
      <c r="P41" s="2">
        <v>85.9</v>
      </c>
      <c r="Q41" s="2" t="s">
        <v>46</v>
      </c>
      <c r="R41" s="2">
        <v>-1.8613511290717299</v>
      </c>
      <c r="S41" s="2" t="s">
        <v>46</v>
      </c>
      <c r="T41" s="2" t="s">
        <v>46</v>
      </c>
      <c r="U41" s="2" t="s">
        <v>46</v>
      </c>
      <c r="V41" s="2" t="s">
        <v>399</v>
      </c>
      <c r="W41" s="2" t="s">
        <v>400</v>
      </c>
      <c r="X41" s="2" t="s">
        <v>275</v>
      </c>
      <c r="Y41" s="2" t="s">
        <v>401</v>
      </c>
      <c r="Z41" s="2" t="s">
        <v>46</v>
      </c>
      <c r="AA41" s="2" t="s">
        <v>46</v>
      </c>
      <c r="AB41" s="2" t="s">
        <v>46</v>
      </c>
      <c r="AC41" s="2">
        <v>5.4349999999999996</v>
      </c>
      <c r="AD41" s="2">
        <v>5.6096000000000004</v>
      </c>
      <c r="AE41" s="2">
        <v>5.5217999999999998</v>
      </c>
      <c r="AF41" s="2">
        <v>5.5157999999999996</v>
      </c>
      <c r="AG41" s="2">
        <v>5.5538999999999996</v>
      </c>
      <c r="AH41" s="2">
        <v>5.4088000000000003</v>
      </c>
      <c r="AI41" s="2">
        <v>5.8183999999999996</v>
      </c>
      <c r="AJ41" s="2">
        <v>5.8539000000000003</v>
      </c>
      <c r="AK41" s="2">
        <v>5.9204999999999997</v>
      </c>
      <c r="AL41" s="2">
        <v>5.7969999999999997</v>
      </c>
      <c r="AM41" s="2">
        <v>5.7358000000000002</v>
      </c>
      <c r="AN41" s="2">
        <v>5.7766999999999999</v>
      </c>
      <c r="AO41" s="2">
        <v>5.6734</v>
      </c>
      <c r="AP41" s="2">
        <v>5.6424000000000003</v>
      </c>
      <c r="AQ41" s="2">
        <v>5.6454000000000004</v>
      </c>
    </row>
    <row r="42" spans="1:43">
      <c r="A42" s="2" t="s">
        <v>402</v>
      </c>
      <c r="B42" s="2" t="s">
        <v>403</v>
      </c>
      <c r="C42" s="2" t="s">
        <v>404</v>
      </c>
      <c r="D42" s="3">
        <v>1.5107999999999999</v>
      </c>
      <c r="E42" s="3">
        <v>2.3049999999999999E-4</v>
      </c>
      <c r="F42" s="3">
        <v>1.08415524096914</v>
      </c>
      <c r="G42" s="3" t="str">
        <f t="shared" si="1"/>
        <v>UP</v>
      </c>
      <c r="H42" s="2" t="s">
        <v>46</v>
      </c>
      <c r="I42" s="2" t="s">
        <v>46</v>
      </c>
      <c r="J42" s="2">
        <v>161.12808387300001</v>
      </c>
      <c r="K42" s="2" t="s">
        <v>48</v>
      </c>
      <c r="L42" s="2" t="s">
        <v>397</v>
      </c>
      <c r="M42" s="2" t="s">
        <v>405</v>
      </c>
      <c r="N42" s="2">
        <v>0.498</v>
      </c>
      <c r="O42" s="2">
        <v>5.1146137723600001E-2</v>
      </c>
      <c r="P42" s="2">
        <v>52.6</v>
      </c>
      <c r="Q42" s="2" t="s">
        <v>46</v>
      </c>
      <c r="R42" s="2">
        <v>-2.3127507818669399</v>
      </c>
      <c r="S42" s="2" t="s">
        <v>46</v>
      </c>
      <c r="T42" s="2" t="s">
        <v>46</v>
      </c>
      <c r="U42" s="2" t="s">
        <v>46</v>
      </c>
      <c r="V42" s="2" t="s">
        <v>46</v>
      </c>
      <c r="W42" s="2" t="s">
        <v>46</v>
      </c>
      <c r="X42" s="2" t="s">
        <v>46</v>
      </c>
      <c r="Y42" s="2" t="s">
        <v>46</v>
      </c>
      <c r="Z42" s="2" t="s">
        <v>46</v>
      </c>
      <c r="AA42" s="2" t="s">
        <v>46</v>
      </c>
      <c r="AB42" s="2" t="s">
        <v>46</v>
      </c>
      <c r="AC42" s="2">
        <v>5.3085000000000004</v>
      </c>
      <c r="AD42" s="2">
        <v>5.3605</v>
      </c>
      <c r="AE42" s="2">
        <v>5.3707000000000003</v>
      </c>
      <c r="AF42" s="2">
        <v>5.1886999999999999</v>
      </c>
      <c r="AG42" s="2">
        <v>5.2522000000000002</v>
      </c>
      <c r="AH42" s="2">
        <v>5.6387999999999998</v>
      </c>
      <c r="AI42" s="2">
        <v>4.8507999999999996</v>
      </c>
      <c r="AJ42" s="2">
        <v>4.8284000000000002</v>
      </c>
      <c r="AK42" s="2">
        <v>4.8979999999999997</v>
      </c>
      <c r="AL42" s="2">
        <v>4.9703999999999997</v>
      </c>
      <c r="AM42" s="2">
        <v>5.0692000000000004</v>
      </c>
      <c r="AN42" s="2">
        <v>5.0094000000000003</v>
      </c>
      <c r="AO42" s="2">
        <v>5.2523</v>
      </c>
      <c r="AP42" s="2">
        <v>5.2134999999999998</v>
      </c>
      <c r="AQ42" s="2">
        <v>5.2153</v>
      </c>
    </row>
    <row r="43" spans="1:43">
      <c r="A43" s="2" t="s">
        <v>406</v>
      </c>
      <c r="B43" s="2" t="s">
        <v>407</v>
      </c>
      <c r="C43" s="2" t="s">
        <v>408</v>
      </c>
      <c r="D43" s="3">
        <v>1.7899</v>
      </c>
      <c r="E43" s="5">
        <v>2.03E-6</v>
      </c>
      <c r="F43" s="5">
        <v>1.1103272915067699</v>
      </c>
      <c r="G43" s="3" t="str">
        <f t="shared" si="1"/>
        <v>UP</v>
      </c>
      <c r="H43" s="2" t="s">
        <v>409</v>
      </c>
      <c r="I43" s="2" t="s">
        <v>410</v>
      </c>
      <c r="J43" s="2">
        <v>188.175427337</v>
      </c>
      <c r="K43" s="2" t="s">
        <v>48</v>
      </c>
      <c r="L43" s="2" t="s">
        <v>397</v>
      </c>
      <c r="M43" s="2" t="s">
        <v>411</v>
      </c>
      <c r="N43" s="2">
        <v>0.50539999999999996</v>
      </c>
      <c r="O43" s="2">
        <v>4.2643597632399999E-2</v>
      </c>
      <c r="P43" s="2">
        <v>84.5</v>
      </c>
      <c r="Q43" s="2" t="s">
        <v>46</v>
      </c>
      <c r="R43" s="2">
        <v>-1.6637567322912099</v>
      </c>
      <c r="S43" s="2" t="s">
        <v>412</v>
      </c>
      <c r="T43" s="2" t="s">
        <v>46</v>
      </c>
      <c r="U43" s="2" t="s">
        <v>46</v>
      </c>
      <c r="V43" s="2" t="s">
        <v>46</v>
      </c>
      <c r="W43" s="2" t="s">
        <v>46</v>
      </c>
      <c r="X43" s="2" t="s">
        <v>46</v>
      </c>
      <c r="Y43" s="2" t="s">
        <v>46</v>
      </c>
      <c r="Z43" s="2" t="s">
        <v>119</v>
      </c>
      <c r="AA43" s="2" t="s">
        <v>413</v>
      </c>
      <c r="AB43" s="2" t="s">
        <v>414</v>
      </c>
      <c r="AC43" s="2">
        <v>5.1375999999999999</v>
      </c>
      <c r="AD43" s="2">
        <v>5.1824000000000003</v>
      </c>
      <c r="AE43" s="2">
        <v>5.1044</v>
      </c>
      <c r="AF43" s="2">
        <v>5.1798000000000002</v>
      </c>
      <c r="AG43" s="2">
        <v>5.3049999999999997</v>
      </c>
      <c r="AH43" s="2">
        <v>5.0505000000000004</v>
      </c>
      <c r="AI43" s="2">
        <v>4.6341000000000001</v>
      </c>
      <c r="AJ43" s="2">
        <v>4.6993999999999998</v>
      </c>
      <c r="AK43" s="2">
        <v>4.7481999999999998</v>
      </c>
      <c r="AL43" s="2">
        <v>4.5117000000000003</v>
      </c>
      <c r="AM43" s="2">
        <v>4.7291999999999996</v>
      </c>
      <c r="AN43" s="2">
        <v>4.5608000000000004</v>
      </c>
      <c r="AO43" s="2">
        <v>5.0357000000000003</v>
      </c>
      <c r="AP43" s="2">
        <v>5.0011999999999999</v>
      </c>
      <c r="AQ43" s="2">
        <v>5.0076999999999998</v>
      </c>
    </row>
    <row r="44" spans="1:43">
      <c r="A44" s="2" t="s">
        <v>415</v>
      </c>
      <c r="B44" s="2" t="s">
        <v>416</v>
      </c>
      <c r="C44" s="2" t="s">
        <v>417</v>
      </c>
      <c r="D44" s="3">
        <v>1.7859</v>
      </c>
      <c r="E44" s="5">
        <v>1.77E-5</v>
      </c>
      <c r="F44" s="5">
        <v>1.11949758633782</v>
      </c>
      <c r="G44" s="3" t="str">
        <f t="shared" si="1"/>
        <v>UP</v>
      </c>
      <c r="H44" s="2" t="s">
        <v>418</v>
      </c>
      <c r="I44" s="2" t="s">
        <v>419</v>
      </c>
      <c r="J44" s="2">
        <v>164.07354900300001</v>
      </c>
      <c r="K44" s="2" t="s">
        <v>48</v>
      </c>
      <c r="L44" s="2" t="s">
        <v>397</v>
      </c>
      <c r="M44" s="2" t="s">
        <v>420</v>
      </c>
      <c r="N44" s="2">
        <v>0.51270000000000004</v>
      </c>
      <c r="O44" s="2">
        <v>5.34788388749E-2</v>
      </c>
      <c r="P44" s="2" t="s">
        <v>46</v>
      </c>
      <c r="Q44" s="2">
        <v>66.099999999999994</v>
      </c>
      <c r="R44" s="2">
        <v>-2.6191092649539698</v>
      </c>
      <c r="S44" s="2" t="s">
        <v>421</v>
      </c>
      <c r="T44" s="2" t="s">
        <v>46</v>
      </c>
      <c r="U44" s="2" t="s">
        <v>46</v>
      </c>
      <c r="V44" s="2" t="s">
        <v>422</v>
      </c>
      <c r="W44" s="2" t="s">
        <v>423</v>
      </c>
      <c r="X44" s="2" t="s">
        <v>166</v>
      </c>
      <c r="Y44" s="2" t="s">
        <v>167</v>
      </c>
      <c r="Z44" s="2" t="s">
        <v>119</v>
      </c>
      <c r="AA44" s="2" t="s">
        <v>120</v>
      </c>
      <c r="AB44" s="2" t="s">
        <v>121</v>
      </c>
      <c r="AC44" s="2">
        <v>4.9675000000000002</v>
      </c>
      <c r="AD44" s="2">
        <v>4.8460999999999999</v>
      </c>
      <c r="AE44" s="2">
        <v>4.8356000000000003</v>
      </c>
      <c r="AF44" s="2">
        <v>4.7294999999999998</v>
      </c>
      <c r="AG44" s="2">
        <v>4.7698999999999998</v>
      </c>
      <c r="AH44" s="2">
        <v>4.7472000000000003</v>
      </c>
      <c r="AI44" s="2">
        <v>4.2496</v>
      </c>
      <c r="AJ44" s="2">
        <v>4.0913000000000004</v>
      </c>
      <c r="AK44" s="2">
        <v>4.2979000000000003</v>
      </c>
      <c r="AL44" s="2">
        <v>4.3734999999999999</v>
      </c>
      <c r="AM44" s="2">
        <v>4.5140000000000002</v>
      </c>
      <c r="AN44" s="2">
        <v>4.2850999999999999</v>
      </c>
      <c r="AO44" s="2">
        <v>4.6332000000000004</v>
      </c>
      <c r="AP44" s="2">
        <v>4.6036000000000001</v>
      </c>
      <c r="AQ44" s="2">
        <v>4.5877999999999997</v>
      </c>
    </row>
    <row r="45" spans="1:43">
      <c r="A45" s="2" t="s">
        <v>424</v>
      </c>
      <c r="B45" s="2" t="s">
        <v>425</v>
      </c>
      <c r="C45" s="2" t="s">
        <v>426</v>
      </c>
      <c r="D45" s="3">
        <v>2.3045</v>
      </c>
      <c r="E45" s="5">
        <v>1.02E-7</v>
      </c>
      <c r="F45" s="5">
        <v>1.1756641736897899</v>
      </c>
      <c r="G45" s="3" t="str">
        <f t="shared" si="1"/>
        <v>UP</v>
      </c>
      <c r="H45" s="2" t="s">
        <v>46</v>
      </c>
      <c r="I45" s="2" t="s">
        <v>427</v>
      </c>
      <c r="J45" s="2">
        <v>435.09149025200003</v>
      </c>
      <c r="K45" s="2" t="s">
        <v>48</v>
      </c>
      <c r="L45" s="2" t="s">
        <v>428</v>
      </c>
      <c r="M45" s="2" t="s">
        <v>429</v>
      </c>
      <c r="N45" s="2">
        <v>0.5202</v>
      </c>
      <c r="O45" s="2">
        <v>4.9514084401899999E-2</v>
      </c>
      <c r="P45" s="2" t="s">
        <v>46</v>
      </c>
      <c r="Q45" s="2">
        <v>86.4</v>
      </c>
      <c r="R45" s="2">
        <v>-1.7350028626273899</v>
      </c>
      <c r="S45" s="2" t="s">
        <v>430</v>
      </c>
      <c r="T45" s="2" t="s">
        <v>46</v>
      </c>
      <c r="U45" s="2" t="s">
        <v>46</v>
      </c>
      <c r="V45" s="2" t="s">
        <v>46</v>
      </c>
      <c r="W45" s="2" t="s">
        <v>46</v>
      </c>
      <c r="X45" s="2" t="s">
        <v>46</v>
      </c>
      <c r="Y45" s="2" t="s">
        <v>46</v>
      </c>
      <c r="Z45" s="2" t="s">
        <v>99</v>
      </c>
      <c r="AA45" s="2" t="s">
        <v>431</v>
      </c>
      <c r="AB45" s="2" t="s">
        <v>432</v>
      </c>
      <c r="AC45" s="2">
        <v>5.6132</v>
      </c>
      <c r="AD45" s="2">
        <v>5.5913000000000004</v>
      </c>
      <c r="AE45" s="2">
        <v>5.6214000000000004</v>
      </c>
      <c r="AF45" s="2">
        <v>5.4962</v>
      </c>
      <c r="AG45" s="2">
        <v>5.6379000000000001</v>
      </c>
      <c r="AH45" s="2">
        <v>5.7430000000000003</v>
      </c>
      <c r="AI45" s="2">
        <v>4.6632999999999996</v>
      </c>
      <c r="AJ45" s="2">
        <v>4.6054000000000004</v>
      </c>
      <c r="AK45" s="2">
        <v>4.8497000000000003</v>
      </c>
      <c r="AL45" s="2">
        <v>4.7687999999999997</v>
      </c>
      <c r="AM45" s="2">
        <v>4.9695</v>
      </c>
      <c r="AN45" s="2">
        <v>4.8105000000000002</v>
      </c>
      <c r="AO45" s="2">
        <v>5.3853</v>
      </c>
      <c r="AP45" s="2">
        <v>5.3505000000000003</v>
      </c>
      <c r="AQ45" s="2">
        <v>5.3468</v>
      </c>
    </row>
    <row r="46" spans="1:43">
      <c r="A46" s="2" t="s">
        <v>433</v>
      </c>
      <c r="B46" s="2" t="s">
        <v>434</v>
      </c>
      <c r="C46" s="2" t="s">
        <v>435</v>
      </c>
      <c r="D46" s="3">
        <v>1.0078</v>
      </c>
      <c r="E46" s="3">
        <v>7.6420000000000004E-3</v>
      </c>
      <c r="F46" s="3">
        <v>1.0349189204968401</v>
      </c>
      <c r="G46" s="3" t="str">
        <f t="shared" si="1"/>
        <v>UP</v>
      </c>
      <c r="H46" s="2" t="s">
        <v>436</v>
      </c>
      <c r="I46" s="2" t="s">
        <v>46</v>
      </c>
      <c r="J46" s="2">
        <v>329.08525706900002</v>
      </c>
      <c r="K46" s="2" t="s">
        <v>48</v>
      </c>
      <c r="L46" s="2" t="s">
        <v>397</v>
      </c>
      <c r="M46" s="2" t="s">
        <v>437</v>
      </c>
      <c r="N46" s="2">
        <v>0.55649999999999999</v>
      </c>
      <c r="O46" s="2">
        <v>4.6317465002100003E-2</v>
      </c>
      <c r="P46" s="2">
        <v>67.900000000000006</v>
      </c>
      <c r="Q46" s="2" t="s">
        <v>46</v>
      </c>
      <c r="R46" s="2">
        <v>-4.42408881330749</v>
      </c>
      <c r="S46" s="2" t="s">
        <v>46</v>
      </c>
      <c r="T46" s="2" t="s">
        <v>46</v>
      </c>
      <c r="U46" s="2" t="s">
        <v>46</v>
      </c>
      <c r="V46" s="2" t="s">
        <v>46</v>
      </c>
      <c r="W46" s="2" t="s">
        <v>46</v>
      </c>
      <c r="X46" s="2" t="s">
        <v>46</v>
      </c>
      <c r="Y46" s="2" t="s">
        <v>46</v>
      </c>
      <c r="Z46" s="2" t="s">
        <v>46</v>
      </c>
      <c r="AA46" s="2" t="s">
        <v>46</v>
      </c>
      <c r="AB46" s="2" t="s">
        <v>46</v>
      </c>
      <c r="AC46" s="2">
        <v>6.0110000000000001</v>
      </c>
      <c r="AD46" s="2">
        <v>5.9413</v>
      </c>
      <c r="AE46" s="2">
        <v>5.9386000000000001</v>
      </c>
      <c r="AF46" s="2">
        <v>5.9419000000000004</v>
      </c>
      <c r="AG46" s="2">
        <v>5.8055000000000003</v>
      </c>
      <c r="AH46" s="2">
        <v>5.8144</v>
      </c>
      <c r="AI46" s="2">
        <v>5.7675999999999998</v>
      </c>
      <c r="AJ46" s="2">
        <v>5.4920999999999998</v>
      </c>
      <c r="AK46" s="2">
        <v>5.6898999999999997</v>
      </c>
      <c r="AL46" s="2">
        <v>5.6771000000000003</v>
      </c>
      <c r="AM46" s="2">
        <v>5.8274999999999997</v>
      </c>
      <c r="AN46" s="2">
        <v>5.8022999999999998</v>
      </c>
      <c r="AO46" s="2">
        <v>5.8884999999999996</v>
      </c>
      <c r="AP46" s="2">
        <v>5.8642000000000003</v>
      </c>
      <c r="AQ46" s="2">
        <v>5.8487999999999998</v>
      </c>
    </row>
    <row r="47" spans="1:43">
      <c r="A47" s="2" t="s">
        <v>438</v>
      </c>
      <c r="B47" s="2" t="s">
        <v>439</v>
      </c>
      <c r="C47" s="2" t="s">
        <v>440</v>
      </c>
      <c r="D47" s="3">
        <v>1.2071000000000001</v>
      </c>
      <c r="E47" s="3">
        <v>8.1450000000000001E-4</v>
      </c>
      <c r="F47" s="3">
        <v>1.05231126225801</v>
      </c>
      <c r="G47" s="3" t="str">
        <f t="shared" si="1"/>
        <v>UP</v>
      </c>
      <c r="H47" s="2" t="s">
        <v>441</v>
      </c>
      <c r="I47" s="2" t="s">
        <v>442</v>
      </c>
      <c r="J47" s="2">
        <v>191.102110084</v>
      </c>
      <c r="K47" s="2" t="s">
        <v>48</v>
      </c>
      <c r="L47" s="2" t="s">
        <v>397</v>
      </c>
      <c r="M47" s="2" t="s">
        <v>443</v>
      </c>
      <c r="N47" s="2">
        <v>0.58530000000000004</v>
      </c>
      <c r="O47" s="2">
        <v>6.2509829192900004E-2</v>
      </c>
      <c r="P47" s="2">
        <v>73.099999999999994</v>
      </c>
      <c r="Q47" s="2" t="s">
        <v>46</v>
      </c>
      <c r="R47" s="2">
        <v>-2.75275084241001</v>
      </c>
      <c r="S47" s="2" t="s">
        <v>444</v>
      </c>
      <c r="T47" s="2" t="s">
        <v>46</v>
      </c>
      <c r="U47" s="2" t="s">
        <v>46</v>
      </c>
      <c r="V47" s="2" t="s">
        <v>445</v>
      </c>
      <c r="W47" s="2" t="s">
        <v>446</v>
      </c>
      <c r="X47" s="2" t="s">
        <v>71</v>
      </c>
      <c r="Y47" s="2" t="s">
        <v>447</v>
      </c>
      <c r="Z47" s="2" t="s">
        <v>119</v>
      </c>
      <c r="AA47" s="2" t="s">
        <v>120</v>
      </c>
      <c r="AB47" s="2" t="s">
        <v>121</v>
      </c>
      <c r="AC47" s="2">
        <v>5.2648000000000001</v>
      </c>
      <c r="AD47" s="2">
        <v>4.9973000000000001</v>
      </c>
      <c r="AE47" s="2">
        <v>4.9927000000000001</v>
      </c>
      <c r="AF47" s="2">
        <v>5.0609000000000002</v>
      </c>
      <c r="AG47" s="2">
        <v>5.04</v>
      </c>
      <c r="AH47" s="2">
        <v>4.9375</v>
      </c>
      <c r="AI47" s="2">
        <v>4.7652000000000001</v>
      </c>
      <c r="AJ47" s="2">
        <v>4.7933000000000003</v>
      </c>
      <c r="AK47" s="2">
        <v>4.8864000000000001</v>
      </c>
      <c r="AL47" s="2">
        <v>4.8018000000000001</v>
      </c>
      <c r="AM47" s="2">
        <v>4.8383000000000003</v>
      </c>
      <c r="AN47" s="2">
        <v>4.7023000000000001</v>
      </c>
      <c r="AO47" s="2">
        <v>4.9770000000000003</v>
      </c>
      <c r="AP47" s="2">
        <v>4.9465000000000003</v>
      </c>
      <c r="AQ47" s="2">
        <v>4.9230999999999998</v>
      </c>
    </row>
    <row r="48" spans="1:43">
      <c r="A48" s="2" t="s">
        <v>448</v>
      </c>
      <c r="B48" s="2" t="s">
        <v>449</v>
      </c>
      <c r="C48" s="2" t="s">
        <v>450</v>
      </c>
      <c r="D48" s="3">
        <v>1.2202999999999999</v>
      </c>
      <c r="E48" s="5">
        <v>8.0699999999999996E-5</v>
      </c>
      <c r="F48" s="5">
        <v>1.0447712322759799</v>
      </c>
      <c r="G48" s="3" t="str">
        <f t="shared" si="1"/>
        <v>UP</v>
      </c>
      <c r="H48" s="2" t="s">
        <v>46</v>
      </c>
      <c r="I48" s="2" t="s">
        <v>46</v>
      </c>
      <c r="J48" s="2">
        <v>344.09049913500002</v>
      </c>
      <c r="K48" s="2" t="s">
        <v>48</v>
      </c>
      <c r="L48" s="2" t="s">
        <v>397</v>
      </c>
      <c r="M48" s="2" t="s">
        <v>451</v>
      </c>
      <c r="N48" s="2">
        <v>0.91390000000000005</v>
      </c>
      <c r="O48" s="2">
        <v>4.3382992746999999E-2</v>
      </c>
      <c r="P48" s="2">
        <v>71.5</v>
      </c>
      <c r="Q48" s="2" t="s">
        <v>46</v>
      </c>
      <c r="R48" s="2">
        <v>-3.6002718777104898</v>
      </c>
      <c r="S48" s="2" t="s">
        <v>46</v>
      </c>
      <c r="T48" s="2" t="s">
        <v>46</v>
      </c>
      <c r="U48" s="2" t="s">
        <v>46</v>
      </c>
      <c r="V48" s="2" t="s">
        <v>46</v>
      </c>
      <c r="W48" s="2" t="s">
        <v>46</v>
      </c>
      <c r="X48" s="2" t="s">
        <v>46</v>
      </c>
      <c r="Y48" s="2" t="s">
        <v>46</v>
      </c>
      <c r="Z48" s="2" t="s">
        <v>46</v>
      </c>
      <c r="AA48" s="2" t="s">
        <v>46</v>
      </c>
      <c r="AB48" s="2" t="s">
        <v>46</v>
      </c>
      <c r="AC48" s="2">
        <v>5.8768000000000002</v>
      </c>
      <c r="AD48" s="2">
        <v>5.9999000000000002</v>
      </c>
      <c r="AE48" s="2">
        <v>6.1200999999999999</v>
      </c>
      <c r="AF48" s="2">
        <v>5.9527000000000001</v>
      </c>
      <c r="AG48" s="2">
        <v>5.9107000000000003</v>
      </c>
      <c r="AH48" s="2">
        <v>5.8761999999999999</v>
      </c>
      <c r="AI48" s="2">
        <v>5.6595000000000004</v>
      </c>
      <c r="AJ48" s="2">
        <v>5.6820000000000004</v>
      </c>
      <c r="AK48" s="2">
        <v>5.6965000000000003</v>
      </c>
      <c r="AL48" s="2">
        <v>5.7156000000000002</v>
      </c>
      <c r="AM48" s="2">
        <v>5.7477999999999998</v>
      </c>
      <c r="AN48" s="2">
        <v>5.7035999999999998</v>
      </c>
      <c r="AO48" s="2">
        <v>5.9063999999999997</v>
      </c>
      <c r="AP48" s="2">
        <v>5.8733000000000004</v>
      </c>
      <c r="AQ48" s="2">
        <v>5.875</v>
      </c>
    </row>
    <row r="49" spans="1:43">
      <c r="A49" s="2" t="s">
        <v>452</v>
      </c>
      <c r="B49" s="2" t="s">
        <v>453</v>
      </c>
      <c r="C49" s="2" t="s">
        <v>454</v>
      </c>
      <c r="D49" s="3">
        <v>1.3032999999999999</v>
      </c>
      <c r="E49" s="3">
        <v>1.9750000000000002E-3</v>
      </c>
      <c r="F49" s="3">
        <v>1.0727706162127899</v>
      </c>
      <c r="G49" s="3" t="str">
        <f t="shared" si="1"/>
        <v>UP</v>
      </c>
      <c r="H49" s="2" t="s">
        <v>46</v>
      </c>
      <c r="I49" s="2" t="s">
        <v>46</v>
      </c>
      <c r="J49" s="2">
        <v>115.07540674800001</v>
      </c>
      <c r="K49" s="2" t="s">
        <v>48</v>
      </c>
      <c r="L49" s="2" t="s">
        <v>397</v>
      </c>
      <c r="M49" s="2" t="s">
        <v>455</v>
      </c>
      <c r="N49" s="2">
        <v>1.0104</v>
      </c>
      <c r="O49" s="2">
        <v>3.3229576415899999E-2</v>
      </c>
      <c r="P49" s="2">
        <v>69.5</v>
      </c>
      <c r="Q49" s="2" t="s">
        <v>46</v>
      </c>
      <c r="R49" s="2">
        <v>0.44496486324455897</v>
      </c>
      <c r="S49" s="2" t="s">
        <v>46</v>
      </c>
      <c r="T49" s="2" t="s">
        <v>46</v>
      </c>
      <c r="U49" s="2" t="s">
        <v>46</v>
      </c>
      <c r="V49" s="2" t="s">
        <v>46</v>
      </c>
      <c r="W49" s="2" t="s">
        <v>46</v>
      </c>
      <c r="X49" s="2" t="s">
        <v>46</v>
      </c>
      <c r="Y49" s="2" t="s">
        <v>46</v>
      </c>
      <c r="Z49" s="2" t="s">
        <v>46</v>
      </c>
      <c r="AA49" s="2" t="s">
        <v>46</v>
      </c>
      <c r="AB49" s="2" t="s">
        <v>46</v>
      </c>
      <c r="AC49" s="2">
        <v>4.6242000000000001</v>
      </c>
      <c r="AD49" s="2">
        <v>4.4694000000000003</v>
      </c>
      <c r="AE49" s="2">
        <v>4.6013000000000002</v>
      </c>
      <c r="AF49" s="2">
        <v>4.7384000000000004</v>
      </c>
      <c r="AG49" s="2">
        <v>4.7649999999999997</v>
      </c>
      <c r="AH49" s="2">
        <v>4.5221999999999998</v>
      </c>
      <c r="AI49" s="2">
        <v>4.1638000000000002</v>
      </c>
      <c r="AJ49" s="2">
        <v>4.1879</v>
      </c>
      <c r="AK49" s="2">
        <v>4.2118000000000002</v>
      </c>
      <c r="AL49" s="2">
        <v>4.3277000000000001</v>
      </c>
      <c r="AM49" s="2">
        <v>4.5136000000000003</v>
      </c>
      <c r="AN49" s="2">
        <v>4.4352999999999998</v>
      </c>
      <c r="AO49" s="2">
        <v>4.5804</v>
      </c>
      <c r="AP49" s="2">
        <v>4.5609999999999999</v>
      </c>
      <c r="AQ49" s="2">
        <v>4.5522999999999998</v>
      </c>
    </row>
    <row r="50" spans="1:43">
      <c r="A50" s="2" t="s">
        <v>456</v>
      </c>
      <c r="B50" s="2" t="s">
        <v>457</v>
      </c>
      <c r="C50" s="2" t="s">
        <v>458</v>
      </c>
      <c r="D50" s="3">
        <v>1.2112000000000001</v>
      </c>
      <c r="E50" s="3">
        <v>3.8409999999999998E-3</v>
      </c>
      <c r="F50" s="3">
        <v>0.93804867425662297</v>
      </c>
      <c r="G50" s="3" t="str">
        <f t="shared" si="1"/>
        <v>Down</v>
      </c>
      <c r="H50" s="2" t="s">
        <v>459</v>
      </c>
      <c r="I50" s="2" t="s">
        <v>460</v>
      </c>
      <c r="J50" s="2">
        <v>189.122983162</v>
      </c>
      <c r="K50" s="2" t="s">
        <v>48</v>
      </c>
      <c r="L50" s="2" t="s">
        <v>397</v>
      </c>
      <c r="M50" s="2" t="s">
        <v>461</v>
      </c>
      <c r="N50" s="2">
        <v>1.0621</v>
      </c>
      <c r="O50" s="2">
        <v>4.1447277584599998E-2</v>
      </c>
      <c r="P50" s="2">
        <v>68.7</v>
      </c>
      <c r="Q50" s="2" t="s">
        <v>46</v>
      </c>
      <c r="R50" s="2">
        <v>-2.0500695882510298</v>
      </c>
      <c r="S50" s="2" t="s">
        <v>462</v>
      </c>
      <c r="T50" s="2" t="s">
        <v>46</v>
      </c>
      <c r="U50" s="2" t="s">
        <v>46</v>
      </c>
      <c r="V50" s="2" t="s">
        <v>46</v>
      </c>
      <c r="W50" s="2" t="s">
        <v>46</v>
      </c>
      <c r="X50" s="2" t="s">
        <v>46</v>
      </c>
      <c r="Y50" s="2" t="s">
        <v>46</v>
      </c>
      <c r="Z50" s="2" t="s">
        <v>119</v>
      </c>
      <c r="AA50" s="2" t="s">
        <v>120</v>
      </c>
      <c r="AB50" s="2" t="s">
        <v>121</v>
      </c>
      <c r="AC50" s="2">
        <v>4.2374999999999998</v>
      </c>
      <c r="AD50" s="2">
        <v>4.4558</v>
      </c>
      <c r="AE50" s="2">
        <v>4.3574999999999999</v>
      </c>
      <c r="AF50" s="2">
        <v>4.4164000000000003</v>
      </c>
      <c r="AG50" s="2">
        <v>4.3727</v>
      </c>
      <c r="AH50" s="2">
        <v>4.4355000000000002</v>
      </c>
      <c r="AI50" s="2">
        <v>4.5014000000000003</v>
      </c>
      <c r="AJ50" s="2">
        <v>4.5540000000000003</v>
      </c>
      <c r="AK50" s="2">
        <v>4.4831000000000003</v>
      </c>
      <c r="AL50" s="2">
        <v>4.8272000000000004</v>
      </c>
      <c r="AM50" s="2">
        <v>4.8102</v>
      </c>
      <c r="AN50" s="2">
        <v>4.8348000000000004</v>
      </c>
      <c r="AO50" s="2">
        <v>4.5926</v>
      </c>
      <c r="AP50" s="2">
        <v>4.5629</v>
      </c>
      <c r="AQ50" s="2">
        <v>4.5608000000000004</v>
      </c>
    </row>
    <row r="51" spans="1:43">
      <c r="A51" s="2" t="s">
        <v>463</v>
      </c>
      <c r="B51" s="2" t="s">
        <v>464</v>
      </c>
      <c r="C51" s="2" t="s">
        <v>465</v>
      </c>
      <c r="D51" s="3">
        <v>1.3847</v>
      </c>
      <c r="E51" s="5">
        <v>3.6300000000000001E-7</v>
      </c>
      <c r="F51" s="5">
        <v>1.06314295849592</v>
      </c>
      <c r="G51" s="3" t="str">
        <f t="shared" si="1"/>
        <v>UP</v>
      </c>
      <c r="H51" s="2" t="s">
        <v>46</v>
      </c>
      <c r="I51" s="2" t="s">
        <v>46</v>
      </c>
      <c r="J51" s="2">
        <v>257.11284552799998</v>
      </c>
      <c r="K51" s="2" t="s">
        <v>48</v>
      </c>
      <c r="L51" s="2" t="s">
        <v>397</v>
      </c>
      <c r="M51" s="2" t="s">
        <v>466</v>
      </c>
      <c r="N51" s="2">
        <v>1.167</v>
      </c>
      <c r="O51" s="2">
        <v>3.9999811678100003E-2</v>
      </c>
      <c r="P51" s="2">
        <v>86.5</v>
      </c>
      <c r="Q51" s="2" t="s">
        <v>46</v>
      </c>
      <c r="R51" s="2">
        <v>8.3933805308759304</v>
      </c>
      <c r="S51" s="2" t="s">
        <v>46</v>
      </c>
      <c r="T51" s="2" t="s">
        <v>46</v>
      </c>
      <c r="U51" s="2" t="s">
        <v>46</v>
      </c>
      <c r="V51" s="2" t="s">
        <v>46</v>
      </c>
      <c r="W51" s="2" t="s">
        <v>46</v>
      </c>
      <c r="X51" s="2" t="s">
        <v>46</v>
      </c>
      <c r="Y51" s="2" t="s">
        <v>46</v>
      </c>
      <c r="Z51" s="2" t="s">
        <v>46</v>
      </c>
      <c r="AA51" s="2" t="s">
        <v>46</v>
      </c>
      <c r="AB51" s="2" t="s">
        <v>46</v>
      </c>
      <c r="AC51" s="2">
        <v>5.2324000000000002</v>
      </c>
      <c r="AD51" s="2">
        <v>5.2228000000000003</v>
      </c>
      <c r="AE51" s="2">
        <v>5.2925000000000004</v>
      </c>
      <c r="AF51" s="2">
        <v>5.1817000000000002</v>
      </c>
      <c r="AG51" s="2">
        <v>5.1986999999999997</v>
      </c>
      <c r="AH51" s="2">
        <v>5.3403999999999998</v>
      </c>
      <c r="AI51" s="2">
        <v>4.9219999999999997</v>
      </c>
      <c r="AJ51" s="2">
        <v>4.9602000000000004</v>
      </c>
      <c r="AK51" s="2">
        <v>4.9051</v>
      </c>
      <c r="AL51" s="2">
        <v>4.9153000000000002</v>
      </c>
      <c r="AM51" s="2">
        <v>4.9653999999999998</v>
      </c>
      <c r="AN51" s="2">
        <v>4.9314999999999998</v>
      </c>
      <c r="AO51" s="2">
        <v>5.1542000000000003</v>
      </c>
      <c r="AP51" s="2">
        <v>5.1245000000000003</v>
      </c>
      <c r="AQ51" s="2">
        <v>5.1242999999999999</v>
      </c>
    </row>
    <row r="52" spans="1:43">
      <c r="A52" s="2" t="s">
        <v>467</v>
      </c>
      <c r="B52" s="2" t="s">
        <v>468</v>
      </c>
      <c r="C52" s="2" t="s">
        <v>469</v>
      </c>
      <c r="D52" s="3">
        <v>1.1194999999999999</v>
      </c>
      <c r="E52" s="5">
        <v>2.41E-5</v>
      </c>
      <c r="F52" s="5">
        <v>1.03171946778132</v>
      </c>
      <c r="G52" s="3" t="str">
        <f t="shared" si="1"/>
        <v>UP</v>
      </c>
      <c r="H52" s="2" t="s">
        <v>46</v>
      </c>
      <c r="I52" s="2" t="s">
        <v>470</v>
      </c>
      <c r="J52" s="2">
        <v>481.10555573900001</v>
      </c>
      <c r="K52" s="2" t="s">
        <v>48</v>
      </c>
      <c r="L52" s="2" t="s">
        <v>471</v>
      </c>
      <c r="M52" s="2" t="s">
        <v>472</v>
      </c>
      <c r="N52" s="2">
        <v>1.2279</v>
      </c>
      <c r="O52" s="2">
        <v>3.9801149300599997E-2</v>
      </c>
      <c r="P52" s="2" t="s">
        <v>46</v>
      </c>
      <c r="Q52" s="2">
        <v>78</v>
      </c>
      <c r="R52" s="2">
        <v>-0.38356999242004602</v>
      </c>
      <c r="S52" s="2" t="s">
        <v>473</v>
      </c>
      <c r="T52" s="2" t="s">
        <v>46</v>
      </c>
      <c r="U52" s="2" t="s">
        <v>46</v>
      </c>
      <c r="V52" s="2" t="s">
        <v>46</v>
      </c>
      <c r="W52" s="2" t="s">
        <v>46</v>
      </c>
      <c r="X52" s="2" t="s">
        <v>46</v>
      </c>
      <c r="Y52" s="2" t="s">
        <v>46</v>
      </c>
      <c r="Z52" s="2" t="s">
        <v>119</v>
      </c>
      <c r="AA52" s="2" t="s">
        <v>120</v>
      </c>
      <c r="AB52" s="2" t="s">
        <v>121</v>
      </c>
      <c r="AC52" s="2">
        <v>6.6902999999999997</v>
      </c>
      <c r="AD52" s="2">
        <v>6.6341000000000001</v>
      </c>
      <c r="AE52" s="2">
        <v>6.6733000000000002</v>
      </c>
      <c r="AF52" s="2">
        <v>6.6199000000000003</v>
      </c>
      <c r="AG52" s="2">
        <v>6.6134000000000004</v>
      </c>
      <c r="AH52" s="2">
        <v>6.6561000000000003</v>
      </c>
      <c r="AI52" s="2">
        <v>6.4170999999999996</v>
      </c>
      <c r="AJ52" s="2">
        <v>6.4770000000000003</v>
      </c>
      <c r="AK52" s="2">
        <v>6.5118</v>
      </c>
      <c r="AL52" s="2">
        <v>6.4218000000000002</v>
      </c>
      <c r="AM52" s="2">
        <v>6.4874000000000001</v>
      </c>
      <c r="AN52" s="2">
        <v>6.3456999999999999</v>
      </c>
      <c r="AO52" s="2">
        <v>6.5972999999999997</v>
      </c>
      <c r="AP52" s="2">
        <v>6.5670000000000002</v>
      </c>
      <c r="AQ52" s="2">
        <v>6.5682999999999998</v>
      </c>
    </row>
    <row r="53" spans="1:43">
      <c r="A53" s="2" t="s">
        <v>474</v>
      </c>
      <c r="B53" s="2" t="s">
        <v>475</v>
      </c>
      <c r="C53" s="2" t="s">
        <v>476</v>
      </c>
      <c r="D53" s="3">
        <v>1.1802999999999999</v>
      </c>
      <c r="E53" s="3">
        <v>4.0079999999999998E-4</v>
      </c>
      <c r="F53" s="3">
        <v>1.0532281481858801</v>
      </c>
      <c r="G53" s="3" t="str">
        <f t="shared" si="1"/>
        <v>UP</v>
      </c>
      <c r="H53" s="2" t="s">
        <v>477</v>
      </c>
      <c r="I53" s="2" t="s">
        <v>478</v>
      </c>
      <c r="J53" s="2">
        <v>257.11280285700002</v>
      </c>
      <c r="K53" s="2" t="s">
        <v>48</v>
      </c>
      <c r="L53" s="2" t="s">
        <v>397</v>
      </c>
      <c r="M53" s="2" t="s">
        <v>479</v>
      </c>
      <c r="N53" s="2">
        <v>1.367</v>
      </c>
      <c r="O53" s="2">
        <v>3.4190335517700003E-2</v>
      </c>
      <c r="P53" s="2" t="s">
        <v>46</v>
      </c>
      <c r="Q53" s="2">
        <v>52.7</v>
      </c>
      <c r="R53" s="2">
        <v>-1.54309371418458</v>
      </c>
      <c r="S53" s="2" t="s">
        <v>46</v>
      </c>
      <c r="T53" s="2" t="s">
        <v>46</v>
      </c>
      <c r="U53" s="2" t="s">
        <v>46</v>
      </c>
      <c r="V53" s="2" t="s">
        <v>46</v>
      </c>
      <c r="W53" s="2" t="s">
        <v>46</v>
      </c>
      <c r="X53" s="2" t="s">
        <v>46</v>
      </c>
      <c r="Y53" s="2" t="s">
        <v>46</v>
      </c>
      <c r="Z53" s="2" t="s">
        <v>51</v>
      </c>
      <c r="AA53" s="2" t="s">
        <v>52</v>
      </c>
      <c r="AB53" s="2" t="s">
        <v>53</v>
      </c>
      <c r="AC53" s="2">
        <v>4.8807999999999998</v>
      </c>
      <c r="AD53" s="2">
        <v>4.7108999999999996</v>
      </c>
      <c r="AE53" s="2">
        <v>4.8940999999999999</v>
      </c>
      <c r="AF53" s="2">
        <v>4.7930000000000001</v>
      </c>
      <c r="AG53" s="2">
        <v>4.8052999999999999</v>
      </c>
      <c r="AH53" s="2">
        <v>4.8604000000000003</v>
      </c>
      <c r="AI53" s="2">
        <v>4.5433000000000003</v>
      </c>
      <c r="AJ53" s="2">
        <v>4.5152000000000001</v>
      </c>
      <c r="AK53" s="2">
        <v>4.4828999999999999</v>
      </c>
      <c r="AL53" s="2">
        <v>4.6714000000000002</v>
      </c>
      <c r="AM53" s="2">
        <v>4.7153</v>
      </c>
      <c r="AN53" s="2">
        <v>4.5536000000000003</v>
      </c>
      <c r="AO53" s="2">
        <v>4.7626999999999997</v>
      </c>
      <c r="AP53" s="2">
        <v>4.7331000000000003</v>
      </c>
      <c r="AQ53" s="2">
        <v>4.75</v>
      </c>
    </row>
    <row r="54" spans="1:43">
      <c r="A54" s="2" t="s">
        <v>480</v>
      </c>
      <c r="B54" s="2" t="s">
        <v>481</v>
      </c>
      <c r="C54" s="2" t="s">
        <v>482</v>
      </c>
      <c r="D54" s="3">
        <v>1.9928999999999999</v>
      </c>
      <c r="E54" s="5">
        <v>1.9199999999999998E-6</v>
      </c>
      <c r="F54" s="5">
        <v>0.86343748572312196</v>
      </c>
      <c r="G54" s="3" t="str">
        <f t="shared" si="1"/>
        <v>Down</v>
      </c>
      <c r="H54" s="2" t="s">
        <v>46</v>
      </c>
      <c r="I54" s="2" t="s">
        <v>483</v>
      </c>
      <c r="J54" s="2">
        <v>252.12277158200001</v>
      </c>
      <c r="K54" s="2" t="s">
        <v>48</v>
      </c>
      <c r="L54" s="2" t="s">
        <v>484</v>
      </c>
      <c r="M54" s="2" t="s">
        <v>485</v>
      </c>
      <c r="N54" s="2">
        <v>1.3897999999999999</v>
      </c>
      <c r="O54" s="2">
        <v>3.9184124964799998E-2</v>
      </c>
      <c r="P54" s="2" t="s">
        <v>46</v>
      </c>
      <c r="Q54" s="2">
        <v>58</v>
      </c>
      <c r="R54" s="2">
        <v>-1.12297175365873</v>
      </c>
      <c r="S54" s="2" t="s">
        <v>486</v>
      </c>
      <c r="T54" s="2" t="s">
        <v>46</v>
      </c>
      <c r="U54" s="2" t="s">
        <v>46</v>
      </c>
      <c r="V54" s="2" t="s">
        <v>46</v>
      </c>
      <c r="W54" s="2" t="s">
        <v>46</v>
      </c>
      <c r="X54" s="2" t="s">
        <v>46</v>
      </c>
      <c r="Y54" s="2" t="s">
        <v>46</v>
      </c>
      <c r="Z54" s="2" t="s">
        <v>259</v>
      </c>
      <c r="AA54" s="2" t="s">
        <v>487</v>
      </c>
      <c r="AB54" s="2" t="s">
        <v>488</v>
      </c>
      <c r="AC54" s="2">
        <v>4.2519999999999998</v>
      </c>
      <c r="AD54" s="2">
        <v>4.1933999999999996</v>
      </c>
      <c r="AE54" s="2">
        <v>4.0366999999999997</v>
      </c>
      <c r="AF54" s="2">
        <v>3.9201999999999999</v>
      </c>
      <c r="AG54" s="2">
        <v>4.0419999999999998</v>
      </c>
      <c r="AH54" s="2">
        <v>4.1249000000000002</v>
      </c>
      <c r="AI54" s="2">
        <v>4.7153999999999998</v>
      </c>
      <c r="AJ54" s="2">
        <v>4.6994999999999996</v>
      </c>
      <c r="AK54" s="2">
        <v>4.5583</v>
      </c>
      <c r="AL54" s="2">
        <v>4.8536000000000001</v>
      </c>
      <c r="AM54" s="2">
        <v>4.8140000000000001</v>
      </c>
      <c r="AN54" s="2">
        <v>4.8143000000000002</v>
      </c>
      <c r="AO54" s="2">
        <v>4.6241000000000003</v>
      </c>
      <c r="AP54" s="2">
        <v>4.5944000000000003</v>
      </c>
      <c r="AQ54" s="2">
        <v>4.5955000000000004</v>
      </c>
    </row>
    <row r="55" spans="1:43">
      <c r="A55" s="2" t="s">
        <v>489</v>
      </c>
      <c r="B55" s="2" t="s">
        <v>490</v>
      </c>
      <c r="C55" s="2" t="s">
        <v>491</v>
      </c>
      <c r="D55" s="3">
        <v>1.3532</v>
      </c>
      <c r="E55" s="3">
        <v>1.238E-2</v>
      </c>
      <c r="F55" s="3">
        <v>1.0831407085107101</v>
      </c>
      <c r="G55" s="3" t="str">
        <f t="shared" si="1"/>
        <v>UP</v>
      </c>
      <c r="H55" s="2" t="s">
        <v>492</v>
      </c>
      <c r="I55" s="2" t="s">
        <v>493</v>
      </c>
      <c r="J55" s="2">
        <v>406.127534099</v>
      </c>
      <c r="K55" s="2" t="s">
        <v>48</v>
      </c>
      <c r="L55" s="2" t="s">
        <v>484</v>
      </c>
      <c r="M55" s="2" t="s">
        <v>494</v>
      </c>
      <c r="N55" s="2">
        <v>1.5216000000000001</v>
      </c>
      <c r="O55" s="2">
        <v>3.2207795552900001E-2</v>
      </c>
      <c r="P55" s="2" t="s">
        <v>46</v>
      </c>
      <c r="Q55" s="2">
        <v>66.5</v>
      </c>
      <c r="R55" s="2">
        <v>7.84118364635943</v>
      </c>
      <c r="S55" s="2" t="s">
        <v>46</v>
      </c>
      <c r="T55" s="2" t="s">
        <v>46</v>
      </c>
      <c r="U55" s="2" t="s">
        <v>46</v>
      </c>
      <c r="V55" s="2" t="s">
        <v>495</v>
      </c>
      <c r="W55" s="2" t="s">
        <v>496</v>
      </c>
      <c r="X55" s="2" t="s">
        <v>97</v>
      </c>
      <c r="Y55" s="2" t="s">
        <v>497</v>
      </c>
      <c r="Z55" s="2" t="s">
        <v>119</v>
      </c>
      <c r="AA55" s="2" t="s">
        <v>120</v>
      </c>
      <c r="AB55" s="2" t="s">
        <v>121</v>
      </c>
      <c r="AC55" s="2">
        <v>5.1855000000000002</v>
      </c>
      <c r="AD55" s="2">
        <v>4.9115000000000002</v>
      </c>
      <c r="AE55" s="2">
        <v>5.2285000000000004</v>
      </c>
      <c r="AF55" s="2">
        <v>5.1654</v>
      </c>
      <c r="AG55" s="2">
        <v>5.1228999999999996</v>
      </c>
      <c r="AH55" s="2">
        <v>5.4535999999999998</v>
      </c>
      <c r="AI55" s="2">
        <v>4.8415999999999997</v>
      </c>
      <c r="AJ55" s="2">
        <v>4.9066999999999998</v>
      </c>
      <c r="AK55" s="2">
        <v>5.1265000000000001</v>
      </c>
      <c r="AL55" s="2">
        <v>4.6696</v>
      </c>
      <c r="AM55" s="2">
        <v>4.8116000000000003</v>
      </c>
      <c r="AN55" s="2">
        <v>4.3266999999999998</v>
      </c>
      <c r="AO55" s="2">
        <v>5.0694999999999997</v>
      </c>
      <c r="AP55" s="2">
        <v>5.0571000000000002</v>
      </c>
      <c r="AQ55" s="2">
        <v>5.0415000000000001</v>
      </c>
    </row>
    <row r="56" spans="1:43">
      <c r="A56" s="2" t="s">
        <v>498</v>
      </c>
      <c r="B56" s="2" t="s">
        <v>499</v>
      </c>
      <c r="C56" s="2" t="s">
        <v>500</v>
      </c>
      <c r="D56" s="3">
        <v>2.0127000000000002</v>
      </c>
      <c r="E56" s="5">
        <v>7.5699999999999997E-5</v>
      </c>
      <c r="F56" s="5">
        <v>1.1502973874072799</v>
      </c>
      <c r="G56" s="3" t="str">
        <f t="shared" si="1"/>
        <v>UP</v>
      </c>
      <c r="H56" s="2" t="s">
        <v>46</v>
      </c>
      <c r="I56" s="2" t="s">
        <v>501</v>
      </c>
      <c r="J56" s="2">
        <v>667.16983901399999</v>
      </c>
      <c r="K56" s="2" t="s">
        <v>48</v>
      </c>
      <c r="L56" s="2" t="s">
        <v>502</v>
      </c>
      <c r="M56" s="2" t="s">
        <v>503</v>
      </c>
      <c r="N56" s="2">
        <v>1.5444</v>
      </c>
      <c r="O56" s="2">
        <v>2.8301046396799999E-2</v>
      </c>
      <c r="P56" s="2" t="s">
        <v>46</v>
      </c>
      <c r="Q56" s="2">
        <v>54.6</v>
      </c>
      <c r="R56" s="2">
        <v>0.96989647136815904</v>
      </c>
      <c r="S56" s="2" t="s">
        <v>504</v>
      </c>
      <c r="T56" s="2" t="s">
        <v>46</v>
      </c>
      <c r="U56" s="2" t="s">
        <v>46</v>
      </c>
      <c r="V56" s="2" t="s">
        <v>46</v>
      </c>
      <c r="W56" s="2" t="s">
        <v>46</v>
      </c>
      <c r="X56" s="2" t="s">
        <v>46</v>
      </c>
      <c r="Y56" s="2" t="s">
        <v>46</v>
      </c>
      <c r="Z56" s="2" t="s">
        <v>51</v>
      </c>
      <c r="AA56" s="2" t="s">
        <v>52</v>
      </c>
      <c r="AB56" s="2" t="s">
        <v>53</v>
      </c>
      <c r="AC56" s="2">
        <v>5.3151999999999999</v>
      </c>
      <c r="AD56" s="2">
        <v>5.2001999999999997</v>
      </c>
      <c r="AE56" s="2">
        <v>5.0900999999999996</v>
      </c>
      <c r="AF56" s="2">
        <v>5.319</v>
      </c>
      <c r="AG56" s="2">
        <v>5.3288000000000002</v>
      </c>
      <c r="AH56" s="2">
        <v>5.5224000000000002</v>
      </c>
      <c r="AI56" s="2">
        <v>4.6741999999999999</v>
      </c>
      <c r="AJ56" s="2">
        <v>4.7253999999999996</v>
      </c>
      <c r="AK56" s="2">
        <v>4.8608000000000002</v>
      </c>
      <c r="AL56" s="2">
        <v>4.2922000000000002</v>
      </c>
      <c r="AM56" s="2">
        <v>4.6950000000000003</v>
      </c>
      <c r="AN56" s="2">
        <v>4.3762999999999996</v>
      </c>
      <c r="AO56" s="2">
        <v>5.1436000000000002</v>
      </c>
      <c r="AP56" s="2">
        <v>5.1216999999999997</v>
      </c>
      <c r="AQ56" s="2">
        <v>5.1234000000000002</v>
      </c>
    </row>
    <row r="57" spans="1:43">
      <c r="A57" s="2" t="s">
        <v>505</v>
      </c>
      <c r="B57" s="2" t="s">
        <v>506</v>
      </c>
      <c r="C57" s="2" t="s">
        <v>507</v>
      </c>
      <c r="D57" s="3">
        <v>1.0033000000000001</v>
      </c>
      <c r="E57" s="3">
        <v>1.8139999999999999E-4</v>
      </c>
      <c r="F57" s="3">
        <v>1.0316720563058801</v>
      </c>
      <c r="G57" s="3" t="str">
        <f t="shared" si="1"/>
        <v>UP</v>
      </c>
      <c r="H57" s="2" t="s">
        <v>46</v>
      </c>
      <c r="I57" s="2" t="s">
        <v>46</v>
      </c>
      <c r="J57" s="2">
        <v>460.19320137699998</v>
      </c>
      <c r="K57" s="2" t="s">
        <v>48</v>
      </c>
      <c r="L57" s="2" t="s">
        <v>397</v>
      </c>
      <c r="M57" s="2" t="s">
        <v>508</v>
      </c>
      <c r="N57" s="2">
        <v>1.7483</v>
      </c>
      <c r="O57" s="2">
        <v>3.6183667656999999E-2</v>
      </c>
      <c r="P57" s="2">
        <v>87.5</v>
      </c>
      <c r="Q57" s="2" t="s">
        <v>46</v>
      </c>
      <c r="R57" s="2">
        <v>-1.53882480149211</v>
      </c>
      <c r="S57" s="2" t="s">
        <v>46</v>
      </c>
      <c r="T57" s="2" t="s">
        <v>46</v>
      </c>
      <c r="U57" s="2" t="s">
        <v>46</v>
      </c>
      <c r="V57" s="2" t="s">
        <v>46</v>
      </c>
      <c r="W57" s="2" t="s">
        <v>46</v>
      </c>
      <c r="X57" s="2" t="s">
        <v>46</v>
      </c>
      <c r="Y57" s="2" t="s">
        <v>46</v>
      </c>
      <c r="Z57" s="2" t="s">
        <v>46</v>
      </c>
      <c r="AA57" s="2" t="s">
        <v>46</v>
      </c>
      <c r="AB57" s="2" t="s">
        <v>46</v>
      </c>
      <c r="AC57" s="2">
        <v>5.6771000000000003</v>
      </c>
      <c r="AD57" s="2">
        <v>5.6</v>
      </c>
      <c r="AE57" s="2">
        <v>5.6204999999999998</v>
      </c>
      <c r="AF57" s="2">
        <v>5.5792999999999999</v>
      </c>
      <c r="AG57" s="2">
        <v>5.585</v>
      </c>
      <c r="AH57" s="2">
        <v>5.5637999999999996</v>
      </c>
      <c r="AI57" s="2">
        <v>5.4786000000000001</v>
      </c>
      <c r="AJ57" s="2">
        <v>5.4179000000000004</v>
      </c>
      <c r="AK57" s="2">
        <v>5.5324</v>
      </c>
      <c r="AL57" s="2">
        <v>5.3994</v>
      </c>
      <c r="AM57" s="2">
        <v>5.3895999999999997</v>
      </c>
      <c r="AN57" s="2">
        <v>5.3754999999999997</v>
      </c>
      <c r="AO57" s="2">
        <v>5.5533999999999999</v>
      </c>
      <c r="AP57" s="2">
        <v>5.5243000000000002</v>
      </c>
      <c r="AQ57" s="2">
        <v>5.5293000000000001</v>
      </c>
    </row>
    <row r="58" spans="1:43">
      <c r="A58" s="2" t="s">
        <v>509</v>
      </c>
      <c r="B58" s="2" t="s">
        <v>510</v>
      </c>
      <c r="C58" s="2" t="s">
        <v>511</v>
      </c>
      <c r="D58" s="3">
        <v>1.0829</v>
      </c>
      <c r="E58" s="3">
        <v>2.5959999999999998E-3</v>
      </c>
      <c r="F58" s="3">
        <v>1.05588891905142</v>
      </c>
      <c r="G58" s="3" t="str">
        <f t="shared" si="1"/>
        <v>UP</v>
      </c>
      <c r="H58" s="2" t="s">
        <v>512</v>
      </c>
      <c r="I58" s="2" t="s">
        <v>513</v>
      </c>
      <c r="J58" s="2">
        <v>154.04958242000001</v>
      </c>
      <c r="K58" s="2" t="s">
        <v>48</v>
      </c>
      <c r="L58" s="2" t="s">
        <v>397</v>
      </c>
      <c r="M58" s="2" t="s">
        <v>514</v>
      </c>
      <c r="N58" s="2">
        <v>1.78</v>
      </c>
      <c r="O58" s="2">
        <v>3.58065949359E-2</v>
      </c>
      <c r="P58" s="2">
        <v>62.7</v>
      </c>
      <c r="Q58" s="2" t="s">
        <v>46</v>
      </c>
      <c r="R58" s="2">
        <v>-1.8759499099530601</v>
      </c>
      <c r="S58" s="2" t="s">
        <v>515</v>
      </c>
      <c r="T58" s="2" t="s">
        <v>46</v>
      </c>
      <c r="U58" s="2" t="s">
        <v>46</v>
      </c>
      <c r="V58" s="2" t="s">
        <v>284</v>
      </c>
      <c r="W58" s="2" t="s">
        <v>285</v>
      </c>
      <c r="X58" s="2" t="s">
        <v>275</v>
      </c>
      <c r="Y58" s="2" t="s">
        <v>286</v>
      </c>
      <c r="Z58" s="2" t="s">
        <v>129</v>
      </c>
      <c r="AA58" s="2" t="s">
        <v>130</v>
      </c>
      <c r="AB58" s="2" t="s">
        <v>392</v>
      </c>
      <c r="AC58" s="2">
        <v>4.3879000000000001</v>
      </c>
      <c r="AD58" s="2">
        <v>4.5407000000000002</v>
      </c>
      <c r="AE58" s="2">
        <v>4.4461000000000004</v>
      </c>
      <c r="AF58" s="2">
        <v>4.2252999999999998</v>
      </c>
      <c r="AG58" s="2">
        <v>4.2138</v>
      </c>
      <c r="AH58" s="2">
        <v>4.2466999999999997</v>
      </c>
      <c r="AI58" s="2">
        <v>4.0511999999999997</v>
      </c>
      <c r="AJ58" s="2">
        <v>4.1661999999999999</v>
      </c>
      <c r="AK58" s="2">
        <v>4.1166999999999998</v>
      </c>
      <c r="AL58" s="2">
        <v>4.0815999999999999</v>
      </c>
      <c r="AM58" s="2">
        <v>4.1395</v>
      </c>
      <c r="AN58" s="2">
        <v>4.1258999999999997</v>
      </c>
      <c r="AO58" s="2">
        <v>4.2877999999999998</v>
      </c>
      <c r="AP58" s="2">
        <v>4.2580999999999998</v>
      </c>
      <c r="AQ58" s="2">
        <v>4.2656000000000001</v>
      </c>
    </row>
    <row r="59" spans="1:43">
      <c r="A59" s="2" t="s">
        <v>516</v>
      </c>
      <c r="B59" s="2" t="s">
        <v>517</v>
      </c>
      <c r="C59" s="2" t="s">
        <v>518</v>
      </c>
      <c r="D59" s="3">
        <v>1.4456</v>
      </c>
      <c r="E59" s="5">
        <v>3.7399999999999999E-7</v>
      </c>
      <c r="F59" s="5">
        <v>0.93156715142865798</v>
      </c>
      <c r="G59" s="3" t="str">
        <f t="shared" si="1"/>
        <v>Down</v>
      </c>
      <c r="H59" s="2" t="s">
        <v>46</v>
      </c>
      <c r="I59" s="2" t="s">
        <v>519</v>
      </c>
      <c r="J59" s="2">
        <v>484.142415094</v>
      </c>
      <c r="K59" s="2" t="s">
        <v>48</v>
      </c>
      <c r="L59" s="2" t="s">
        <v>520</v>
      </c>
      <c r="M59" s="2" t="s">
        <v>521</v>
      </c>
      <c r="N59" s="2">
        <v>1.9186000000000001</v>
      </c>
      <c r="O59" s="2">
        <v>4.70973078914E-2</v>
      </c>
      <c r="P59" s="2" t="s">
        <v>46</v>
      </c>
      <c r="Q59" s="2">
        <v>62</v>
      </c>
      <c r="R59" s="2">
        <v>-0.28383483446422098</v>
      </c>
      <c r="S59" s="2" t="s">
        <v>46</v>
      </c>
      <c r="T59" s="2" t="s">
        <v>46</v>
      </c>
      <c r="U59" s="2" t="s">
        <v>46</v>
      </c>
      <c r="V59" s="2" t="s">
        <v>46</v>
      </c>
      <c r="W59" s="2" t="s">
        <v>46</v>
      </c>
      <c r="X59" s="2" t="s">
        <v>46</v>
      </c>
      <c r="Y59" s="2" t="s">
        <v>46</v>
      </c>
      <c r="Z59" s="2" t="s">
        <v>51</v>
      </c>
      <c r="AA59" s="2" t="s">
        <v>52</v>
      </c>
      <c r="AB59" s="2" t="s">
        <v>53</v>
      </c>
      <c r="AC59" s="2">
        <v>4.6832000000000003</v>
      </c>
      <c r="AD59" s="2">
        <v>4.5411999999999999</v>
      </c>
      <c r="AE59" s="2">
        <v>4.6529999999999996</v>
      </c>
      <c r="AF59" s="2">
        <v>4.6750999999999996</v>
      </c>
      <c r="AG59" s="2">
        <v>4.6006</v>
      </c>
      <c r="AH59" s="2">
        <v>4.6539000000000001</v>
      </c>
      <c r="AI59" s="2">
        <v>5.0393999999999997</v>
      </c>
      <c r="AJ59" s="2">
        <v>4.9025999999999996</v>
      </c>
      <c r="AK59" s="2">
        <v>4.9650999999999996</v>
      </c>
      <c r="AL59" s="2">
        <v>4.9964000000000004</v>
      </c>
      <c r="AM59" s="2">
        <v>4.9518000000000004</v>
      </c>
      <c r="AN59" s="2">
        <v>4.9943999999999997</v>
      </c>
      <c r="AO59" s="2">
        <v>4.8746</v>
      </c>
      <c r="AP59" s="2">
        <v>4.8585000000000003</v>
      </c>
      <c r="AQ59" s="2">
        <v>4.8338000000000001</v>
      </c>
    </row>
    <row r="60" spans="1:43">
      <c r="A60" s="2" t="s">
        <v>522</v>
      </c>
      <c r="B60" s="2" t="s">
        <v>523</v>
      </c>
      <c r="C60" s="2" t="s">
        <v>524</v>
      </c>
      <c r="D60" s="3">
        <v>1.9393</v>
      </c>
      <c r="E60" s="3">
        <v>1.931E-3</v>
      </c>
      <c r="F60" s="3">
        <v>1.1539811407783001</v>
      </c>
      <c r="G60" s="3" t="str">
        <f t="shared" si="1"/>
        <v>UP</v>
      </c>
      <c r="H60" s="2" t="s">
        <v>46</v>
      </c>
      <c r="I60" s="2" t="s">
        <v>525</v>
      </c>
      <c r="J60" s="2">
        <v>325.10296146399997</v>
      </c>
      <c r="K60" s="2" t="s">
        <v>48</v>
      </c>
      <c r="L60" s="2" t="s">
        <v>526</v>
      </c>
      <c r="M60" s="2" t="s">
        <v>527</v>
      </c>
      <c r="N60" s="2">
        <v>1.9428000000000001</v>
      </c>
      <c r="O60" s="2">
        <v>4.8765902274000003E-2</v>
      </c>
      <c r="P60" s="2" t="s">
        <v>46</v>
      </c>
      <c r="Q60" s="2">
        <v>51.6</v>
      </c>
      <c r="R60" s="2">
        <v>8.9620719911281892</v>
      </c>
      <c r="S60" s="2" t="s">
        <v>528</v>
      </c>
      <c r="T60" s="2" t="s">
        <v>46</v>
      </c>
      <c r="U60" s="2" t="s">
        <v>46</v>
      </c>
      <c r="V60" s="2" t="s">
        <v>46</v>
      </c>
      <c r="W60" s="2" t="s">
        <v>46</v>
      </c>
      <c r="X60" s="2" t="s">
        <v>46</v>
      </c>
      <c r="Y60" s="2" t="s">
        <v>46</v>
      </c>
      <c r="Z60" s="2" t="s">
        <v>51</v>
      </c>
      <c r="AA60" s="2" t="s">
        <v>52</v>
      </c>
      <c r="AB60" s="2" t="s">
        <v>53</v>
      </c>
      <c r="AC60" s="2">
        <v>5.5849000000000002</v>
      </c>
      <c r="AD60" s="2">
        <v>5.3429000000000002</v>
      </c>
      <c r="AE60" s="2">
        <v>5.6101000000000001</v>
      </c>
      <c r="AF60" s="2">
        <v>5.6924999999999999</v>
      </c>
      <c r="AG60" s="2">
        <v>5.6863999999999999</v>
      </c>
      <c r="AH60" s="2">
        <v>5.3578999999999999</v>
      </c>
      <c r="AI60" s="2">
        <v>5.4311999999999996</v>
      </c>
      <c r="AJ60" s="2">
        <v>4.5998000000000001</v>
      </c>
      <c r="AK60" s="2">
        <v>5.0208000000000004</v>
      </c>
      <c r="AL60" s="2">
        <v>4.9604999999999997</v>
      </c>
      <c r="AM60" s="2">
        <v>4.3474000000000004</v>
      </c>
      <c r="AN60" s="2">
        <v>4.4749999999999996</v>
      </c>
      <c r="AO60" s="2">
        <v>5.1397000000000004</v>
      </c>
      <c r="AP60" s="2">
        <v>5.1101000000000001</v>
      </c>
      <c r="AQ60" s="2">
        <v>5.0991999999999997</v>
      </c>
    </row>
    <row r="61" spans="1:43">
      <c r="A61" s="2" t="s">
        <v>529</v>
      </c>
      <c r="B61" s="2" t="s">
        <v>530</v>
      </c>
      <c r="C61" s="2" t="s">
        <v>531</v>
      </c>
      <c r="D61" s="3">
        <v>1.1534</v>
      </c>
      <c r="E61" s="3">
        <v>2.418E-2</v>
      </c>
      <c r="F61" s="3">
        <v>1.0771240261775901</v>
      </c>
      <c r="G61" s="3" t="str">
        <f t="shared" si="1"/>
        <v>UP</v>
      </c>
      <c r="H61" s="2" t="s">
        <v>46</v>
      </c>
      <c r="I61" s="2" t="s">
        <v>532</v>
      </c>
      <c r="J61" s="2">
        <v>361.11027593099999</v>
      </c>
      <c r="K61" s="2" t="s">
        <v>48</v>
      </c>
      <c r="L61" s="2" t="s">
        <v>471</v>
      </c>
      <c r="M61" s="2" t="s">
        <v>533</v>
      </c>
      <c r="N61" s="2">
        <v>1.9581999999999999</v>
      </c>
      <c r="O61" s="2">
        <v>3.5318104894800001E-2</v>
      </c>
      <c r="P61" s="2" t="s">
        <v>46</v>
      </c>
      <c r="Q61" s="2">
        <v>60.7</v>
      </c>
      <c r="R61" s="2">
        <v>8.5316004288425304</v>
      </c>
      <c r="S61" s="2" t="s">
        <v>534</v>
      </c>
      <c r="T61" s="2" t="s">
        <v>46</v>
      </c>
      <c r="U61" s="2" t="s">
        <v>46</v>
      </c>
      <c r="V61" s="2" t="s">
        <v>46</v>
      </c>
      <c r="W61" s="2" t="s">
        <v>46</v>
      </c>
      <c r="X61" s="2" t="s">
        <v>46</v>
      </c>
      <c r="Y61" s="2" t="s">
        <v>46</v>
      </c>
      <c r="Z61" s="2" t="s">
        <v>99</v>
      </c>
      <c r="AA61" s="2" t="s">
        <v>535</v>
      </c>
      <c r="AB61" s="2" t="s">
        <v>536</v>
      </c>
      <c r="AC61" s="2">
        <v>4.3887</v>
      </c>
      <c r="AD61" s="2">
        <v>4.5556000000000001</v>
      </c>
      <c r="AE61" s="2">
        <v>4.4207999999999998</v>
      </c>
      <c r="AF61" s="2">
        <v>4.9638</v>
      </c>
      <c r="AG61" s="2">
        <v>4.9417</v>
      </c>
      <c r="AH61" s="2">
        <v>4.5610999999999997</v>
      </c>
      <c r="AI61" s="2">
        <v>4.2805999999999997</v>
      </c>
      <c r="AJ61" s="2">
        <v>4.5884999999999998</v>
      </c>
      <c r="AK61" s="2">
        <v>4.4349999999999996</v>
      </c>
      <c r="AL61" s="2">
        <v>4.1300999999999997</v>
      </c>
      <c r="AM61" s="2">
        <v>4.1924999999999999</v>
      </c>
      <c r="AN61" s="2">
        <v>4.2122000000000002</v>
      </c>
      <c r="AO61" s="2">
        <v>4.5975000000000001</v>
      </c>
      <c r="AP61" s="2">
        <v>4.5735999999999999</v>
      </c>
      <c r="AQ61" s="2">
        <v>4.5692000000000004</v>
      </c>
    </row>
    <row r="62" spans="1:43">
      <c r="A62" s="2" t="s">
        <v>537</v>
      </c>
      <c r="B62" s="2" t="s">
        <v>538</v>
      </c>
      <c r="C62" s="2" t="s">
        <v>539</v>
      </c>
      <c r="D62" s="3">
        <v>1.7898000000000001</v>
      </c>
      <c r="E62" s="5">
        <v>1.2800000000000001E-7</v>
      </c>
      <c r="F62" s="5">
        <v>0.87974541458746103</v>
      </c>
      <c r="G62" s="3" t="str">
        <f t="shared" si="1"/>
        <v>Down</v>
      </c>
      <c r="H62" s="2" t="s">
        <v>46</v>
      </c>
      <c r="I62" s="2" t="s">
        <v>540</v>
      </c>
      <c r="J62" s="2">
        <v>140.04653464899999</v>
      </c>
      <c r="K62" s="2" t="s">
        <v>48</v>
      </c>
      <c r="L62" s="2" t="s">
        <v>541</v>
      </c>
      <c r="M62" s="2" t="s">
        <v>542</v>
      </c>
      <c r="N62" s="2">
        <v>2.0589</v>
      </c>
      <c r="O62" s="2">
        <v>4.6706221395800003E-2</v>
      </c>
      <c r="P62" s="2" t="s">
        <v>46</v>
      </c>
      <c r="Q62" s="2">
        <v>52.9</v>
      </c>
      <c r="R62" s="2">
        <v>-6.8003563686262201</v>
      </c>
      <c r="S62" s="2" t="s">
        <v>543</v>
      </c>
      <c r="T62" s="2" t="s">
        <v>46</v>
      </c>
      <c r="U62" s="2" t="s">
        <v>46</v>
      </c>
      <c r="V62" s="2" t="s">
        <v>46</v>
      </c>
      <c r="W62" s="2" t="s">
        <v>46</v>
      </c>
      <c r="X62" s="2" t="s">
        <v>46</v>
      </c>
      <c r="Y62" s="2" t="s">
        <v>46</v>
      </c>
      <c r="Z62" s="2" t="s">
        <v>119</v>
      </c>
      <c r="AA62" s="2" t="s">
        <v>120</v>
      </c>
      <c r="AB62" s="2" t="s">
        <v>544</v>
      </c>
      <c r="AC62" s="2">
        <v>3.7313999999999998</v>
      </c>
      <c r="AD62" s="2">
        <v>3.8010000000000002</v>
      </c>
      <c r="AE62" s="2">
        <v>3.7843</v>
      </c>
      <c r="AF62" s="2">
        <v>3.6311</v>
      </c>
      <c r="AG62" s="2">
        <v>3.6823999999999999</v>
      </c>
      <c r="AH62" s="2">
        <v>3.7067999999999999</v>
      </c>
      <c r="AI62" s="2">
        <v>4.2648999999999999</v>
      </c>
      <c r="AJ62" s="2">
        <v>4.2765000000000004</v>
      </c>
      <c r="AK62" s="2">
        <v>4.3288000000000002</v>
      </c>
      <c r="AL62" s="2">
        <v>4.1940999999999997</v>
      </c>
      <c r="AM62" s="2">
        <v>4.1342999999999996</v>
      </c>
      <c r="AN62" s="2">
        <v>4.1917</v>
      </c>
      <c r="AO62" s="2">
        <v>4.0845000000000002</v>
      </c>
      <c r="AP62" s="2">
        <v>4.0548000000000002</v>
      </c>
      <c r="AQ62" s="2">
        <v>4.0462999999999996</v>
      </c>
    </row>
    <row r="63" spans="1:43">
      <c r="A63" s="2" t="s">
        <v>545</v>
      </c>
      <c r="B63" s="2" t="s">
        <v>546</v>
      </c>
      <c r="C63" s="2" t="s">
        <v>547</v>
      </c>
      <c r="D63" s="3">
        <v>1.9260999999999999</v>
      </c>
      <c r="E63" s="3">
        <v>7.1810000000000005E-4</v>
      </c>
      <c r="F63" s="3">
        <v>0.84805090048867704</v>
      </c>
      <c r="G63" s="3" t="str">
        <f t="shared" si="1"/>
        <v>Down</v>
      </c>
      <c r="H63" s="2" t="s">
        <v>548</v>
      </c>
      <c r="I63" s="2" t="s">
        <v>46</v>
      </c>
      <c r="J63" s="2">
        <v>195.06493136</v>
      </c>
      <c r="K63" s="2" t="s">
        <v>48</v>
      </c>
      <c r="L63" s="2" t="s">
        <v>397</v>
      </c>
      <c r="M63" s="2" t="s">
        <v>549</v>
      </c>
      <c r="N63" s="2">
        <v>2.2107999999999999</v>
      </c>
      <c r="O63" s="2">
        <v>4.4103855105700002E-2</v>
      </c>
      <c r="P63" s="2">
        <v>92</v>
      </c>
      <c r="Q63" s="2" t="s">
        <v>46</v>
      </c>
      <c r="R63" s="2">
        <v>-1.30822132625942</v>
      </c>
      <c r="S63" s="2" t="s">
        <v>46</v>
      </c>
      <c r="T63" s="2" t="s">
        <v>46</v>
      </c>
      <c r="U63" s="2" t="s">
        <v>46</v>
      </c>
      <c r="V63" s="2" t="s">
        <v>46</v>
      </c>
      <c r="W63" s="2" t="s">
        <v>46</v>
      </c>
      <c r="X63" s="2" t="s">
        <v>46</v>
      </c>
      <c r="Y63" s="2" t="s">
        <v>46</v>
      </c>
      <c r="Z63" s="2" t="s">
        <v>46</v>
      </c>
      <c r="AA63" s="2" t="s">
        <v>46</v>
      </c>
      <c r="AB63" s="2" t="s">
        <v>46</v>
      </c>
      <c r="AC63" s="2">
        <v>3.5989</v>
      </c>
      <c r="AD63" s="2">
        <v>3.5935000000000001</v>
      </c>
      <c r="AE63" s="2">
        <v>4.1712999999999996</v>
      </c>
      <c r="AF63" s="2">
        <v>4.3567</v>
      </c>
      <c r="AG63" s="2">
        <v>4.1123000000000003</v>
      </c>
      <c r="AH63" s="2">
        <v>3.6126</v>
      </c>
      <c r="AI63" s="2">
        <v>4.6467000000000001</v>
      </c>
      <c r="AJ63" s="2">
        <v>4.7744</v>
      </c>
      <c r="AK63" s="2">
        <v>4.5883000000000003</v>
      </c>
      <c r="AL63" s="2">
        <v>4.5162000000000004</v>
      </c>
      <c r="AM63" s="2">
        <v>4.5511999999999997</v>
      </c>
      <c r="AN63" s="2">
        <v>4.5693000000000001</v>
      </c>
      <c r="AO63" s="2">
        <v>4.4062000000000001</v>
      </c>
      <c r="AP63" s="2">
        <v>4.37</v>
      </c>
      <c r="AQ63" s="2">
        <v>4.3784000000000001</v>
      </c>
    </row>
    <row r="64" spans="1:43">
      <c r="A64" s="2" t="s">
        <v>550</v>
      </c>
      <c r="B64" s="2" t="s">
        <v>551</v>
      </c>
      <c r="C64" s="2" t="s">
        <v>552</v>
      </c>
      <c r="D64" s="3">
        <v>1.8633</v>
      </c>
      <c r="E64" s="3">
        <v>1.5229999999999999E-4</v>
      </c>
      <c r="F64" s="3">
        <v>0.87157843834242099</v>
      </c>
      <c r="G64" s="3" t="str">
        <f t="shared" si="1"/>
        <v>Down</v>
      </c>
      <c r="H64" s="2" t="s">
        <v>46</v>
      </c>
      <c r="I64" s="2" t="s">
        <v>46</v>
      </c>
      <c r="J64" s="2">
        <v>165.05434612600001</v>
      </c>
      <c r="K64" s="2" t="s">
        <v>48</v>
      </c>
      <c r="L64" s="2" t="s">
        <v>471</v>
      </c>
      <c r="M64" s="2" t="s">
        <v>553</v>
      </c>
      <c r="N64" s="2">
        <v>2.2471000000000001</v>
      </c>
      <c r="O64" s="2">
        <v>2.7115407489000001E-2</v>
      </c>
      <c r="P64" s="2">
        <v>60.6</v>
      </c>
      <c r="Q64" s="2" t="s">
        <v>46</v>
      </c>
      <c r="R64" s="2">
        <v>-1.50733942464833</v>
      </c>
      <c r="S64" s="2" t="s">
        <v>46</v>
      </c>
      <c r="T64" s="2" t="s">
        <v>46</v>
      </c>
      <c r="U64" s="2" t="s">
        <v>46</v>
      </c>
      <c r="V64" s="2" t="s">
        <v>46</v>
      </c>
      <c r="W64" s="2" t="s">
        <v>46</v>
      </c>
      <c r="X64" s="2" t="s">
        <v>46</v>
      </c>
      <c r="Y64" s="2" t="s">
        <v>46</v>
      </c>
      <c r="Z64" s="2" t="s">
        <v>46</v>
      </c>
      <c r="AA64" s="2" t="s">
        <v>46</v>
      </c>
      <c r="AB64" s="2" t="s">
        <v>46</v>
      </c>
      <c r="AC64" s="2">
        <v>3.6802000000000001</v>
      </c>
      <c r="AD64" s="2">
        <v>3.8119999999999998</v>
      </c>
      <c r="AE64" s="2">
        <v>3.9855999999999998</v>
      </c>
      <c r="AF64" s="2">
        <v>4.2731000000000003</v>
      </c>
      <c r="AG64" s="2">
        <v>4.1254999999999997</v>
      </c>
      <c r="AH64" s="2">
        <v>4.2752999999999997</v>
      </c>
      <c r="AI64" s="2">
        <v>4.5738000000000003</v>
      </c>
      <c r="AJ64" s="2">
        <v>4.625</v>
      </c>
      <c r="AK64" s="2">
        <v>4.6254</v>
      </c>
      <c r="AL64" s="2">
        <v>4.6539999999999999</v>
      </c>
      <c r="AM64" s="2">
        <v>4.6025</v>
      </c>
      <c r="AN64" s="2">
        <v>4.6295999999999999</v>
      </c>
      <c r="AO64" s="2">
        <v>4.4310999999999998</v>
      </c>
      <c r="AP64" s="2">
        <v>4.41</v>
      </c>
      <c r="AQ64" s="2">
        <v>4.4118000000000004</v>
      </c>
    </row>
    <row r="65" spans="1:43">
      <c r="A65" s="2" t="s">
        <v>554</v>
      </c>
      <c r="B65" s="2" t="s">
        <v>555</v>
      </c>
      <c r="C65" s="2" t="s">
        <v>556</v>
      </c>
      <c r="D65" s="3">
        <v>2.7858000000000001</v>
      </c>
      <c r="E65" s="3">
        <v>1.9149999999999999E-4</v>
      </c>
      <c r="F65" s="3">
        <v>1.3232639535920001</v>
      </c>
      <c r="G65" s="3" t="str">
        <f t="shared" si="1"/>
        <v>UP</v>
      </c>
      <c r="H65" s="2" t="s">
        <v>46</v>
      </c>
      <c r="I65" s="2" t="s">
        <v>557</v>
      </c>
      <c r="J65" s="2">
        <v>592.13713743699998</v>
      </c>
      <c r="K65" s="2" t="s">
        <v>48</v>
      </c>
      <c r="L65" s="2" t="s">
        <v>558</v>
      </c>
      <c r="M65" s="2" t="s">
        <v>559</v>
      </c>
      <c r="N65" s="2">
        <v>2.2976000000000001</v>
      </c>
      <c r="O65" s="2">
        <v>1.1725795796100001E-2</v>
      </c>
      <c r="P65" s="2" t="s">
        <v>46</v>
      </c>
      <c r="Q65" s="2">
        <v>62.2</v>
      </c>
      <c r="R65" s="2">
        <v>-8.1863981145147307</v>
      </c>
      <c r="S65" s="2" t="s">
        <v>560</v>
      </c>
      <c r="T65" s="2" t="s">
        <v>46</v>
      </c>
      <c r="U65" s="2" t="s">
        <v>46</v>
      </c>
      <c r="V65" s="2" t="s">
        <v>46</v>
      </c>
      <c r="W65" s="2" t="s">
        <v>46</v>
      </c>
      <c r="X65" s="2" t="s">
        <v>46</v>
      </c>
      <c r="Y65" s="2" t="s">
        <v>46</v>
      </c>
      <c r="Z65" s="2" t="s">
        <v>99</v>
      </c>
      <c r="AA65" s="2" t="s">
        <v>322</v>
      </c>
      <c r="AB65" s="2" t="s">
        <v>323</v>
      </c>
      <c r="AC65" s="2">
        <v>5.673</v>
      </c>
      <c r="AD65" s="2">
        <v>5.2851999999999997</v>
      </c>
      <c r="AE65" s="2">
        <v>5.3296000000000001</v>
      </c>
      <c r="AF65" s="2">
        <v>5.3101000000000003</v>
      </c>
      <c r="AG65" s="2">
        <v>5.2257999999999996</v>
      </c>
      <c r="AH65" s="2">
        <v>5.8415999999999997</v>
      </c>
      <c r="AI65" s="2">
        <v>4.2904999999999998</v>
      </c>
      <c r="AJ65" s="2">
        <v>4.2648000000000001</v>
      </c>
      <c r="AK65" s="2">
        <v>4.4006999999999996</v>
      </c>
      <c r="AL65" s="2">
        <v>3.1343999999999999</v>
      </c>
      <c r="AM65" s="2">
        <v>4.5635000000000003</v>
      </c>
      <c r="AN65" s="2">
        <v>4.0315000000000003</v>
      </c>
      <c r="AO65" s="2">
        <v>5.1372</v>
      </c>
      <c r="AP65" s="2">
        <v>5.1271000000000004</v>
      </c>
      <c r="AQ65" s="2">
        <v>5.1314000000000002</v>
      </c>
    </row>
    <row r="66" spans="1:43">
      <c r="A66" s="2" t="s">
        <v>561</v>
      </c>
      <c r="B66" s="2" t="s">
        <v>562</v>
      </c>
      <c r="C66" s="2" t="s">
        <v>563</v>
      </c>
      <c r="D66" s="3">
        <v>1.7344999999999999</v>
      </c>
      <c r="E66" s="3">
        <v>1.7060000000000001E-3</v>
      </c>
      <c r="F66" s="3">
        <v>1.1268137516663299</v>
      </c>
      <c r="G66" s="3" t="str">
        <f t="shared" si="1"/>
        <v>UP</v>
      </c>
      <c r="H66" s="2" t="s">
        <v>46</v>
      </c>
      <c r="I66" s="2" t="s">
        <v>564</v>
      </c>
      <c r="J66" s="2">
        <v>283.12594758099999</v>
      </c>
      <c r="K66" s="2" t="s">
        <v>48</v>
      </c>
      <c r="L66" s="2" t="s">
        <v>520</v>
      </c>
      <c r="M66" s="2" t="s">
        <v>565</v>
      </c>
      <c r="N66" s="2">
        <v>2.3125</v>
      </c>
      <c r="O66" s="2">
        <v>1.24434195017E-2</v>
      </c>
      <c r="P66" s="2">
        <v>57</v>
      </c>
      <c r="Q66" s="2" t="s">
        <v>46</v>
      </c>
      <c r="R66" s="2">
        <v>-1.9022552556007499</v>
      </c>
      <c r="S66" s="2" t="s">
        <v>566</v>
      </c>
      <c r="T66" s="2" t="s">
        <v>46</v>
      </c>
      <c r="U66" s="2" t="s">
        <v>46</v>
      </c>
      <c r="V66" s="2" t="s">
        <v>46</v>
      </c>
      <c r="W66" s="2" t="s">
        <v>46</v>
      </c>
      <c r="X66" s="2" t="s">
        <v>46</v>
      </c>
      <c r="Y66" s="2" t="s">
        <v>46</v>
      </c>
      <c r="Z66" s="2" t="s">
        <v>119</v>
      </c>
      <c r="AA66" s="2" t="s">
        <v>120</v>
      </c>
      <c r="AB66" s="2" t="s">
        <v>121</v>
      </c>
      <c r="AC66" s="2">
        <v>4.8783000000000003</v>
      </c>
      <c r="AD66" s="2">
        <v>4.6618000000000004</v>
      </c>
      <c r="AE66" s="2">
        <v>4.7793000000000001</v>
      </c>
      <c r="AF66" s="2">
        <v>5.1069000000000004</v>
      </c>
      <c r="AG66" s="2">
        <v>5.1319999999999997</v>
      </c>
      <c r="AH66" s="2">
        <v>4.7729999999999997</v>
      </c>
      <c r="AI66" s="2">
        <v>4.0256999999999996</v>
      </c>
      <c r="AJ66" s="2">
        <v>4.1374000000000004</v>
      </c>
      <c r="AK66" s="2">
        <v>4.2765000000000004</v>
      </c>
      <c r="AL66" s="2">
        <v>4.3594999999999997</v>
      </c>
      <c r="AM66" s="2">
        <v>4.7256999999999998</v>
      </c>
      <c r="AN66" s="2">
        <v>4.5054999999999996</v>
      </c>
      <c r="AO66" s="2">
        <v>4.7515000000000001</v>
      </c>
      <c r="AP66" s="2">
        <v>4.7413999999999996</v>
      </c>
      <c r="AQ66" s="2">
        <v>4.7431999999999999</v>
      </c>
    </row>
    <row r="67" spans="1:43">
      <c r="A67" s="2" t="s">
        <v>567</v>
      </c>
      <c r="B67" s="2" t="s">
        <v>568</v>
      </c>
      <c r="C67" s="2" t="s">
        <v>569</v>
      </c>
      <c r="D67" s="3">
        <v>2.1791</v>
      </c>
      <c r="E67" s="3">
        <v>1.475E-3</v>
      </c>
      <c r="F67" s="3">
        <v>1.31476139784577</v>
      </c>
      <c r="G67" s="3" t="str">
        <f t="shared" si="1"/>
        <v>UP</v>
      </c>
      <c r="H67" s="2" t="s">
        <v>46</v>
      </c>
      <c r="I67" s="2" t="s">
        <v>570</v>
      </c>
      <c r="J67" s="2">
        <v>252.03567679</v>
      </c>
      <c r="K67" s="2" t="s">
        <v>48</v>
      </c>
      <c r="L67" s="2" t="s">
        <v>571</v>
      </c>
      <c r="M67" s="2" t="s">
        <v>572</v>
      </c>
      <c r="N67" s="2">
        <v>2.4358</v>
      </c>
      <c r="O67" s="2">
        <v>3.8993744666800001E-2</v>
      </c>
      <c r="P67" s="2" t="s">
        <v>46</v>
      </c>
      <c r="Q67" s="2">
        <v>76.5</v>
      </c>
      <c r="R67" s="2">
        <v>0.58290132785762305</v>
      </c>
      <c r="S67" s="2" t="s">
        <v>46</v>
      </c>
      <c r="T67" s="2" t="s">
        <v>46</v>
      </c>
      <c r="U67" s="2" t="s">
        <v>46</v>
      </c>
      <c r="V67" s="2" t="s">
        <v>46</v>
      </c>
      <c r="W67" s="2" t="s">
        <v>46</v>
      </c>
      <c r="X67" s="2" t="s">
        <v>46</v>
      </c>
      <c r="Y67" s="2" t="s">
        <v>46</v>
      </c>
      <c r="Z67" s="2" t="s">
        <v>259</v>
      </c>
      <c r="AA67" s="2" t="s">
        <v>573</v>
      </c>
      <c r="AB67" s="2" t="s">
        <v>574</v>
      </c>
      <c r="AC67" s="2">
        <v>3.8923999999999999</v>
      </c>
      <c r="AD67" s="2">
        <v>3.6501000000000001</v>
      </c>
      <c r="AE67" s="2">
        <v>3.5972</v>
      </c>
      <c r="AF67" s="2">
        <v>3.4670999999999998</v>
      </c>
      <c r="AG67" s="2">
        <v>3.6812</v>
      </c>
      <c r="AH67" s="2">
        <v>4.6843000000000004</v>
      </c>
      <c r="AI67" s="2">
        <v>2.6334</v>
      </c>
      <c r="AJ67" s="2">
        <v>2.9765000000000001</v>
      </c>
      <c r="AK67" s="2">
        <v>3.2572000000000001</v>
      </c>
      <c r="AL67" s="2">
        <v>2.8048000000000002</v>
      </c>
      <c r="AM67" s="2">
        <v>3.1775000000000002</v>
      </c>
      <c r="AN67" s="2">
        <v>2.6232000000000002</v>
      </c>
      <c r="AO67" s="2">
        <v>3.6269999999999998</v>
      </c>
      <c r="AP67" s="2">
        <v>3.5979000000000001</v>
      </c>
      <c r="AQ67" s="2">
        <v>3.6280999999999999</v>
      </c>
    </row>
    <row r="68" spans="1:43">
      <c r="A68" s="2" t="s">
        <v>575</v>
      </c>
      <c r="B68" s="2" t="s">
        <v>576</v>
      </c>
      <c r="C68" s="2" t="s">
        <v>577</v>
      </c>
      <c r="D68" s="3">
        <v>1.2418</v>
      </c>
      <c r="E68" s="5">
        <v>5.0300000000000001E-6</v>
      </c>
      <c r="F68" s="5">
        <v>1.0381917006058401</v>
      </c>
      <c r="G68" s="3" t="str">
        <f t="shared" si="1"/>
        <v>UP</v>
      </c>
      <c r="H68" s="2" t="s">
        <v>578</v>
      </c>
      <c r="I68" s="2" t="s">
        <v>579</v>
      </c>
      <c r="J68" s="2">
        <v>193.085620436</v>
      </c>
      <c r="K68" s="2" t="s">
        <v>48</v>
      </c>
      <c r="L68" s="2" t="s">
        <v>471</v>
      </c>
      <c r="M68" s="2" t="s">
        <v>580</v>
      </c>
      <c r="N68" s="2">
        <v>2.5354000000000001</v>
      </c>
      <c r="O68" s="2">
        <v>3.7997506738899997E-2</v>
      </c>
      <c r="P68" s="2">
        <v>84.1</v>
      </c>
      <c r="Q68" s="2" t="s">
        <v>46</v>
      </c>
      <c r="R68" s="2">
        <v>-1.42911349322732</v>
      </c>
      <c r="S68" s="2" t="s">
        <v>581</v>
      </c>
      <c r="T68" s="2" t="s">
        <v>46</v>
      </c>
      <c r="U68" s="2" t="s">
        <v>46</v>
      </c>
      <c r="V68" s="2" t="s">
        <v>582</v>
      </c>
      <c r="W68" s="2" t="s">
        <v>583</v>
      </c>
      <c r="X68" s="2" t="s">
        <v>166</v>
      </c>
      <c r="Y68" s="2" t="s">
        <v>584</v>
      </c>
      <c r="Z68" s="2" t="s">
        <v>129</v>
      </c>
      <c r="AA68" s="2" t="s">
        <v>194</v>
      </c>
      <c r="AB68" s="2" t="s">
        <v>585</v>
      </c>
      <c r="AC68" s="2">
        <v>6.8232999999999997</v>
      </c>
      <c r="AD68" s="2">
        <v>6.7911999999999999</v>
      </c>
      <c r="AE68" s="2">
        <v>6.8449999999999998</v>
      </c>
      <c r="AF68" s="2">
        <v>6.8532000000000002</v>
      </c>
      <c r="AG68" s="2">
        <v>6.8167999999999997</v>
      </c>
      <c r="AH68" s="2">
        <v>6.8608000000000002</v>
      </c>
      <c r="AI68" s="2">
        <v>6.6212999999999997</v>
      </c>
      <c r="AJ68" s="2">
        <v>6.5932000000000004</v>
      </c>
      <c r="AK68" s="2">
        <v>6.6433</v>
      </c>
      <c r="AL68" s="2">
        <v>6.4573</v>
      </c>
      <c r="AM68" s="2">
        <v>6.5785999999999998</v>
      </c>
      <c r="AN68" s="2">
        <v>6.5887000000000002</v>
      </c>
      <c r="AO68" s="2">
        <v>6.7672999999999996</v>
      </c>
      <c r="AP68" s="2">
        <v>6.7375999999999996</v>
      </c>
      <c r="AQ68" s="2">
        <v>6.7407000000000004</v>
      </c>
    </row>
    <row r="69" spans="1:43">
      <c r="A69" s="2" t="s">
        <v>586</v>
      </c>
      <c r="B69" s="2" t="s">
        <v>587</v>
      </c>
      <c r="C69" s="2" t="s">
        <v>588</v>
      </c>
      <c r="D69" s="3">
        <v>1.6958</v>
      </c>
      <c r="E69" s="3">
        <v>8.2410000000000003E-4</v>
      </c>
      <c r="F69" s="3">
        <v>0.922602737976982</v>
      </c>
      <c r="G69" s="3" t="str">
        <f t="shared" si="1"/>
        <v>Down</v>
      </c>
      <c r="H69" s="2" t="s">
        <v>589</v>
      </c>
      <c r="I69" s="2" t="s">
        <v>46</v>
      </c>
      <c r="J69" s="2">
        <v>369.117801402</v>
      </c>
      <c r="K69" s="2" t="s">
        <v>48</v>
      </c>
      <c r="L69" s="2" t="s">
        <v>558</v>
      </c>
      <c r="M69" s="2" t="s">
        <v>590</v>
      </c>
      <c r="N69" s="2">
        <v>2.6415999999999999</v>
      </c>
      <c r="O69" s="2">
        <v>4.1400128972400002E-2</v>
      </c>
      <c r="P69" s="2">
        <v>64.599999999999994</v>
      </c>
      <c r="Q69" s="2" t="s">
        <v>46</v>
      </c>
      <c r="R69" s="2">
        <v>-0.51281047071397401</v>
      </c>
      <c r="S69" s="2" t="s">
        <v>46</v>
      </c>
      <c r="T69" s="2" t="s">
        <v>46</v>
      </c>
      <c r="U69" s="2" t="s">
        <v>46</v>
      </c>
      <c r="V69" s="2" t="s">
        <v>46</v>
      </c>
      <c r="W69" s="2" t="s">
        <v>46</v>
      </c>
      <c r="X69" s="2" t="s">
        <v>46</v>
      </c>
      <c r="Y69" s="2" t="s">
        <v>46</v>
      </c>
      <c r="Z69" s="2" t="s">
        <v>46</v>
      </c>
      <c r="AA69" s="2" t="s">
        <v>46</v>
      </c>
      <c r="AB69" s="2" t="s">
        <v>46</v>
      </c>
      <c r="AC69" s="2">
        <v>5.6117999999999997</v>
      </c>
      <c r="AD69" s="2">
        <v>5.9573999999999998</v>
      </c>
      <c r="AE69" s="2">
        <v>5.8743999999999996</v>
      </c>
      <c r="AF69" s="2">
        <v>6.2008999999999999</v>
      </c>
      <c r="AG69" s="2">
        <v>6.2972000000000001</v>
      </c>
      <c r="AH69" s="2">
        <v>6.1877000000000004</v>
      </c>
      <c r="AI69" s="2">
        <v>6.5408999999999997</v>
      </c>
      <c r="AJ69" s="2">
        <v>6.5739000000000001</v>
      </c>
      <c r="AK69" s="2">
        <v>6.5213000000000001</v>
      </c>
      <c r="AL69" s="2">
        <v>6.5205000000000002</v>
      </c>
      <c r="AM69" s="2">
        <v>6.4264000000000001</v>
      </c>
      <c r="AN69" s="2">
        <v>6.5773000000000001</v>
      </c>
      <c r="AO69" s="2">
        <v>6.3893000000000004</v>
      </c>
      <c r="AP69" s="2">
        <v>6.3578000000000001</v>
      </c>
      <c r="AQ69" s="2">
        <v>6.3593999999999999</v>
      </c>
    </row>
    <row r="70" spans="1:43">
      <c r="A70" s="2" t="s">
        <v>591</v>
      </c>
      <c r="B70" s="2" t="s">
        <v>592</v>
      </c>
      <c r="C70" s="2" t="s">
        <v>593</v>
      </c>
      <c r="D70" s="3">
        <v>1.0449999999999999</v>
      </c>
      <c r="E70" s="3">
        <v>2.4920000000000001E-2</v>
      </c>
      <c r="F70" s="3">
        <v>1.0576914863325699</v>
      </c>
      <c r="G70" s="3" t="str">
        <f t="shared" si="1"/>
        <v>UP</v>
      </c>
      <c r="H70" s="2" t="s">
        <v>594</v>
      </c>
      <c r="I70" s="2" t="s">
        <v>595</v>
      </c>
      <c r="J70" s="2">
        <v>163.03870490400001</v>
      </c>
      <c r="K70" s="2" t="s">
        <v>48</v>
      </c>
      <c r="L70" s="2" t="s">
        <v>471</v>
      </c>
      <c r="M70" s="2" t="s">
        <v>596</v>
      </c>
      <c r="N70" s="2">
        <v>2.6568999999999998</v>
      </c>
      <c r="O70" s="2">
        <v>3.4798710508100003E-2</v>
      </c>
      <c r="P70" s="2">
        <v>64.900000000000006</v>
      </c>
      <c r="Q70" s="2" t="s">
        <v>46</v>
      </c>
      <c r="R70" s="2">
        <v>-1.4751018139269001</v>
      </c>
      <c r="S70" s="2" t="s">
        <v>597</v>
      </c>
      <c r="T70" s="2" t="s">
        <v>46</v>
      </c>
      <c r="U70" s="2" t="s">
        <v>46</v>
      </c>
      <c r="V70" s="2" t="s">
        <v>598</v>
      </c>
      <c r="W70" s="2" t="s">
        <v>599</v>
      </c>
      <c r="X70" s="2" t="s">
        <v>600</v>
      </c>
      <c r="Y70" s="2" t="s">
        <v>601</v>
      </c>
      <c r="Z70" s="2" t="s">
        <v>129</v>
      </c>
      <c r="AA70" s="2" t="s">
        <v>130</v>
      </c>
      <c r="AB70" s="2" t="s">
        <v>602</v>
      </c>
      <c r="AC70" s="2">
        <v>4.6276000000000002</v>
      </c>
      <c r="AD70" s="2">
        <v>5.0709999999999997</v>
      </c>
      <c r="AE70" s="2">
        <v>5.0753000000000004</v>
      </c>
      <c r="AF70" s="2">
        <v>5.1608999999999998</v>
      </c>
      <c r="AG70" s="2">
        <v>5.1231</v>
      </c>
      <c r="AH70" s="2">
        <v>4.6589999999999998</v>
      </c>
      <c r="AI70" s="2">
        <v>4.6576000000000004</v>
      </c>
      <c r="AJ70" s="2">
        <v>4.6455000000000002</v>
      </c>
      <c r="AK70" s="2">
        <v>4.6005000000000003</v>
      </c>
      <c r="AL70" s="2">
        <v>4.6839000000000004</v>
      </c>
      <c r="AM70" s="2">
        <v>4.7168000000000001</v>
      </c>
      <c r="AN70" s="2">
        <v>4.7916999999999996</v>
      </c>
      <c r="AO70" s="2">
        <v>4.8916000000000004</v>
      </c>
      <c r="AP70" s="2">
        <v>4.8648999999999996</v>
      </c>
      <c r="AQ70" s="2">
        <v>4.8666</v>
      </c>
    </row>
    <row r="71" spans="1:43">
      <c r="A71" s="2" t="s">
        <v>603</v>
      </c>
      <c r="B71" s="2" t="s">
        <v>604</v>
      </c>
      <c r="C71" s="2" t="s">
        <v>605</v>
      </c>
      <c r="D71" s="3">
        <v>2.0099</v>
      </c>
      <c r="E71" s="5">
        <v>9.3099999999999996E-7</v>
      </c>
      <c r="F71" s="5">
        <v>0.87780442067078601</v>
      </c>
      <c r="G71" s="3" t="str">
        <f t="shared" si="1"/>
        <v>Down</v>
      </c>
      <c r="H71" s="2" t="s">
        <v>606</v>
      </c>
      <c r="I71" s="2" t="s">
        <v>607</v>
      </c>
      <c r="J71" s="2">
        <v>270.08890732200001</v>
      </c>
      <c r="K71" s="2" t="s">
        <v>48</v>
      </c>
      <c r="L71" s="2" t="s">
        <v>558</v>
      </c>
      <c r="M71" s="2" t="s">
        <v>608</v>
      </c>
      <c r="N71" s="2">
        <v>2.863</v>
      </c>
      <c r="O71" s="2">
        <v>4.7444835627500001E-2</v>
      </c>
      <c r="P71" s="2" t="s">
        <v>46</v>
      </c>
      <c r="Q71" s="2">
        <v>55.2</v>
      </c>
      <c r="R71" s="2">
        <v>5.2103012130950201</v>
      </c>
      <c r="S71" s="2" t="s">
        <v>609</v>
      </c>
      <c r="T71" s="2" t="s">
        <v>46</v>
      </c>
      <c r="U71" s="2" t="s">
        <v>46</v>
      </c>
      <c r="V71" s="2" t="s">
        <v>46</v>
      </c>
      <c r="W71" s="2" t="s">
        <v>46</v>
      </c>
      <c r="X71" s="2" t="s">
        <v>46</v>
      </c>
      <c r="Y71" s="2" t="s">
        <v>46</v>
      </c>
      <c r="Z71" s="2" t="s">
        <v>99</v>
      </c>
      <c r="AA71" s="2" t="s">
        <v>100</v>
      </c>
      <c r="AB71" s="2" t="s">
        <v>101</v>
      </c>
      <c r="AC71" s="2">
        <v>4.9088000000000003</v>
      </c>
      <c r="AD71" s="2">
        <v>4.8563000000000001</v>
      </c>
      <c r="AE71" s="2">
        <v>4.7839999999999998</v>
      </c>
      <c r="AF71" s="2">
        <v>4.7069000000000001</v>
      </c>
      <c r="AG71" s="2">
        <v>4.7450000000000001</v>
      </c>
      <c r="AH71" s="2">
        <v>4.5530999999999997</v>
      </c>
      <c r="AI71" s="2">
        <v>5.4843000000000002</v>
      </c>
      <c r="AJ71" s="2">
        <v>5.4877000000000002</v>
      </c>
      <c r="AK71" s="2">
        <v>5.3384999999999998</v>
      </c>
      <c r="AL71" s="2">
        <v>5.5205000000000002</v>
      </c>
      <c r="AM71" s="2">
        <v>5.3928000000000003</v>
      </c>
      <c r="AN71" s="2">
        <v>5.3052000000000001</v>
      </c>
      <c r="AO71" s="2">
        <v>5.2618</v>
      </c>
      <c r="AP71" s="2">
        <v>5.2321</v>
      </c>
      <c r="AQ71" s="2">
        <v>5.2226999999999997</v>
      </c>
    </row>
    <row r="72" spans="1:43">
      <c r="A72" s="2" t="s">
        <v>610</v>
      </c>
      <c r="B72" s="2" t="s">
        <v>611</v>
      </c>
      <c r="C72" s="2" t="s">
        <v>612</v>
      </c>
      <c r="D72" s="3">
        <v>1.1968000000000001</v>
      </c>
      <c r="E72" s="3">
        <v>3.4910000000000002E-3</v>
      </c>
      <c r="F72" s="3">
        <v>1.0829718992601201</v>
      </c>
      <c r="G72" s="3" t="str">
        <f t="shared" si="1"/>
        <v>UP</v>
      </c>
      <c r="H72" s="2" t="s">
        <v>613</v>
      </c>
      <c r="I72" s="2" t="s">
        <v>614</v>
      </c>
      <c r="J72" s="2">
        <v>188.03388461899999</v>
      </c>
      <c r="K72" s="2" t="s">
        <v>48</v>
      </c>
      <c r="L72" s="2" t="s">
        <v>471</v>
      </c>
      <c r="M72" s="2" t="s">
        <v>615</v>
      </c>
      <c r="N72" s="2">
        <v>3.2429000000000001</v>
      </c>
      <c r="O72" s="2">
        <v>3.8835002365600002E-2</v>
      </c>
      <c r="P72" s="2">
        <v>58.5</v>
      </c>
      <c r="Q72" s="2" t="s">
        <v>46</v>
      </c>
      <c r="R72" s="2">
        <v>-1.6330610383661901</v>
      </c>
      <c r="S72" s="2" t="s">
        <v>616</v>
      </c>
      <c r="T72" s="2" t="s">
        <v>46</v>
      </c>
      <c r="U72" s="2" t="s">
        <v>46</v>
      </c>
      <c r="V72" s="2" t="s">
        <v>294</v>
      </c>
      <c r="W72" s="2" t="s">
        <v>295</v>
      </c>
      <c r="X72" s="2" t="s">
        <v>97</v>
      </c>
      <c r="Y72" s="2" t="s">
        <v>98</v>
      </c>
      <c r="Z72" s="2" t="s">
        <v>259</v>
      </c>
      <c r="AA72" s="2" t="s">
        <v>617</v>
      </c>
      <c r="AB72" s="2" t="s">
        <v>618</v>
      </c>
      <c r="AC72" s="2">
        <v>3.7212999999999998</v>
      </c>
      <c r="AD72" s="2">
        <v>4.0350000000000001</v>
      </c>
      <c r="AE72" s="2">
        <v>3.8793000000000002</v>
      </c>
      <c r="AF72" s="2">
        <v>3.9779</v>
      </c>
      <c r="AG72" s="2">
        <v>4.2468000000000004</v>
      </c>
      <c r="AH72" s="2">
        <v>3.9104999999999999</v>
      </c>
      <c r="AI72" s="2">
        <v>3.5981000000000001</v>
      </c>
      <c r="AJ72" s="2">
        <v>3.8003999999999998</v>
      </c>
      <c r="AK72" s="2">
        <v>3.5928</v>
      </c>
      <c r="AL72" s="2">
        <v>3.5773000000000001</v>
      </c>
      <c r="AM72" s="2">
        <v>3.7080000000000002</v>
      </c>
      <c r="AN72" s="2">
        <v>3.673</v>
      </c>
      <c r="AO72" s="2">
        <v>3.8934000000000002</v>
      </c>
      <c r="AP72" s="2">
        <v>3.8723999999999998</v>
      </c>
      <c r="AQ72" s="2">
        <v>3.8601999999999999</v>
      </c>
    </row>
    <row r="73" spans="1:43">
      <c r="A73" s="2" t="s">
        <v>619</v>
      </c>
      <c r="B73" s="2" t="s">
        <v>620</v>
      </c>
      <c r="C73" s="2" t="s">
        <v>621</v>
      </c>
      <c r="D73" s="3">
        <v>2.0834999999999999</v>
      </c>
      <c r="E73" s="3">
        <v>1.094E-4</v>
      </c>
      <c r="F73" s="3">
        <v>0.84249819551626204</v>
      </c>
      <c r="G73" s="3" t="str">
        <f t="shared" si="1"/>
        <v>Down</v>
      </c>
      <c r="H73" s="2" t="s">
        <v>46</v>
      </c>
      <c r="I73" s="2" t="s">
        <v>622</v>
      </c>
      <c r="J73" s="2">
        <v>445.11254159999999</v>
      </c>
      <c r="K73" s="2" t="s">
        <v>48</v>
      </c>
      <c r="L73" s="2" t="s">
        <v>397</v>
      </c>
      <c r="M73" s="2" t="s">
        <v>623</v>
      </c>
      <c r="N73" s="2">
        <v>3.4180000000000001</v>
      </c>
      <c r="O73" s="2">
        <v>3.2303451206500002E-2</v>
      </c>
      <c r="P73" s="2">
        <v>52.6</v>
      </c>
      <c r="Q73" s="2" t="s">
        <v>46</v>
      </c>
      <c r="R73" s="2">
        <v>-0.85941090221661498</v>
      </c>
      <c r="S73" s="2" t="s">
        <v>624</v>
      </c>
      <c r="T73" s="2" t="s">
        <v>46</v>
      </c>
      <c r="U73" s="2" t="s">
        <v>46</v>
      </c>
      <c r="V73" s="2" t="s">
        <v>46</v>
      </c>
      <c r="W73" s="2" t="s">
        <v>46</v>
      </c>
      <c r="X73" s="2" t="s">
        <v>46</v>
      </c>
      <c r="Y73" s="2" t="s">
        <v>46</v>
      </c>
      <c r="Z73" s="2" t="s">
        <v>99</v>
      </c>
      <c r="AA73" s="2" t="s">
        <v>431</v>
      </c>
      <c r="AB73" s="2" t="s">
        <v>625</v>
      </c>
      <c r="AC73" s="2">
        <v>3.3527999999999998</v>
      </c>
      <c r="AD73" s="2">
        <v>4.0380000000000003</v>
      </c>
      <c r="AE73" s="2">
        <v>4.0548000000000002</v>
      </c>
      <c r="AF73" s="2">
        <v>4.0846</v>
      </c>
      <c r="AG73" s="2">
        <v>3.9925999999999999</v>
      </c>
      <c r="AH73" s="2">
        <v>3.9384999999999999</v>
      </c>
      <c r="AI73" s="2">
        <v>4.6494999999999997</v>
      </c>
      <c r="AJ73" s="2">
        <v>4.7472000000000003</v>
      </c>
      <c r="AK73" s="2">
        <v>4.7435999999999998</v>
      </c>
      <c r="AL73" s="2">
        <v>4.5446999999999997</v>
      </c>
      <c r="AM73" s="2">
        <v>4.5629</v>
      </c>
      <c r="AN73" s="2">
        <v>4.5994000000000002</v>
      </c>
      <c r="AO73" s="2">
        <v>4.4356</v>
      </c>
      <c r="AP73" s="2">
        <v>4.4196</v>
      </c>
      <c r="AQ73" s="2">
        <v>4.4077999999999999</v>
      </c>
    </row>
    <row r="74" spans="1:43">
      <c r="A74" s="2" t="s">
        <v>626</v>
      </c>
      <c r="B74" s="2" t="s">
        <v>627</v>
      </c>
      <c r="C74" s="2" t="s">
        <v>628</v>
      </c>
      <c r="D74" s="3">
        <v>1.6657</v>
      </c>
      <c r="E74" s="3">
        <v>1.6709999999999999E-2</v>
      </c>
      <c r="F74" s="3">
        <v>1.1419933169257901</v>
      </c>
      <c r="G74" s="3" t="str">
        <f t="shared" si="1"/>
        <v>UP</v>
      </c>
      <c r="H74" s="2" t="s">
        <v>46</v>
      </c>
      <c r="I74" s="2" t="s">
        <v>629</v>
      </c>
      <c r="J74" s="2">
        <v>584.17316443899995</v>
      </c>
      <c r="K74" s="2" t="s">
        <v>48</v>
      </c>
      <c r="L74" s="2" t="s">
        <v>484</v>
      </c>
      <c r="M74" s="2" t="s">
        <v>630</v>
      </c>
      <c r="N74" s="2">
        <v>3.5933999999999999</v>
      </c>
      <c r="O74" s="2">
        <v>4.2057267554299997E-2</v>
      </c>
      <c r="P74" s="2" t="s">
        <v>46</v>
      </c>
      <c r="Q74" s="2">
        <v>61.1</v>
      </c>
      <c r="R74" s="2">
        <v>-5.4533263204109002</v>
      </c>
      <c r="S74" s="2" t="s">
        <v>46</v>
      </c>
      <c r="T74" s="2" t="s">
        <v>46</v>
      </c>
      <c r="U74" s="2" t="s">
        <v>46</v>
      </c>
      <c r="V74" s="2" t="s">
        <v>46</v>
      </c>
      <c r="W74" s="2" t="s">
        <v>46</v>
      </c>
      <c r="X74" s="2" t="s">
        <v>46</v>
      </c>
      <c r="Y74" s="2" t="s">
        <v>46</v>
      </c>
      <c r="Z74" s="2" t="s">
        <v>99</v>
      </c>
      <c r="AA74" s="2" t="s">
        <v>322</v>
      </c>
      <c r="AB74" s="2" t="s">
        <v>323</v>
      </c>
      <c r="AC74" s="2">
        <v>5.1467000000000001</v>
      </c>
      <c r="AD74" s="2">
        <v>5.0903999999999998</v>
      </c>
      <c r="AE74" s="2">
        <v>4.6856999999999998</v>
      </c>
      <c r="AF74" s="2">
        <v>4.7248999999999999</v>
      </c>
      <c r="AG74" s="2">
        <v>4.6422999999999996</v>
      </c>
      <c r="AH74" s="2">
        <v>4.2466999999999997</v>
      </c>
      <c r="AI74" s="2">
        <v>4.2846000000000002</v>
      </c>
      <c r="AJ74" s="2">
        <v>4.2428999999999997</v>
      </c>
      <c r="AK74" s="2">
        <v>4.7942999999999998</v>
      </c>
      <c r="AL74" s="2">
        <v>3.9054000000000002</v>
      </c>
      <c r="AM74" s="2">
        <v>4.0890000000000004</v>
      </c>
      <c r="AN74" s="2">
        <v>3.6722999999999999</v>
      </c>
      <c r="AO74" s="2">
        <v>4.6582999999999997</v>
      </c>
      <c r="AP74" s="2">
        <v>4.6294000000000004</v>
      </c>
      <c r="AQ74" s="2">
        <v>4.6250999999999998</v>
      </c>
    </row>
    <row r="75" spans="1:43">
      <c r="A75" s="2" t="s">
        <v>631</v>
      </c>
      <c r="B75" s="2" t="s">
        <v>632</v>
      </c>
      <c r="C75" s="2" t="s">
        <v>633</v>
      </c>
      <c r="D75" s="3">
        <v>1.2302999999999999</v>
      </c>
      <c r="E75" s="3">
        <v>2.836E-3</v>
      </c>
      <c r="F75" s="3">
        <v>0.94640701059638799</v>
      </c>
      <c r="G75" s="3" t="str">
        <f t="shared" si="1"/>
        <v>Down</v>
      </c>
      <c r="H75" s="2" t="s">
        <v>46</v>
      </c>
      <c r="I75" s="2" t="s">
        <v>634</v>
      </c>
      <c r="J75" s="2">
        <v>389.17793934399998</v>
      </c>
      <c r="K75" s="2" t="s">
        <v>48</v>
      </c>
      <c r="L75" s="2" t="s">
        <v>520</v>
      </c>
      <c r="M75" s="2" t="s">
        <v>635</v>
      </c>
      <c r="N75" s="2">
        <v>3.7147999999999999</v>
      </c>
      <c r="O75" s="2">
        <v>3.36559781961E-2</v>
      </c>
      <c r="P75" s="2" t="s">
        <v>46</v>
      </c>
      <c r="Q75" s="2">
        <v>58.3</v>
      </c>
      <c r="R75" s="2">
        <v>-0.72059490213939104</v>
      </c>
      <c r="S75" s="2" t="s">
        <v>636</v>
      </c>
      <c r="T75" s="2" t="s">
        <v>46</v>
      </c>
      <c r="U75" s="2" t="s">
        <v>46</v>
      </c>
      <c r="V75" s="2" t="s">
        <v>46</v>
      </c>
      <c r="W75" s="2" t="s">
        <v>46</v>
      </c>
      <c r="X75" s="2" t="s">
        <v>46</v>
      </c>
      <c r="Y75" s="2" t="s">
        <v>46</v>
      </c>
      <c r="Z75" s="2" t="s">
        <v>109</v>
      </c>
      <c r="AA75" s="2" t="s">
        <v>110</v>
      </c>
      <c r="AB75" s="2" t="s">
        <v>637</v>
      </c>
      <c r="AC75" s="2">
        <v>5.2394999999999996</v>
      </c>
      <c r="AD75" s="2">
        <v>5.4672000000000001</v>
      </c>
      <c r="AE75" s="2">
        <v>5.4809000000000001</v>
      </c>
      <c r="AF75" s="2">
        <v>5.4884000000000004</v>
      </c>
      <c r="AG75" s="2">
        <v>5.4907000000000004</v>
      </c>
      <c r="AH75" s="2">
        <v>5.0488999999999997</v>
      </c>
      <c r="AI75" s="2">
        <v>5.6673999999999998</v>
      </c>
      <c r="AJ75" s="2">
        <v>5.7435999999999998</v>
      </c>
      <c r="AK75" s="2">
        <v>5.6222000000000003</v>
      </c>
      <c r="AL75" s="2">
        <v>5.6647999999999996</v>
      </c>
      <c r="AM75" s="2">
        <v>5.6417000000000002</v>
      </c>
      <c r="AN75" s="2">
        <v>5.7001999999999997</v>
      </c>
      <c r="AO75" s="2">
        <v>5.5974000000000004</v>
      </c>
      <c r="AP75" s="2">
        <v>5.5716000000000001</v>
      </c>
      <c r="AQ75" s="2">
        <v>5.5732999999999997</v>
      </c>
    </row>
    <row r="76" spans="1:43">
      <c r="A76" s="2" t="s">
        <v>638</v>
      </c>
      <c r="B76" s="2" t="s">
        <v>639</v>
      </c>
      <c r="C76" s="2" t="s">
        <v>640</v>
      </c>
      <c r="D76" s="3">
        <v>2.1882000000000001</v>
      </c>
      <c r="E76" s="3">
        <v>3.3540000000000002E-3</v>
      </c>
      <c r="F76" s="3">
        <v>0.80535128506999099</v>
      </c>
      <c r="G76" s="3" t="str">
        <f t="shared" si="1"/>
        <v>Down</v>
      </c>
      <c r="H76" s="2" t="s">
        <v>46</v>
      </c>
      <c r="I76" s="2" t="s">
        <v>641</v>
      </c>
      <c r="J76" s="2">
        <v>487.21461368799999</v>
      </c>
      <c r="K76" s="2" t="s">
        <v>48</v>
      </c>
      <c r="L76" s="2" t="s">
        <v>520</v>
      </c>
      <c r="M76" s="2" t="s">
        <v>642</v>
      </c>
      <c r="N76" s="2">
        <v>3.9592999999999998</v>
      </c>
      <c r="O76" s="2">
        <v>3.6358628757200001E-2</v>
      </c>
      <c r="P76" s="2" t="s">
        <v>46</v>
      </c>
      <c r="Q76" s="2">
        <v>93</v>
      </c>
      <c r="R76" s="2">
        <v>-0.79479001806897698</v>
      </c>
      <c r="S76" s="2" t="s">
        <v>46</v>
      </c>
      <c r="T76" s="2" t="s">
        <v>46</v>
      </c>
      <c r="U76" s="2" t="s">
        <v>46</v>
      </c>
      <c r="V76" s="2" t="s">
        <v>46</v>
      </c>
      <c r="W76" s="2" t="s">
        <v>46</v>
      </c>
      <c r="X76" s="2" t="s">
        <v>46</v>
      </c>
      <c r="Y76" s="2" t="s">
        <v>46</v>
      </c>
      <c r="Z76" s="2" t="s">
        <v>51</v>
      </c>
      <c r="AA76" s="2" t="s">
        <v>52</v>
      </c>
      <c r="AB76" s="2" t="s">
        <v>53</v>
      </c>
      <c r="AC76" s="2">
        <v>3.0687000000000002</v>
      </c>
      <c r="AD76" s="2">
        <v>4.2678000000000003</v>
      </c>
      <c r="AE76" s="2">
        <v>4.5754000000000001</v>
      </c>
      <c r="AF76" s="2">
        <v>4.0232999999999999</v>
      </c>
      <c r="AG76" s="2">
        <v>3.5057999999999998</v>
      </c>
      <c r="AH76" s="2">
        <v>3.6120999999999999</v>
      </c>
      <c r="AI76" s="2">
        <v>4.9084000000000003</v>
      </c>
      <c r="AJ76" s="2">
        <v>5.1048999999999998</v>
      </c>
      <c r="AK76" s="2">
        <v>4.8627000000000002</v>
      </c>
      <c r="AL76" s="2">
        <v>4.5994000000000002</v>
      </c>
      <c r="AM76" s="2">
        <v>4.5101000000000004</v>
      </c>
      <c r="AN76" s="2">
        <v>4.6394000000000002</v>
      </c>
      <c r="AO76" s="2">
        <v>4.6247999999999996</v>
      </c>
      <c r="AP76" s="2">
        <v>4.5968999999999998</v>
      </c>
      <c r="AQ76" s="2">
        <v>4.5986000000000002</v>
      </c>
    </row>
    <row r="77" spans="1:43">
      <c r="A77" s="2" t="s">
        <v>643</v>
      </c>
      <c r="B77" s="2" t="s">
        <v>644</v>
      </c>
      <c r="C77" s="2" t="s">
        <v>645</v>
      </c>
      <c r="D77" s="3">
        <v>1.0851999999999999</v>
      </c>
      <c r="E77" s="3">
        <v>5.378E-3</v>
      </c>
      <c r="F77" s="3">
        <v>0.94221373301011002</v>
      </c>
      <c r="G77" s="3" t="str">
        <f t="shared" si="1"/>
        <v>Down</v>
      </c>
      <c r="H77" s="2" t="s">
        <v>46</v>
      </c>
      <c r="I77" s="2" t="s">
        <v>646</v>
      </c>
      <c r="J77" s="2">
        <v>135.08022004399999</v>
      </c>
      <c r="K77" s="2" t="s">
        <v>48</v>
      </c>
      <c r="L77" s="2" t="s">
        <v>397</v>
      </c>
      <c r="M77" s="2" t="s">
        <v>647</v>
      </c>
      <c r="N77" s="2">
        <v>4.0510999999999999</v>
      </c>
      <c r="O77" s="2">
        <v>4.0635504301900001E-2</v>
      </c>
      <c r="P77" s="2">
        <v>68.2</v>
      </c>
      <c r="Q77" s="2" t="s">
        <v>46</v>
      </c>
      <c r="R77" s="2">
        <v>-1.6508050179267499</v>
      </c>
      <c r="S77" s="2" t="s">
        <v>648</v>
      </c>
      <c r="T77" s="2" t="s">
        <v>46</v>
      </c>
      <c r="U77" s="2" t="s">
        <v>46</v>
      </c>
      <c r="V77" s="2" t="s">
        <v>46</v>
      </c>
      <c r="W77" s="2" t="s">
        <v>46</v>
      </c>
      <c r="X77" s="2" t="s">
        <v>46</v>
      </c>
      <c r="Y77" s="2" t="s">
        <v>46</v>
      </c>
      <c r="Z77" s="2" t="s">
        <v>129</v>
      </c>
      <c r="AA77" s="2" t="s">
        <v>130</v>
      </c>
      <c r="AB77" s="2" t="s">
        <v>131</v>
      </c>
      <c r="AC77" s="2">
        <v>4.2106000000000003</v>
      </c>
      <c r="AD77" s="2">
        <v>4.2660999999999998</v>
      </c>
      <c r="AE77" s="2">
        <v>4.2553000000000001</v>
      </c>
      <c r="AF77" s="2">
        <v>4.2690000000000001</v>
      </c>
      <c r="AG77" s="2">
        <v>4.2587999999999999</v>
      </c>
      <c r="AH77" s="2">
        <v>3.8485</v>
      </c>
      <c r="AI77" s="2">
        <v>4.4543999999999997</v>
      </c>
      <c r="AJ77" s="2">
        <v>4.5469999999999997</v>
      </c>
      <c r="AK77" s="2">
        <v>4.4730999999999996</v>
      </c>
      <c r="AL77" s="2">
        <v>4.3922999999999996</v>
      </c>
      <c r="AM77" s="2">
        <v>4.3822999999999999</v>
      </c>
      <c r="AN77" s="2">
        <v>4.3990999999999998</v>
      </c>
      <c r="AO77" s="2">
        <v>4.3734000000000002</v>
      </c>
      <c r="AP77" s="2">
        <v>4.3479999999999999</v>
      </c>
      <c r="AQ77" s="2">
        <v>4.3398000000000003</v>
      </c>
    </row>
    <row r="78" spans="1:43">
      <c r="A78" s="2" t="s">
        <v>649</v>
      </c>
      <c r="B78" s="2" t="s">
        <v>650</v>
      </c>
      <c r="C78" s="2" t="s">
        <v>651</v>
      </c>
      <c r="D78" s="3">
        <v>1.5724</v>
      </c>
      <c r="E78" s="3">
        <v>1.4809999999999999E-3</v>
      </c>
      <c r="F78" s="3">
        <v>0.901473087620969</v>
      </c>
      <c r="G78" s="3" t="str">
        <f t="shared" si="1"/>
        <v>Down</v>
      </c>
      <c r="H78" s="2" t="s">
        <v>652</v>
      </c>
      <c r="I78" s="2" t="s">
        <v>653</v>
      </c>
      <c r="J78" s="2">
        <v>449.10775793200003</v>
      </c>
      <c r="K78" s="2" t="s">
        <v>48</v>
      </c>
      <c r="L78" s="2" t="s">
        <v>397</v>
      </c>
      <c r="M78" s="2" t="s">
        <v>654</v>
      </c>
      <c r="N78" s="2">
        <v>4.1272000000000002</v>
      </c>
      <c r="O78" s="2">
        <v>4.78964549286E-2</v>
      </c>
      <c r="P78" s="2">
        <v>96.7</v>
      </c>
      <c r="Q78" s="2" t="s">
        <v>46</v>
      </c>
      <c r="R78" s="2">
        <v>-0.17843425273251601</v>
      </c>
      <c r="S78" s="2" t="s">
        <v>655</v>
      </c>
      <c r="T78" s="2" t="s">
        <v>46</v>
      </c>
      <c r="U78" s="2" t="s">
        <v>46</v>
      </c>
      <c r="V78" s="2" t="s">
        <v>656</v>
      </c>
      <c r="W78" s="2" t="s">
        <v>657</v>
      </c>
      <c r="X78" s="2" t="s">
        <v>275</v>
      </c>
      <c r="Y78" s="2" t="s">
        <v>658</v>
      </c>
      <c r="Z78" s="2" t="s">
        <v>99</v>
      </c>
      <c r="AA78" s="2" t="s">
        <v>322</v>
      </c>
      <c r="AB78" s="2" t="s">
        <v>323</v>
      </c>
      <c r="AC78" s="2">
        <v>4.1681999999999997</v>
      </c>
      <c r="AD78" s="2">
        <v>4.4836999999999998</v>
      </c>
      <c r="AE78" s="2">
        <v>4.6966000000000001</v>
      </c>
      <c r="AF78" s="2">
        <v>4.1506999999999996</v>
      </c>
      <c r="AG78" s="2">
        <v>4.0635000000000003</v>
      </c>
      <c r="AH78" s="2">
        <v>4.2682000000000002</v>
      </c>
      <c r="AI78" s="2">
        <v>4.7561999999999998</v>
      </c>
      <c r="AJ78" s="2">
        <v>4.9749999999999996</v>
      </c>
      <c r="AK78" s="2">
        <v>4.8140999999999998</v>
      </c>
      <c r="AL78" s="2">
        <v>4.7331000000000003</v>
      </c>
      <c r="AM78" s="2">
        <v>4.7487000000000004</v>
      </c>
      <c r="AN78" s="2">
        <v>4.6269999999999998</v>
      </c>
      <c r="AO78" s="2">
        <v>4.6577000000000002</v>
      </c>
      <c r="AP78" s="2">
        <v>4.6173999999999999</v>
      </c>
      <c r="AQ78" s="2">
        <v>4.6296999999999997</v>
      </c>
    </row>
    <row r="79" spans="1:43">
      <c r="A79" s="2" t="s">
        <v>659</v>
      </c>
      <c r="B79" s="2" t="s">
        <v>660</v>
      </c>
      <c r="C79" s="2" t="s">
        <v>661</v>
      </c>
      <c r="D79" s="3">
        <v>1.4710000000000001</v>
      </c>
      <c r="E79" s="3">
        <v>1.4970000000000001E-3</v>
      </c>
      <c r="F79" s="3">
        <v>0.91342850312489299</v>
      </c>
      <c r="G79" s="3" t="str">
        <f t="shared" si="1"/>
        <v>Down</v>
      </c>
      <c r="H79" s="2" t="s">
        <v>662</v>
      </c>
      <c r="I79" s="2" t="s">
        <v>46</v>
      </c>
      <c r="J79" s="2">
        <v>351.21605113700002</v>
      </c>
      <c r="K79" s="2" t="s">
        <v>48</v>
      </c>
      <c r="L79" s="2" t="s">
        <v>397</v>
      </c>
      <c r="M79" s="2" t="s">
        <v>663</v>
      </c>
      <c r="N79" s="2">
        <v>4.2723000000000004</v>
      </c>
      <c r="O79" s="2">
        <v>3.4625142897900002E-2</v>
      </c>
      <c r="P79" s="2">
        <v>72.099999999999994</v>
      </c>
      <c r="Q79" s="2" t="s">
        <v>46</v>
      </c>
      <c r="R79" s="2">
        <v>-1.5686468078573701</v>
      </c>
      <c r="S79" s="2" t="s">
        <v>46</v>
      </c>
      <c r="T79" s="2" t="s">
        <v>46</v>
      </c>
      <c r="U79" s="2" t="s">
        <v>46</v>
      </c>
      <c r="V79" s="2" t="s">
        <v>46</v>
      </c>
      <c r="W79" s="2" t="s">
        <v>46</v>
      </c>
      <c r="X79" s="2" t="s">
        <v>46</v>
      </c>
      <c r="Y79" s="2" t="s">
        <v>46</v>
      </c>
      <c r="Z79" s="2" t="s">
        <v>46</v>
      </c>
      <c r="AA79" s="2" t="s">
        <v>46</v>
      </c>
      <c r="AB79" s="2" t="s">
        <v>46</v>
      </c>
      <c r="AC79" s="2">
        <v>4.8353000000000002</v>
      </c>
      <c r="AD79" s="2">
        <v>4.6150000000000002</v>
      </c>
      <c r="AE79" s="2">
        <v>4.2068000000000003</v>
      </c>
      <c r="AF79" s="2">
        <v>4.2801999999999998</v>
      </c>
      <c r="AG79" s="2">
        <v>4.4024000000000001</v>
      </c>
      <c r="AH79" s="2">
        <v>4.4063999999999997</v>
      </c>
      <c r="AI79" s="2">
        <v>4.9386999999999999</v>
      </c>
      <c r="AJ79" s="2">
        <v>4.9420000000000002</v>
      </c>
      <c r="AK79" s="2">
        <v>4.8940999999999999</v>
      </c>
      <c r="AL79" s="2">
        <v>4.8924000000000003</v>
      </c>
      <c r="AM79" s="2">
        <v>4.7972999999999999</v>
      </c>
      <c r="AN79" s="2">
        <v>4.8164999999999996</v>
      </c>
      <c r="AO79" s="2">
        <v>4.7830000000000004</v>
      </c>
      <c r="AP79" s="2">
        <v>4.7601000000000004</v>
      </c>
      <c r="AQ79" s="2">
        <v>4.7549999999999999</v>
      </c>
    </row>
    <row r="80" spans="1:43">
      <c r="A80" s="2" t="s">
        <v>664</v>
      </c>
      <c r="B80" s="2" t="s">
        <v>665</v>
      </c>
      <c r="C80" s="2" t="s">
        <v>666</v>
      </c>
      <c r="D80" s="3">
        <v>1.84</v>
      </c>
      <c r="E80" s="5">
        <v>9.8800000000000003E-5</v>
      </c>
      <c r="F80" s="5">
        <v>0.89409787248532002</v>
      </c>
      <c r="G80" s="3" t="str">
        <f t="shared" ref="G80:G143" si="2">IF(F80&gt;1,"UP","Down")</f>
        <v>Down</v>
      </c>
      <c r="H80" s="2" t="s">
        <v>667</v>
      </c>
      <c r="I80" s="2" t="s">
        <v>668</v>
      </c>
      <c r="J80" s="2">
        <v>579.17050607099998</v>
      </c>
      <c r="K80" s="2" t="s">
        <v>48</v>
      </c>
      <c r="L80" s="2" t="s">
        <v>397</v>
      </c>
      <c r="M80" s="2" t="s">
        <v>669</v>
      </c>
      <c r="N80" s="2">
        <v>4.4180000000000001</v>
      </c>
      <c r="O80" s="2">
        <v>3.4195801402099997E-2</v>
      </c>
      <c r="P80" s="2">
        <v>70.400000000000006</v>
      </c>
      <c r="Q80" s="2" t="s">
        <v>46</v>
      </c>
      <c r="R80" s="2">
        <v>-0.56384926195942997</v>
      </c>
      <c r="S80" s="2" t="s">
        <v>670</v>
      </c>
      <c r="T80" s="2" t="s">
        <v>46</v>
      </c>
      <c r="U80" s="2" t="s">
        <v>46</v>
      </c>
      <c r="V80" s="2" t="s">
        <v>671</v>
      </c>
      <c r="W80" s="2" t="s">
        <v>672</v>
      </c>
      <c r="X80" s="2" t="s">
        <v>97</v>
      </c>
      <c r="Y80" s="2" t="s">
        <v>185</v>
      </c>
      <c r="Z80" s="2" t="s">
        <v>99</v>
      </c>
      <c r="AA80" s="2" t="s">
        <v>322</v>
      </c>
      <c r="AB80" s="2" t="s">
        <v>323</v>
      </c>
      <c r="AC80" s="2">
        <v>4.4645000000000001</v>
      </c>
      <c r="AD80" s="2">
        <v>5.0256999999999996</v>
      </c>
      <c r="AE80" s="2">
        <v>5.0096999999999996</v>
      </c>
      <c r="AF80" s="2">
        <v>4.8486000000000002</v>
      </c>
      <c r="AG80" s="2">
        <v>4.7587000000000002</v>
      </c>
      <c r="AH80" s="2">
        <v>4.7769000000000004</v>
      </c>
      <c r="AI80" s="2">
        <v>5.391</v>
      </c>
      <c r="AJ80" s="2">
        <v>5.5159000000000002</v>
      </c>
      <c r="AK80" s="2">
        <v>5.4640000000000004</v>
      </c>
      <c r="AL80" s="2">
        <v>5.3034999999999997</v>
      </c>
      <c r="AM80" s="2">
        <v>5.2889999999999997</v>
      </c>
      <c r="AN80" s="2">
        <v>5.3418999999999999</v>
      </c>
      <c r="AO80" s="2">
        <v>5.2359999999999998</v>
      </c>
      <c r="AP80" s="2">
        <v>5.2062999999999997</v>
      </c>
      <c r="AQ80" s="2">
        <v>5.2222999999999997</v>
      </c>
    </row>
    <row r="81" spans="1:43">
      <c r="A81" s="2" t="s">
        <v>673</v>
      </c>
      <c r="B81" s="2" t="s">
        <v>674</v>
      </c>
      <c r="C81" s="2" t="s">
        <v>675</v>
      </c>
      <c r="D81" s="3">
        <v>2.3881999999999999</v>
      </c>
      <c r="E81" s="5">
        <v>1.5799999999999999E-6</v>
      </c>
      <c r="F81" s="5">
        <v>0.83247559624113798</v>
      </c>
      <c r="G81" s="3" t="str">
        <f t="shared" si="2"/>
        <v>Down</v>
      </c>
      <c r="H81" s="2" t="s">
        <v>676</v>
      </c>
      <c r="I81" s="2" t="s">
        <v>677</v>
      </c>
      <c r="J81" s="2">
        <v>493.13387194799998</v>
      </c>
      <c r="K81" s="2" t="s">
        <v>48</v>
      </c>
      <c r="L81" s="2" t="s">
        <v>397</v>
      </c>
      <c r="M81" s="2" t="s">
        <v>678</v>
      </c>
      <c r="N81" s="2">
        <v>4.4790999999999999</v>
      </c>
      <c r="O81" s="2">
        <v>2.8158665984299999E-2</v>
      </c>
      <c r="P81" s="2">
        <v>83.4</v>
      </c>
      <c r="Q81" s="2" t="s">
        <v>46</v>
      </c>
      <c r="R81" s="2">
        <v>-0.36715874030087903</v>
      </c>
      <c r="S81" s="2" t="s">
        <v>46</v>
      </c>
      <c r="T81" s="2" t="s">
        <v>46</v>
      </c>
      <c r="U81" s="2" t="s">
        <v>46</v>
      </c>
      <c r="V81" s="2" t="s">
        <v>679</v>
      </c>
      <c r="W81" s="2" t="s">
        <v>680</v>
      </c>
      <c r="X81" s="2" t="s">
        <v>97</v>
      </c>
      <c r="Y81" s="2" t="s">
        <v>185</v>
      </c>
      <c r="Z81" s="2" t="s">
        <v>46</v>
      </c>
      <c r="AA81" s="2" t="s">
        <v>46</v>
      </c>
      <c r="AB81" s="2" t="s">
        <v>46</v>
      </c>
      <c r="AC81" s="2">
        <v>4.2842000000000002</v>
      </c>
      <c r="AD81" s="2">
        <v>4.7133000000000003</v>
      </c>
      <c r="AE81" s="2">
        <v>4.8147000000000002</v>
      </c>
      <c r="AF81" s="2">
        <v>4.657</v>
      </c>
      <c r="AG81" s="2">
        <v>4.4656000000000002</v>
      </c>
      <c r="AH81" s="2">
        <v>4.4832000000000001</v>
      </c>
      <c r="AI81" s="2">
        <v>5.5346000000000002</v>
      </c>
      <c r="AJ81" s="2">
        <v>5.6786000000000003</v>
      </c>
      <c r="AK81" s="2">
        <v>5.5236999999999998</v>
      </c>
      <c r="AL81" s="2">
        <v>5.4025999999999996</v>
      </c>
      <c r="AM81" s="2">
        <v>5.4291999999999998</v>
      </c>
      <c r="AN81" s="2">
        <v>5.3667999999999996</v>
      </c>
      <c r="AO81" s="2">
        <v>5.2827999999999999</v>
      </c>
      <c r="AP81" s="2">
        <v>5.2610000000000001</v>
      </c>
      <c r="AQ81" s="2">
        <v>5.2625999999999999</v>
      </c>
    </row>
    <row r="82" spans="1:43">
      <c r="A82" s="2" t="s">
        <v>681</v>
      </c>
      <c r="B82" s="2" t="s">
        <v>682</v>
      </c>
      <c r="C82" s="2" t="s">
        <v>683</v>
      </c>
      <c r="D82" s="3">
        <v>2.2991999999999999</v>
      </c>
      <c r="E82" s="5">
        <v>1.8500000000000001E-6</v>
      </c>
      <c r="F82" s="5">
        <v>0.84415747012012998</v>
      </c>
      <c r="G82" s="3" t="str">
        <f t="shared" si="2"/>
        <v>Down</v>
      </c>
      <c r="H82" s="2" t="s">
        <v>684</v>
      </c>
      <c r="I82" s="2" t="s">
        <v>46</v>
      </c>
      <c r="J82" s="2">
        <v>463.12318014800002</v>
      </c>
      <c r="K82" s="2" t="s">
        <v>48</v>
      </c>
      <c r="L82" s="2" t="s">
        <v>397</v>
      </c>
      <c r="M82" s="2" t="s">
        <v>685</v>
      </c>
      <c r="N82" s="2">
        <v>4.6093000000000002</v>
      </c>
      <c r="O82" s="2">
        <v>3.5780767635400001E-2</v>
      </c>
      <c r="P82" s="2">
        <v>80.7</v>
      </c>
      <c r="Q82" s="2" t="s">
        <v>46</v>
      </c>
      <c r="R82" s="2">
        <v>-0.66607595832830202</v>
      </c>
      <c r="S82" s="2" t="s">
        <v>46</v>
      </c>
      <c r="T82" s="2" t="s">
        <v>46</v>
      </c>
      <c r="U82" s="2" t="s">
        <v>46</v>
      </c>
      <c r="V82" s="2" t="s">
        <v>679</v>
      </c>
      <c r="W82" s="2" t="s">
        <v>680</v>
      </c>
      <c r="X82" s="2" t="s">
        <v>97</v>
      </c>
      <c r="Y82" s="2" t="s">
        <v>185</v>
      </c>
      <c r="Z82" s="2" t="s">
        <v>46</v>
      </c>
      <c r="AA82" s="2" t="s">
        <v>46</v>
      </c>
      <c r="AB82" s="2" t="s">
        <v>46</v>
      </c>
      <c r="AC82" s="2">
        <v>4.3131000000000004</v>
      </c>
      <c r="AD82" s="2">
        <v>4.7526000000000002</v>
      </c>
      <c r="AE82" s="2">
        <v>4.8395999999999999</v>
      </c>
      <c r="AF82" s="2">
        <v>4.6528</v>
      </c>
      <c r="AG82" s="2">
        <v>4.5194000000000001</v>
      </c>
      <c r="AH82" s="2">
        <v>4.5667999999999997</v>
      </c>
      <c r="AI82" s="2">
        <v>5.4865000000000004</v>
      </c>
      <c r="AJ82" s="2">
        <v>5.6212</v>
      </c>
      <c r="AK82" s="2">
        <v>5.5053000000000001</v>
      </c>
      <c r="AL82" s="2">
        <v>5.3887999999999998</v>
      </c>
      <c r="AM82" s="2">
        <v>5.4065000000000003</v>
      </c>
      <c r="AN82" s="2">
        <v>5.3395000000000001</v>
      </c>
      <c r="AO82" s="2">
        <v>5.2773000000000003</v>
      </c>
      <c r="AP82" s="2">
        <v>5.2497999999999996</v>
      </c>
      <c r="AQ82" s="2">
        <v>5.2515000000000001</v>
      </c>
    </row>
    <row r="83" spans="1:43">
      <c r="A83" s="2" t="s">
        <v>686</v>
      </c>
      <c r="B83" s="2" t="s">
        <v>687</v>
      </c>
      <c r="C83" s="2" t="s">
        <v>688</v>
      </c>
      <c r="D83" s="3">
        <v>1.1174999999999999</v>
      </c>
      <c r="E83" s="3">
        <v>1.9189999999999999E-2</v>
      </c>
      <c r="F83" s="3">
        <v>0.94600155587660895</v>
      </c>
      <c r="G83" s="3" t="str">
        <f t="shared" si="2"/>
        <v>Down</v>
      </c>
      <c r="H83" s="2" t="s">
        <v>46</v>
      </c>
      <c r="I83" s="2" t="s">
        <v>689</v>
      </c>
      <c r="J83" s="2">
        <v>717.19976983599997</v>
      </c>
      <c r="K83" s="2" t="s">
        <v>48</v>
      </c>
      <c r="L83" s="2" t="s">
        <v>520</v>
      </c>
      <c r="M83" s="2" t="s">
        <v>690</v>
      </c>
      <c r="N83" s="2">
        <v>4.7549000000000001</v>
      </c>
      <c r="O83" s="2">
        <v>3.5570497518899999E-2</v>
      </c>
      <c r="P83" s="2" t="s">
        <v>46</v>
      </c>
      <c r="Q83" s="2">
        <v>53.4</v>
      </c>
      <c r="R83" s="2">
        <v>-0.50502634147894898</v>
      </c>
      <c r="S83" s="2" t="s">
        <v>46</v>
      </c>
      <c r="T83" s="2" t="s">
        <v>46</v>
      </c>
      <c r="U83" s="2" t="s">
        <v>46</v>
      </c>
      <c r="V83" s="2" t="s">
        <v>46</v>
      </c>
      <c r="W83" s="2" t="s">
        <v>46</v>
      </c>
      <c r="X83" s="2" t="s">
        <v>46</v>
      </c>
      <c r="Y83" s="2" t="s">
        <v>46</v>
      </c>
      <c r="Z83" s="2" t="s">
        <v>99</v>
      </c>
      <c r="AA83" s="2" t="s">
        <v>691</v>
      </c>
      <c r="AB83" s="2" t="s">
        <v>692</v>
      </c>
      <c r="AC83" s="2">
        <v>5.0437000000000003</v>
      </c>
      <c r="AD83" s="2">
        <v>5.1299000000000001</v>
      </c>
      <c r="AE83" s="2">
        <v>5.1746999999999996</v>
      </c>
      <c r="AF83" s="2">
        <v>4.7022000000000004</v>
      </c>
      <c r="AG83" s="2">
        <v>4.6372</v>
      </c>
      <c r="AH83" s="2">
        <v>5.1052</v>
      </c>
      <c r="AI83" s="2">
        <v>5.1772999999999998</v>
      </c>
      <c r="AJ83" s="2">
        <v>5.3833000000000002</v>
      </c>
      <c r="AK83" s="2">
        <v>5.1417999999999999</v>
      </c>
      <c r="AL83" s="2">
        <v>5.2866</v>
      </c>
      <c r="AM83" s="2">
        <v>5.2366000000000001</v>
      </c>
      <c r="AN83" s="2">
        <v>5.2679</v>
      </c>
      <c r="AO83" s="2">
        <v>5.1936</v>
      </c>
      <c r="AP83" s="2">
        <v>5.1688999999999998</v>
      </c>
      <c r="AQ83" s="2">
        <v>5.1656000000000004</v>
      </c>
    </row>
    <row r="84" spans="1:43">
      <c r="A84" s="2" t="s">
        <v>693</v>
      </c>
      <c r="B84" s="2" t="s">
        <v>694</v>
      </c>
      <c r="C84" s="2" t="s">
        <v>695</v>
      </c>
      <c r="D84" s="3">
        <v>1.2329000000000001</v>
      </c>
      <c r="E84" s="3">
        <v>2.385E-3</v>
      </c>
      <c r="F84" s="3">
        <v>0.93206843012406904</v>
      </c>
      <c r="G84" s="3" t="str">
        <f t="shared" si="2"/>
        <v>Down</v>
      </c>
      <c r="H84" s="2" t="s">
        <v>46</v>
      </c>
      <c r="I84" s="2" t="s">
        <v>696</v>
      </c>
      <c r="J84" s="2">
        <v>331.18995578599998</v>
      </c>
      <c r="K84" s="2" t="s">
        <v>48</v>
      </c>
      <c r="L84" s="2" t="s">
        <v>397</v>
      </c>
      <c r="M84" s="2" t="s">
        <v>697</v>
      </c>
      <c r="N84" s="2">
        <v>4.7625000000000002</v>
      </c>
      <c r="O84" s="2">
        <v>6.2011684378400003E-2</v>
      </c>
      <c r="P84" s="2">
        <v>76.099999999999994</v>
      </c>
      <c r="Q84" s="2" t="s">
        <v>46</v>
      </c>
      <c r="R84" s="2">
        <v>-1.30217982334544</v>
      </c>
      <c r="S84" s="2" t="s">
        <v>698</v>
      </c>
      <c r="T84" s="2" t="s">
        <v>46</v>
      </c>
      <c r="U84" s="2" t="s">
        <v>46</v>
      </c>
      <c r="V84" s="2" t="s">
        <v>46</v>
      </c>
      <c r="W84" s="2" t="s">
        <v>46</v>
      </c>
      <c r="X84" s="2" t="s">
        <v>46</v>
      </c>
      <c r="Y84" s="2" t="s">
        <v>46</v>
      </c>
      <c r="Z84" s="2" t="s">
        <v>109</v>
      </c>
      <c r="AA84" s="2" t="s">
        <v>168</v>
      </c>
      <c r="AB84" s="2" t="s">
        <v>699</v>
      </c>
      <c r="AC84" s="2">
        <v>4.6308999999999996</v>
      </c>
      <c r="AD84" s="2">
        <v>4.5115999999999996</v>
      </c>
      <c r="AE84" s="2">
        <v>4.4222000000000001</v>
      </c>
      <c r="AF84" s="2">
        <v>4.1733000000000002</v>
      </c>
      <c r="AG84" s="2">
        <v>4.2638999999999996</v>
      </c>
      <c r="AH84" s="2">
        <v>4.1717000000000004</v>
      </c>
      <c r="AI84" s="2">
        <v>4.7397</v>
      </c>
      <c r="AJ84" s="2">
        <v>4.6528</v>
      </c>
      <c r="AK84" s="2">
        <v>4.6898</v>
      </c>
      <c r="AL84" s="2">
        <v>4.6397000000000004</v>
      </c>
      <c r="AM84" s="2">
        <v>4.6965000000000003</v>
      </c>
      <c r="AN84" s="2">
        <v>4.6627000000000001</v>
      </c>
      <c r="AO84" s="2">
        <v>4.6422999999999996</v>
      </c>
      <c r="AP84" s="2">
        <v>4.5957999999999997</v>
      </c>
      <c r="AQ84" s="2">
        <v>4.5972</v>
      </c>
    </row>
    <row r="85" spans="1:43">
      <c r="A85" s="2" t="s">
        <v>700</v>
      </c>
      <c r="B85" s="2" t="s">
        <v>701</v>
      </c>
      <c r="C85" s="2" t="s">
        <v>702</v>
      </c>
      <c r="D85" s="3">
        <v>1.6241000000000001</v>
      </c>
      <c r="E85" s="3">
        <v>3.5529999999999999E-2</v>
      </c>
      <c r="F85" s="3">
        <v>0.84726205269020705</v>
      </c>
      <c r="G85" s="3" t="str">
        <f t="shared" si="2"/>
        <v>Down</v>
      </c>
      <c r="H85" s="2" t="s">
        <v>46</v>
      </c>
      <c r="I85" s="2" t="s">
        <v>46</v>
      </c>
      <c r="J85" s="2">
        <v>317.21084860600001</v>
      </c>
      <c r="K85" s="2" t="s">
        <v>48</v>
      </c>
      <c r="L85" s="2" t="s">
        <v>397</v>
      </c>
      <c r="M85" s="2" t="s">
        <v>155</v>
      </c>
      <c r="N85" s="2">
        <v>5.3526999999999996</v>
      </c>
      <c r="O85" s="2">
        <v>4.34302344026E-2</v>
      </c>
      <c r="P85" s="2">
        <v>81.2</v>
      </c>
      <c r="Q85" s="2" t="s">
        <v>46</v>
      </c>
      <c r="R85" s="2">
        <v>-0.86204600511701601</v>
      </c>
      <c r="S85" s="2" t="s">
        <v>46</v>
      </c>
      <c r="T85" s="2" t="s">
        <v>46</v>
      </c>
      <c r="U85" s="2" t="s">
        <v>46</v>
      </c>
      <c r="V85" s="2" t="s">
        <v>46</v>
      </c>
      <c r="W85" s="2" t="s">
        <v>46</v>
      </c>
      <c r="X85" s="2" t="s">
        <v>46</v>
      </c>
      <c r="Y85" s="2" t="s">
        <v>46</v>
      </c>
      <c r="Z85" s="2" t="s">
        <v>46</v>
      </c>
      <c r="AA85" s="2" t="s">
        <v>46</v>
      </c>
      <c r="AB85" s="2" t="s">
        <v>46</v>
      </c>
      <c r="AC85" s="2">
        <v>4.7731000000000003</v>
      </c>
      <c r="AD85" s="2">
        <v>4.5827999999999998</v>
      </c>
      <c r="AE85" s="2">
        <v>4.4474</v>
      </c>
      <c r="AF85" s="2">
        <v>4.1302000000000003</v>
      </c>
      <c r="AG85" s="2">
        <v>4.4020999999999999</v>
      </c>
      <c r="AH85" s="2">
        <v>2.6882000000000001</v>
      </c>
      <c r="AI85" s="2">
        <v>4.9417999999999997</v>
      </c>
      <c r="AJ85" s="2">
        <v>4.8563999999999998</v>
      </c>
      <c r="AK85" s="2">
        <v>4.8956999999999997</v>
      </c>
      <c r="AL85" s="2">
        <v>4.8861999999999997</v>
      </c>
      <c r="AM85" s="2">
        <v>4.9694000000000003</v>
      </c>
      <c r="AN85" s="2">
        <v>4.9854000000000003</v>
      </c>
      <c r="AO85" s="2">
        <v>4.7839</v>
      </c>
      <c r="AP85" s="2">
        <v>4.7484999999999999</v>
      </c>
      <c r="AQ85" s="2">
        <v>4.7558999999999996</v>
      </c>
    </row>
    <row r="86" spans="1:43">
      <c r="A86" s="2" t="s">
        <v>703</v>
      </c>
      <c r="B86" s="2" t="s">
        <v>704</v>
      </c>
      <c r="C86" s="2" t="s">
        <v>705</v>
      </c>
      <c r="D86" s="3">
        <v>2.4049999999999998</v>
      </c>
      <c r="E86" s="5">
        <v>1.3E-6</v>
      </c>
      <c r="F86" s="5">
        <v>0.83726187489855297</v>
      </c>
      <c r="G86" s="3" t="str">
        <f t="shared" si="2"/>
        <v>Down</v>
      </c>
      <c r="H86" s="2" t="s">
        <v>706</v>
      </c>
      <c r="I86" s="2" t="s">
        <v>707</v>
      </c>
      <c r="J86" s="2">
        <v>331.08098648200001</v>
      </c>
      <c r="K86" s="2" t="s">
        <v>48</v>
      </c>
      <c r="L86" s="2" t="s">
        <v>397</v>
      </c>
      <c r="M86" s="2" t="s">
        <v>708</v>
      </c>
      <c r="N86" s="2">
        <v>5.8811999999999998</v>
      </c>
      <c r="O86" s="2">
        <v>3.85103205347E-2</v>
      </c>
      <c r="P86" s="2">
        <v>81.400000000000006</v>
      </c>
      <c r="Q86" s="2" t="s">
        <v>46</v>
      </c>
      <c r="R86" s="2">
        <v>-0.73539816944306202</v>
      </c>
      <c r="S86" s="2" t="s">
        <v>46</v>
      </c>
      <c r="T86" s="2" t="s">
        <v>46</v>
      </c>
      <c r="U86" s="2" t="s">
        <v>46</v>
      </c>
      <c r="V86" s="2" t="s">
        <v>46</v>
      </c>
      <c r="W86" s="2" t="s">
        <v>46</v>
      </c>
      <c r="X86" s="2" t="s">
        <v>46</v>
      </c>
      <c r="Y86" s="2" t="s">
        <v>46</v>
      </c>
      <c r="Z86" s="2" t="s">
        <v>46</v>
      </c>
      <c r="AA86" s="2" t="s">
        <v>46</v>
      </c>
      <c r="AB86" s="2" t="s">
        <v>46</v>
      </c>
      <c r="AC86" s="2">
        <v>4.4180999999999999</v>
      </c>
      <c r="AD86" s="2">
        <v>4.8299000000000003</v>
      </c>
      <c r="AE86" s="2">
        <v>4.7866</v>
      </c>
      <c r="AF86" s="2">
        <v>4.8297999999999996</v>
      </c>
      <c r="AG86" s="2">
        <v>4.7647000000000004</v>
      </c>
      <c r="AH86" s="2">
        <v>4.7411000000000003</v>
      </c>
      <c r="AI86" s="2">
        <v>5.6879999999999997</v>
      </c>
      <c r="AJ86" s="2">
        <v>5.8659999999999997</v>
      </c>
      <c r="AK86" s="2">
        <v>5.7778999999999998</v>
      </c>
      <c r="AL86" s="2">
        <v>5.5289999999999999</v>
      </c>
      <c r="AM86" s="2">
        <v>5.4692999999999996</v>
      </c>
      <c r="AN86" s="2">
        <v>5.5542999999999996</v>
      </c>
      <c r="AO86" s="2">
        <v>5.4401000000000002</v>
      </c>
      <c r="AP86" s="2">
        <v>5.4124999999999996</v>
      </c>
      <c r="AQ86" s="2">
        <v>5.4104999999999999</v>
      </c>
    </row>
    <row r="87" spans="1:43">
      <c r="A87" s="2" t="s">
        <v>709</v>
      </c>
      <c r="B87" s="2" t="s">
        <v>710</v>
      </c>
      <c r="C87" s="2" t="s">
        <v>711</v>
      </c>
      <c r="D87" s="3">
        <v>1.2463</v>
      </c>
      <c r="E87" s="3">
        <v>2.3739999999999998E-3</v>
      </c>
      <c r="F87" s="3">
        <v>1.05704913665351</v>
      </c>
      <c r="G87" s="3" t="str">
        <f t="shared" si="2"/>
        <v>UP</v>
      </c>
      <c r="H87" s="2" t="s">
        <v>712</v>
      </c>
      <c r="I87" s="2" t="s">
        <v>713</v>
      </c>
      <c r="J87" s="2">
        <v>130.06502745</v>
      </c>
      <c r="K87" s="2" t="s">
        <v>48</v>
      </c>
      <c r="L87" s="2" t="s">
        <v>397</v>
      </c>
      <c r="M87" s="2" t="s">
        <v>714</v>
      </c>
      <c r="N87" s="2">
        <v>5.9118000000000004</v>
      </c>
      <c r="O87" s="2">
        <v>3.5796951118500002E-2</v>
      </c>
      <c r="P87" s="2">
        <v>55.3</v>
      </c>
      <c r="Q87" s="2" t="s">
        <v>46</v>
      </c>
      <c r="R87" s="2">
        <v>-0.76098843832637997</v>
      </c>
      <c r="S87" s="2" t="s">
        <v>715</v>
      </c>
      <c r="T87" s="2" t="s">
        <v>46</v>
      </c>
      <c r="U87" s="2" t="s">
        <v>46</v>
      </c>
      <c r="V87" s="2" t="s">
        <v>46</v>
      </c>
      <c r="W87" s="2" t="s">
        <v>46</v>
      </c>
      <c r="X87" s="2" t="s">
        <v>46</v>
      </c>
      <c r="Y87" s="2" t="s">
        <v>46</v>
      </c>
      <c r="Z87" s="2" t="s">
        <v>259</v>
      </c>
      <c r="AA87" s="2" t="s">
        <v>716</v>
      </c>
      <c r="AB87" s="2" t="s">
        <v>131</v>
      </c>
      <c r="AC87" s="2">
        <v>5.5956000000000001</v>
      </c>
      <c r="AD87" s="2">
        <v>5.1219999999999999</v>
      </c>
      <c r="AE87" s="2">
        <v>5.2306999999999997</v>
      </c>
      <c r="AF87" s="2">
        <v>5.2049000000000003</v>
      </c>
      <c r="AG87" s="2">
        <v>5.2671999999999999</v>
      </c>
      <c r="AH87" s="2">
        <v>5.3212000000000002</v>
      </c>
      <c r="AI87" s="2">
        <v>4.9374000000000002</v>
      </c>
      <c r="AJ87" s="2">
        <v>5.0605000000000002</v>
      </c>
      <c r="AK87" s="2">
        <v>5.0030999999999999</v>
      </c>
      <c r="AL87" s="2">
        <v>4.9538000000000002</v>
      </c>
      <c r="AM87" s="2">
        <v>5.0808</v>
      </c>
      <c r="AN87" s="2">
        <v>4.9928999999999997</v>
      </c>
      <c r="AO87" s="2">
        <v>5.2164999999999999</v>
      </c>
      <c r="AP87" s="2">
        <v>5.1868999999999996</v>
      </c>
      <c r="AQ87" s="2">
        <v>5.1942000000000004</v>
      </c>
    </row>
    <row r="88" spans="1:43">
      <c r="A88" s="2" t="s">
        <v>717</v>
      </c>
      <c r="B88" s="2" t="s">
        <v>718</v>
      </c>
      <c r="C88" s="2" t="s">
        <v>719</v>
      </c>
      <c r="D88" s="3">
        <v>2.2688000000000001</v>
      </c>
      <c r="E88" s="3">
        <v>6.5620000000000001E-4</v>
      </c>
      <c r="F88" s="3">
        <v>0.82646467321064898</v>
      </c>
      <c r="G88" s="3" t="str">
        <f t="shared" si="2"/>
        <v>Down</v>
      </c>
      <c r="H88" s="2" t="s">
        <v>720</v>
      </c>
      <c r="I88" s="2" t="s">
        <v>721</v>
      </c>
      <c r="J88" s="2">
        <v>271.20521196800001</v>
      </c>
      <c r="K88" s="2" t="s">
        <v>48</v>
      </c>
      <c r="L88" s="2" t="s">
        <v>520</v>
      </c>
      <c r="M88" s="2" t="s">
        <v>722</v>
      </c>
      <c r="N88" s="2">
        <v>6.1976000000000004</v>
      </c>
      <c r="O88" s="2">
        <v>3.4898428481600001E-3</v>
      </c>
      <c r="P88" s="2" t="s">
        <v>46</v>
      </c>
      <c r="Q88" s="2">
        <v>68.599999999999994</v>
      </c>
      <c r="R88" s="2">
        <v>7.9599485410761304</v>
      </c>
      <c r="S88" s="2" t="s">
        <v>723</v>
      </c>
      <c r="T88" s="2" t="s">
        <v>46</v>
      </c>
      <c r="U88" s="2" t="s">
        <v>46</v>
      </c>
      <c r="V88" s="2" t="s">
        <v>175</v>
      </c>
      <c r="W88" s="2" t="s">
        <v>176</v>
      </c>
      <c r="X88" s="2" t="s">
        <v>97</v>
      </c>
      <c r="Y88" s="2" t="s">
        <v>177</v>
      </c>
      <c r="Z88" s="2" t="s">
        <v>109</v>
      </c>
      <c r="AA88" s="2" t="s">
        <v>110</v>
      </c>
      <c r="AB88" s="2" t="s">
        <v>724</v>
      </c>
      <c r="AC88" s="2">
        <v>4.5060000000000002</v>
      </c>
      <c r="AD88" s="2">
        <v>4.6622000000000003</v>
      </c>
      <c r="AE88" s="2">
        <v>4.2445000000000004</v>
      </c>
      <c r="AF88" s="2">
        <v>4.3257000000000003</v>
      </c>
      <c r="AG88" s="2">
        <v>4.5183</v>
      </c>
      <c r="AH88" s="2">
        <v>3.9619</v>
      </c>
      <c r="AI88" s="2">
        <v>5.7210000000000001</v>
      </c>
      <c r="AJ88" s="2">
        <v>5.2081999999999997</v>
      </c>
      <c r="AK88" s="2">
        <v>5.2535999999999996</v>
      </c>
      <c r="AL88" s="2">
        <v>5.4466999999999999</v>
      </c>
      <c r="AM88" s="2">
        <v>4.5884999999999998</v>
      </c>
      <c r="AN88" s="2">
        <v>5.5057999999999998</v>
      </c>
      <c r="AO88" s="2">
        <v>5.0937999999999999</v>
      </c>
      <c r="AP88" s="2">
        <v>5.0907999999999998</v>
      </c>
      <c r="AQ88" s="2">
        <v>5.0925000000000002</v>
      </c>
    </row>
    <row r="89" spans="1:43">
      <c r="A89" s="2" t="s">
        <v>725</v>
      </c>
      <c r="B89" s="2" t="s">
        <v>726</v>
      </c>
      <c r="C89" s="2" t="s">
        <v>727</v>
      </c>
      <c r="D89" s="3">
        <v>1.3502000000000001</v>
      </c>
      <c r="E89" s="3">
        <v>3.571E-3</v>
      </c>
      <c r="F89" s="3">
        <v>1.0619033870747201</v>
      </c>
      <c r="G89" s="3" t="str">
        <f t="shared" si="2"/>
        <v>UP</v>
      </c>
      <c r="H89" s="2" t="s">
        <v>46</v>
      </c>
      <c r="I89" s="2" t="s">
        <v>728</v>
      </c>
      <c r="J89" s="2">
        <v>865.50361860600003</v>
      </c>
      <c r="K89" s="2" t="s">
        <v>48</v>
      </c>
      <c r="L89" s="2" t="s">
        <v>541</v>
      </c>
      <c r="M89" s="2" t="s">
        <v>729</v>
      </c>
      <c r="N89" s="2">
        <v>6.9302999999999999</v>
      </c>
      <c r="O89" s="2">
        <v>8.8787154816399996E-2</v>
      </c>
      <c r="P89" s="2" t="s">
        <v>46</v>
      </c>
      <c r="Q89" s="2">
        <v>84.2</v>
      </c>
      <c r="R89" s="2">
        <v>0.91197532968153405</v>
      </c>
      <c r="S89" s="2" t="s">
        <v>730</v>
      </c>
      <c r="T89" s="2" t="s">
        <v>46</v>
      </c>
      <c r="U89" s="2" t="s">
        <v>46</v>
      </c>
      <c r="V89" s="2" t="s">
        <v>46</v>
      </c>
      <c r="W89" s="2" t="s">
        <v>46</v>
      </c>
      <c r="X89" s="2" t="s">
        <v>46</v>
      </c>
      <c r="Y89" s="2" t="s">
        <v>46</v>
      </c>
      <c r="Z89" s="2" t="s">
        <v>129</v>
      </c>
      <c r="AA89" s="2" t="s">
        <v>130</v>
      </c>
      <c r="AB89" s="2" t="s">
        <v>731</v>
      </c>
      <c r="AC89" s="2">
        <v>5.9880000000000004</v>
      </c>
      <c r="AD89" s="2">
        <v>5.8410000000000002</v>
      </c>
      <c r="AE89" s="2">
        <v>5.9751000000000003</v>
      </c>
      <c r="AF89" s="2">
        <v>5.8406000000000002</v>
      </c>
      <c r="AG89" s="2">
        <v>5.7314999999999996</v>
      </c>
      <c r="AH89" s="2">
        <v>5.5651999999999999</v>
      </c>
      <c r="AI89" s="2">
        <v>5.3555000000000001</v>
      </c>
      <c r="AJ89" s="2">
        <v>5.3780999999999999</v>
      </c>
      <c r="AK89" s="2">
        <v>5.7747999999999999</v>
      </c>
      <c r="AL89" s="2">
        <v>5.4980000000000002</v>
      </c>
      <c r="AM89" s="2">
        <v>5.4657</v>
      </c>
      <c r="AN89" s="2">
        <v>5.4324000000000003</v>
      </c>
      <c r="AO89" s="2">
        <v>5.7652000000000001</v>
      </c>
      <c r="AP89" s="2">
        <v>5.6882000000000001</v>
      </c>
      <c r="AQ89" s="2">
        <v>5.7388000000000003</v>
      </c>
    </row>
    <row r="90" spans="1:43">
      <c r="A90" s="2" t="s">
        <v>732</v>
      </c>
      <c r="B90" s="2" t="s">
        <v>733</v>
      </c>
      <c r="C90" s="2" t="s">
        <v>734</v>
      </c>
      <c r="D90" s="3">
        <v>1.1339999999999999</v>
      </c>
      <c r="E90" s="5">
        <v>3.8300000000000003E-5</v>
      </c>
      <c r="F90" s="5">
        <v>0.95750055154640801</v>
      </c>
      <c r="G90" s="3" t="str">
        <f t="shared" si="2"/>
        <v>Down</v>
      </c>
      <c r="H90" s="2" t="s">
        <v>735</v>
      </c>
      <c r="I90" s="2" t="s">
        <v>46</v>
      </c>
      <c r="J90" s="2">
        <v>155.00997174599999</v>
      </c>
      <c r="K90" s="2" t="s">
        <v>48</v>
      </c>
      <c r="L90" s="2" t="s">
        <v>397</v>
      </c>
      <c r="M90" s="2" t="s">
        <v>736</v>
      </c>
      <c r="N90" s="2">
        <v>7.0350999999999999</v>
      </c>
      <c r="O90" s="2">
        <v>4.7308203008499999E-2</v>
      </c>
      <c r="P90" s="2">
        <v>58.9</v>
      </c>
      <c r="Q90" s="2" t="s">
        <v>46</v>
      </c>
      <c r="R90" s="2">
        <v>-2.6924036522121302</v>
      </c>
      <c r="S90" s="2" t="s">
        <v>46</v>
      </c>
      <c r="T90" s="2" t="s">
        <v>46</v>
      </c>
      <c r="U90" s="2" t="s">
        <v>46</v>
      </c>
      <c r="V90" s="2" t="s">
        <v>737</v>
      </c>
      <c r="W90" s="2" t="s">
        <v>738</v>
      </c>
      <c r="X90" s="2" t="s">
        <v>166</v>
      </c>
      <c r="Y90" s="2" t="s">
        <v>739</v>
      </c>
      <c r="Z90" s="2" t="s">
        <v>46</v>
      </c>
      <c r="AA90" s="2" t="s">
        <v>46</v>
      </c>
      <c r="AB90" s="2" t="s">
        <v>46</v>
      </c>
      <c r="AC90" s="2">
        <v>4.9497</v>
      </c>
      <c r="AD90" s="2">
        <v>4.9762000000000004</v>
      </c>
      <c r="AE90" s="2">
        <v>4.9442000000000004</v>
      </c>
      <c r="AF90" s="2">
        <v>5.0228000000000002</v>
      </c>
      <c r="AG90" s="2">
        <v>5.0580999999999996</v>
      </c>
      <c r="AH90" s="2">
        <v>4.9954999999999998</v>
      </c>
      <c r="AI90" s="2">
        <v>5.2016999999999998</v>
      </c>
      <c r="AJ90" s="2">
        <v>5.1773999999999996</v>
      </c>
      <c r="AK90" s="2">
        <v>5.3171999999999997</v>
      </c>
      <c r="AL90" s="2">
        <v>5.1280999999999999</v>
      </c>
      <c r="AM90" s="2">
        <v>5.2054</v>
      </c>
      <c r="AN90" s="2">
        <v>5.2458999999999998</v>
      </c>
      <c r="AO90" s="2">
        <v>5.1651999999999996</v>
      </c>
      <c r="AP90" s="2">
        <v>5.1292</v>
      </c>
      <c r="AQ90" s="2">
        <v>5.1310000000000002</v>
      </c>
    </row>
    <row r="91" spans="1:43">
      <c r="A91" s="2" t="s">
        <v>740</v>
      </c>
      <c r="B91" s="2" t="s">
        <v>741</v>
      </c>
      <c r="C91" s="2" t="s">
        <v>742</v>
      </c>
      <c r="D91" s="3">
        <v>1.3848</v>
      </c>
      <c r="E91" s="5">
        <v>2.69E-5</v>
      </c>
      <c r="F91" s="5">
        <v>1.06076786013432</v>
      </c>
      <c r="G91" s="3" t="str">
        <f t="shared" si="2"/>
        <v>UP</v>
      </c>
      <c r="H91" s="2" t="s">
        <v>46</v>
      </c>
      <c r="I91" s="2" t="s">
        <v>743</v>
      </c>
      <c r="J91" s="2">
        <v>969.64721816600002</v>
      </c>
      <c r="K91" s="2" t="s">
        <v>48</v>
      </c>
      <c r="L91" s="2" t="s">
        <v>484</v>
      </c>
      <c r="M91" s="2" t="s">
        <v>744</v>
      </c>
      <c r="N91" s="2">
        <v>7.9309000000000003</v>
      </c>
      <c r="O91" s="2">
        <v>5.3323776297199997E-2</v>
      </c>
      <c r="P91" s="2" t="s">
        <v>46</v>
      </c>
      <c r="Q91" s="2">
        <v>65.3</v>
      </c>
      <c r="R91" s="2">
        <v>-7.0104865904889202</v>
      </c>
      <c r="S91" s="2" t="s">
        <v>46</v>
      </c>
      <c r="T91" s="2" t="s">
        <v>46</v>
      </c>
      <c r="U91" s="2" t="s">
        <v>46</v>
      </c>
      <c r="V91" s="2" t="s">
        <v>46</v>
      </c>
      <c r="W91" s="2" t="s">
        <v>46</v>
      </c>
      <c r="X91" s="2" t="s">
        <v>46</v>
      </c>
      <c r="Y91" s="2" t="s">
        <v>46</v>
      </c>
      <c r="Z91" s="2" t="s">
        <v>109</v>
      </c>
      <c r="AA91" s="2" t="s">
        <v>745</v>
      </c>
      <c r="AB91" s="2" t="s">
        <v>746</v>
      </c>
      <c r="AC91" s="2">
        <v>5.7281000000000004</v>
      </c>
      <c r="AD91" s="2">
        <v>5.7911999999999999</v>
      </c>
      <c r="AE91" s="2">
        <v>5.8383000000000003</v>
      </c>
      <c r="AF91" s="2">
        <v>5.7385000000000002</v>
      </c>
      <c r="AG91" s="2">
        <v>5.7640000000000002</v>
      </c>
      <c r="AH91" s="2">
        <v>5.9664999999999999</v>
      </c>
      <c r="AI91" s="2">
        <v>5.5236000000000001</v>
      </c>
      <c r="AJ91" s="2">
        <v>5.4482999999999997</v>
      </c>
      <c r="AK91" s="2">
        <v>5.5186999999999999</v>
      </c>
      <c r="AL91" s="2">
        <v>5.3498000000000001</v>
      </c>
      <c r="AM91" s="2">
        <v>5.4649999999999999</v>
      </c>
      <c r="AN91" s="2">
        <v>5.5260999999999996</v>
      </c>
      <c r="AO91" s="2">
        <v>5.585</v>
      </c>
      <c r="AP91" s="2">
        <v>5.5553999999999997</v>
      </c>
      <c r="AQ91" s="2">
        <v>5.5397999999999996</v>
      </c>
    </row>
    <row r="92" spans="1:43">
      <c r="A92" s="2" t="s">
        <v>747</v>
      </c>
      <c r="B92" s="2" t="s">
        <v>748</v>
      </c>
      <c r="C92" s="2" t="s">
        <v>749</v>
      </c>
      <c r="D92" s="3">
        <v>1.3611</v>
      </c>
      <c r="E92" s="5">
        <v>5.0399999999999996E-7</v>
      </c>
      <c r="F92" s="5">
        <v>0.951623512047999</v>
      </c>
      <c r="G92" s="3" t="str">
        <f t="shared" si="2"/>
        <v>Down</v>
      </c>
      <c r="H92" s="2" t="s">
        <v>46</v>
      </c>
      <c r="I92" s="2" t="s">
        <v>750</v>
      </c>
      <c r="J92" s="2">
        <v>617.51312463800002</v>
      </c>
      <c r="K92" s="2" t="s">
        <v>48</v>
      </c>
      <c r="L92" s="2" t="s">
        <v>397</v>
      </c>
      <c r="M92" s="2" t="s">
        <v>751</v>
      </c>
      <c r="N92" s="2">
        <v>7.0951000000000004</v>
      </c>
      <c r="O92" s="2">
        <v>5.9218085507899997E-2</v>
      </c>
      <c r="P92" s="2">
        <v>57.2</v>
      </c>
      <c r="Q92" s="2" t="s">
        <v>46</v>
      </c>
      <c r="R92" s="2">
        <v>-1.34154672015389</v>
      </c>
      <c r="S92" s="2" t="s">
        <v>46</v>
      </c>
      <c r="T92" s="2" t="s">
        <v>46</v>
      </c>
      <c r="U92" s="2" t="s">
        <v>46</v>
      </c>
      <c r="V92" s="2" t="s">
        <v>46</v>
      </c>
      <c r="W92" s="2" t="s">
        <v>46</v>
      </c>
      <c r="X92" s="2" t="s">
        <v>46</v>
      </c>
      <c r="Y92" s="2" t="s">
        <v>46</v>
      </c>
      <c r="Z92" s="2" t="s">
        <v>109</v>
      </c>
      <c r="AA92" s="2" t="s">
        <v>110</v>
      </c>
      <c r="AB92" s="2" t="s">
        <v>348</v>
      </c>
      <c r="AC92" s="2">
        <v>5.9020999999999999</v>
      </c>
      <c r="AD92" s="2">
        <v>5.9581999999999997</v>
      </c>
      <c r="AE92" s="2">
        <v>6.0214999999999996</v>
      </c>
      <c r="AF92" s="2">
        <v>5.9215999999999998</v>
      </c>
      <c r="AG92" s="2">
        <v>5.9124999999999996</v>
      </c>
      <c r="AH92" s="2">
        <v>5.8752000000000004</v>
      </c>
      <c r="AI92" s="2">
        <v>6.2153</v>
      </c>
      <c r="AJ92" s="2">
        <v>6.1731999999999996</v>
      </c>
      <c r="AK92" s="2">
        <v>6.2618</v>
      </c>
      <c r="AL92" s="2">
        <v>6.2309000000000001</v>
      </c>
      <c r="AM92" s="2">
        <v>6.2293000000000003</v>
      </c>
      <c r="AN92" s="2">
        <v>6.2899000000000003</v>
      </c>
      <c r="AO92" s="2">
        <v>6.1273</v>
      </c>
      <c r="AP92" s="2">
        <v>6.0824999999999996</v>
      </c>
      <c r="AQ92" s="2">
        <v>6.0845000000000002</v>
      </c>
    </row>
    <row r="93" spans="1:43">
      <c r="A93" s="2" t="s">
        <v>752</v>
      </c>
      <c r="B93" s="2" t="s">
        <v>753</v>
      </c>
      <c r="C93" s="2" t="s">
        <v>754</v>
      </c>
      <c r="D93" s="3">
        <v>1.1991000000000001</v>
      </c>
      <c r="E93" s="3">
        <v>1.282E-2</v>
      </c>
      <c r="F93" s="3">
        <v>0.92238736068728799</v>
      </c>
      <c r="G93" s="3" t="str">
        <f t="shared" si="2"/>
        <v>Down</v>
      </c>
      <c r="H93" s="2" t="s">
        <v>46</v>
      </c>
      <c r="I93" s="2" t="s">
        <v>755</v>
      </c>
      <c r="J93" s="2">
        <v>429.08797154899997</v>
      </c>
      <c r="K93" s="2" t="s">
        <v>48</v>
      </c>
      <c r="L93" s="2" t="s">
        <v>558</v>
      </c>
      <c r="M93" s="2" t="s">
        <v>756</v>
      </c>
      <c r="N93" s="2">
        <v>6.7503000000000002</v>
      </c>
      <c r="O93" s="2">
        <v>0.20916137311999999</v>
      </c>
      <c r="P93" s="2" t="s">
        <v>46</v>
      </c>
      <c r="Q93" s="2">
        <v>57.3</v>
      </c>
      <c r="R93" s="2">
        <v>6.8544678305006004</v>
      </c>
      <c r="S93" s="2" t="s">
        <v>757</v>
      </c>
      <c r="T93" s="2" t="s">
        <v>46</v>
      </c>
      <c r="U93" s="2" t="s">
        <v>46</v>
      </c>
      <c r="V93" s="2" t="s">
        <v>46</v>
      </c>
      <c r="W93" s="2" t="s">
        <v>46</v>
      </c>
      <c r="X93" s="2" t="s">
        <v>46</v>
      </c>
      <c r="Y93" s="2" t="s">
        <v>46</v>
      </c>
      <c r="Z93" s="2" t="s">
        <v>99</v>
      </c>
      <c r="AA93" s="2" t="s">
        <v>758</v>
      </c>
      <c r="AB93" s="2" t="s">
        <v>131</v>
      </c>
      <c r="AC93" s="2">
        <v>4.5002000000000004</v>
      </c>
      <c r="AD93" s="2">
        <v>3.7968999999999999</v>
      </c>
      <c r="AE93" s="2">
        <v>4.0983000000000001</v>
      </c>
      <c r="AF93" s="2">
        <v>4.3768000000000002</v>
      </c>
      <c r="AG93" s="2">
        <v>4.2016</v>
      </c>
      <c r="AH93" s="2">
        <v>4.2355999999999998</v>
      </c>
      <c r="AI93" s="2">
        <v>4.4142999999999999</v>
      </c>
      <c r="AJ93" s="2">
        <v>4.4427000000000003</v>
      </c>
      <c r="AK93" s="2">
        <v>4.4889000000000001</v>
      </c>
      <c r="AL93" s="2">
        <v>4.782</v>
      </c>
      <c r="AM93" s="2">
        <v>4.7062999999999997</v>
      </c>
      <c r="AN93" s="2">
        <v>4.4964000000000004</v>
      </c>
      <c r="AO93" s="2">
        <v>5.3178999999999998</v>
      </c>
      <c r="AP93" s="2">
        <v>5.4561999999999999</v>
      </c>
      <c r="AQ93" s="2">
        <v>5.5023999999999997</v>
      </c>
    </row>
    <row r="94" spans="1:43">
      <c r="A94" s="2" t="s">
        <v>759</v>
      </c>
      <c r="B94" s="2" t="s">
        <v>760</v>
      </c>
      <c r="C94" s="2" t="s">
        <v>761</v>
      </c>
      <c r="D94" s="3">
        <v>1.4248000000000001</v>
      </c>
      <c r="E94" s="3">
        <v>3.6159999999999998E-2</v>
      </c>
      <c r="F94" s="3">
        <v>1.09617503643361</v>
      </c>
      <c r="G94" s="3" t="str">
        <f t="shared" si="2"/>
        <v>UP</v>
      </c>
      <c r="H94" s="2" t="s">
        <v>46</v>
      </c>
      <c r="I94" s="2" t="s">
        <v>762</v>
      </c>
      <c r="J94" s="2">
        <v>813.51101440100001</v>
      </c>
      <c r="K94" s="2" t="s">
        <v>48</v>
      </c>
      <c r="L94" s="2" t="s">
        <v>526</v>
      </c>
      <c r="M94" s="2" t="s">
        <v>763</v>
      </c>
      <c r="N94" s="2">
        <v>6.6307</v>
      </c>
      <c r="O94" s="2">
        <v>0.14171720982700001</v>
      </c>
      <c r="P94" s="2" t="s">
        <v>46</v>
      </c>
      <c r="Q94" s="2">
        <v>64.900000000000006</v>
      </c>
      <c r="R94" s="2">
        <v>-5.7508759953303104</v>
      </c>
      <c r="S94" s="2" t="s">
        <v>46</v>
      </c>
      <c r="T94" s="2" t="s">
        <v>46</v>
      </c>
      <c r="U94" s="2" t="s">
        <v>46</v>
      </c>
      <c r="V94" s="2" t="s">
        <v>46</v>
      </c>
      <c r="W94" s="2" t="s">
        <v>46</v>
      </c>
      <c r="X94" s="2" t="s">
        <v>46</v>
      </c>
      <c r="Y94" s="2" t="s">
        <v>46</v>
      </c>
      <c r="Z94" s="2" t="s">
        <v>109</v>
      </c>
      <c r="AA94" s="2" t="s">
        <v>745</v>
      </c>
      <c r="AB94" s="2" t="s">
        <v>764</v>
      </c>
      <c r="AC94" s="2">
        <v>5.4661999999999997</v>
      </c>
      <c r="AD94" s="2">
        <v>5.43</v>
      </c>
      <c r="AE94" s="2">
        <v>5.5941000000000001</v>
      </c>
      <c r="AF94" s="2">
        <v>5.7351000000000001</v>
      </c>
      <c r="AG94" s="2">
        <v>5.9061000000000003</v>
      </c>
      <c r="AH94" s="2">
        <v>5.7915000000000001</v>
      </c>
      <c r="AI94" s="2">
        <v>4.5781000000000001</v>
      </c>
      <c r="AJ94" s="2">
        <v>4.5799000000000003</v>
      </c>
      <c r="AK94" s="2">
        <v>5.4371</v>
      </c>
      <c r="AL94" s="2">
        <v>5.2267999999999999</v>
      </c>
      <c r="AM94" s="2">
        <v>5.5179999999999998</v>
      </c>
      <c r="AN94" s="2">
        <v>5.6067999999999998</v>
      </c>
      <c r="AO94" s="2">
        <v>5.7031999999999998</v>
      </c>
      <c r="AP94" s="2">
        <v>5.5964999999999998</v>
      </c>
      <c r="AQ94" s="2">
        <v>5.6044</v>
      </c>
    </row>
    <row r="95" spans="1:43">
      <c r="A95" s="2" t="s">
        <v>765</v>
      </c>
      <c r="B95" s="2" t="s">
        <v>766</v>
      </c>
      <c r="C95" s="2" t="s">
        <v>767</v>
      </c>
      <c r="D95" s="3">
        <v>1.6498999999999999</v>
      </c>
      <c r="E95" s="3">
        <v>5.6570000000000004E-4</v>
      </c>
      <c r="F95" s="3">
        <v>1.1153289819010901</v>
      </c>
      <c r="G95" s="3" t="str">
        <f t="shared" si="2"/>
        <v>UP</v>
      </c>
      <c r="H95" s="2" t="s">
        <v>46</v>
      </c>
      <c r="I95" s="2" t="s">
        <v>768</v>
      </c>
      <c r="J95" s="2">
        <v>316.229842787</v>
      </c>
      <c r="K95" s="2" t="s">
        <v>48</v>
      </c>
      <c r="L95" s="2" t="s">
        <v>484</v>
      </c>
      <c r="M95" s="2" t="s">
        <v>769</v>
      </c>
      <c r="N95" s="2">
        <v>6.5713999999999997</v>
      </c>
      <c r="O95" s="2">
        <v>2.2744801670099998E-2</v>
      </c>
      <c r="P95" s="2" t="s">
        <v>46</v>
      </c>
      <c r="Q95" s="2">
        <v>69.8</v>
      </c>
      <c r="R95" s="2">
        <v>9.1792286054167604</v>
      </c>
      <c r="S95" s="2" t="s">
        <v>46</v>
      </c>
      <c r="T95" s="2" t="s">
        <v>46</v>
      </c>
      <c r="U95" s="2" t="s">
        <v>46</v>
      </c>
      <c r="V95" s="2" t="s">
        <v>46</v>
      </c>
      <c r="W95" s="2" t="s">
        <v>46</v>
      </c>
      <c r="X95" s="2" t="s">
        <v>46</v>
      </c>
      <c r="Y95" s="2" t="s">
        <v>46</v>
      </c>
      <c r="Z95" s="2" t="s">
        <v>109</v>
      </c>
      <c r="AA95" s="2" t="s">
        <v>168</v>
      </c>
      <c r="AB95" s="2" t="s">
        <v>770</v>
      </c>
      <c r="AC95" s="2">
        <v>4.6814999999999998</v>
      </c>
      <c r="AD95" s="2">
        <v>4.5068999999999999</v>
      </c>
      <c r="AE95" s="2">
        <v>4.7831999999999999</v>
      </c>
      <c r="AF95" s="2">
        <v>4.7115</v>
      </c>
      <c r="AG95" s="2">
        <v>4.5471000000000004</v>
      </c>
      <c r="AH95" s="2">
        <v>4.6054000000000004</v>
      </c>
      <c r="AI95" s="2">
        <v>4.2460000000000004</v>
      </c>
      <c r="AJ95" s="2">
        <v>4.1040999999999999</v>
      </c>
      <c r="AK95" s="2">
        <v>4.5198</v>
      </c>
      <c r="AL95" s="2">
        <v>4.0884</v>
      </c>
      <c r="AM95" s="2">
        <v>4.1189999999999998</v>
      </c>
      <c r="AN95" s="2">
        <v>3.88</v>
      </c>
      <c r="AO95" s="2">
        <v>4.6111000000000004</v>
      </c>
      <c r="AP95" s="2">
        <v>4.5933000000000002</v>
      </c>
      <c r="AQ95" s="2">
        <v>4.5949999999999998</v>
      </c>
    </row>
    <row r="96" spans="1:43">
      <c r="A96" s="2" t="s">
        <v>771</v>
      </c>
      <c r="B96" s="2" t="s">
        <v>772</v>
      </c>
      <c r="C96" s="2" t="s">
        <v>773</v>
      </c>
      <c r="D96" s="3">
        <v>1.1751</v>
      </c>
      <c r="E96" s="3">
        <v>1.7399999999999999E-2</v>
      </c>
      <c r="F96" s="3">
        <v>1.05046375379403</v>
      </c>
      <c r="G96" s="3" t="str">
        <f t="shared" si="2"/>
        <v>UP</v>
      </c>
      <c r="H96" s="2" t="s">
        <v>46</v>
      </c>
      <c r="I96" s="2" t="s">
        <v>774</v>
      </c>
      <c r="J96" s="2">
        <v>509.26118002499999</v>
      </c>
      <c r="K96" s="2" t="s">
        <v>48</v>
      </c>
      <c r="L96" s="2" t="s">
        <v>571</v>
      </c>
      <c r="M96" s="2" t="s">
        <v>775</v>
      </c>
      <c r="N96" s="2">
        <v>6.5414000000000003</v>
      </c>
      <c r="O96" s="2">
        <v>0.126699129174</v>
      </c>
      <c r="P96" s="2" t="s">
        <v>46</v>
      </c>
      <c r="Q96" s="2">
        <v>66.599999999999994</v>
      </c>
      <c r="R96" s="2">
        <v>-0.592981442392433</v>
      </c>
      <c r="S96" s="2" t="s">
        <v>46</v>
      </c>
      <c r="T96" s="2" t="s">
        <v>46</v>
      </c>
      <c r="U96" s="2" t="s">
        <v>46</v>
      </c>
      <c r="V96" s="2" t="s">
        <v>46</v>
      </c>
      <c r="W96" s="2" t="s">
        <v>46</v>
      </c>
      <c r="X96" s="2" t="s">
        <v>46</v>
      </c>
      <c r="Y96" s="2" t="s">
        <v>46</v>
      </c>
      <c r="Z96" s="2" t="s">
        <v>109</v>
      </c>
      <c r="AA96" s="2" t="s">
        <v>745</v>
      </c>
      <c r="AB96" s="2" t="s">
        <v>776</v>
      </c>
      <c r="AC96" s="2">
        <v>6.1432000000000002</v>
      </c>
      <c r="AD96" s="2">
        <v>6.0670000000000002</v>
      </c>
      <c r="AE96" s="2">
        <v>6.5556000000000001</v>
      </c>
      <c r="AF96" s="2">
        <v>6.2962999999999996</v>
      </c>
      <c r="AG96" s="2">
        <v>6.0803000000000003</v>
      </c>
      <c r="AH96" s="2">
        <v>6.0624000000000002</v>
      </c>
      <c r="AI96" s="2">
        <v>5.9619</v>
      </c>
      <c r="AJ96" s="2">
        <v>5.8056999999999999</v>
      </c>
      <c r="AK96" s="2">
        <v>6.1607000000000003</v>
      </c>
      <c r="AL96" s="2">
        <v>5.9272999999999998</v>
      </c>
      <c r="AM96" s="2">
        <v>5.9019000000000004</v>
      </c>
      <c r="AN96" s="2">
        <v>5.66</v>
      </c>
      <c r="AO96" s="2">
        <v>4.4321000000000002</v>
      </c>
      <c r="AP96" s="2">
        <v>4.3372999999999999</v>
      </c>
      <c r="AQ96" s="2">
        <v>4.3423999999999996</v>
      </c>
    </row>
    <row r="97" spans="1:43">
      <c r="A97" s="2" t="s">
        <v>777</v>
      </c>
      <c r="B97" s="2" t="s">
        <v>778</v>
      </c>
      <c r="C97" s="2" t="s">
        <v>779</v>
      </c>
      <c r="D97" s="3">
        <v>1.4711000000000001</v>
      </c>
      <c r="E97" s="3">
        <v>1.4809999999999999E-4</v>
      </c>
      <c r="F97" s="3">
        <v>1.0752425564853001</v>
      </c>
      <c r="G97" s="3" t="str">
        <f t="shared" si="2"/>
        <v>UP</v>
      </c>
      <c r="H97" s="2" t="s">
        <v>46</v>
      </c>
      <c r="I97" s="2" t="s">
        <v>46</v>
      </c>
      <c r="J97" s="2">
        <v>288.19853590100001</v>
      </c>
      <c r="K97" s="2" t="s">
        <v>48</v>
      </c>
      <c r="L97" s="2" t="s">
        <v>397</v>
      </c>
      <c r="M97" s="2" t="s">
        <v>780</v>
      </c>
      <c r="N97" s="2">
        <v>6.3996000000000004</v>
      </c>
      <c r="O97" s="2">
        <v>3.6428368660000002E-2</v>
      </c>
      <c r="P97" s="2">
        <v>76.400000000000006</v>
      </c>
      <c r="Q97" s="2" t="s">
        <v>46</v>
      </c>
      <c r="R97" s="2">
        <v>-2.2309282949591398</v>
      </c>
      <c r="S97" s="2" t="s">
        <v>46</v>
      </c>
      <c r="T97" s="2" t="s">
        <v>46</v>
      </c>
      <c r="U97" s="2" t="s">
        <v>46</v>
      </c>
      <c r="V97" s="2" t="s">
        <v>46</v>
      </c>
      <c r="W97" s="2" t="s">
        <v>46</v>
      </c>
      <c r="X97" s="2" t="s">
        <v>46</v>
      </c>
      <c r="Y97" s="2" t="s">
        <v>46</v>
      </c>
      <c r="Z97" s="2" t="s">
        <v>46</v>
      </c>
      <c r="AA97" s="2" t="s">
        <v>46</v>
      </c>
      <c r="AB97" s="2" t="s">
        <v>46</v>
      </c>
      <c r="AC97" s="2">
        <v>5.3845000000000001</v>
      </c>
      <c r="AD97" s="2">
        <v>5.4199000000000002</v>
      </c>
      <c r="AE97" s="2">
        <v>5.3489000000000004</v>
      </c>
      <c r="AF97" s="2">
        <v>5.2908999999999997</v>
      </c>
      <c r="AG97" s="2">
        <v>5.4459</v>
      </c>
      <c r="AH97" s="2">
        <v>5.3375000000000004</v>
      </c>
      <c r="AI97" s="2">
        <v>5.0868000000000002</v>
      </c>
      <c r="AJ97" s="2">
        <v>5.0876999999999999</v>
      </c>
      <c r="AK97" s="2">
        <v>5.1535000000000002</v>
      </c>
      <c r="AL97" s="2">
        <v>4.8655999999999997</v>
      </c>
      <c r="AM97" s="2">
        <v>4.9983000000000004</v>
      </c>
      <c r="AN97" s="2">
        <v>4.7805</v>
      </c>
      <c r="AO97" s="2">
        <v>5.3341000000000003</v>
      </c>
      <c r="AP97" s="2">
        <v>5.3068</v>
      </c>
      <c r="AQ97" s="2">
        <v>5.3071000000000002</v>
      </c>
    </row>
    <row r="98" spans="1:43">
      <c r="A98" s="2" t="s">
        <v>781</v>
      </c>
      <c r="B98" s="2" t="s">
        <v>782</v>
      </c>
      <c r="C98" s="2" t="s">
        <v>783</v>
      </c>
      <c r="D98" s="3">
        <v>1.4875</v>
      </c>
      <c r="E98" s="3">
        <v>2.3389999999999999E-4</v>
      </c>
      <c r="F98" s="3">
        <v>1.0912742343523301</v>
      </c>
      <c r="G98" s="3" t="str">
        <f t="shared" si="2"/>
        <v>UP</v>
      </c>
      <c r="H98" s="2" t="s">
        <v>46</v>
      </c>
      <c r="I98" s="2" t="s">
        <v>784</v>
      </c>
      <c r="J98" s="2">
        <v>165.090733521</v>
      </c>
      <c r="K98" s="2" t="s">
        <v>48</v>
      </c>
      <c r="L98" s="2" t="s">
        <v>397</v>
      </c>
      <c r="M98" s="2" t="s">
        <v>785</v>
      </c>
      <c r="N98" s="2">
        <v>6.2651000000000003</v>
      </c>
      <c r="O98" s="2">
        <v>1.8649033149600001E-2</v>
      </c>
      <c r="P98" s="2">
        <v>59</v>
      </c>
      <c r="Q98" s="2" t="s">
        <v>46</v>
      </c>
      <c r="R98" s="2">
        <v>-1.66095294472632</v>
      </c>
      <c r="S98" s="2" t="s">
        <v>786</v>
      </c>
      <c r="T98" s="2" t="s">
        <v>46</v>
      </c>
      <c r="U98" s="2" t="s">
        <v>46</v>
      </c>
      <c r="V98" s="2" t="s">
        <v>46</v>
      </c>
      <c r="W98" s="2" t="s">
        <v>46</v>
      </c>
      <c r="X98" s="2" t="s">
        <v>46</v>
      </c>
      <c r="Y98" s="2" t="s">
        <v>46</v>
      </c>
      <c r="Z98" s="2" t="s">
        <v>129</v>
      </c>
      <c r="AA98" s="2" t="s">
        <v>130</v>
      </c>
      <c r="AB98" s="2" t="s">
        <v>131</v>
      </c>
      <c r="AC98" s="2">
        <v>4.5975000000000001</v>
      </c>
      <c r="AD98" s="2">
        <v>4.641</v>
      </c>
      <c r="AE98" s="2">
        <v>4.6138000000000003</v>
      </c>
      <c r="AF98" s="2">
        <v>4.5879000000000003</v>
      </c>
      <c r="AG98" s="2">
        <v>4.6388999999999996</v>
      </c>
      <c r="AH98" s="2">
        <v>4.226</v>
      </c>
      <c r="AI98" s="2">
        <v>4.1703999999999999</v>
      </c>
      <c r="AJ98" s="2">
        <v>4.2251000000000003</v>
      </c>
      <c r="AK98" s="2">
        <v>4.1561000000000003</v>
      </c>
      <c r="AL98" s="2">
        <v>4.0892999999999997</v>
      </c>
      <c r="AM98" s="2">
        <v>4.1959999999999997</v>
      </c>
      <c r="AN98" s="2">
        <v>4.1844000000000001</v>
      </c>
      <c r="AO98" s="2">
        <v>4.3600000000000003</v>
      </c>
      <c r="AP98" s="2">
        <v>4.3734000000000002</v>
      </c>
      <c r="AQ98" s="2">
        <v>4.3746999999999998</v>
      </c>
    </row>
    <row r="99" spans="1:43">
      <c r="A99" s="2" t="s">
        <v>787</v>
      </c>
      <c r="B99" s="2" t="s">
        <v>788</v>
      </c>
      <c r="C99" s="2" t="s">
        <v>789</v>
      </c>
      <c r="D99" s="3">
        <v>2.0926</v>
      </c>
      <c r="E99" s="3">
        <v>9.1149999999999998E-4</v>
      </c>
      <c r="F99" s="3">
        <v>0.82609432746753497</v>
      </c>
      <c r="G99" s="3" t="str">
        <f t="shared" si="2"/>
        <v>Down</v>
      </c>
      <c r="H99" s="2" t="s">
        <v>46</v>
      </c>
      <c r="I99" s="2" t="s">
        <v>790</v>
      </c>
      <c r="J99" s="2">
        <v>301.21566064299998</v>
      </c>
      <c r="K99" s="2" t="s">
        <v>48</v>
      </c>
      <c r="L99" s="2" t="s">
        <v>558</v>
      </c>
      <c r="M99" s="2" t="s">
        <v>791</v>
      </c>
      <c r="N99" s="2">
        <v>6.2351000000000001</v>
      </c>
      <c r="O99" s="2">
        <v>3.81600400948E-2</v>
      </c>
      <c r="P99" s="2" t="s">
        <v>46</v>
      </c>
      <c r="Q99" s="2">
        <v>60</v>
      </c>
      <c r="R99" s="2">
        <v>-1.62365429271775</v>
      </c>
      <c r="S99" s="2" t="s">
        <v>46</v>
      </c>
      <c r="T99" s="2" t="s">
        <v>46</v>
      </c>
      <c r="U99" s="2" t="s">
        <v>46</v>
      </c>
      <c r="V99" s="2" t="s">
        <v>46</v>
      </c>
      <c r="W99" s="2" t="s">
        <v>46</v>
      </c>
      <c r="X99" s="2" t="s">
        <v>46</v>
      </c>
      <c r="Y99" s="2" t="s">
        <v>46</v>
      </c>
      <c r="Z99" s="2" t="s">
        <v>109</v>
      </c>
      <c r="AA99" s="2" t="s">
        <v>110</v>
      </c>
      <c r="AB99" s="2" t="s">
        <v>792</v>
      </c>
      <c r="AC99" s="2">
        <v>4.5031999999999996</v>
      </c>
      <c r="AD99" s="2">
        <v>4.3396999999999997</v>
      </c>
      <c r="AE99" s="2">
        <v>4.1056999999999997</v>
      </c>
      <c r="AF99" s="2">
        <v>3.8702000000000001</v>
      </c>
      <c r="AG99" s="2">
        <v>4.2352999999999996</v>
      </c>
      <c r="AH99" s="2">
        <v>3.3098999999999998</v>
      </c>
      <c r="AI99" s="2">
        <v>5.1026999999999996</v>
      </c>
      <c r="AJ99" s="2">
        <v>4.7560000000000002</v>
      </c>
      <c r="AK99" s="2">
        <v>4.7510000000000003</v>
      </c>
      <c r="AL99" s="2">
        <v>5.0448000000000004</v>
      </c>
      <c r="AM99" s="2">
        <v>4.8712999999999997</v>
      </c>
      <c r="AN99" s="2">
        <v>4.9672000000000001</v>
      </c>
      <c r="AO99" s="2">
        <v>4.6848000000000001</v>
      </c>
      <c r="AP99" s="2">
        <v>4.6551999999999998</v>
      </c>
      <c r="AQ99" s="2">
        <v>4.6836000000000002</v>
      </c>
    </row>
    <row r="100" spans="1:43">
      <c r="A100" s="2" t="s">
        <v>793</v>
      </c>
      <c r="B100" s="2" t="s">
        <v>794</v>
      </c>
      <c r="C100" s="2" t="s">
        <v>795</v>
      </c>
      <c r="D100" s="3">
        <v>1.1055999999999999</v>
      </c>
      <c r="E100" s="3">
        <v>3.2699999999999998E-4</v>
      </c>
      <c r="F100" s="3">
        <v>0.95701575027979002</v>
      </c>
      <c r="G100" s="3" t="str">
        <f t="shared" si="2"/>
        <v>Down</v>
      </c>
      <c r="H100" s="2" t="s">
        <v>796</v>
      </c>
      <c r="I100" s="2" t="s">
        <v>46</v>
      </c>
      <c r="J100" s="2">
        <v>314.26822907799999</v>
      </c>
      <c r="K100" s="2" t="s">
        <v>48</v>
      </c>
      <c r="L100" s="2" t="s">
        <v>397</v>
      </c>
      <c r="M100" s="2" t="s">
        <v>797</v>
      </c>
      <c r="N100" s="2">
        <v>5.9878</v>
      </c>
      <c r="O100" s="2">
        <v>3.8427277027299998E-2</v>
      </c>
      <c r="P100" s="2">
        <v>84.1</v>
      </c>
      <c r="Q100" s="2" t="s">
        <v>46</v>
      </c>
      <c r="R100" s="2">
        <v>-2.36651877281323</v>
      </c>
      <c r="S100" s="2" t="s">
        <v>46</v>
      </c>
      <c r="T100" s="2" t="s">
        <v>46</v>
      </c>
      <c r="U100" s="2" t="s">
        <v>46</v>
      </c>
      <c r="V100" s="2" t="s">
        <v>46</v>
      </c>
      <c r="W100" s="2" t="s">
        <v>46</v>
      </c>
      <c r="X100" s="2" t="s">
        <v>46</v>
      </c>
      <c r="Y100" s="2" t="s">
        <v>46</v>
      </c>
      <c r="Z100" s="2" t="s">
        <v>46</v>
      </c>
      <c r="AA100" s="2" t="s">
        <v>46</v>
      </c>
      <c r="AB100" s="2" t="s">
        <v>46</v>
      </c>
      <c r="AC100" s="2">
        <v>4.8601999999999999</v>
      </c>
      <c r="AD100" s="2">
        <v>4.9306999999999999</v>
      </c>
      <c r="AE100" s="2">
        <v>4.9169999999999998</v>
      </c>
      <c r="AF100" s="2">
        <v>4.7835999999999999</v>
      </c>
      <c r="AG100" s="2">
        <v>4.8737000000000004</v>
      </c>
      <c r="AH100" s="2">
        <v>4.7944000000000004</v>
      </c>
      <c r="AI100" s="2">
        <v>5.0713999999999997</v>
      </c>
      <c r="AJ100" s="2">
        <v>4.9859999999999998</v>
      </c>
      <c r="AK100" s="2">
        <v>4.9916</v>
      </c>
      <c r="AL100" s="2">
        <v>5.1646000000000001</v>
      </c>
      <c r="AM100" s="2">
        <v>5.0885999999999996</v>
      </c>
      <c r="AN100" s="2">
        <v>5.1670999999999996</v>
      </c>
      <c r="AO100" s="2">
        <v>5.0069999999999997</v>
      </c>
      <c r="AP100" s="2">
        <v>4.9764999999999997</v>
      </c>
      <c r="AQ100" s="2">
        <v>4.9806999999999997</v>
      </c>
    </row>
    <row r="101" spans="1:43">
      <c r="A101" s="2" t="s">
        <v>798</v>
      </c>
      <c r="B101" s="2" t="s">
        <v>799</v>
      </c>
      <c r="C101" s="2" t="s">
        <v>800</v>
      </c>
      <c r="D101" s="3">
        <v>1.2635000000000001</v>
      </c>
      <c r="E101" s="3">
        <v>3.9490000000000003E-3</v>
      </c>
      <c r="F101" s="3">
        <v>1.07049292809581</v>
      </c>
      <c r="G101" s="3" t="str">
        <f t="shared" si="2"/>
        <v>UP</v>
      </c>
      <c r="H101" s="2" t="s">
        <v>46</v>
      </c>
      <c r="I101" s="2" t="s">
        <v>46</v>
      </c>
      <c r="J101" s="2">
        <v>190.08598475299999</v>
      </c>
      <c r="K101" s="2" t="s">
        <v>48</v>
      </c>
      <c r="L101" s="2" t="s">
        <v>397</v>
      </c>
      <c r="M101" s="2" t="s">
        <v>801</v>
      </c>
      <c r="N101" s="2">
        <v>5.9118000000000004</v>
      </c>
      <c r="O101" s="2">
        <v>3.59946403761E-2</v>
      </c>
      <c r="P101" s="2">
        <v>78.3</v>
      </c>
      <c r="Q101" s="2" t="s">
        <v>46</v>
      </c>
      <c r="R101" s="2">
        <v>-1.4294346959272</v>
      </c>
      <c r="S101" s="2" t="s">
        <v>46</v>
      </c>
      <c r="T101" s="2" t="s">
        <v>46</v>
      </c>
      <c r="U101" s="2" t="s">
        <v>46</v>
      </c>
      <c r="V101" s="2" t="s">
        <v>46</v>
      </c>
      <c r="W101" s="2" t="s">
        <v>46</v>
      </c>
      <c r="X101" s="2" t="s">
        <v>46</v>
      </c>
      <c r="Y101" s="2" t="s">
        <v>46</v>
      </c>
      <c r="Z101" s="2" t="s">
        <v>46</v>
      </c>
      <c r="AA101" s="2" t="s">
        <v>46</v>
      </c>
      <c r="AB101" s="2" t="s">
        <v>46</v>
      </c>
      <c r="AC101" s="2">
        <v>4.9240000000000004</v>
      </c>
      <c r="AD101" s="2">
        <v>4.3936999999999999</v>
      </c>
      <c r="AE101" s="2">
        <v>4.5018000000000002</v>
      </c>
      <c r="AF101" s="2">
        <v>4.4764999999999997</v>
      </c>
      <c r="AG101" s="2">
        <v>4.5366999999999997</v>
      </c>
      <c r="AH101" s="2">
        <v>4.6262999999999996</v>
      </c>
      <c r="AI101" s="2">
        <v>4.2027000000000001</v>
      </c>
      <c r="AJ101" s="2">
        <v>4.3364000000000003</v>
      </c>
      <c r="AK101" s="2">
        <v>4.2767999999999997</v>
      </c>
      <c r="AL101" s="2">
        <v>4.2110000000000003</v>
      </c>
      <c r="AM101" s="2">
        <v>4.3701999999999996</v>
      </c>
      <c r="AN101" s="2">
        <v>4.2537000000000003</v>
      </c>
      <c r="AO101" s="2">
        <v>4.5122</v>
      </c>
      <c r="AP101" s="2">
        <v>4.4824999999999999</v>
      </c>
      <c r="AQ101" s="2">
        <v>4.4894999999999996</v>
      </c>
    </row>
    <row r="102" spans="1:43">
      <c r="A102" s="2" t="s">
        <v>802</v>
      </c>
      <c r="B102" s="2" t="s">
        <v>803</v>
      </c>
      <c r="C102" s="2" t="s">
        <v>804</v>
      </c>
      <c r="D102" s="3">
        <v>1.7423999999999999</v>
      </c>
      <c r="E102" s="5">
        <v>2.4200000000000001E-6</v>
      </c>
      <c r="F102" s="5">
        <v>0.90732544976624296</v>
      </c>
      <c r="G102" s="3" t="str">
        <f t="shared" si="2"/>
        <v>Down</v>
      </c>
      <c r="H102" s="2" t="s">
        <v>46</v>
      </c>
      <c r="I102" s="2" t="s">
        <v>805</v>
      </c>
      <c r="J102" s="2">
        <v>515.15447751199997</v>
      </c>
      <c r="K102" s="2" t="s">
        <v>48</v>
      </c>
      <c r="L102" s="2" t="s">
        <v>558</v>
      </c>
      <c r="M102" s="2" t="s">
        <v>806</v>
      </c>
      <c r="N102" s="2">
        <v>5.6433999999999997</v>
      </c>
      <c r="O102" s="2">
        <v>4.30588026777E-2</v>
      </c>
      <c r="P102" s="2" t="s">
        <v>46</v>
      </c>
      <c r="Q102" s="2">
        <v>63.2</v>
      </c>
      <c r="R102" s="2">
        <v>-0.56448961897619598</v>
      </c>
      <c r="S102" s="2" t="s">
        <v>807</v>
      </c>
      <c r="T102" s="2" t="s">
        <v>46</v>
      </c>
      <c r="U102" s="2" t="s">
        <v>46</v>
      </c>
      <c r="V102" s="2" t="s">
        <v>46</v>
      </c>
      <c r="W102" s="2" t="s">
        <v>46</v>
      </c>
      <c r="X102" s="2" t="s">
        <v>46</v>
      </c>
      <c r="Y102" s="2" t="s">
        <v>46</v>
      </c>
      <c r="Z102" s="2" t="s">
        <v>51</v>
      </c>
      <c r="AA102" s="2" t="s">
        <v>52</v>
      </c>
      <c r="AB102" s="2" t="s">
        <v>53</v>
      </c>
      <c r="AC102" s="2">
        <v>4.5571000000000002</v>
      </c>
      <c r="AD102" s="2">
        <v>4.8475000000000001</v>
      </c>
      <c r="AE102" s="2">
        <v>4.8387000000000002</v>
      </c>
      <c r="AF102" s="2">
        <v>4.7119999999999997</v>
      </c>
      <c r="AG102" s="2">
        <v>4.7248999999999999</v>
      </c>
      <c r="AH102" s="2">
        <v>4.6935000000000002</v>
      </c>
      <c r="AI102" s="2">
        <v>5.1558999999999999</v>
      </c>
      <c r="AJ102" s="2">
        <v>5.3121999999999998</v>
      </c>
      <c r="AK102" s="2">
        <v>5.1689999999999996</v>
      </c>
      <c r="AL102" s="2">
        <v>5.2610000000000001</v>
      </c>
      <c r="AM102" s="2">
        <v>5.1665000000000001</v>
      </c>
      <c r="AN102" s="2">
        <v>5.2072000000000003</v>
      </c>
      <c r="AO102" s="2">
        <v>5.1071999999999997</v>
      </c>
      <c r="AP102" s="2">
        <v>5.0702999999999996</v>
      </c>
      <c r="AQ102" s="2">
        <v>5.0846999999999998</v>
      </c>
    </row>
    <row r="103" spans="1:43">
      <c r="A103" s="2" t="s">
        <v>808</v>
      </c>
      <c r="B103" s="2" t="s">
        <v>809</v>
      </c>
      <c r="C103" s="2" t="s">
        <v>810</v>
      </c>
      <c r="D103" s="3">
        <v>1.2361</v>
      </c>
      <c r="E103" s="3">
        <v>3.8909999999999999E-3</v>
      </c>
      <c r="F103" s="3">
        <v>1.05074208672012</v>
      </c>
      <c r="G103" s="3" t="str">
        <f t="shared" si="2"/>
        <v>UP</v>
      </c>
      <c r="H103" s="2" t="s">
        <v>46</v>
      </c>
      <c r="I103" s="2" t="s">
        <v>811</v>
      </c>
      <c r="J103" s="2">
        <v>545.16513262299998</v>
      </c>
      <c r="K103" s="2" t="s">
        <v>48</v>
      </c>
      <c r="L103" s="2" t="s">
        <v>397</v>
      </c>
      <c r="M103" s="2" t="s">
        <v>812</v>
      </c>
      <c r="N103" s="2">
        <v>5.4215999999999998</v>
      </c>
      <c r="O103" s="2">
        <v>3.32379133013E-2</v>
      </c>
      <c r="P103" s="2" t="s">
        <v>46</v>
      </c>
      <c r="Q103" s="2">
        <v>59.9</v>
      </c>
      <c r="R103" s="2">
        <v>-0.40455392224777997</v>
      </c>
      <c r="S103" s="2" t="s">
        <v>813</v>
      </c>
      <c r="T103" s="2" t="s">
        <v>46</v>
      </c>
      <c r="U103" s="2" t="s">
        <v>46</v>
      </c>
      <c r="V103" s="2" t="s">
        <v>46</v>
      </c>
      <c r="W103" s="2" t="s">
        <v>46</v>
      </c>
      <c r="X103" s="2" t="s">
        <v>46</v>
      </c>
      <c r="Y103" s="2" t="s">
        <v>46</v>
      </c>
      <c r="Z103" s="2" t="s">
        <v>51</v>
      </c>
      <c r="AA103" s="2" t="s">
        <v>52</v>
      </c>
      <c r="AB103" s="2" t="s">
        <v>73</v>
      </c>
      <c r="AC103" s="2">
        <v>6.4016999999999999</v>
      </c>
      <c r="AD103" s="2">
        <v>6.2558999999999996</v>
      </c>
      <c r="AE103" s="2">
        <v>6.5118999999999998</v>
      </c>
      <c r="AF103" s="2">
        <v>6.1855000000000002</v>
      </c>
      <c r="AG103" s="2">
        <v>6.0377000000000001</v>
      </c>
      <c r="AH103" s="2">
        <v>6.4833999999999996</v>
      </c>
      <c r="AI103" s="2">
        <v>5.9753999999999996</v>
      </c>
      <c r="AJ103" s="2">
        <v>5.9969000000000001</v>
      </c>
      <c r="AK103" s="2">
        <v>5.9532999999999996</v>
      </c>
      <c r="AL103" s="2">
        <v>6.0820999999999996</v>
      </c>
      <c r="AM103" s="2">
        <v>6.1154999999999999</v>
      </c>
      <c r="AN103" s="2">
        <v>5.9238</v>
      </c>
      <c r="AO103" s="2">
        <v>6.2422000000000004</v>
      </c>
      <c r="AP103" s="2">
        <v>6.2167000000000003</v>
      </c>
      <c r="AQ103" s="2">
        <v>6.2183999999999999</v>
      </c>
    </row>
    <row r="104" spans="1:43">
      <c r="A104" s="2" t="s">
        <v>814</v>
      </c>
      <c r="B104" s="2" t="s">
        <v>815</v>
      </c>
      <c r="C104" s="2" t="s">
        <v>816</v>
      </c>
      <c r="D104" s="3">
        <v>1.2404999999999999</v>
      </c>
      <c r="E104" s="3">
        <v>2.9099999999999998E-3</v>
      </c>
      <c r="F104" s="3">
        <v>0.94703619747696599</v>
      </c>
      <c r="G104" s="3" t="str">
        <f t="shared" si="2"/>
        <v>Down</v>
      </c>
      <c r="H104" s="2" t="s">
        <v>817</v>
      </c>
      <c r="I104" s="2" t="s">
        <v>818</v>
      </c>
      <c r="J104" s="2">
        <v>747.210334902</v>
      </c>
      <c r="K104" s="2" t="s">
        <v>48</v>
      </c>
      <c r="L104" s="2" t="s">
        <v>471</v>
      </c>
      <c r="M104" s="2" t="s">
        <v>819</v>
      </c>
      <c r="N104" s="2">
        <v>4.7394999999999996</v>
      </c>
      <c r="O104" s="2">
        <v>3.5737479742900001E-2</v>
      </c>
      <c r="P104" s="2" t="s">
        <v>46</v>
      </c>
      <c r="Q104" s="2">
        <v>60</v>
      </c>
      <c r="R104" s="2">
        <v>-3.6061807655639702</v>
      </c>
      <c r="S104" s="2" t="s">
        <v>46</v>
      </c>
      <c r="T104" s="2" t="s">
        <v>46</v>
      </c>
      <c r="U104" s="2" t="s">
        <v>46</v>
      </c>
      <c r="V104" s="2" t="s">
        <v>46</v>
      </c>
      <c r="W104" s="2" t="s">
        <v>46</v>
      </c>
      <c r="X104" s="2" t="s">
        <v>46</v>
      </c>
      <c r="Y104" s="2" t="s">
        <v>46</v>
      </c>
      <c r="Z104" s="2" t="s">
        <v>820</v>
      </c>
      <c r="AA104" s="2" t="s">
        <v>821</v>
      </c>
      <c r="AB104" s="2" t="s">
        <v>822</v>
      </c>
      <c r="AC104" s="2">
        <v>4.8484999999999996</v>
      </c>
      <c r="AD104" s="2">
        <v>4.9871999999999996</v>
      </c>
      <c r="AE104" s="2">
        <v>4.9577</v>
      </c>
      <c r="AF104" s="2">
        <v>5.2024999999999997</v>
      </c>
      <c r="AG104" s="2">
        <v>5.1902999999999997</v>
      </c>
      <c r="AH104" s="2">
        <v>5.2702</v>
      </c>
      <c r="AI104" s="2">
        <v>5.4055</v>
      </c>
      <c r="AJ104" s="2">
        <v>5.4438000000000004</v>
      </c>
      <c r="AK104" s="2">
        <v>5.2881</v>
      </c>
      <c r="AL104" s="2">
        <v>5.3601999999999999</v>
      </c>
      <c r="AM104" s="2">
        <v>5.3014000000000001</v>
      </c>
      <c r="AN104" s="2">
        <v>5.3606999999999996</v>
      </c>
      <c r="AO104" s="2">
        <v>5.2832999999999997</v>
      </c>
      <c r="AP104" s="2">
        <v>5.2538999999999998</v>
      </c>
      <c r="AQ104" s="2">
        <v>5.2605000000000004</v>
      </c>
    </row>
    <row r="105" spans="1:43">
      <c r="A105" s="2" t="s">
        <v>823</v>
      </c>
      <c r="B105" s="2" t="s">
        <v>824</v>
      </c>
      <c r="C105" s="2" t="s">
        <v>825</v>
      </c>
      <c r="D105" s="3">
        <v>2.1928999999999998</v>
      </c>
      <c r="E105" s="5">
        <v>4.7800000000000002E-7</v>
      </c>
      <c r="F105" s="5">
        <v>0.85762212918735403</v>
      </c>
      <c r="G105" s="3" t="str">
        <f t="shared" si="2"/>
        <v>Down</v>
      </c>
      <c r="H105" s="2" t="s">
        <v>46</v>
      </c>
      <c r="I105" s="2" t="s">
        <v>826</v>
      </c>
      <c r="J105" s="2">
        <v>577.15477405199999</v>
      </c>
      <c r="K105" s="2" t="s">
        <v>48</v>
      </c>
      <c r="L105" s="2" t="s">
        <v>471</v>
      </c>
      <c r="M105" s="2" t="s">
        <v>827</v>
      </c>
      <c r="N105" s="2">
        <v>4.6859000000000002</v>
      </c>
      <c r="O105" s="2">
        <v>3.6318084741300001E-2</v>
      </c>
      <c r="P105" s="2" t="s">
        <v>46</v>
      </c>
      <c r="Q105" s="2">
        <v>56</v>
      </c>
      <c r="R105" s="2">
        <v>-0.68660651908623205</v>
      </c>
      <c r="S105" s="2" t="s">
        <v>828</v>
      </c>
      <c r="T105" s="2" t="s">
        <v>46</v>
      </c>
      <c r="U105" s="2" t="s">
        <v>46</v>
      </c>
      <c r="V105" s="2" t="s">
        <v>46</v>
      </c>
      <c r="W105" s="2" t="s">
        <v>46</v>
      </c>
      <c r="X105" s="2" t="s">
        <v>46</v>
      </c>
      <c r="Y105" s="2" t="s">
        <v>46</v>
      </c>
      <c r="Z105" s="2" t="s">
        <v>99</v>
      </c>
      <c r="AA105" s="2" t="s">
        <v>322</v>
      </c>
      <c r="AB105" s="2" t="s">
        <v>323</v>
      </c>
      <c r="AC105" s="2">
        <v>4.2708000000000004</v>
      </c>
      <c r="AD105" s="2">
        <v>4.5970000000000004</v>
      </c>
      <c r="AE105" s="2">
        <v>4.6262999999999996</v>
      </c>
      <c r="AF105" s="2">
        <v>4.5556999999999999</v>
      </c>
      <c r="AG105" s="2">
        <v>4.5921000000000003</v>
      </c>
      <c r="AH105" s="2">
        <v>4.6852</v>
      </c>
      <c r="AI105" s="2">
        <v>5.2938999999999998</v>
      </c>
      <c r="AJ105" s="2">
        <v>5.4214000000000002</v>
      </c>
      <c r="AK105" s="2">
        <v>5.3796999999999997</v>
      </c>
      <c r="AL105" s="2">
        <v>5.2488000000000001</v>
      </c>
      <c r="AM105" s="2">
        <v>5.2533000000000003</v>
      </c>
      <c r="AN105" s="2">
        <v>5.2667000000000002</v>
      </c>
      <c r="AO105" s="2">
        <v>5.1212999999999997</v>
      </c>
      <c r="AP105" s="2">
        <v>5.0932000000000004</v>
      </c>
      <c r="AQ105" s="2">
        <v>5.0953999999999997</v>
      </c>
    </row>
    <row r="106" spans="1:43">
      <c r="A106" s="2" t="s">
        <v>829</v>
      </c>
      <c r="B106" s="2" t="s">
        <v>830</v>
      </c>
      <c r="C106" s="2" t="s">
        <v>831</v>
      </c>
      <c r="D106" s="3">
        <v>1.9711000000000001</v>
      </c>
      <c r="E106" s="5">
        <v>5.3900000000000002E-5</v>
      </c>
      <c r="F106" s="5">
        <v>0.86674689102214497</v>
      </c>
      <c r="G106" s="3" t="str">
        <f t="shared" si="2"/>
        <v>Down</v>
      </c>
      <c r="H106" s="2" t="s">
        <v>832</v>
      </c>
      <c r="I106" s="2" t="s">
        <v>833</v>
      </c>
      <c r="J106" s="2">
        <v>433.11251545499999</v>
      </c>
      <c r="K106" s="2" t="s">
        <v>48</v>
      </c>
      <c r="L106" s="2" t="s">
        <v>397</v>
      </c>
      <c r="M106" s="2" t="s">
        <v>834</v>
      </c>
      <c r="N106" s="2">
        <v>4.6706000000000003</v>
      </c>
      <c r="O106" s="2">
        <v>3.42170808114E-2</v>
      </c>
      <c r="P106" s="2">
        <v>84.9</v>
      </c>
      <c r="Q106" s="2" t="s">
        <v>46</v>
      </c>
      <c r="R106" s="2">
        <v>-0.94378193356201101</v>
      </c>
      <c r="S106" s="2" t="s">
        <v>835</v>
      </c>
      <c r="T106" s="2" t="s">
        <v>46</v>
      </c>
      <c r="U106" s="2" t="s">
        <v>46</v>
      </c>
      <c r="V106" s="2" t="s">
        <v>46</v>
      </c>
      <c r="W106" s="2" t="s">
        <v>46</v>
      </c>
      <c r="X106" s="2" t="s">
        <v>46</v>
      </c>
      <c r="Y106" s="2" t="s">
        <v>46</v>
      </c>
      <c r="Z106" s="2" t="s">
        <v>99</v>
      </c>
      <c r="AA106" s="2" t="s">
        <v>431</v>
      </c>
      <c r="AB106" s="2" t="s">
        <v>625</v>
      </c>
      <c r="AC106" s="2">
        <v>3.8645</v>
      </c>
      <c r="AD106" s="2">
        <v>4.3749000000000002</v>
      </c>
      <c r="AE106" s="2">
        <v>4.5282</v>
      </c>
      <c r="AF106" s="2">
        <v>4.2732000000000001</v>
      </c>
      <c r="AG106" s="2">
        <v>4.0891000000000002</v>
      </c>
      <c r="AH106" s="2">
        <v>4.2956000000000003</v>
      </c>
      <c r="AI106" s="2">
        <v>4.8422000000000001</v>
      </c>
      <c r="AJ106" s="2">
        <v>4.9759000000000002</v>
      </c>
      <c r="AK106" s="2">
        <v>4.8787000000000003</v>
      </c>
      <c r="AL106" s="2">
        <v>4.8914999999999997</v>
      </c>
      <c r="AM106" s="2">
        <v>4.9199000000000002</v>
      </c>
      <c r="AN106" s="2">
        <v>4.8262</v>
      </c>
      <c r="AO106" s="2">
        <v>4.7112999999999996</v>
      </c>
      <c r="AP106" s="2">
        <v>4.6816000000000004</v>
      </c>
      <c r="AQ106" s="2">
        <v>4.6966999999999999</v>
      </c>
    </row>
    <row r="107" spans="1:43">
      <c r="A107" s="2" t="s">
        <v>836</v>
      </c>
      <c r="B107" s="2" t="s">
        <v>837</v>
      </c>
      <c r="C107" s="2" t="s">
        <v>838</v>
      </c>
      <c r="D107" s="3">
        <v>1.6999</v>
      </c>
      <c r="E107" s="3">
        <v>4.5519999999999996E-3</v>
      </c>
      <c r="F107" s="3">
        <v>0.88326508345360499</v>
      </c>
      <c r="G107" s="3" t="str">
        <f t="shared" si="2"/>
        <v>Down</v>
      </c>
      <c r="H107" s="2" t="s">
        <v>46</v>
      </c>
      <c r="I107" s="2" t="s">
        <v>46</v>
      </c>
      <c r="J107" s="2">
        <v>401.12286354899999</v>
      </c>
      <c r="K107" s="2" t="s">
        <v>48</v>
      </c>
      <c r="L107" s="2" t="s">
        <v>397</v>
      </c>
      <c r="M107" s="2" t="s">
        <v>839</v>
      </c>
      <c r="N107" s="2">
        <v>4.5787000000000004</v>
      </c>
      <c r="O107" s="2">
        <v>5.4289333831300003E-2</v>
      </c>
      <c r="P107" s="2">
        <v>60.5</v>
      </c>
      <c r="Q107" s="2" t="s">
        <v>46</v>
      </c>
      <c r="R107" s="2">
        <v>-0.57603421766970697</v>
      </c>
      <c r="S107" s="2" t="s">
        <v>46</v>
      </c>
      <c r="T107" s="2" t="s">
        <v>46</v>
      </c>
      <c r="U107" s="2" t="s">
        <v>46</v>
      </c>
      <c r="V107" s="2" t="s">
        <v>46</v>
      </c>
      <c r="W107" s="2" t="s">
        <v>46</v>
      </c>
      <c r="X107" s="2" t="s">
        <v>46</v>
      </c>
      <c r="Y107" s="2" t="s">
        <v>46</v>
      </c>
      <c r="Z107" s="2" t="s">
        <v>46</v>
      </c>
      <c r="AA107" s="2" t="s">
        <v>46</v>
      </c>
      <c r="AB107" s="2" t="s">
        <v>46</v>
      </c>
      <c r="AC107" s="2">
        <v>4.2769000000000004</v>
      </c>
      <c r="AD107" s="2">
        <v>4.1756000000000002</v>
      </c>
      <c r="AE107" s="2">
        <v>3.8260999999999998</v>
      </c>
      <c r="AF107" s="2">
        <v>4.0392999999999999</v>
      </c>
      <c r="AG107" s="2">
        <v>4.3357000000000001</v>
      </c>
      <c r="AH107" s="2">
        <v>4.9276999999999997</v>
      </c>
      <c r="AI107" s="2">
        <v>4.8787000000000003</v>
      </c>
      <c r="AJ107" s="2">
        <v>4.7739000000000003</v>
      </c>
      <c r="AK107" s="2">
        <v>4.8918999999999997</v>
      </c>
      <c r="AL107" s="2">
        <v>4.7412999999999998</v>
      </c>
      <c r="AM107" s="2">
        <v>4.7813999999999997</v>
      </c>
      <c r="AN107" s="2">
        <v>4.8949999999999996</v>
      </c>
      <c r="AO107" s="2">
        <v>4.7293000000000003</v>
      </c>
      <c r="AP107" s="2">
        <v>4.6882999999999999</v>
      </c>
      <c r="AQ107" s="2">
        <v>4.6898999999999997</v>
      </c>
    </row>
    <row r="108" spans="1:43">
      <c r="A108" s="2" t="s">
        <v>840</v>
      </c>
      <c r="B108" s="2" t="s">
        <v>841</v>
      </c>
      <c r="C108" s="2" t="s">
        <v>842</v>
      </c>
      <c r="D108" s="3">
        <v>2.0337999999999998</v>
      </c>
      <c r="E108" s="5">
        <v>1.26E-6</v>
      </c>
      <c r="F108" s="5">
        <v>0.881944176579324</v>
      </c>
      <c r="G108" s="3" t="str">
        <f t="shared" si="2"/>
        <v>Down</v>
      </c>
      <c r="H108" s="2" t="s">
        <v>46</v>
      </c>
      <c r="I108" s="2" t="s">
        <v>46</v>
      </c>
      <c r="J108" s="2">
        <v>177.054412681</v>
      </c>
      <c r="K108" s="2" t="s">
        <v>48</v>
      </c>
      <c r="L108" s="2" t="s">
        <v>558</v>
      </c>
      <c r="M108" s="2" t="s">
        <v>390</v>
      </c>
      <c r="N108" s="2">
        <v>4.4333</v>
      </c>
      <c r="O108" s="2">
        <v>3.5675570687200002E-2</v>
      </c>
      <c r="P108" s="2">
        <v>59.3</v>
      </c>
      <c r="Q108" s="2" t="s">
        <v>46</v>
      </c>
      <c r="R108" s="2">
        <v>-0.98016298986821604</v>
      </c>
      <c r="S108" s="2" t="s">
        <v>46</v>
      </c>
      <c r="T108" s="2" t="s">
        <v>46</v>
      </c>
      <c r="U108" s="2" t="s">
        <v>46</v>
      </c>
      <c r="V108" s="2" t="s">
        <v>46</v>
      </c>
      <c r="W108" s="2" t="s">
        <v>46</v>
      </c>
      <c r="X108" s="2" t="s">
        <v>46</v>
      </c>
      <c r="Y108" s="2" t="s">
        <v>46</v>
      </c>
      <c r="Z108" s="2" t="s">
        <v>46</v>
      </c>
      <c r="AA108" s="2" t="s">
        <v>46</v>
      </c>
      <c r="AB108" s="2" t="s">
        <v>46</v>
      </c>
      <c r="AC108" s="2">
        <v>4.7309999999999999</v>
      </c>
      <c r="AD108" s="2">
        <v>5.0423</v>
      </c>
      <c r="AE108" s="2">
        <v>5.0298999999999996</v>
      </c>
      <c r="AF108" s="2">
        <v>5.0576999999999996</v>
      </c>
      <c r="AG108" s="2">
        <v>5.0481999999999996</v>
      </c>
      <c r="AH108" s="2">
        <v>4.8148</v>
      </c>
      <c r="AI108" s="2">
        <v>5.5483000000000002</v>
      </c>
      <c r="AJ108" s="2">
        <v>5.6948999999999996</v>
      </c>
      <c r="AK108" s="2">
        <v>5.5288000000000004</v>
      </c>
      <c r="AL108" s="2">
        <v>5.6414</v>
      </c>
      <c r="AM108" s="2">
        <v>5.61</v>
      </c>
      <c r="AN108" s="2">
        <v>5.6792999999999996</v>
      </c>
      <c r="AO108" s="2">
        <v>5.4424000000000001</v>
      </c>
      <c r="AP108" s="2">
        <v>5.4127999999999998</v>
      </c>
      <c r="AQ108" s="2">
        <v>5.4204999999999997</v>
      </c>
    </row>
    <row r="109" spans="1:43">
      <c r="A109" s="2" t="s">
        <v>843</v>
      </c>
      <c r="B109" s="2" t="s">
        <v>844</v>
      </c>
      <c r="C109" s="2" t="s">
        <v>845</v>
      </c>
      <c r="D109" s="3">
        <v>1.6692</v>
      </c>
      <c r="E109" s="3">
        <v>4.6849999999999999E-3</v>
      </c>
      <c r="F109" s="3">
        <v>0.891598818003425</v>
      </c>
      <c r="G109" s="3" t="str">
        <f t="shared" si="2"/>
        <v>Down</v>
      </c>
      <c r="H109" s="2" t="s">
        <v>846</v>
      </c>
      <c r="I109" s="2" t="s">
        <v>847</v>
      </c>
      <c r="J109" s="2">
        <v>433.11259556700003</v>
      </c>
      <c r="K109" s="2" t="s">
        <v>48</v>
      </c>
      <c r="L109" s="2" t="s">
        <v>397</v>
      </c>
      <c r="M109" s="2" t="s">
        <v>834</v>
      </c>
      <c r="N109" s="2">
        <v>4.0358000000000001</v>
      </c>
      <c r="O109" s="2">
        <v>4.2691859699299999E-2</v>
      </c>
      <c r="P109" s="2">
        <v>88.1</v>
      </c>
      <c r="Q109" s="2" t="s">
        <v>46</v>
      </c>
      <c r="R109" s="2">
        <v>-0.75838407482757098</v>
      </c>
      <c r="S109" s="2" t="s">
        <v>46</v>
      </c>
      <c r="T109" s="2" t="s">
        <v>46</v>
      </c>
      <c r="U109" s="2" t="s">
        <v>46</v>
      </c>
      <c r="V109" s="2" t="s">
        <v>671</v>
      </c>
      <c r="W109" s="2" t="s">
        <v>672</v>
      </c>
      <c r="X109" s="2" t="s">
        <v>97</v>
      </c>
      <c r="Y109" s="2" t="s">
        <v>185</v>
      </c>
      <c r="Z109" s="2" t="s">
        <v>46</v>
      </c>
      <c r="AA109" s="2" t="s">
        <v>46</v>
      </c>
      <c r="AB109" s="2" t="s">
        <v>46</v>
      </c>
      <c r="AC109" s="2">
        <v>4.3845000000000001</v>
      </c>
      <c r="AD109" s="2">
        <v>4.7701000000000002</v>
      </c>
      <c r="AE109" s="2">
        <v>4.8670999999999998</v>
      </c>
      <c r="AF109" s="2">
        <v>4.2591999999999999</v>
      </c>
      <c r="AG109" s="2">
        <v>4.0730000000000004</v>
      </c>
      <c r="AH109" s="2">
        <v>4.7713000000000001</v>
      </c>
      <c r="AI109" s="2">
        <v>5.0796000000000001</v>
      </c>
      <c r="AJ109" s="2">
        <v>5.3891999999999998</v>
      </c>
      <c r="AK109" s="2">
        <v>5.1348000000000003</v>
      </c>
      <c r="AL109" s="2">
        <v>4.9177999999999997</v>
      </c>
      <c r="AM109" s="2">
        <v>4.9253999999999998</v>
      </c>
      <c r="AN109" s="2">
        <v>4.9763000000000002</v>
      </c>
      <c r="AO109" s="2">
        <v>4.9584000000000001</v>
      </c>
      <c r="AP109" s="2">
        <v>4.9238</v>
      </c>
      <c r="AQ109" s="2">
        <v>4.9303999999999997</v>
      </c>
    </row>
    <row r="110" spans="1:43">
      <c r="A110" s="2" t="s">
        <v>848</v>
      </c>
      <c r="B110" s="2" t="s">
        <v>849</v>
      </c>
      <c r="C110" s="2" t="s">
        <v>850</v>
      </c>
      <c r="D110" s="3">
        <v>1.5415000000000001</v>
      </c>
      <c r="E110" s="3">
        <v>4.6979999999999999E-3</v>
      </c>
      <c r="F110" s="3">
        <v>1.11057560547808</v>
      </c>
      <c r="G110" s="3" t="str">
        <f t="shared" si="2"/>
        <v>UP</v>
      </c>
      <c r="H110" s="2" t="s">
        <v>46</v>
      </c>
      <c r="I110" s="2" t="s">
        <v>851</v>
      </c>
      <c r="J110" s="2">
        <v>249.11164460800001</v>
      </c>
      <c r="K110" s="2" t="s">
        <v>48</v>
      </c>
      <c r="L110" s="2" t="s">
        <v>558</v>
      </c>
      <c r="M110" s="2" t="s">
        <v>852</v>
      </c>
      <c r="N110" s="2">
        <v>3.6160000000000001</v>
      </c>
      <c r="O110" s="2">
        <v>4.22043278984E-2</v>
      </c>
      <c r="P110" s="2" t="s">
        <v>46</v>
      </c>
      <c r="Q110" s="2">
        <v>58</v>
      </c>
      <c r="R110" s="2">
        <v>-1.7274414080897</v>
      </c>
      <c r="S110" s="2" t="s">
        <v>853</v>
      </c>
      <c r="T110" s="2" t="s">
        <v>46</v>
      </c>
      <c r="U110" s="2" t="s">
        <v>46</v>
      </c>
      <c r="V110" s="2" t="s">
        <v>46</v>
      </c>
      <c r="W110" s="2" t="s">
        <v>46</v>
      </c>
      <c r="X110" s="2" t="s">
        <v>46</v>
      </c>
      <c r="Y110" s="2" t="s">
        <v>46</v>
      </c>
      <c r="Z110" s="2" t="s">
        <v>51</v>
      </c>
      <c r="AA110" s="2" t="s">
        <v>52</v>
      </c>
      <c r="AB110" s="2" t="s">
        <v>53</v>
      </c>
      <c r="AC110" s="2">
        <v>4.7744999999999997</v>
      </c>
      <c r="AD110" s="2">
        <v>4.9527999999999999</v>
      </c>
      <c r="AE110" s="2">
        <v>4.9672999999999998</v>
      </c>
      <c r="AF110" s="2">
        <v>4.7865000000000002</v>
      </c>
      <c r="AG110" s="2">
        <v>4.7499000000000002</v>
      </c>
      <c r="AH110" s="2">
        <v>4.1351000000000004</v>
      </c>
      <c r="AI110" s="2">
        <v>4.2812999999999999</v>
      </c>
      <c r="AJ110" s="2">
        <v>4.3921999999999999</v>
      </c>
      <c r="AK110" s="2">
        <v>4.3056999999999999</v>
      </c>
      <c r="AL110" s="2">
        <v>4.1372999999999998</v>
      </c>
      <c r="AM110" s="2">
        <v>4.1763000000000003</v>
      </c>
      <c r="AN110" s="2">
        <v>4.2489999999999997</v>
      </c>
      <c r="AO110" s="2">
        <v>4.6577000000000002</v>
      </c>
      <c r="AP110" s="2">
        <v>4.6280000000000001</v>
      </c>
      <c r="AQ110" s="2">
        <v>4.6249000000000002</v>
      </c>
    </row>
    <row r="111" spans="1:43">
      <c r="A111" s="2" t="s">
        <v>854</v>
      </c>
      <c r="B111" s="2" t="s">
        <v>855</v>
      </c>
      <c r="C111" s="2" t="s">
        <v>856</v>
      </c>
      <c r="D111" s="3">
        <v>1.0358000000000001</v>
      </c>
      <c r="E111" s="3">
        <v>1.3349999999999999E-4</v>
      </c>
      <c r="F111" s="3">
        <v>1.03121279643941</v>
      </c>
      <c r="G111" s="3" t="str">
        <f t="shared" si="2"/>
        <v>UP</v>
      </c>
      <c r="H111" s="2" t="s">
        <v>857</v>
      </c>
      <c r="I111" s="2" t="s">
        <v>46</v>
      </c>
      <c r="J111" s="2">
        <v>133.064637594</v>
      </c>
      <c r="K111" s="2" t="s">
        <v>48</v>
      </c>
      <c r="L111" s="2" t="s">
        <v>397</v>
      </c>
      <c r="M111" s="2" t="s">
        <v>858</v>
      </c>
      <c r="N111" s="2">
        <v>3.5249999999999999</v>
      </c>
      <c r="O111" s="2">
        <v>3.8865732038500002E-2</v>
      </c>
      <c r="P111" s="2">
        <v>65.099999999999994</v>
      </c>
      <c r="Q111" s="2" t="s">
        <v>46</v>
      </c>
      <c r="R111" s="2">
        <v>-1.1639947042479399</v>
      </c>
      <c r="S111" s="2" t="s">
        <v>46</v>
      </c>
      <c r="T111" s="2" t="s">
        <v>46</v>
      </c>
      <c r="U111" s="2" t="s">
        <v>46</v>
      </c>
      <c r="V111" s="2" t="s">
        <v>46</v>
      </c>
      <c r="W111" s="2" t="s">
        <v>46</v>
      </c>
      <c r="X111" s="2" t="s">
        <v>46</v>
      </c>
      <c r="Y111" s="2" t="s">
        <v>46</v>
      </c>
      <c r="Z111" s="2" t="s">
        <v>46</v>
      </c>
      <c r="AA111" s="2" t="s">
        <v>46</v>
      </c>
      <c r="AB111" s="2" t="s">
        <v>46</v>
      </c>
      <c r="AC111" s="2">
        <v>5.9584999999999999</v>
      </c>
      <c r="AD111" s="2">
        <v>5.9039000000000001</v>
      </c>
      <c r="AE111" s="2">
        <v>5.9965000000000002</v>
      </c>
      <c r="AF111" s="2">
        <v>6.0061</v>
      </c>
      <c r="AG111" s="2">
        <v>6.0052000000000003</v>
      </c>
      <c r="AH111" s="2">
        <v>5.9035000000000002</v>
      </c>
      <c r="AI111" s="2">
        <v>5.8151999999999999</v>
      </c>
      <c r="AJ111" s="2">
        <v>5.7671999999999999</v>
      </c>
      <c r="AK111" s="2">
        <v>5.8712</v>
      </c>
      <c r="AL111" s="2">
        <v>5.7115</v>
      </c>
      <c r="AM111" s="2">
        <v>5.7774000000000001</v>
      </c>
      <c r="AN111" s="2">
        <v>5.7484000000000002</v>
      </c>
      <c r="AO111" s="2">
        <v>5.9215</v>
      </c>
      <c r="AP111" s="2">
        <v>5.8913000000000002</v>
      </c>
      <c r="AQ111" s="2">
        <v>5.8940000000000001</v>
      </c>
    </row>
    <row r="112" spans="1:43">
      <c r="A112" s="2" t="s">
        <v>859</v>
      </c>
      <c r="B112" s="2" t="s">
        <v>860</v>
      </c>
      <c r="C112" s="2" t="s">
        <v>861</v>
      </c>
      <c r="D112" s="3">
        <v>1.6013999999999999</v>
      </c>
      <c r="E112" s="5">
        <v>1.6400000000000001E-7</v>
      </c>
      <c r="F112" s="5">
        <v>1.1040405516956699</v>
      </c>
      <c r="G112" s="3" t="str">
        <f t="shared" si="2"/>
        <v>UP</v>
      </c>
      <c r="H112" s="2" t="s">
        <v>862</v>
      </c>
      <c r="I112" s="2" t="s">
        <v>863</v>
      </c>
      <c r="J112" s="2">
        <v>134.04458501299999</v>
      </c>
      <c r="K112" s="2" t="s">
        <v>48</v>
      </c>
      <c r="L112" s="2" t="s">
        <v>397</v>
      </c>
      <c r="M112" s="2" t="s">
        <v>864</v>
      </c>
      <c r="N112" s="2">
        <v>3.2888999999999999</v>
      </c>
      <c r="O112" s="2">
        <v>4.3332267961600002E-2</v>
      </c>
      <c r="P112" s="2">
        <v>68.400000000000006</v>
      </c>
      <c r="Q112" s="2" t="s">
        <v>46</v>
      </c>
      <c r="R112" s="2">
        <v>-1.4967680436336299</v>
      </c>
      <c r="S112" s="2" t="s">
        <v>865</v>
      </c>
      <c r="T112" s="2" t="s">
        <v>866</v>
      </c>
      <c r="U112" s="2" t="s">
        <v>867</v>
      </c>
      <c r="V112" s="2" t="s">
        <v>868</v>
      </c>
      <c r="W112" s="2" t="s">
        <v>869</v>
      </c>
      <c r="X112" s="2" t="s">
        <v>870</v>
      </c>
      <c r="Y112" s="2" t="s">
        <v>871</v>
      </c>
      <c r="Z112" s="2" t="s">
        <v>119</v>
      </c>
      <c r="AA112" s="2" t="s">
        <v>120</v>
      </c>
      <c r="AB112" s="2" t="s">
        <v>121</v>
      </c>
      <c r="AC112" s="2">
        <v>4.3635999999999999</v>
      </c>
      <c r="AD112" s="2">
        <v>4.2195999999999998</v>
      </c>
      <c r="AE112" s="2">
        <v>4.2874999999999996</v>
      </c>
      <c r="AF112" s="2">
        <v>4.2495000000000003</v>
      </c>
      <c r="AG112" s="2">
        <v>4.2374000000000001</v>
      </c>
      <c r="AH112" s="2">
        <v>4.3215000000000003</v>
      </c>
      <c r="AI112" s="2">
        <v>3.8047</v>
      </c>
      <c r="AJ112" s="2">
        <v>3.8953000000000002</v>
      </c>
      <c r="AK112" s="2">
        <v>3.8361000000000001</v>
      </c>
      <c r="AL112" s="2">
        <v>3.8613</v>
      </c>
      <c r="AM112" s="2">
        <v>3.9586000000000001</v>
      </c>
      <c r="AN112" s="2">
        <v>3.9032</v>
      </c>
      <c r="AO112" s="2">
        <v>4.1459999999999999</v>
      </c>
      <c r="AP112" s="2">
        <v>4.1128999999999998</v>
      </c>
      <c r="AQ112" s="2">
        <v>4.1146000000000003</v>
      </c>
    </row>
    <row r="113" spans="1:43">
      <c r="A113" s="2" t="s">
        <v>872</v>
      </c>
      <c r="B113" s="2" t="s">
        <v>873</v>
      </c>
      <c r="C113" s="2" t="s">
        <v>874</v>
      </c>
      <c r="D113" s="3">
        <v>1.0257000000000001</v>
      </c>
      <c r="E113" s="3">
        <v>2.419E-2</v>
      </c>
      <c r="F113" s="3">
        <v>1.05687290610545</v>
      </c>
      <c r="G113" s="3" t="str">
        <f t="shared" si="2"/>
        <v>UP</v>
      </c>
      <c r="H113" s="2" t="s">
        <v>875</v>
      </c>
      <c r="I113" s="2" t="s">
        <v>46</v>
      </c>
      <c r="J113" s="2">
        <v>528.11118946700003</v>
      </c>
      <c r="K113" s="2" t="s">
        <v>48</v>
      </c>
      <c r="L113" s="2" t="s">
        <v>526</v>
      </c>
      <c r="M113" s="2" t="s">
        <v>876</v>
      </c>
      <c r="N113" s="2">
        <v>3.2429000000000001</v>
      </c>
      <c r="O113" s="2">
        <v>3.2059569138899999E-2</v>
      </c>
      <c r="P113" s="2">
        <v>55</v>
      </c>
      <c r="Q113" s="2" t="s">
        <v>46</v>
      </c>
      <c r="R113" s="2">
        <v>-0.12150380345869501</v>
      </c>
      <c r="S113" s="2" t="s">
        <v>46</v>
      </c>
      <c r="T113" s="2" t="s">
        <v>46</v>
      </c>
      <c r="U113" s="2" t="s">
        <v>46</v>
      </c>
      <c r="V113" s="2" t="s">
        <v>46</v>
      </c>
      <c r="W113" s="2" t="s">
        <v>46</v>
      </c>
      <c r="X113" s="2" t="s">
        <v>46</v>
      </c>
      <c r="Y113" s="2" t="s">
        <v>46</v>
      </c>
      <c r="Z113" s="2" t="s">
        <v>46</v>
      </c>
      <c r="AA113" s="2" t="s">
        <v>46</v>
      </c>
      <c r="AB113" s="2" t="s">
        <v>46</v>
      </c>
      <c r="AC113" s="2">
        <v>4.6787999999999998</v>
      </c>
      <c r="AD113" s="2">
        <v>5.0845000000000002</v>
      </c>
      <c r="AE113" s="2">
        <v>4.9142000000000001</v>
      </c>
      <c r="AF113" s="2">
        <v>5.1033999999999997</v>
      </c>
      <c r="AG113" s="2">
        <v>5.3403</v>
      </c>
      <c r="AH113" s="2">
        <v>4.8792999999999997</v>
      </c>
      <c r="AI113" s="2">
        <v>4.6970000000000001</v>
      </c>
      <c r="AJ113" s="2">
        <v>4.8724999999999996</v>
      </c>
      <c r="AK113" s="2">
        <v>4.6740000000000004</v>
      </c>
      <c r="AL113" s="2">
        <v>4.5872999999999999</v>
      </c>
      <c r="AM113" s="2">
        <v>4.7633000000000001</v>
      </c>
      <c r="AN113" s="2">
        <v>4.7919999999999998</v>
      </c>
      <c r="AO113" s="2">
        <v>4.9603999999999999</v>
      </c>
      <c r="AP113" s="2">
        <v>4.9356</v>
      </c>
      <c r="AQ113" s="2">
        <v>4.9374000000000002</v>
      </c>
    </row>
    <row r="114" spans="1:43">
      <c r="A114" s="2" t="s">
        <v>877</v>
      </c>
      <c r="B114" s="2" t="s">
        <v>878</v>
      </c>
      <c r="C114" s="2" t="s">
        <v>879</v>
      </c>
      <c r="D114" s="3">
        <v>2.5817999999999999</v>
      </c>
      <c r="E114" s="5">
        <v>7.1200000000000002E-8</v>
      </c>
      <c r="F114" s="5">
        <v>1.2462869093616</v>
      </c>
      <c r="G114" s="3" t="str">
        <f t="shared" si="2"/>
        <v>UP</v>
      </c>
      <c r="H114" s="2" t="s">
        <v>46</v>
      </c>
      <c r="I114" s="2" t="s">
        <v>880</v>
      </c>
      <c r="J114" s="2">
        <v>395.14469808299998</v>
      </c>
      <c r="K114" s="2" t="s">
        <v>48</v>
      </c>
      <c r="L114" s="2" t="s">
        <v>520</v>
      </c>
      <c r="M114" s="2" t="s">
        <v>881</v>
      </c>
      <c r="N114" s="2">
        <v>3.2198000000000002</v>
      </c>
      <c r="O114" s="2">
        <v>3.83584464417E-2</v>
      </c>
      <c r="P114" s="2" t="s">
        <v>46</v>
      </c>
      <c r="Q114" s="2">
        <v>56.8</v>
      </c>
      <c r="R114" s="2">
        <v>-4.8664469905661498</v>
      </c>
      <c r="S114" s="2" t="s">
        <v>882</v>
      </c>
      <c r="T114" s="2" t="s">
        <v>46</v>
      </c>
      <c r="U114" s="2" t="s">
        <v>46</v>
      </c>
      <c r="V114" s="2" t="s">
        <v>46</v>
      </c>
      <c r="W114" s="2" t="s">
        <v>46</v>
      </c>
      <c r="X114" s="2" t="s">
        <v>46</v>
      </c>
      <c r="Y114" s="2" t="s">
        <v>46</v>
      </c>
      <c r="Z114" s="2" t="s">
        <v>820</v>
      </c>
      <c r="AA114" s="2" t="s">
        <v>883</v>
      </c>
      <c r="AB114" s="2" t="s">
        <v>884</v>
      </c>
      <c r="AC114" s="2">
        <v>5.28</v>
      </c>
      <c r="AD114" s="2">
        <v>5.2203999999999997</v>
      </c>
      <c r="AE114" s="2">
        <v>5.2915999999999999</v>
      </c>
      <c r="AF114" s="2">
        <v>5.3038999999999996</v>
      </c>
      <c r="AG114" s="2">
        <v>5.359</v>
      </c>
      <c r="AH114" s="2">
        <v>5.1882000000000001</v>
      </c>
      <c r="AI114" s="2">
        <v>4.1386000000000003</v>
      </c>
      <c r="AJ114" s="2">
        <v>4.3213999999999997</v>
      </c>
      <c r="AK114" s="2">
        <v>4.1803999999999997</v>
      </c>
      <c r="AL114" s="2">
        <v>3.9740000000000002</v>
      </c>
      <c r="AM114" s="2">
        <v>4.4739000000000004</v>
      </c>
      <c r="AN114" s="2">
        <v>4.3015999999999996</v>
      </c>
      <c r="AO114" s="2">
        <v>5.0785999999999998</v>
      </c>
      <c r="AP114" s="2">
        <v>5.0488999999999997</v>
      </c>
      <c r="AQ114" s="2">
        <v>5.0513000000000003</v>
      </c>
    </row>
    <row r="115" spans="1:43">
      <c r="A115" s="2" t="s">
        <v>885</v>
      </c>
      <c r="B115" s="2" t="s">
        <v>886</v>
      </c>
      <c r="C115" s="2" t="s">
        <v>887</v>
      </c>
      <c r="D115" s="3">
        <v>1.9339999999999999</v>
      </c>
      <c r="E115" s="5">
        <v>1.34E-5</v>
      </c>
      <c r="F115" s="5">
        <v>1.14772787013859</v>
      </c>
      <c r="G115" s="3" t="str">
        <f t="shared" si="2"/>
        <v>UP</v>
      </c>
      <c r="H115" s="2" t="s">
        <v>46</v>
      </c>
      <c r="I115" s="2" t="s">
        <v>46</v>
      </c>
      <c r="J115" s="2">
        <v>271.10722292899999</v>
      </c>
      <c r="K115" s="2" t="s">
        <v>48</v>
      </c>
      <c r="L115" s="2" t="s">
        <v>397</v>
      </c>
      <c r="M115" s="2" t="s">
        <v>888</v>
      </c>
      <c r="N115" s="2">
        <v>3.113</v>
      </c>
      <c r="O115" s="2">
        <v>3.7702671373999998E-2</v>
      </c>
      <c r="P115" s="2">
        <v>52.9</v>
      </c>
      <c r="Q115" s="2" t="s">
        <v>46</v>
      </c>
      <c r="R115" s="2">
        <v>-1.83568811727348</v>
      </c>
      <c r="S115" s="2" t="s">
        <v>46</v>
      </c>
      <c r="T115" s="2" t="s">
        <v>46</v>
      </c>
      <c r="U115" s="2" t="s">
        <v>46</v>
      </c>
      <c r="V115" s="2" t="s">
        <v>46</v>
      </c>
      <c r="W115" s="2" t="s">
        <v>46</v>
      </c>
      <c r="X115" s="2" t="s">
        <v>46</v>
      </c>
      <c r="Y115" s="2" t="s">
        <v>46</v>
      </c>
      <c r="Z115" s="2" t="s">
        <v>46</v>
      </c>
      <c r="AA115" s="2" t="s">
        <v>46</v>
      </c>
      <c r="AB115" s="2" t="s">
        <v>46</v>
      </c>
      <c r="AC115" s="2">
        <v>4.8944000000000001</v>
      </c>
      <c r="AD115" s="2">
        <v>4.8691000000000004</v>
      </c>
      <c r="AE115" s="2">
        <v>4.6651999999999996</v>
      </c>
      <c r="AF115" s="2">
        <v>4.5862999999999996</v>
      </c>
      <c r="AG115" s="2">
        <v>4.7953999999999999</v>
      </c>
      <c r="AH115" s="2">
        <v>4.5705</v>
      </c>
      <c r="AI115" s="2">
        <v>4.0312000000000001</v>
      </c>
      <c r="AJ115" s="2">
        <v>3.9942000000000002</v>
      </c>
      <c r="AK115" s="2">
        <v>4.3114999999999997</v>
      </c>
      <c r="AL115" s="2">
        <v>4.1794000000000002</v>
      </c>
      <c r="AM115" s="2">
        <v>4.1887999999999996</v>
      </c>
      <c r="AN115" s="2">
        <v>4.0228000000000002</v>
      </c>
      <c r="AO115" s="2">
        <v>4.5730000000000004</v>
      </c>
      <c r="AP115" s="2">
        <v>4.5434000000000001</v>
      </c>
      <c r="AQ115" s="2">
        <v>4.5465999999999998</v>
      </c>
    </row>
    <row r="116" spans="1:43">
      <c r="A116" s="2" t="s">
        <v>889</v>
      </c>
      <c r="B116" s="2" t="s">
        <v>890</v>
      </c>
      <c r="C116" s="2" t="s">
        <v>891</v>
      </c>
      <c r="D116" s="3">
        <v>1.9127000000000001</v>
      </c>
      <c r="E116" s="5">
        <v>9.2399999999999996E-6</v>
      </c>
      <c r="F116" s="5">
        <v>1.1363022527776101</v>
      </c>
      <c r="G116" s="3" t="str">
        <f t="shared" si="2"/>
        <v>UP</v>
      </c>
      <c r="H116" s="2" t="s">
        <v>892</v>
      </c>
      <c r="I116" s="2" t="s">
        <v>46</v>
      </c>
      <c r="J116" s="2">
        <v>159.09136677199999</v>
      </c>
      <c r="K116" s="2" t="s">
        <v>48</v>
      </c>
      <c r="L116" s="2" t="s">
        <v>397</v>
      </c>
      <c r="M116" s="2" t="s">
        <v>893</v>
      </c>
      <c r="N116" s="2">
        <v>3.113</v>
      </c>
      <c r="O116" s="2">
        <v>3.0916392315499999E-2</v>
      </c>
      <c r="P116" s="2">
        <v>65.7</v>
      </c>
      <c r="Q116" s="2" t="s">
        <v>46</v>
      </c>
      <c r="R116" s="2">
        <v>-1.94826367442824</v>
      </c>
      <c r="S116" s="2" t="s">
        <v>46</v>
      </c>
      <c r="T116" s="2" t="s">
        <v>46</v>
      </c>
      <c r="U116" s="2" t="s">
        <v>46</v>
      </c>
      <c r="V116" s="2" t="s">
        <v>46</v>
      </c>
      <c r="W116" s="2" t="s">
        <v>46</v>
      </c>
      <c r="X116" s="2" t="s">
        <v>46</v>
      </c>
      <c r="Y116" s="2" t="s">
        <v>46</v>
      </c>
      <c r="Z116" s="2" t="s">
        <v>46</v>
      </c>
      <c r="AA116" s="2" t="s">
        <v>46</v>
      </c>
      <c r="AB116" s="2" t="s">
        <v>46</v>
      </c>
      <c r="AC116" s="2">
        <v>5.0826000000000002</v>
      </c>
      <c r="AD116" s="2">
        <v>5.0719000000000003</v>
      </c>
      <c r="AE116" s="2">
        <v>4.8734000000000002</v>
      </c>
      <c r="AF116" s="2">
        <v>4.8188000000000004</v>
      </c>
      <c r="AG116" s="2">
        <v>4.9908000000000001</v>
      </c>
      <c r="AH116" s="2">
        <v>4.7808999999999999</v>
      </c>
      <c r="AI116" s="2">
        <v>4.2728999999999999</v>
      </c>
      <c r="AJ116" s="2">
        <v>4.2271000000000001</v>
      </c>
      <c r="AK116" s="2">
        <v>4.5263999999999998</v>
      </c>
      <c r="AL116" s="2">
        <v>4.3909000000000002</v>
      </c>
      <c r="AM116" s="2">
        <v>4.4131999999999998</v>
      </c>
      <c r="AN116" s="2">
        <v>4.2351000000000001</v>
      </c>
      <c r="AO116" s="2">
        <v>4.7774000000000001</v>
      </c>
      <c r="AP116" s="2">
        <v>4.7534999999999998</v>
      </c>
      <c r="AQ116" s="2">
        <v>4.7552000000000003</v>
      </c>
    </row>
    <row r="117" spans="1:43">
      <c r="A117" s="2" t="s">
        <v>894</v>
      </c>
      <c r="B117" s="2" t="s">
        <v>895</v>
      </c>
      <c r="C117" s="2" t="s">
        <v>896</v>
      </c>
      <c r="D117" s="3">
        <v>1.7846</v>
      </c>
      <c r="E117" s="5">
        <v>4.4299999999999999E-6</v>
      </c>
      <c r="F117" s="5">
        <v>0.89397368286314105</v>
      </c>
      <c r="G117" s="3" t="str">
        <f t="shared" si="2"/>
        <v>Down</v>
      </c>
      <c r="H117" s="2" t="s">
        <v>46</v>
      </c>
      <c r="I117" s="2" t="s">
        <v>46</v>
      </c>
      <c r="J117" s="2">
        <v>205.085524929</v>
      </c>
      <c r="K117" s="2" t="s">
        <v>48</v>
      </c>
      <c r="L117" s="2" t="s">
        <v>558</v>
      </c>
      <c r="M117" s="2" t="s">
        <v>897</v>
      </c>
      <c r="N117" s="2">
        <v>3.0600999999999998</v>
      </c>
      <c r="O117" s="2">
        <v>2.8032450076100002E-2</v>
      </c>
      <c r="P117" s="2">
        <v>52.5</v>
      </c>
      <c r="Q117" s="2" t="s">
        <v>46</v>
      </c>
      <c r="R117" s="2">
        <v>-1.6482399164830299</v>
      </c>
      <c r="S117" s="2" t="s">
        <v>46</v>
      </c>
      <c r="T117" s="2" t="s">
        <v>46</v>
      </c>
      <c r="U117" s="2" t="s">
        <v>46</v>
      </c>
      <c r="V117" s="2" t="s">
        <v>46</v>
      </c>
      <c r="W117" s="2" t="s">
        <v>46</v>
      </c>
      <c r="X117" s="2" t="s">
        <v>46</v>
      </c>
      <c r="Y117" s="2" t="s">
        <v>46</v>
      </c>
      <c r="Z117" s="2" t="s">
        <v>46</v>
      </c>
      <c r="AA117" s="2" t="s">
        <v>46</v>
      </c>
      <c r="AB117" s="2" t="s">
        <v>46</v>
      </c>
      <c r="AC117" s="2">
        <v>4.1721000000000004</v>
      </c>
      <c r="AD117" s="2">
        <v>4.4922000000000004</v>
      </c>
      <c r="AE117" s="2">
        <v>4.4889999999999999</v>
      </c>
      <c r="AF117" s="2">
        <v>4.3978999999999999</v>
      </c>
      <c r="AG117" s="2">
        <v>4.4047000000000001</v>
      </c>
      <c r="AH117" s="2">
        <v>4.2343999999999999</v>
      </c>
      <c r="AI117" s="2">
        <v>4.8434999999999997</v>
      </c>
      <c r="AJ117" s="2">
        <v>4.9146000000000001</v>
      </c>
      <c r="AK117" s="2">
        <v>4.8263999999999996</v>
      </c>
      <c r="AL117" s="2">
        <v>4.8682999999999996</v>
      </c>
      <c r="AM117" s="2">
        <v>4.8815</v>
      </c>
      <c r="AN117" s="2">
        <v>4.9622000000000002</v>
      </c>
      <c r="AO117" s="2">
        <v>4.7476000000000003</v>
      </c>
      <c r="AP117" s="2">
        <v>4.7259000000000002</v>
      </c>
      <c r="AQ117" s="2">
        <v>4.7276999999999996</v>
      </c>
    </row>
    <row r="118" spans="1:43">
      <c r="A118" s="2" t="s">
        <v>898</v>
      </c>
      <c r="B118" s="2" t="s">
        <v>899</v>
      </c>
      <c r="C118" s="2" t="s">
        <v>900</v>
      </c>
      <c r="D118" s="3">
        <v>1.5407999999999999</v>
      </c>
      <c r="E118" s="3">
        <v>3.4199999999999999E-3</v>
      </c>
      <c r="F118" s="3">
        <v>1.1009416368799501</v>
      </c>
      <c r="G118" s="3" t="str">
        <f t="shared" si="2"/>
        <v>UP</v>
      </c>
      <c r="H118" s="2" t="s">
        <v>901</v>
      </c>
      <c r="I118" s="2" t="s">
        <v>46</v>
      </c>
      <c r="J118" s="2">
        <v>190.08927231499999</v>
      </c>
      <c r="K118" s="2" t="s">
        <v>48</v>
      </c>
      <c r="L118" s="2" t="s">
        <v>397</v>
      </c>
      <c r="M118" s="2" t="s">
        <v>902</v>
      </c>
      <c r="N118" s="2">
        <v>3.0375999999999999</v>
      </c>
      <c r="O118" s="2">
        <v>3.5948470844700001E-2</v>
      </c>
      <c r="P118" s="2">
        <v>67.5</v>
      </c>
      <c r="Q118" s="2" t="s">
        <v>46</v>
      </c>
      <c r="R118" s="2">
        <v>-1.8713642626705</v>
      </c>
      <c r="S118" s="2" t="s">
        <v>46</v>
      </c>
      <c r="T118" s="2" t="s">
        <v>46</v>
      </c>
      <c r="U118" s="2" t="s">
        <v>46</v>
      </c>
      <c r="V118" s="2" t="s">
        <v>46</v>
      </c>
      <c r="W118" s="2" t="s">
        <v>46</v>
      </c>
      <c r="X118" s="2" t="s">
        <v>46</v>
      </c>
      <c r="Y118" s="2" t="s">
        <v>46</v>
      </c>
      <c r="Z118" s="2" t="s">
        <v>46</v>
      </c>
      <c r="AA118" s="2" t="s">
        <v>46</v>
      </c>
      <c r="AB118" s="2" t="s">
        <v>46</v>
      </c>
      <c r="AC118" s="2">
        <v>5.2119</v>
      </c>
      <c r="AD118" s="2">
        <v>5.1029999999999998</v>
      </c>
      <c r="AE118" s="2">
        <v>5.1342999999999996</v>
      </c>
      <c r="AF118" s="2">
        <v>5.1626000000000003</v>
      </c>
      <c r="AG118" s="2">
        <v>5.1375999999999999</v>
      </c>
      <c r="AH118" s="2">
        <v>5.4208999999999996</v>
      </c>
      <c r="AI118" s="2">
        <v>4.8558000000000003</v>
      </c>
      <c r="AJ118" s="2">
        <v>4.8486000000000002</v>
      </c>
      <c r="AK118" s="2">
        <v>5.1155999999999997</v>
      </c>
      <c r="AL118" s="2">
        <v>4.5636000000000001</v>
      </c>
      <c r="AM118" s="2">
        <v>4.6288999999999998</v>
      </c>
      <c r="AN118" s="2">
        <v>4.2999000000000001</v>
      </c>
      <c r="AO118" s="2">
        <v>5.0712999999999999</v>
      </c>
      <c r="AP118" s="2">
        <v>5.0415999999999999</v>
      </c>
      <c r="AQ118" s="2">
        <v>5.0488</v>
      </c>
    </row>
    <row r="119" spans="1:43">
      <c r="A119" s="2" t="s">
        <v>903</v>
      </c>
      <c r="B119" s="2" t="s">
        <v>904</v>
      </c>
      <c r="C119" s="2" t="s">
        <v>905</v>
      </c>
      <c r="D119" s="3">
        <v>2.2078000000000002</v>
      </c>
      <c r="E119" s="5">
        <v>4.9299999999999998E-7</v>
      </c>
      <c r="F119" s="5">
        <v>0.85222142806310797</v>
      </c>
      <c r="G119" s="3" t="str">
        <f t="shared" si="2"/>
        <v>Down</v>
      </c>
      <c r="H119" s="2" t="s">
        <v>46</v>
      </c>
      <c r="I119" s="2" t="s">
        <v>906</v>
      </c>
      <c r="J119" s="2">
        <v>270.088864774</v>
      </c>
      <c r="K119" s="2" t="s">
        <v>48</v>
      </c>
      <c r="L119" s="2" t="s">
        <v>526</v>
      </c>
      <c r="M119" s="2" t="s">
        <v>907</v>
      </c>
      <c r="N119" s="2">
        <v>2.9388000000000001</v>
      </c>
      <c r="O119" s="2">
        <v>2.0708235701899998E-2</v>
      </c>
      <c r="P119" s="2" t="s">
        <v>46</v>
      </c>
      <c r="Q119" s="2">
        <v>51.4</v>
      </c>
      <c r="R119" s="2">
        <v>2.8226781443047901</v>
      </c>
      <c r="S119" s="2" t="s">
        <v>46</v>
      </c>
      <c r="T119" s="2" t="s">
        <v>46</v>
      </c>
      <c r="U119" s="2" t="s">
        <v>46</v>
      </c>
      <c r="V119" s="2" t="s">
        <v>46</v>
      </c>
      <c r="W119" s="2" t="s">
        <v>46</v>
      </c>
      <c r="X119" s="2" t="s">
        <v>46</v>
      </c>
      <c r="Y119" s="2" t="s">
        <v>46</v>
      </c>
      <c r="Z119" s="2" t="s">
        <v>119</v>
      </c>
      <c r="AA119" s="2" t="s">
        <v>120</v>
      </c>
      <c r="AB119" s="2" t="s">
        <v>121</v>
      </c>
      <c r="AC119" s="2">
        <v>4.8090000000000002</v>
      </c>
      <c r="AD119" s="2">
        <v>4.6768000000000001</v>
      </c>
      <c r="AE119" s="2">
        <v>4.6355000000000004</v>
      </c>
      <c r="AF119" s="2">
        <v>4.4469000000000003</v>
      </c>
      <c r="AG119" s="2">
        <v>4.5610999999999997</v>
      </c>
      <c r="AH119" s="2">
        <v>4.4138999999999999</v>
      </c>
      <c r="AI119" s="2">
        <v>5.4184999999999999</v>
      </c>
      <c r="AJ119" s="2">
        <v>5.3907999999999996</v>
      </c>
      <c r="AK119" s="2">
        <v>5.2449000000000003</v>
      </c>
      <c r="AL119" s="2">
        <v>5.5106000000000002</v>
      </c>
      <c r="AM119" s="2">
        <v>5.4001000000000001</v>
      </c>
      <c r="AN119" s="2">
        <v>5.3544</v>
      </c>
      <c r="AO119" s="2">
        <v>5.2015000000000002</v>
      </c>
      <c r="AP119" s="2">
        <v>5.1852</v>
      </c>
      <c r="AQ119" s="2">
        <v>5.1868999999999996</v>
      </c>
    </row>
    <row r="120" spans="1:43">
      <c r="A120" s="2" t="s">
        <v>908</v>
      </c>
      <c r="B120" s="2" t="s">
        <v>909</v>
      </c>
      <c r="C120" s="2" t="s">
        <v>910</v>
      </c>
      <c r="D120" s="3">
        <v>3.8075000000000001</v>
      </c>
      <c r="E120" s="5">
        <v>2.6099999999999999E-8</v>
      </c>
      <c r="F120" s="5">
        <v>1.8187687203904599</v>
      </c>
      <c r="G120" s="3" t="str">
        <f t="shared" si="2"/>
        <v>UP</v>
      </c>
      <c r="H120" s="2" t="s">
        <v>46</v>
      </c>
      <c r="I120" s="2" t="s">
        <v>911</v>
      </c>
      <c r="J120" s="2">
        <v>415.12280804400001</v>
      </c>
      <c r="K120" s="2" t="s">
        <v>48</v>
      </c>
      <c r="L120" s="2" t="s">
        <v>471</v>
      </c>
      <c r="M120" s="2" t="s">
        <v>912</v>
      </c>
      <c r="N120" s="2">
        <v>2.7944</v>
      </c>
      <c r="O120" s="2">
        <v>4.7851484804300001E-2</v>
      </c>
      <c r="P120" s="2" t="s">
        <v>46</v>
      </c>
      <c r="Q120" s="2">
        <v>59.7</v>
      </c>
      <c r="R120" s="2">
        <v>-1.57340465409078</v>
      </c>
      <c r="S120" s="2" t="s">
        <v>46</v>
      </c>
      <c r="T120" s="2" t="s">
        <v>46</v>
      </c>
      <c r="U120" s="2" t="s">
        <v>46</v>
      </c>
      <c r="V120" s="2" t="s">
        <v>46</v>
      </c>
      <c r="W120" s="2" t="s">
        <v>46</v>
      </c>
      <c r="X120" s="2" t="s">
        <v>46</v>
      </c>
      <c r="Y120" s="2" t="s">
        <v>46</v>
      </c>
      <c r="Z120" s="2" t="s">
        <v>109</v>
      </c>
      <c r="AA120" s="2" t="s">
        <v>913</v>
      </c>
      <c r="AB120" s="2" t="s">
        <v>131</v>
      </c>
      <c r="AC120" s="2">
        <v>5.1957000000000004</v>
      </c>
      <c r="AD120" s="2">
        <v>5.2163000000000004</v>
      </c>
      <c r="AE120" s="2">
        <v>5.1741999999999999</v>
      </c>
      <c r="AF120" s="2">
        <v>4.9787999999999997</v>
      </c>
      <c r="AG120" s="2">
        <v>4.8792999999999997</v>
      </c>
      <c r="AH120" s="2">
        <v>5.0378999999999996</v>
      </c>
      <c r="AI120" s="2">
        <v>2.5053000000000001</v>
      </c>
      <c r="AJ120" s="2">
        <v>3.2298</v>
      </c>
      <c r="AK120" s="2">
        <v>2.5243000000000002</v>
      </c>
      <c r="AL120" s="2">
        <v>2.8592</v>
      </c>
      <c r="AM120" s="2">
        <v>3.1459999999999999</v>
      </c>
      <c r="AN120" s="2">
        <v>2.4952000000000001</v>
      </c>
      <c r="AO120" s="2">
        <v>4.7972000000000001</v>
      </c>
      <c r="AP120" s="2">
        <v>4.7675000000000001</v>
      </c>
      <c r="AQ120" s="2">
        <v>4.7576000000000001</v>
      </c>
    </row>
    <row r="121" spans="1:43">
      <c r="A121" s="2" t="s">
        <v>914</v>
      </c>
      <c r="B121" s="2" t="s">
        <v>915</v>
      </c>
      <c r="C121" s="2" t="s">
        <v>916</v>
      </c>
      <c r="D121" s="3">
        <v>1.0499000000000001</v>
      </c>
      <c r="E121" s="3">
        <v>2.4719999999999999E-2</v>
      </c>
      <c r="F121" s="3">
        <v>1.0537053223890001</v>
      </c>
      <c r="G121" s="3" t="str">
        <f t="shared" si="2"/>
        <v>UP</v>
      </c>
      <c r="H121" s="2" t="s">
        <v>46</v>
      </c>
      <c r="I121" s="2" t="s">
        <v>917</v>
      </c>
      <c r="J121" s="2">
        <v>179.070015152</v>
      </c>
      <c r="K121" s="2" t="s">
        <v>48</v>
      </c>
      <c r="L121" s="2" t="s">
        <v>918</v>
      </c>
      <c r="M121" s="2" t="s">
        <v>919</v>
      </c>
      <c r="N121" s="2">
        <v>2.7791999999999999</v>
      </c>
      <c r="O121" s="2">
        <v>4.2617235905699997E-2</v>
      </c>
      <c r="P121" s="2" t="s">
        <v>46</v>
      </c>
      <c r="Q121" s="2">
        <v>61.4</v>
      </c>
      <c r="R121" s="2">
        <v>-1.43465570470851</v>
      </c>
      <c r="S121" s="2" t="s">
        <v>46</v>
      </c>
      <c r="T121" s="2" t="s">
        <v>46</v>
      </c>
      <c r="U121" s="2" t="s">
        <v>46</v>
      </c>
      <c r="V121" s="2" t="s">
        <v>46</v>
      </c>
      <c r="W121" s="2" t="s">
        <v>46</v>
      </c>
      <c r="X121" s="2" t="s">
        <v>46</v>
      </c>
      <c r="Y121" s="2" t="s">
        <v>46</v>
      </c>
      <c r="Z121" s="2" t="s">
        <v>99</v>
      </c>
      <c r="AA121" s="2" t="s">
        <v>920</v>
      </c>
      <c r="AB121" s="2" t="s">
        <v>921</v>
      </c>
      <c r="AC121" s="2">
        <v>4.9993999999999996</v>
      </c>
      <c r="AD121" s="2">
        <v>5.1455000000000002</v>
      </c>
      <c r="AE121" s="2">
        <v>5.3438999999999997</v>
      </c>
      <c r="AF121" s="2">
        <v>5.3201999999999998</v>
      </c>
      <c r="AG121" s="2">
        <v>5.27</v>
      </c>
      <c r="AH121" s="2">
        <v>4.7815000000000003</v>
      </c>
      <c r="AI121" s="2">
        <v>5.0035999999999996</v>
      </c>
      <c r="AJ121" s="2">
        <v>4.7282999999999999</v>
      </c>
      <c r="AK121" s="2">
        <v>4.8922999999999996</v>
      </c>
      <c r="AL121" s="2">
        <v>4.9771999999999998</v>
      </c>
      <c r="AM121" s="2">
        <v>4.7885</v>
      </c>
      <c r="AN121" s="2">
        <v>4.8977000000000004</v>
      </c>
      <c r="AO121" s="2">
        <v>5.0617000000000001</v>
      </c>
      <c r="AP121" s="2">
        <v>5.032</v>
      </c>
      <c r="AQ121" s="2">
        <v>5.0284000000000004</v>
      </c>
    </row>
    <row r="122" spans="1:43">
      <c r="A122" s="2" t="s">
        <v>922</v>
      </c>
      <c r="B122" s="2" t="s">
        <v>923</v>
      </c>
      <c r="C122" s="2" t="s">
        <v>924</v>
      </c>
      <c r="D122" s="3">
        <v>1.1916</v>
      </c>
      <c r="E122" s="3">
        <v>2.8479999999999998E-4</v>
      </c>
      <c r="F122" s="3">
        <v>1.0640308529157501</v>
      </c>
      <c r="G122" s="3" t="str">
        <f t="shared" si="2"/>
        <v>UP</v>
      </c>
      <c r="H122" s="2" t="s">
        <v>46</v>
      </c>
      <c r="I122" s="2" t="s">
        <v>925</v>
      </c>
      <c r="J122" s="2">
        <v>317.07987170400003</v>
      </c>
      <c r="K122" s="2" t="s">
        <v>48</v>
      </c>
      <c r="L122" s="2" t="s">
        <v>541</v>
      </c>
      <c r="M122" s="2" t="s">
        <v>926</v>
      </c>
      <c r="N122" s="2">
        <v>2.7406999999999999</v>
      </c>
      <c r="O122" s="2">
        <v>1.33511445703E-2</v>
      </c>
      <c r="P122" s="2" t="s">
        <v>46</v>
      </c>
      <c r="Q122" s="2">
        <v>65.400000000000006</v>
      </c>
      <c r="R122" s="2">
        <v>4.6381768043006799</v>
      </c>
      <c r="S122" s="2" t="s">
        <v>46</v>
      </c>
      <c r="T122" s="2" t="s">
        <v>46</v>
      </c>
      <c r="U122" s="2" t="s">
        <v>46</v>
      </c>
      <c r="V122" s="2" t="s">
        <v>46</v>
      </c>
      <c r="W122" s="2" t="s">
        <v>46</v>
      </c>
      <c r="X122" s="2" t="s">
        <v>46</v>
      </c>
      <c r="Y122" s="2" t="s">
        <v>46</v>
      </c>
      <c r="Z122" s="2" t="s">
        <v>259</v>
      </c>
      <c r="AA122" s="2" t="s">
        <v>927</v>
      </c>
      <c r="AB122" s="2" t="s">
        <v>131</v>
      </c>
      <c r="AC122" s="2">
        <v>4.3242000000000003</v>
      </c>
      <c r="AD122" s="2">
        <v>4.5620000000000003</v>
      </c>
      <c r="AE122" s="2">
        <v>4.5510999999999999</v>
      </c>
      <c r="AF122" s="2">
        <v>4.4455</v>
      </c>
      <c r="AG122" s="2">
        <v>4.4859</v>
      </c>
      <c r="AH122" s="2">
        <v>4.5865</v>
      </c>
      <c r="AI122" s="2">
        <v>4.2679999999999998</v>
      </c>
      <c r="AJ122" s="2">
        <v>4.3175999999999997</v>
      </c>
      <c r="AK122" s="2">
        <v>4.2408000000000001</v>
      </c>
      <c r="AL122" s="2">
        <v>4.109</v>
      </c>
      <c r="AM122" s="2">
        <v>4.1772</v>
      </c>
      <c r="AN122" s="2">
        <v>4.2205000000000004</v>
      </c>
      <c r="AO122" s="2">
        <v>4.4189999999999996</v>
      </c>
      <c r="AP122" s="2">
        <v>4.4084000000000003</v>
      </c>
      <c r="AQ122" s="2">
        <v>4.4099000000000004</v>
      </c>
    </row>
    <row r="123" spans="1:43">
      <c r="A123" s="2" t="s">
        <v>928</v>
      </c>
      <c r="B123" s="2" t="s">
        <v>929</v>
      </c>
      <c r="C123" s="2" t="s">
        <v>930</v>
      </c>
      <c r="D123" s="3">
        <v>1.3266</v>
      </c>
      <c r="E123" s="5">
        <v>2.8900000000000001E-5</v>
      </c>
      <c r="F123" s="5">
        <v>1.0605877826077901</v>
      </c>
      <c r="G123" s="3" t="str">
        <f t="shared" si="2"/>
        <v>UP</v>
      </c>
      <c r="H123" s="2" t="s">
        <v>46</v>
      </c>
      <c r="I123" s="2" t="s">
        <v>931</v>
      </c>
      <c r="J123" s="2">
        <v>239.09106591400001</v>
      </c>
      <c r="K123" s="2" t="s">
        <v>48</v>
      </c>
      <c r="L123" s="2" t="s">
        <v>397</v>
      </c>
      <c r="M123" s="2" t="s">
        <v>932</v>
      </c>
      <c r="N123" s="2">
        <v>2.6720999999999999</v>
      </c>
      <c r="O123" s="2">
        <v>3.04908505448E-2</v>
      </c>
      <c r="P123" s="2" t="s">
        <v>46</v>
      </c>
      <c r="Q123" s="2">
        <v>60.5</v>
      </c>
      <c r="R123" s="2">
        <v>-1.4031390203147001</v>
      </c>
      <c r="S123" s="2" t="s">
        <v>46</v>
      </c>
      <c r="T123" s="2" t="s">
        <v>46</v>
      </c>
      <c r="U123" s="2" t="s">
        <v>46</v>
      </c>
      <c r="V123" s="2" t="s">
        <v>46</v>
      </c>
      <c r="W123" s="2" t="s">
        <v>46</v>
      </c>
      <c r="X123" s="2" t="s">
        <v>46</v>
      </c>
      <c r="Y123" s="2" t="s">
        <v>46</v>
      </c>
      <c r="Z123" s="2" t="s">
        <v>129</v>
      </c>
      <c r="AA123" s="2" t="s">
        <v>194</v>
      </c>
      <c r="AB123" s="2" t="s">
        <v>585</v>
      </c>
      <c r="AC123" s="2">
        <v>5.2355999999999998</v>
      </c>
      <c r="AD123" s="2">
        <v>5.0346000000000002</v>
      </c>
      <c r="AE123" s="2">
        <v>5.0406000000000004</v>
      </c>
      <c r="AF123" s="2">
        <v>5.0324999999999998</v>
      </c>
      <c r="AG123" s="2">
        <v>5.0853000000000002</v>
      </c>
      <c r="AH123" s="2">
        <v>5.1665999999999999</v>
      </c>
      <c r="AI123" s="2">
        <v>4.7382</v>
      </c>
      <c r="AJ123" s="2">
        <v>4.7758000000000003</v>
      </c>
      <c r="AK123" s="2">
        <v>4.7817999999999996</v>
      </c>
      <c r="AL123" s="2">
        <v>4.8330000000000002</v>
      </c>
      <c r="AM123" s="2">
        <v>4.8823999999999996</v>
      </c>
      <c r="AN123" s="2">
        <v>4.8361999999999998</v>
      </c>
      <c r="AO123" s="2">
        <v>5.0301</v>
      </c>
      <c r="AP123" s="2">
        <v>5.0065</v>
      </c>
      <c r="AQ123" s="2">
        <v>5.0082000000000004</v>
      </c>
    </row>
    <row r="124" spans="1:43">
      <c r="A124" s="2" t="s">
        <v>933</v>
      </c>
      <c r="B124" s="2" t="s">
        <v>934</v>
      </c>
      <c r="C124" s="2" t="s">
        <v>935</v>
      </c>
      <c r="D124" s="3">
        <v>1.1702999999999999</v>
      </c>
      <c r="E124" s="3">
        <v>7.1960000000000004E-4</v>
      </c>
      <c r="F124" s="3">
        <v>1.06228048296814</v>
      </c>
      <c r="G124" s="3" t="str">
        <f t="shared" si="2"/>
        <v>UP</v>
      </c>
      <c r="H124" s="2" t="s">
        <v>46</v>
      </c>
      <c r="I124" s="2" t="s">
        <v>936</v>
      </c>
      <c r="J124" s="2">
        <v>209.08060001300001</v>
      </c>
      <c r="K124" s="2" t="s">
        <v>48</v>
      </c>
      <c r="L124" s="2" t="s">
        <v>471</v>
      </c>
      <c r="M124" s="2" t="s">
        <v>937</v>
      </c>
      <c r="N124" s="2">
        <v>2.6644999999999999</v>
      </c>
      <c r="O124" s="2">
        <v>3.1759339628699999E-2</v>
      </c>
      <c r="P124" s="2" t="s">
        <v>46</v>
      </c>
      <c r="Q124" s="2">
        <v>95</v>
      </c>
      <c r="R124" s="2">
        <v>-1.0406928327451399</v>
      </c>
      <c r="S124" s="2" t="s">
        <v>46</v>
      </c>
      <c r="T124" s="2" t="s">
        <v>46</v>
      </c>
      <c r="U124" s="2" t="s">
        <v>46</v>
      </c>
      <c r="V124" s="2" t="s">
        <v>46</v>
      </c>
      <c r="W124" s="2" t="s">
        <v>46</v>
      </c>
      <c r="X124" s="2" t="s">
        <v>46</v>
      </c>
      <c r="Y124" s="2" t="s">
        <v>46</v>
      </c>
      <c r="Z124" s="2" t="s">
        <v>119</v>
      </c>
      <c r="AA124" s="2" t="s">
        <v>938</v>
      </c>
      <c r="AB124" s="2" t="s">
        <v>939</v>
      </c>
      <c r="AC124" s="2">
        <v>4.2374000000000001</v>
      </c>
      <c r="AD124" s="2">
        <v>4.2065999999999999</v>
      </c>
      <c r="AE124" s="2">
        <v>4.2720000000000002</v>
      </c>
      <c r="AF124" s="2">
        <v>4.4105999999999996</v>
      </c>
      <c r="AG124" s="2">
        <v>4.5049999999999999</v>
      </c>
      <c r="AH124" s="2">
        <v>4.3487</v>
      </c>
      <c r="AI124" s="2">
        <v>4.0510000000000002</v>
      </c>
      <c r="AJ124" s="2">
        <v>4.1497000000000002</v>
      </c>
      <c r="AK124" s="2">
        <v>4.0675999999999997</v>
      </c>
      <c r="AL124" s="2">
        <v>3.9786000000000001</v>
      </c>
      <c r="AM124" s="2">
        <v>4.1353999999999997</v>
      </c>
      <c r="AN124" s="2">
        <v>4.0747999999999998</v>
      </c>
      <c r="AO124" s="2">
        <v>4.28</v>
      </c>
      <c r="AP124" s="2">
        <v>4.2649999999999997</v>
      </c>
      <c r="AQ124" s="2">
        <v>4.2525000000000004</v>
      </c>
    </row>
    <row r="125" spans="1:43">
      <c r="A125" s="2" t="s">
        <v>940</v>
      </c>
      <c r="B125" s="2" t="s">
        <v>941</v>
      </c>
      <c r="C125" s="2" t="s">
        <v>942</v>
      </c>
      <c r="D125" s="3">
        <v>2.1684000000000001</v>
      </c>
      <c r="E125" s="3">
        <v>4.1540000000000001E-4</v>
      </c>
      <c r="F125" s="3">
        <v>1.1907693010889899</v>
      </c>
      <c r="G125" s="3" t="str">
        <f t="shared" si="2"/>
        <v>UP</v>
      </c>
      <c r="H125" s="2" t="s">
        <v>943</v>
      </c>
      <c r="I125" s="2" t="s">
        <v>944</v>
      </c>
      <c r="J125" s="2">
        <v>516.19757199799994</v>
      </c>
      <c r="K125" s="2" t="s">
        <v>48</v>
      </c>
      <c r="L125" s="2" t="s">
        <v>558</v>
      </c>
      <c r="M125" s="2" t="s">
        <v>945</v>
      </c>
      <c r="N125" s="2">
        <v>2.6111</v>
      </c>
      <c r="O125" s="2">
        <v>2.9878394316E-2</v>
      </c>
      <c r="P125" s="2" t="s">
        <v>46</v>
      </c>
      <c r="Q125" s="2">
        <v>76.900000000000006</v>
      </c>
      <c r="R125" s="2">
        <v>-5.8982707027678796</v>
      </c>
      <c r="S125" s="2" t="s">
        <v>946</v>
      </c>
      <c r="T125" s="2" t="s">
        <v>46</v>
      </c>
      <c r="U125" s="2" t="s">
        <v>46</v>
      </c>
      <c r="V125" s="2" t="s">
        <v>46</v>
      </c>
      <c r="W125" s="2" t="s">
        <v>46</v>
      </c>
      <c r="X125" s="2" t="s">
        <v>46</v>
      </c>
      <c r="Y125" s="2" t="s">
        <v>46</v>
      </c>
      <c r="Z125" s="2" t="s">
        <v>119</v>
      </c>
      <c r="AA125" s="2" t="s">
        <v>947</v>
      </c>
      <c r="AB125" s="2" t="s">
        <v>948</v>
      </c>
      <c r="AC125" s="2">
        <v>5.4583000000000004</v>
      </c>
      <c r="AD125" s="2">
        <v>5.5298999999999996</v>
      </c>
      <c r="AE125" s="2">
        <v>5.1550000000000002</v>
      </c>
      <c r="AF125" s="2">
        <v>5.1904000000000003</v>
      </c>
      <c r="AG125" s="2">
        <v>5.3731999999999998</v>
      </c>
      <c r="AH125" s="2">
        <v>4.5552999999999999</v>
      </c>
      <c r="AI125" s="2">
        <v>4.3167999999999997</v>
      </c>
      <c r="AJ125" s="2">
        <v>4.5861000000000001</v>
      </c>
      <c r="AK125" s="2">
        <v>4.5951000000000004</v>
      </c>
      <c r="AL125" s="2">
        <v>4.2096999999999998</v>
      </c>
      <c r="AM125" s="2">
        <v>4.1921999999999997</v>
      </c>
      <c r="AN125" s="2">
        <v>4.3537999999999997</v>
      </c>
      <c r="AO125" s="2">
        <v>5.1144999999999996</v>
      </c>
      <c r="AP125" s="2">
        <v>5.0914000000000001</v>
      </c>
      <c r="AQ125" s="2">
        <v>5.0930999999999997</v>
      </c>
    </row>
    <row r="126" spans="1:43">
      <c r="A126" s="2" t="s">
        <v>949</v>
      </c>
      <c r="B126" s="2" t="s">
        <v>950</v>
      </c>
      <c r="C126" s="2" t="s">
        <v>951</v>
      </c>
      <c r="D126" s="3">
        <v>1.0144</v>
      </c>
      <c r="E126" s="3">
        <v>1.8859999999999998E-2</v>
      </c>
      <c r="F126" s="3">
        <v>1.0634346305677</v>
      </c>
      <c r="G126" s="3" t="str">
        <f t="shared" si="2"/>
        <v>UP</v>
      </c>
      <c r="H126" s="2" t="s">
        <v>46</v>
      </c>
      <c r="I126" s="2" t="s">
        <v>952</v>
      </c>
      <c r="J126" s="2">
        <v>135.04383634000001</v>
      </c>
      <c r="K126" s="2" t="s">
        <v>48</v>
      </c>
      <c r="L126" s="2" t="s">
        <v>397</v>
      </c>
      <c r="M126" s="2" t="s">
        <v>953</v>
      </c>
      <c r="N126" s="2">
        <v>2.5129000000000001</v>
      </c>
      <c r="O126" s="2">
        <v>4.2982171087600003E-2</v>
      </c>
      <c r="P126" s="2">
        <v>78.099999999999994</v>
      </c>
      <c r="Q126" s="2" t="s">
        <v>46</v>
      </c>
      <c r="R126" s="2">
        <v>-1.63778618855136</v>
      </c>
      <c r="S126" s="2" t="s">
        <v>46</v>
      </c>
      <c r="T126" s="2" t="s">
        <v>46</v>
      </c>
      <c r="U126" s="2" t="s">
        <v>46</v>
      </c>
      <c r="V126" s="2" t="s">
        <v>46</v>
      </c>
      <c r="W126" s="2" t="s">
        <v>46</v>
      </c>
      <c r="X126" s="2" t="s">
        <v>46</v>
      </c>
      <c r="Y126" s="2" t="s">
        <v>46</v>
      </c>
      <c r="Z126" s="2" t="s">
        <v>46</v>
      </c>
      <c r="AA126" s="2" t="s">
        <v>46</v>
      </c>
      <c r="AB126" s="2" t="s">
        <v>46</v>
      </c>
      <c r="AC126" s="2">
        <v>3.8498000000000001</v>
      </c>
      <c r="AD126" s="2">
        <v>4.2640000000000002</v>
      </c>
      <c r="AE126" s="2">
        <v>4.3178000000000001</v>
      </c>
      <c r="AF126" s="2">
        <v>4.1459999999999999</v>
      </c>
      <c r="AG126" s="2">
        <v>4.1390000000000002</v>
      </c>
      <c r="AH126" s="2">
        <v>3.8246000000000002</v>
      </c>
      <c r="AI126" s="2">
        <v>3.8426999999999998</v>
      </c>
      <c r="AJ126" s="2">
        <v>3.798</v>
      </c>
      <c r="AK126" s="2">
        <v>3.7877999999999998</v>
      </c>
      <c r="AL126" s="2">
        <v>3.8509000000000002</v>
      </c>
      <c r="AM126" s="2">
        <v>3.8763000000000001</v>
      </c>
      <c r="AN126" s="2">
        <v>3.9216000000000002</v>
      </c>
      <c r="AO126" s="2">
        <v>4.0183999999999997</v>
      </c>
      <c r="AP126" s="2">
        <v>3.9857</v>
      </c>
      <c r="AQ126" s="2">
        <v>3.9874000000000001</v>
      </c>
    </row>
    <row r="127" spans="1:43">
      <c r="A127" s="2" t="s">
        <v>954</v>
      </c>
      <c r="B127" s="2" t="s">
        <v>955</v>
      </c>
      <c r="C127" s="2" t="s">
        <v>956</v>
      </c>
      <c r="D127" s="3">
        <v>1.1558999999999999</v>
      </c>
      <c r="E127" s="3">
        <v>3.9460000000000002E-2</v>
      </c>
      <c r="F127" s="3">
        <v>1.0745009667982099</v>
      </c>
      <c r="G127" s="3" t="str">
        <f t="shared" si="2"/>
        <v>UP</v>
      </c>
      <c r="H127" s="2" t="s">
        <v>46</v>
      </c>
      <c r="I127" s="2" t="s">
        <v>957</v>
      </c>
      <c r="J127" s="2">
        <v>527.13694908100001</v>
      </c>
      <c r="K127" s="2" t="s">
        <v>48</v>
      </c>
      <c r="L127" s="2" t="s">
        <v>541</v>
      </c>
      <c r="M127" s="2" t="s">
        <v>958</v>
      </c>
      <c r="N127" s="2">
        <v>2.5042</v>
      </c>
      <c r="O127" s="2">
        <v>4.6575582010799997E-2</v>
      </c>
      <c r="P127" s="2" t="s">
        <v>46</v>
      </c>
      <c r="Q127" s="2">
        <v>63.3</v>
      </c>
      <c r="R127" s="2">
        <v>-0.67459302075955097</v>
      </c>
      <c r="S127" s="2" t="s">
        <v>959</v>
      </c>
      <c r="T127" s="2" t="s">
        <v>46</v>
      </c>
      <c r="U127" s="2" t="s">
        <v>46</v>
      </c>
      <c r="V127" s="2" t="s">
        <v>46</v>
      </c>
      <c r="W127" s="2" t="s">
        <v>46</v>
      </c>
      <c r="X127" s="2" t="s">
        <v>46</v>
      </c>
      <c r="Y127" s="2" t="s">
        <v>46</v>
      </c>
      <c r="Z127" s="2" t="s">
        <v>51</v>
      </c>
      <c r="AA127" s="2" t="s">
        <v>52</v>
      </c>
      <c r="AB127" s="2" t="s">
        <v>53</v>
      </c>
      <c r="AC127" s="2">
        <v>4.6692</v>
      </c>
      <c r="AD127" s="2">
        <v>5.2271999999999998</v>
      </c>
      <c r="AE127" s="2">
        <v>5.3076999999999996</v>
      </c>
      <c r="AF127" s="2">
        <v>5.1140999999999996</v>
      </c>
      <c r="AG127" s="2">
        <v>5.1063000000000001</v>
      </c>
      <c r="AH127" s="2">
        <v>4.4722</v>
      </c>
      <c r="AI127" s="2">
        <v>4.5601000000000003</v>
      </c>
      <c r="AJ127" s="2">
        <v>4.5298999999999996</v>
      </c>
      <c r="AK127" s="2">
        <v>4.4861000000000004</v>
      </c>
      <c r="AL127" s="2">
        <v>4.75</v>
      </c>
      <c r="AM127" s="2">
        <v>4.7031999999999998</v>
      </c>
      <c r="AN127" s="2">
        <v>4.7945000000000002</v>
      </c>
      <c r="AO127" s="2">
        <v>4.9522000000000004</v>
      </c>
      <c r="AP127" s="2">
        <v>4.9132999999999996</v>
      </c>
      <c r="AQ127" s="2">
        <v>4.9241999999999999</v>
      </c>
    </row>
    <row r="128" spans="1:43">
      <c r="A128" s="2" t="s">
        <v>960</v>
      </c>
      <c r="B128" s="2" t="s">
        <v>961</v>
      </c>
      <c r="C128" s="2" t="s">
        <v>962</v>
      </c>
      <c r="D128" s="3">
        <v>1.7754000000000001</v>
      </c>
      <c r="E128" s="3">
        <v>8.786E-4</v>
      </c>
      <c r="F128" s="3">
        <v>1.1425590036819</v>
      </c>
      <c r="G128" s="3" t="str">
        <f t="shared" si="2"/>
        <v>UP</v>
      </c>
      <c r="H128" s="2" t="s">
        <v>46</v>
      </c>
      <c r="I128" s="2" t="s">
        <v>963</v>
      </c>
      <c r="J128" s="2">
        <v>328.084599583</v>
      </c>
      <c r="K128" s="2" t="s">
        <v>48</v>
      </c>
      <c r="L128" s="2" t="s">
        <v>964</v>
      </c>
      <c r="M128" s="2" t="s">
        <v>965</v>
      </c>
      <c r="N128" s="2">
        <v>2.4889999999999999</v>
      </c>
      <c r="O128" s="2">
        <v>4.2266324747399997E-2</v>
      </c>
      <c r="P128" s="2" t="s">
        <v>46</v>
      </c>
      <c r="Q128" s="2">
        <v>76.400000000000006</v>
      </c>
      <c r="R128" s="2">
        <v>-1.1715153671627601</v>
      </c>
      <c r="S128" s="2" t="s">
        <v>46</v>
      </c>
      <c r="T128" s="2" t="s">
        <v>46</v>
      </c>
      <c r="U128" s="2" t="s">
        <v>46</v>
      </c>
      <c r="V128" s="2" t="s">
        <v>46</v>
      </c>
      <c r="W128" s="2" t="s">
        <v>46</v>
      </c>
      <c r="X128" s="2" t="s">
        <v>46</v>
      </c>
      <c r="Y128" s="2" t="s">
        <v>46</v>
      </c>
      <c r="Z128" s="2" t="s">
        <v>129</v>
      </c>
      <c r="AA128" s="2" t="s">
        <v>966</v>
      </c>
      <c r="AB128" s="2" t="s">
        <v>967</v>
      </c>
      <c r="AC128" s="2">
        <v>4.8540000000000001</v>
      </c>
      <c r="AD128" s="2">
        <v>4.4584999999999999</v>
      </c>
      <c r="AE128" s="2">
        <v>4.5640000000000001</v>
      </c>
      <c r="AF128" s="2">
        <v>4.532</v>
      </c>
      <c r="AG128" s="2">
        <v>4.4141000000000004</v>
      </c>
      <c r="AH128" s="2">
        <v>4.1130000000000004</v>
      </c>
      <c r="AI128" s="2">
        <v>3.7595999999999998</v>
      </c>
      <c r="AJ128" s="2">
        <v>4.2542999999999997</v>
      </c>
      <c r="AK128" s="2">
        <v>3.9188000000000001</v>
      </c>
      <c r="AL128" s="2">
        <v>3.8593999999999999</v>
      </c>
      <c r="AM128" s="2">
        <v>3.9054000000000002</v>
      </c>
      <c r="AN128" s="2">
        <v>3.8773</v>
      </c>
      <c r="AO128" s="2">
        <v>4.4194000000000004</v>
      </c>
      <c r="AP128" s="2">
        <v>4.3860000000000001</v>
      </c>
      <c r="AQ128" s="2">
        <v>4.3902999999999999</v>
      </c>
    </row>
    <row r="129" spans="1:43">
      <c r="A129" s="2" t="s">
        <v>968</v>
      </c>
      <c r="B129" s="2" t="s">
        <v>969</v>
      </c>
      <c r="C129" s="2" t="s">
        <v>970</v>
      </c>
      <c r="D129" s="3">
        <v>2.7170000000000001</v>
      </c>
      <c r="E129" s="5">
        <v>3.3799999999999998E-7</v>
      </c>
      <c r="F129" s="5">
        <v>0.77082762292731899</v>
      </c>
      <c r="G129" s="3" t="str">
        <f t="shared" si="2"/>
        <v>Down</v>
      </c>
      <c r="H129" s="2" t="s">
        <v>46</v>
      </c>
      <c r="I129" s="2" t="s">
        <v>971</v>
      </c>
      <c r="J129" s="2">
        <v>499.14196368500001</v>
      </c>
      <c r="K129" s="2" t="s">
        <v>48</v>
      </c>
      <c r="L129" s="2" t="s">
        <v>972</v>
      </c>
      <c r="M129" s="2" t="s">
        <v>973</v>
      </c>
      <c r="N129" s="2">
        <v>2.4510999999999998</v>
      </c>
      <c r="O129" s="2">
        <v>3.4997448504499998E-2</v>
      </c>
      <c r="P129" s="2" t="s">
        <v>46</v>
      </c>
      <c r="Q129" s="2">
        <v>51</v>
      </c>
      <c r="R129" s="2">
        <v>-3.7757089081743298</v>
      </c>
      <c r="S129" s="2" t="s">
        <v>974</v>
      </c>
      <c r="T129" s="2" t="s">
        <v>46</v>
      </c>
      <c r="U129" s="2" t="s">
        <v>46</v>
      </c>
      <c r="V129" s="2" t="s">
        <v>46</v>
      </c>
      <c r="W129" s="2" t="s">
        <v>46</v>
      </c>
      <c r="X129" s="2" t="s">
        <v>46</v>
      </c>
      <c r="Y129" s="2" t="s">
        <v>46</v>
      </c>
      <c r="Z129" s="2" t="s">
        <v>119</v>
      </c>
      <c r="AA129" s="2" t="s">
        <v>120</v>
      </c>
      <c r="AB129" s="2" t="s">
        <v>121</v>
      </c>
      <c r="AC129" s="2">
        <v>4.5323000000000002</v>
      </c>
      <c r="AD129" s="2">
        <v>4.0728999999999997</v>
      </c>
      <c r="AE129" s="2">
        <v>3.9575999999999998</v>
      </c>
      <c r="AF129" s="2">
        <v>3.9660000000000002</v>
      </c>
      <c r="AG129" s="2">
        <v>4.0210999999999997</v>
      </c>
      <c r="AH129" s="2">
        <v>3.9163999999999999</v>
      </c>
      <c r="AI129" s="2">
        <v>5.2380000000000004</v>
      </c>
      <c r="AJ129" s="2">
        <v>5.4</v>
      </c>
      <c r="AK129" s="2">
        <v>5.4333</v>
      </c>
      <c r="AL129" s="2">
        <v>5.2752999999999997</v>
      </c>
      <c r="AM129" s="2">
        <v>5.1856999999999998</v>
      </c>
      <c r="AN129" s="2">
        <v>5.2080000000000002</v>
      </c>
      <c r="AO129" s="2">
        <v>5.0742000000000003</v>
      </c>
      <c r="AP129" s="2">
        <v>5.0444000000000004</v>
      </c>
      <c r="AQ129" s="2">
        <v>5.0655000000000001</v>
      </c>
    </row>
    <row r="130" spans="1:43">
      <c r="A130" s="2" t="s">
        <v>975</v>
      </c>
      <c r="B130" s="2" t="s">
        <v>976</v>
      </c>
      <c r="C130" s="2" t="s">
        <v>977</v>
      </c>
      <c r="D130" s="3">
        <v>2.0186999999999999</v>
      </c>
      <c r="E130" s="3">
        <v>1.3109999999999999E-4</v>
      </c>
      <c r="F130" s="3">
        <v>0.84676789183531498</v>
      </c>
      <c r="G130" s="3" t="str">
        <f t="shared" si="2"/>
        <v>Down</v>
      </c>
      <c r="H130" s="2" t="s">
        <v>46</v>
      </c>
      <c r="I130" s="2" t="s">
        <v>46</v>
      </c>
      <c r="J130" s="2">
        <v>306.06385588199998</v>
      </c>
      <c r="K130" s="2" t="s">
        <v>48</v>
      </c>
      <c r="L130" s="2" t="s">
        <v>397</v>
      </c>
      <c r="M130" s="2" t="s">
        <v>978</v>
      </c>
      <c r="N130" s="2">
        <v>2.4434</v>
      </c>
      <c r="O130" s="2">
        <v>1.00876856729E-2</v>
      </c>
      <c r="P130" s="2">
        <v>55</v>
      </c>
      <c r="Q130" s="2" t="s">
        <v>46</v>
      </c>
      <c r="R130" s="2">
        <v>-1.1256009149385999</v>
      </c>
      <c r="S130" s="2" t="s">
        <v>46</v>
      </c>
      <c r="T130" s="2" t="s">
        <v>46</v>
      </c>
      <c r="U130" s="2" t="s">
        <v>46</v>
      </c>
      <c r="V130" s="2" t="s">
        <v>46</v>
      </c>
      <c r="W130" s="2" t="s">
        <v>46</v>
      </c>
      <c r="X130" s="2" t="s">
        <v>46</v>
      </c>
      <c r="Y130" s="2" t="s">
        <v>46</v>
      </c>
      <c r="Z130" s="2" t="s">
        <v>46</v>
      </c>
      <c r="AA130" s="2" t="s">
        <v>46</v>
      </c>
      <c r="AB130" s="2" t="s">
        <v>46</v>
      </c>
      <c r="AC130" s="2">
        <v>3.8429000000000002</v>
      </c>
      <c r="AD130" s="2">
        <v>4.2903000000000002</v>
      </c>
      <c r="AE130" s="2">
        <v>3.9569999999999999</v>
      </c>
      <c r="AF130" s="2">
        <v>3.8866000000000001</v>
      </c>
      <c r="AG130" s="2">
        <v>4.1383999999999999</v>
      </c>
      <c r="AH130" s="2">
        <v>3.5081000000000002</v>
      </c>
      <c r="AI130" s="2">
        <v>4.6250999999999998</v>
      </c>
      <c r="AJ130" s="2">
        <v>4.8320999999999996</v>
      </c>
      <c r="AK130" s="2">
        <v>4.4915000000000003</v>
      </c>
      <c r="AL130" s="2">
        <v>4.6646999999999998</v>
      </c>
      <c r="AM130" s="2">
        <v>4.6723999999999997</v>
      </c>
      <c r="AN130" s="2">
        <v>4.6124000000000001</v>
      </c>
      <c r="AO130" s="2">
        <v>4.4707999999999997</v>
      </c>
      <c r="AP130" s="2">
        <v>4.4625000000000004</v>
      </c>
      <c r="AQ130" s="2">
        <v>4.4641999999999999</v>
      </c>
    </row>
    <row r="131" spans="1:43">
      <c r="A131" s="2" t="s">
        <v>979</v>
      </c>
      <c r="B131" s="2" t="s">
        <v>980</v>
      </c>
      <c r="C131" s="2" t="s">
        <v>981</v>
      </c>
      <c r="D131" s="3">
        <v>1.4968999999999999</v>
      </c>
      <c r="E131" s="5">
        <v>2.3800000000000001E-6</v>
      </c>
      <c r="F131" s="5">
        <v>0.91885732397076503</v>
      </c>
      <c r="G131" s="3" t="str">
        <f t="shared" si="2"/>
        <v>Down</v>
      </c>
      <c r="H131" s="2" t="s">
        <v>982</v>
      </c>
      <c r="I131" s="2" t="s">
        <v>983</v>
      </c>
      <c r="J131" s="2">
        <v>111.044145004</v>
      </c>
      <c r="K131" s="2" t="s">
        <v>48</v>
      </c>
      <c r="L131" s="2" t="s">
        <v>397</v>
      </c>
      <c r="M131" s="2" t="s">
        <v>984</v>
      </c>
      <c r="N131" s="2">
        <v>2.3275999999999999</v>
      </c>
      <c r="O131" s="2">
        <v>3.4686771945700003E-2</v>
      </c>
      <c r="P131" s="2">
        <v>59.7</v>
      </c>
      <c r="Q131" s="2" t="s">
        <v>46</v>
      </c>
      <c r="R131" s="2">
        <v>0.810098833888095</v>
      </c>
      <c r="S131" s="2" t="s">
        <v>985</v>
      </c>
      <c r="T131" s="2" t="s">
        <v>46</v>
      </c>
      <c r="U131" s="2" t="s">
        <v>46</v>
      </c>
      <c r="V131" s="2" t="s">
        <v>986</v>
      </c>
      <c r="W131" s="2" t="s">
        <v>987</v>
      </c>
      <c r="X131" s="2" t="s">
        <v>97</v>
      </c>
      <c r="Y131" s="2" t="s">
        <v>497</v>
      </c>
      <c r="Z131" s="2" t="s">
        <v>129</v>
      </c>
      <c r="AA131" s="2" t="s">
        <v>194</v>
      </c>
      <c r="AB131" s="2" t="s">
        <v>988</v>
      </c>
      <c r="AC131" s="2">
        <v>4.0317999999999996</v>
      </c>
      <c r="AD131" s="2">
        <v>4.1006</v>
      </c>
      <c r="AE131" s="2">
        <v>4.0785999999999998</v>
      </c>
      <c r="AF131" s="2">
        <v>3.9661</v>
      </c>
      <c r="AG131" s="2">
        <v>3.9765000000000001</v>
      </c>
      <c r="AH131" s="2">
        <v>4.1985999999999999</v>
      </c>
      <c r="AI131" s="2">
        <v>4.3807999999999998</v>
      </c>
      <c r="AJ131" s="2">
        <v>4.4020000000000001</v>
      </c>
      <c r="AK131" s="2">
        <v>4.4001999999999999</v>
      </c>
      <c r="AL131" s="2">
        <v>4.4340999999999999</v>
      </c>
      <c r="AM131" s="2">
        <v>4.4222000000000001</v>
      </c>
      <c r="AN131" s="2">
        <v>4.4634</v>
      </c>
      <c r="AO131" s="2">
        <v>4.3037999999999998</v>
      </c>
      <c r="AP131" s="2">
        <v>4.2742000000000004</v>
      </c>
      <c r="AQ131" s="2">
        <v>4.2847</v>
      </c>
    </row>
    <row r="132" spans="1:43">
      <c r="A132" s="2" t="s">
        <v>989</v>
      </c>
      <c r="B132" s="2" t="s">
        <v>990</v>
      </c>
      <c r="C132" s="2" t="s">
        <v>991</v>
      </c>
      <c r="D132" s="3">
        <v>1.7552000000000001</v>
      </c>
      <c r="E132" s="3">
        <v>1.0560000000000001E-3</v>
      </c>
      <c r="F132" s="3">
        <v>1.1225311937634901</v>
      </c>
      <c r="G132" s="3" t="str">
        <f t="shared" si="2"/>
        <v>UP</v>
      </c>
      <c r="H132" s="2" t="s">
        <v>992</v>
      </c>
      <c r="I132" s="2" t="s">
        <v>993</v>
      </c>
      <c r="J132" s="2">
        <v>198.11233969599999</v>
      </c>
      <c r="K132" s="2" t="s">
        <v>48</v>
      </c>
      <c r="L132" s="2" t="s">
        <v>397</v>
      </c>
      <c r="M132" s="2" t="s">
        <v>994</v>
      </c>
      <c r="N132" s="2">
        <v>2.3199999999999998</v>
      </c>
      <c r="O132" s="2">
        <v>3.7770736788500001E-2</v>
      </c>
      <c r="P132" s="2">
        <v>59.6</v>
      </c>
      <c r="Q132" s="2" t="s">
        <v>46</v>
      </c>
      <c r="R132" s="2">
        <v>-0.65995612447354102</v>
      </c>
      <c r="S132" s="2" t="s">
        <v>995</v>
      </c>
      <c r="T132" s="2" t="s">
        <v>46</v>
      </c>
      <c r="U132" s="2" t="s">
        <v>46</v>
      </c>
      <c r="V132" s="2" t="s">
        <v>46</v>
      </c>
      <c r="W132" s="2" t="s">
        <v>46</v>
      </c>
      <c r="X132" s="2" t="s">
        <v>46</v>
      </c>
      <c r="Y132" s="2" t="s">
        <v>46</v>
      </c>
      <c r="Z132" s="2" t="s">
        <v>259</v>
      </c>
      <c r="AA132" s="2" t="s">
        <v>996</v>
      </c>
      <c r="AB132" s="2" t="s">
        <v>131</v>
      </c>
      <c r="AC132" s="2">
        <v>5.04</v>
      </c>
      <c r="AD132" s="2">
        <v>4.7938999999999998</v>
      </c>
      <c r="AE132" s="2">
        <v>4.9314999999999998</v>
      </c>
      <c r="AF132" s="2">
        <v>5.2453000000000003</v>
      </c>
      <c r="AG132" s="2">
        <v>5.2512999999999996</v>
      </c>
      <c r="AH132" s="2">
        <v>4.8041</v>
      </c>
      <c r="AI132" s="2">
        <v>4.2285000000000004</v>
      </c>
      <c r="AJ132" s="2">
        <v>4.2971000000000004</v>
      </c>
      <c r="AK132" s="2">
        <v>4.4015000000000004</v>
      </c>
      <c r="AL132" s="2">
        <v>4.4442000000000004</v>
      </c>
      <c r="AM132" s="2">
        <v>4.8021000000000003</v>
      </c>
      <c r="AN132" s="2">
        <v>4.6108000000000002</v>
      </c>
      <c r="AO132" s="2">
        <v>4.8845999999999998</v>
      </c>
      <c r="AP132" s="2">
        <v>4.8548999999999998</v>
      </c>
      <c r="AQ132" s="2">
        <v>4.8583999999999996</v>
      </c>
    </row>
    <row r="133" spans="1:43">
      <c r="A133" s="2" t="s">
        <v>997</v>
      </c>
      <c r="B133" s="2" t="s">
        <v>998</v>
      </c>
      <c r="C133" s="2" t="s">
        <v>999</v>
      </c>
      <c r="D133" s="3">
        <v>1.5911</v>
      </c>
      <c r="E133" s="3">
        <v>5.7470000000000004E-4</v>
      </c>
      <c r="F133" s="3">
        <v>1.0882579226964599</v>
      </c>
      <c r="G133" s="3" t="str">
        <f t="shared" si="2"/>
        <v>UP</v>
      </c>
      <c r="H133" s="2" t="s">
        <v>1000</v>
      </c>
      <c r="I133" s="2" t="s">
        <v>1001</v>
      </c>
      <c r="J133" s="2">
        <v>132.10171374000001</v>
      </c>
      <c r="K133" s="2" t="s">
        <v>48</v>
      </c>
      <c r="L133" s="2" t="s">
        <v>397</v>
      </c>
      <c r="M133" s="2" t="s">
        <v>1002</v>
      </c>
      <c r="N133" s="2">
        <v>2.3199999999999998</v>
      </c>
      <c r="O133" s="2">
        <v>5.0724700394699999E-2</v>
      </c>
      <c r="P133" s="2">
        <v>53.8</v>
      </c>
      <c r="Q133" s="2" t="s">
        <v>46</v>
      </c>
      <c r="R133" s="2">
        <v>-1.4596516622370801</v>
      </c>
      <c r="S133" s="2" t="s">
        <v>1003</v>
      </c>
      <c r="T133" s="2" t="s">
        <v>204</v>
      </c>
      <c r="U133" s="2" t="s">
        <v>205</v>
      </c>
      <c r="V133" s="2" t="s">
        <v>1004</v>
      </c>
      <c r="W133" s="2" t="s">
        <v>1005</v>
      </c>
      <c r="X133" s="2" t="s">
        <v>1006</v>
      </c>
      <c r="Y133" s="2" t="s">
        <v>1007</v>
      </c>
      <c r="Z133" s="2" t="s">
        <v>119</v>
      </c>
      <c r="AA133" s="2" t="s">
        <v>120</v>
      </c>
      <c r="AB133" s="2" t="s">
        <v>121</v>
      </c>
      <c r="AC133" s="2">
        <v>5.4756</v>
      </c>
      <c r="AD133" s="2">
        <v>5.2648999999999999</v>
      </c>
      <c r="AE133" s="2">
        <v>5.3796999999999997</v>
      </c>
      <c r="AF133" s="2">
        <v>5.6189999999999998</v>
      </c>
      <c r="AG133" s="2">
        <v>5.6376999999999997</v>
      </c>
      <c r="AH133" s="2">
        <v>5.2975000000000003</v>
      </c>
      <c r="AI133" s="2">
        <v>4.8578999999999999</v>
      </c>
      <c r="AJ133" s="2">
        <v>4.9047000000000001</v>
      </c>
      <c r="AK133" s="2">
        <v>4.9138999999999999</v>
      </c>
      <c r="AL133" s="2">
        <v>4.9852999999999996</v>
      </c>
      <c r="AM133" s="2">
        <v>5.2484000000000002</v>
      </c>
      <c r="AN133" s="2">
        <v>5.1143000000000001</v>
      </c>
      <c r="AO133" s="2">
        <v>5.3311999999999999</v>
      </c>
      <c r="AP133" s="2">
        <v>5.2927</v>
      </c>
      <c r="AQ133" s="2">
        <v>5.2944000000000004</v>
      </c>
    </row>
    <row r="134" spans="1:43">
      <c r="A134" s="2" t="s">
        <v>1008</v>
      </c>
      <c r="B134" s="2" t="s">
        <v>1009</v>
      </c>
      <c r="C134" s="2" t="s">
        <v>1010</v>
      </c>
      <c r="D134" s="3">
        <v>2.7233000000000001</v>
      </c>
      <c r="E134" s="3">
        <v>1.4760000000000001E-4</v>
      </c>
      <c r="F134" s="3">
        <v>0.72052771473978605</v>
      </c>
      <c r="G134" s="3" t="str">
        <f t="shared" si="2"/>
        <v>Down</v>
      </c>
      <c r="H134" s="2" t="s">
        <v>46</v>
      </c>
      <c r="I134" s="2" t="s">
        <v>46</v>
      </c>
      <c r="J134" s="2">
        <v>236.12770591</v>
      </c>
      <c r="K134" s="2" t="s">
        <v>48</v>
      </c>
      <c r="L134" s="2" t="s">
        <v>471</v>
      </c>
      <c r="M134" s="2" t="s">
        <v>1011</v>
      </c>
      <c r="N134" s="2">
        <v>2.2545999999999999</v>
      </c>
      <c r="O134" s="2">
        <v>6.9751723563300005E-2</v>
      </c>
      <c r="P134" s="2">
        <v>51.7</v>
      </c>
      <c r="Q134" s="2" t="s">
        <v>46</v>
      </c>
      <c r="R134" s="2">
        <v>-1.6352470926482401</v>
      </c>
      <c r="S134" s="2" t="s">
        <v>46</v>
      </c>
      <c r="T134" s="2" t="s">
        <v>46</v>
      </c>
      <c r="U134" s="2" t="s">
        <v>46</v>
      </c>
      <c r="V134" s="2" t="s">
        <v>46</v>
      </c>
      <c r="W134" s="2" t="s">
        <v>46</v>
      </c>
      <c r="X134" s="2" t="s">
        <v>46</v>
      </c>
      <c r="Y134" s="2" t="s">
        <v>46</v>
      </c>
      <c r="Z134" s="2" t="s">
        <v>46</v>
      </c>
      <c r="AA134" s="2" t="s">
        <v>46</v>
      </c>
      <c r="AB134" s="2" t="s">
        <v>46</v>
      </c>
      <c r="AC134" s="2">
        <v>4.1612</v>
      </c>
      <c r="AD134" s="2">
        <v>3.8235999999999999</v>
      </c>
      <c r="AE134" s="2">
        <v>2.9428000000000001</v>
      </c>
      <c r="AF134" s="2">
        <v>3.4083000000000001</v>
      </c>
      <c r="AG134" s="2">
        <v>3.6873999999999998</v>
      </c>
      <c r="AH134" s="2">
        <v>2.7412999999999998</v>
      </c>
      <c r="AI134" s="2">
        <v>4.8684000000000003</v>
      </c>
      <c r="AJ134" s="2">
        <v>4.8201000000000001</v>
      </c>
      <c r="AK134" s="2">
        <v>4.5551000000000004</v>
      </c>
      <c r="AL134" s="2">
        <v>4.9222999999999999</v>
      </c>
      <c r="AM134" s="2">
        <v>4.8177000000000003</v>
      </c>
      <c r="AN134" s="2">
        <v>4.835</v>
      </c>
      <c r="AO134" s="2">
        <v>4.5564</v>
      </c>
      <c r="AP134" s="2">
        <v>4.4957000000000003</v>
      </c>
      <c r="AQ134" s="2">
        <v>4.5282</v>
      </c>
    </row>
    <row r="135" spans="1:43">
      <c r="A135" s="2" t="s">
        <v>1012</v>
      </c>
      <c r="B135" s="2" t="s">
        <v>1013</v>
      </c>
      <c r="C135" s="2" t="s">
        <v>1014</v>
      </c>
      <c r="D135" s="3">
        <v>1.0968</v>
      </c>
      <c r="E135" s="5">
        <v>7.8200000000000003E-5</v>
      </c>
      <c r="F135" s="5">
        <v>1.04591600522977</v>
      </c>
      <c r="G135" s="3" t="str">
        <f t="shared" si="2"/>
        <v>UP</v>
      </c>
      <c r="H135" s="2" t="s">
        <v>46</v>
      </c>
      <c r="I135" s="2" t="s">
        <v>46</v>
      </c>
      <c r="J135" s="2">
        <v>332.18111971399998</v>
      </c>
      <c r="K135" s="2" t="s">
        <v>48</v>
      </c>
      <c r="L135" s="2" t="s">
        <v>1015</v>
      </c>
      <c r="M135" s="2" t="s">
        <v>1016</v>
      </c>
      <c r="N135" s="2">
        <v>2.2471000000000001</v>
      </c>
      <c r="O135" s="2">
        <v>3.2812473261000001E-2</v>
      </c>
      <c r="P135" s="2">
        <v>70.400000000000006</v>
      </c>
      <c r="Q135" s="2" t="s">
        <v>46</v>
      </c>
      <c r="R135" s="2">
        <v>-1.56693325869088</v>
      </c>
      <c r="S135" s="2" t="s">
        <v>46</v>
      </c>
      <c r="T135" s="2" t="s">
        <v>46</v>
      </c>
      <c r="U135" s="2" t="s">
        <v>46</v>
      </c>
      <c r="V135" s="2" t="s">
        <v>46</v>
      </c>
      <c r="W135" s="2" t="s">
        <v>46</v>
      </c>
      <c r="X135" s="2" t="s">
        <v>46</v>
      </c>
      <c r="Y135" s="2" t="s">
        <v>46</v>
      </c>
      <c r="Z135" s="2" t="s">
        <v>46</v>
      </c>
      <c r="AA135" s="2" t="s">
        <v>46</v>
      </c>
      <c r="AB135" s="2" t="s">
        <v>46</v>
      </c>
      <c r="AC135" s="2">
        <v>4.6481000000000003</v>
      </c>
      <c r="AD135" s="2">
        <v>4.6658999999999997</v>
      </c>
      <c r="AE135" s="2">
        <v>4.6433999999999997</v>
      </c>
      <c r="AF135" s="2">
        <v>4.7819000000000003</v>
      </c>
      <c r="AG135" s="2">
        <v>4.7782</v>
      </c>
      <c r="AH135" s="2">
        <v>4.7214999999999998</v>
      </c>
      <c r="AI135" s="2">
        <v>4.4779999999999998</v>
      </c>
      <c r="AJ135" s="2">
        <v>4.5319000000000003</v>
      </c>
      <c r="AK135" s="2">
        <v>4.5133999999999999</v>
      </c>
      <c r="AL135" s="2">
        <v>4.4196</v>
      </c>
      <c r="AM135" s="2">
        <v>4.5548999999999999</v>
      </c>
      <c r="AN135" s="2">
        <v>4.5015000000000001</v>
      </c>
      <c r="AO135" s="2">
        <v>4.6590999999999996</v>
      </c>
      <c r="AP135" s="2">
        <v>4.6416000000000004</v>
      </c>
      <c r="AQ135" s="2">
        <v>4.6310000000000002</v>
      </c>
    </row>
    <row r="136" spans="1:43">
      <c r="A136" s="2" t="s">
        <v>1017</v>
      </c>
      <c r="B136" s="2" t="s">
        <v>1018</v>
      </c>
      <c r="C136" s="2" t="s">
        <v>1019</v>
      </c>
      <c r="D136" s="3">
        <v>1.5706</v>
      </c>
      <c r="E136" s="3">
        <v>2.6630000000000002E-4</v>
      </c>
      <c r="F136" s="3">
        <v>0.91512128844114504</v>
      </c>
      <c r="G136" s="3" t="str">
        <f t="shared" si="2"/>
        <v>Down</v>
      </c>
      <c r="H136" s="2" t="s">
        <v>46</v>
      </c>
      <c r="I136" s="2" t="s">
        <v>1020</v>
      </c>
      <c r="J136" s="2">
        <v>207.064503933</v>
      </c>
      <c r="K136" s="2" t="s">
        <v>48</v>
      </c>
      <c r="L136" s="2" t="s">
        <v>397</v>
      </c>
      <c r="M136" s="2" t="s">
        <v>1021</v>
      </c>
      <c r="N136" s="2">
        <v>2.2471000000000001</v>
      </c>
      <c r="O136" s="2">
        <v>4.1623376699099997E-2</v>
      </c>
      <c r="P136" s="2">
        <v>58.5</v>
      </c>
      <c r="Q136" s="2" t="s">
        <v>46</v>
      </c>
      <c r="R136" s="2">
        <v>-3.3063429105347599</v>
      </c>
      <c r="S136" s="2" t="s">
        <v>1022</v>
      </c>
      <c r="T136" s="2" t="s">
        <v>46</v>
      </c>
      <c r="U136" s="2" t="s">
        <v>46</v>
      </c>
      <c r="V136" s="2" t="s">
        <v>46</v>
      </c>
      <c r="W136" s="2" t="s">
        <v>46</v>
      </c>
      <c r="X136" s="2" t="s">
        <v>46</v>
      </c>
      <c r="Y136" s="2" t="s">
        <v>46</v>
      </c>
      <c r="Z136" s="2" t="s">
        <v>259</v>
      </c>
      <c r="AA136" s="2" t="s">
        <v>927</v>
      </c>
      <c r="AB136" s="2" t="s">
        <v>131</v>
      </c>
      <c r="AC136" s="2">
        <v>4.3116000000000003</v>
      </c>
      <c r="AD136" s="2">
        <v>4.5233999999999996</v>
      </c>
      <c r="AE136" s="2">
        <v>4.5034000000000001</v>
      </c>
      <c r="AF136" s="2">
        <v>4.8032000000000004</v>
      </c>
      <c r="AG136" s="2">
        <v>4.7512999999999996</v>
      </c>
      <c r="AH136" s="2">
        <v>4.7218</v>
      </c>
      <c r="AI136" s="2">
        <v>5.0293000000000001</v>
      </c>
      <c r="AJ136" s="2">
        <v>4.9859</v>
      </c>
      <c r="AK136" s="2">
        <v>5.0039999999999996</v>
      </c>
      <c r="AL136" s="2">
        <v>5.0579000000000001</v>
      </c>
      <c r="AM136" s="2">
        <v>5.0468999999999999</v>
      </c>
      <c r="AN136" s="2">
        <v>5.0519999999999996</v>
      </c>
      <c r="AO136" s="2">
        <v>4.8882000000000003</v>
      </c>
      <c r="AP136" s="2">
        <v>4.8550000000000004</v>
      </c>
      <c r="AQ136" s="2">
        <v>4.8601999999999999</v>
      </c>
    </row>
    <row r="137" spans="1:43">
      <c r="A137" s="2" t="s">
        <v>1023</v>
      </c>
      <c r="B137" s="2" t="s">
        <v>1024</v>
      </c>
      <c r="C137" s="2" t="s">
        <v>1025</v>
      </c>
      <c r="D137" s="3">
        <v>1.4139999999999999</v>
      </c>
      <c r="E137" s="3">
        <v>3.7639999999999999E-4</v>
      </c>
      <c r="F137" s="3">
        <v>1.0585188821294</v>
      </c>
      <c r="G137" s="3" t="str">
        <f t="shared" si="2"/>
        <v>UP</v>
      </c>
      <c r="H137" s="2" t="s">
        <v>1026</v>
      </c>
      <c r="I137" s="2" t="s">
        <v>1027</v>
      </c>
      <c r="J137" s="2">
        <v>159.09134095499999</v>
      </c>
      <c r="K137" s="2" t="s">
        <v>48</v>
      </c>
      <c r="L137" s="2" t="s">
        <v>471</v>
      </c>
      <c r="M137" s="2" t="s">
        <v>1028</v>
      </c>
      <c r="N137" s="2">
        <v>2.2176999999999998</v>
      </c>
      <c r="O137" s="2">
        <v>3.7650540052500001E-2</v>
      </c>
      <c r="P137" s="2">
        <v>72.900000000000006</v>
      </c>
      <c r="Q137" s="2" t="s">
        <v>46</v>
      </c>
      <c r="R137" s="2">
        <v>-1.8956175499707</v>
      </c>
      <c r="S137" s="2" t="s">
        <v>1029</v>
      </c>
      <c r="T137" s="2" t="s">
        <v>866</v>
      </c>
      <c r="U137" s="2" t="s">
        <v>1030</v>
      </c>
      <c r="V137" s="2" t="s">
        <v>284</v>
      </c>
      <c r="W137" s="2" t="s">
        <v>285</v>
      </c>
      <c r="X137" s="2" t="s">
        <v>275</v>
      </c>
      <c r="Y137" s="2" t="s">
        <v>286</v>
      </c>
      <c r="Z137" s="2" t="s">
        <v>259</v>
      </c>
      <c r="AA137" s="2" t="s">
        <v>287</v>
      </c>
      <c r="AB137" s="2" t="s">
        <v>288</v>
      </c>
      <c r="AC137" s="2">
        <v>6.4819000000000004</v>
      </c>
      <c r="AD137" s="2">
        <v>6.5514000000000001</v>
      </c>
      <c r="AE137" s="2">
        <v>6.4212999999999996</v>
      </c>
      <c r="AF137" s="2">
        <v>6.2805999999999997</v>
      </c>
      <c r="AG137" s="2">
        <v>6.4065000000000003</v>
      </c>
      <c r="AH137" s="2">
        <v>6.2420999999999998</v>
      </c>
      <c r="AI137" s="2">
        <v>5.9436999999999998</v>
      </c>
      <c r="AJ137" s="2">
        <v>5.8585000000000003</v>
      </c>
      <c r="AK137" s="2">
        <v>6.0843999999999996</v>
      </c>
      <c r="AL137" s="2">
        <v>6.1208999999999998</v>
      </c>
      <c r="AM137" s="2">
        <v>6.1017000000000001</v>
      </c>
      <c r="AN137" s="2">
        <v>6.1525999999999996</v>
      </c>
      <c r="AO137" s="2">
        <v>6.3156999999999996</v>
      </c>
      <c r="AP137" s="2">
        <v>6.2869999999999999</v>
      </c>
      <c r="AQ137" s="2">
        <v>6.2884000000000002</v>
      </c>
    </row>
    <row r="138" spans="1:43">
      <c r="A138" s="2" t="s">
        <v>1031</v>
      </c>
      <c r="B138" s="2" t="s">
        <v>1032</v>
      </c>
      <c r="C138" s="2" t="s">
        <v>1033</v>
      </c>
      <c r="D138" s="3">
        <v>1.413</v>
      </c>
      <c r="E138" s="3">
        <v>3.8870000000000002E-4</v>
      </c>
      <c r="F138" s="3">
        <v>1.05514958108979</v>
      </c>
      <c r="G138" s="3" t="str">
        <f t="shared" si="2"/>
        <v>UP</v>
      </c>
      <c r="H138" s="2" t="s">
        <v>46</v>
      </c>
      <c r="I138" s="2" t="s">
        <v>46</v>
      </c>
      <c r="J138" s="2">
        <v>146.05966757300001</v>
      </c>
      <c r="K138" s="2" t="s">
        <v>48</v>
      </c>
      <c r="L138" s="2" t="s">
        <v>397</v>
      </c>
      <c r="M138" s="2" t="s">
        <v>1034</v>
      </c>
      <c r="N138" s="2">
        <v>2.2176999999999998</v>
      </c>
      <c r="O138" s="2">
        <v>4.0098035990400002E-2</v>
      </c>
      <c r="P138" s="2">
        <v>99.4</v>
      </c>
      <c r="Q138" s="2" t="s">
        <v>46</v>
      </c>
      <c r="R138" s="2">
        <v>-2.5694671481621798</v>
      </c>
      <c r="S138" s="2" t="s">
        <v>46</v>
      </c>
      <c r="T138" s="2" t="s">
        <v>46</v>
      </c>
      <c r="U138" s="2" t="s">
        <v>46</v>
      </c>
      <c r="V138" s="2" t="s">
        <v>46</v>
      </c>
      <c r="W138" s="2" t="s">
        <v>46</v>
      </c>
      <c r="X138" s="2" t="s">
        <v>46</v>
      </c>
      <c r="Y138" s="2" t="s">
        <v>46</v>
      </c>
      <c r="Z138" s="2" t="s">
        <v>46</v>
      </c>
      <c r="AA138" s="2" t="s">
        <v>46</v>
      </c>
      <c r="AB138" s="2" t="s">
        <v>46</v>
      </c>
      <c r="AC138" s="2">
        <v>6.8526999999999996</v>
      </c>
      <c r="AD138" s="2">
        <v>6.9273999999999996</v>
      </c>
      <c r="AE138" s="2">
        <v>6.7901999999999996</v>
      </c>
      <c r="AF138" s="2">
        <v>6.6481000000000003</v>
      </c>
      <c r="AG138" s="2">
        <v>6.7717999999999998</v>
      </c>
      <c r="AH138" s="2">
        <v>6.6128</v>
      </c>
      <c r="AI138" s="2">
        <v>6.3151000000000002</v>
      </c>
      <c r="AJ138" s="2">
        <v>6.2298999999999998</v>
      </c>
      <c r="AK138" s="2">
        <v>6.4499000000000004</v>
      </c>
      <c r="AL138" s="2">
        <v>6.4890999999999996</v>
      </c>
      <c r="AM138" s="2">
        <v>6.4734999999999996</v>
      </c>
      <c r="AN138" s="2">
        <v>6.5232999999999999</v>
      </c>
      <c r="AO138" s="2">
        <v>6.6863000000000001</v>
      </c>
      <c r="AP138" s="2">
        <v>6.6555999999999997</v>
      </c>
      <c r="AQ138" s="2">
        <v>6.6573000000000002</v>
      </c>
    </row>
    <row r="139" spans="1:43">
      <c r="A139" s="2" t="s">
        <v>1035</v>
      </c>
      <c r="B139" s="2" t="s">
        <v>1036</v>
      </c>
      <c r="C139" s="2" t="s">
        <v>1037</v>
      </c>
      <c r="D139" s="3">
        <v>1.4075</v>
      </c>
      <c r="E139" s="3">
        <v>5.3050000000000005E-4</v>
      </c>
      <c r="F139" s="3">
        <v>1.0575274802477299</v>
      </c>
      <c r="G139" s="3" t="str">
        <f t="shared" si="2"/>
        <v>UP</v>
      </c>
      <c r="H139" s="2" t="s">
        <v>1038</v>
      </c>
      <c r="I139" s="2" t="s">
        <v>1039</v>
      </c>
      <c r="J139" s="2">
        <v>144.080495278</v>
      </c>
      <c r="K139" s="2" t="s">
        <v>48</v>
      </c>
      <c r="L139" s="2" t="s">
        <v>471</v>
      </c>
      <c r="M139" s="2" t="s">
        <v>1040</v>
      </c>
      <c r="N139" s="2">
        <v>2.2176999999999998</v>
      </c>
      <c r="O139" s="2">
        <v>3.9983818680399998E-2</v>
      </c>
      <c r="P139" s="2">
        <v>56.3</v>
      </c>
      <c r="Q139" s="2" t="s">
        <v>46</v>
      </c>
      <c r="R139" s="2">
        <v>-1.7410131340050501</v>
      </c>
      <c r="S139" s="2" t="s">
        <v>1041</v>
      </c>
      <c r="T139" s="2" t="s">
        <v>46</v>
      </c>
      <c r="U139" s="2" t="s">
        <v>46</v>
      </c>
      <c r="V139" s="2" t="s">
        <v>294</v>
      </c>
      <c r="W139" s="2" t="s">
        <v>295</v>
      </c>
      <c r="X139" s="2" t="s">
        <v>97</v>
      </c>
      <c r="Y139" s="2" t="s">
        <v>98</v>
      </c>
      <c r="Z139" s="2" t="s">
        <v>259</v>
      </c>
      <c r="AA139" s="2" t="s">
        <v>287</v>
      </c>
      <c r="AB139" s="2" t="s">
        <v>1042</v>
      </c>
      <c r="AC139" s="2">
        <v>6.6073000000000004</v>
      </c>
      <c r="AD139" s="2">
        <v>6.6948999999999996</v>
      </c>
      <c r="AE139" s="2">
        <v>6.5477999999999996</v>
      </c>
      <c r="AF139" s="2">
        <v>6.3920000000000003</v>
      </c>
      <c r="AG139" s="2">
        <v>6.5328999999999997</v>
      </c>
      <c r="AH139" s="2">
        <v>6.3624999999999998</v>
      </c>
      <c r="AI139" s="2">
        <v>6.0636000000000001</v>
      </c>
      <c r="AJ139" s="2">
        <v>5.9802</v>
      </c>
      <c r="AK139" s="2">
        <v>6.2050999999999998</v>
      </c>
      <c r="AL139" s="2">
        <v>6.2446999999999999</v>
      </c>
      <c r="AM139" s="2">
        <v>6.2366000000000001</v>
      </c>
      <c r="AN139" s="2">
        <v>6.2782</v>
      </c>
      <c r="AO139" s="2">
        <v>6.4405999999999999</v>
      </c>
      <c r="AP139" s="2">
        <v>6.4100999999999999</v>
      </c>
      <c r="AQ139" s="2">
        <v>6.4118000000000004</v>
      </c>
    </row>
    <row r="140" spans="1:43">
      <c r="A140" s="2" t="s">
        <v>1043</v>
      </c>
      <c r="B140" s="2" t="s">
        <v>1044</v>
      </c>
      <c r="C140" s="2" t="s">
        <v>1045</v>
      </c>
      <c r="D140" s="3">
        <v>1.7815000000000001</v>
      </c>
      <c r="E140" s="3">
        <v>6.3750000000000005E-4</v>
      </c>
      <c r="F140" s="3">
        <v>1.1366858007351599</v>
      </c>
      <c r="G140" s="3" t="str">
        <f t="shared" si="2"/>
        <v>UP</v>
      </c>
      <c r="H140" s="2" t="s">
        <v>1046</v>
      </c>
      <c r="I140" s="2" t="s">
        <v>46</v>
      </c>
      <c r="J140" s="2">
        <v>97.028741106699997</v>
      </c>
      <c r="K140" s="2" t="s">
        <v>48</v>
      </c>
      <c r="L140" s="2" t="s">
        <v>397</v>
      </c>
      <c r="M140" s="2" t="s">
        <v>1047</v>
      </c>
      <c r="N140" s="2">
        <v>2.1884999999999999</v>
      </c>
      <c r="O140" s="2">
        <v>3.4080600729899997E-2</v>
      </c>
      <c r="P140" s="2">
        <v>55.7</v>
      </c>
      <c r="Q140" s="2" t="s">
        <v>46</v>
      </c>
      <c r="R140" s="2">
        <v>3.4920162311355898</v>
      </c>
      <c r="S140" s="2" t="s">
        <v>46</v>
      </c>
      <c r="T140" s="2" t="s">
        <v>46</v>
      </c>
      <c r="U140" s="2" t="s">
        <v>46</v>
      </c>
      <c r="V140" s="2" t="s">
        <v>46</v>
      </c>
      <c r="W140" s="2" t="s">
        <v>46</v>
      </c>
      <c r="X140" s="2" t="s">
        <v>46</v>
      </c>
      <c r="Y140" s="2" t="s">
        <v>46</v>
      </c>
      <c r="Z140" s="2" t="s">
        <v>46</v>
      </c>
      <c r="AA140" s="2" t="s">
        <v>46</v>
      </c>
      <c r="AB140" s="2" t="s">
        <v>46</v>
      </c>
      <c r="AC140" s="2">
        <v>5.1772999999999998</v>
      </c>
      <c r="AD140" s="2">
        <v>4.7835999999999999</v>
      </c>
      <c r="AE140" s="2">
        <v>4.6924999999999999</v>
      </c>
      <c r="AF140" s="2">
        <v>4.5957999999999997</v>
      </c>
      <c r="AG140" s="2">
        <v>4.5766</v>
      </c>
      <c r="AH140" s="2">
        <v>5.0259</v>
      </c>
      <c r="AI140" s="2">
        <v>4.1992000000000003</v>
      </c>
      <c r="AJ140" s="2">
        <v>4.5054999999999996</v>
      </c>
      <c r="AK140" s="2">
        <v>4.2694999999999999</v>
      </c>
      <c r="AL140" s="2">
        <v>4.0865</v>
      </c>
      <c r="AM140" s="2">
        <v>4.2485999999999997</v>
      </c>
      <c r="AN140" s="2">
        <v>4.0730000000000004</v>
      </c>
      <c r="AO140" s="2">
        <v>4.7214</v>
      </c>
      <c r="AP140" s="2">
        <v>4.6951999999999998</v>
      </c>
      <c r="AQ140" s="2">
        <v>4.6969000000000003</v>
      </c>
    </row>
    <row r="141" spans="1:43">
      <c r="A141" s="2" t="s">
        <v>1048</v>
      </c>
      <c r="B141" s="2" t="s">
        <v>1049</v>
      </c>
      <c r="C141" s="2" t="s">
        <v>1050</v>
      </c>
      <c r="D141" s="3">
        <v>2.4234</v>
      </c>
      <c r="E141" s="5">
        <v>7.5099999999999999E-7</v>
      </c>
      <c r="F141" s="5">
        <v>1.2466073290309201</v>
      </c>
      <c r="G141" s="3" t="str">
        <f t="shared" si="2"/>
        <v>UP</v>
      </c>
      <c r="H141" s="2" t="s">
        <v>46</v>
      </c>
      <c r="I141" s="2" t="s">
        <v>1051</v>
      </c>
      <c r="J141" s="2">
        <v>446.11120096399998</v>
      </c>
      <c r="K141" s="2" t="s">
        <v>48</v>
      </c>
      <c r="L141" s="2" t="s">
        <v>964</v>
      </c>
      <c r="M141" s="2" t="s">
        <v>1052</v>
      </c>
      <c r="N141" s="2">
        <v>2.0589</v>
      </c>
      <c r="O141" s="2">
        <v>3.7177386848200003E-2</v>
      </c>
      <c r="P141" s="2" t="s">
        <v>46</v>
      </c>
      <c r="Q141" s="2">
        <v>72.599999999999994</v>
      </c>
      <c r="R141" s="2">
        <v>7.4954651039725704</v>
      </c>
      <c r="S141" s="2" t="s">
        <v>46</v>
      </c>
      <c r="T141" s="2" t="s">
        <v>46</v>
      </c>
      <c r="U141" s="2" t="s">
        <v>46</v>
      </c>
      <c r="V141" s="2" t="s">
        <v>46</v>
      </c>
      <c r="W141" s="2" t="s">
        <v>46</v>
      </c>
      <c r="X141" s="2" t="s">
        <v>46</v>
      </c>
      <c r="Y141" s="2" t="s">
        <v>46</v>
      </c>
      <c r="Z141" s="2" t="s">
        <v>51</v>
      </c>
      <c r="AA141" s="2" t="s">
        <v>52</v>
      </c>
      <c r="AB141" s="2" t="s">
        <v>53</v>
      </c>
      <c r="AC141" s="2">
        <v>4.6938000000000004</v>
      </c>
      <c r="AD141" s="2">
        <v>4.7462999999999997</v>
      </c>
      <c r="AE141" s="2">
        <v>4.8057999999999996</v>
      </c>
      <c r="AF141" s="2">
        <v>4.7748999999999997</v>
      </c>
      <c r="AG141" s="2">
        <v>4.8231000000000002</v>
      </c>
      <c r="AH141" s="2">
        <v>5.0921000000000003</v>
      </c>
      <c r="AI141" s="2">
        <v>3.8534000000000002</v>
      </c>
      <c r="AJ141" s="2">
        <v>3.9927000000000001</v>
      </c>
      <c r="AK141" s="2">
        <v>4.0538999999999996</v>
      </c>
      <c r="AL141" s="2">
        <v>3.6040999999999999</v>
      </c>
      <c r="AM141" s="2">
        <v>3.9379</v>
      </c>
      <c r="AN141" s="2">
        <v>3.7698</v>
      </c>
      <c r="AO141" s="2">
        <v>4.6269999999999998</v>
      </c>
      <c r="AP141" s="2">
        <v>4.5995999999999997</v>
      </c>
      <c r="AQ141" s="2">
        <v>4.5990000000000002</v>
      </c>
    </row>
    <row r="142" spans="1:43">
      <c r="A142" s="2" t="s">
        <v>1053</v>
      </c>
      <c r="B142" s="2" t="s">
        <v>1054</v>
      </c>
      <c r="C142" s="2" t="s">
        <v>1055</v>
      </c>
      <c r="D142" s="3">
        <v>1.8492999999999999</v>
      </c>
      <c r="E142" s="5">
        <v>2.5499999999999999E-7</v>
      </c>
      <c r="F142" s="5">
        <v>0.884977163313171</v>
      </c>
      <c r="G142" s="3" t="str">
        <f t="shared" si="2"/>
        <v>Down</v>
      </c>
      <c r="H142" s="2" t="s">
        <v>1056</v>
      </c>
      <c r="I142" s="2" t="s">
        <v>1057</v>
      </c>
      <c r="J142" s="2">
        <v>199.059818315</v>
      </c>
      <c r="K142" s="2" t="s">
        <v>48</v>
      </c>
      <c r="L142" s="2" t="s">
        <v>397</v>
      </c>
      <c r="M142" s="2" t="s">
        <v>1058</v>
      </c>
      <c r="N142" s="2">
        <v>2.0589</v>
      </c>
      <c r="O142" s="2">
        <v>3.6656254170399999E-2</v>
      </c>
      <c r="P142" s="2">
        <v>62.7</v>
      </c>
      <c r="Q142" s="2" t="s">
        <v>46</v>
      </c>
      <c r="R142" s="2">
        <v>-1.4215156651747001</v>
      </c>
      <c r="S142" s="2" t="s">
        <v>1059</v>
      </c>
      <c r="T142" s="2" t="s">
        <v>46</v>
      </c>
      <c r="U142" s="2" t="s">
        <v>46</v>
      </c>
      <c r="V142" s="2" t="s">
        <v>46</v>
      </c>
      <c r="W142" s="2" t="s">
        <v>46</v>
      </c>
      <c r="X142" s="2" t="s">
        <v>46</v>
      </c>
      <c r="Y142" s="2" t="s">
        <v>46</v>
      </c>
      <c r="Z142" s="2" t="s">
        <v>129</v>
      </c>
      <c r="AA142" s="2" t="s">
        <v>130</v>
      </c>
      <c r="AB142" s="2" t="s">
        <v>392</v>
      </c>
      <c r="AC142" s="2">
        <v>4.1630000000000003</v>
      </c>
      <c r="AD142" s="2">
        <v>4.2668999999999997</v>
      </c>
      <c r="AE142" s="2">
        <v>4.2511000000000001</v>
      </c>
      <c r="AF142" s="2">
        <v>4.1116000000000001</v>
      </c>
      <c r="AG142" s="2">
        <v>4.0697999999999999</v>
      </c>
      <c r="AH142" s="2">
        <v>4.2298</v>
      </c>
      <c r="AI142" s="2">
        <v>4.7709000000000001</v>
      </c>
      <c r="AJ142" s="2">
        <v>4.7598000000000003</v>
      </c>
      <c r="AK142" s="2">
        <v>4.8281000000000001</v>
      </c>
      <c r="AL142" s="2">
        <v>4.6612</v>
      </c>
      <c r="AM142" s="2">
        <v>4.6294000000000004</v>
      </c>
      <c r="AN142" s="2">
        <v>4.7041000000000004</v>
      </c>
      <c r="AO142" s="2">
        <v>4.5716999999999999</v>
      </c>
      <c r="AP142" s="2">
        <v>4.5450999999999997</v>
      </c>
      <c r="AQ142" s="2">
        <v>4.5437000000000003</v>
      </c>
    </row>
    <row r="143" spans="1:43">
      <c r="A143" s="2" t="s">
        <v>1060</v>
      </c>
      <c r="B143" s="2" t="s">
        <v>1061</v>
      </c>
      <c r="C143" s="2" t="s">
        <v>1062</v>
      </c>
      <c r="D143" s="3">
        <v>1.7157</v>
      </c>
      <c r="E143" s="5">
        <v>3.2800000000000003E-7</v>
      </c>
      <c r="F143" s="5">
        <v>0.88838238145549697</v>
      </c>
      <c r="G143" s="3" t="str">
        <f t="shared" si="2"/>
        <v>Down</v>
      </c>
      <c r="H143" s="2" t="s">
        <v>1063</v>
      </c>
      <c r="I143" s="2" t="s">
        <v>1064</v>
      </c>
      <c r="J143" s="2">
        <v>155.069980222</v>
      </c>
      <c r="K143" s="2" t="s">
        <v>48</v>
      </c>
      <c r="L143" s="2" t="s">
        <v>397</v>
      </c>
      <c r="M143" s="2" t="s">
        <v>1065</v>
      </c>
      <c r="N143" s="2">
        <v>2.0589</v>
      </c>
      <c r="O143" s="2">
        <v>2.6807455605500002E-2</v>
      </c>
      <c r="P143" s="2">
        <v>63.4</v>
      </c>
      <c r="Q143" s="2" t="s">
        <v>46</v>
      </c>
      <c r="R143" s="2">
        <v>-1.8848765989857901</v>
      </c>
      <c r="S143" s="2" t="s">
        <v>1066</v>
      </c>
      <c r="T143" s="2" t="s">
        <v>46</v>
      </c>
      <c r="U143" s="2" t="s">
        <v>46</v>
      </c>
      <c r="V143" s="2" t="s">
        <v>46</v>
      </c>
      <c r="W143" s="2" t="s">
        <v>46</v>
      </c>
      <c r="X143" s="2" t="s">
        <v>46</v>
      </c>
      <c r="Y143" s="2" t="s">
        <v>46</v>
      </c>
      <c r="Z143" s="2" t="s">
        <v>129</v>
      </c>
      <c r="AA143" s="2" t="s">
        <v>194</v>
      </c>
      <c r="AB143" s="2" t="s">
        <v>585</v>
      </c>
      <c r="AC143" s="2">
        <v>3.7242000000000002</v>
      </c>
      <c r="AD143" s="2">
        <v>3.8075000000000001</v>
      </c>
      <c r="AE143" s="2">
        <v>3.8355000000000001</v>
      </c>
      <c r="AF143" s="2">
        <v>3.6566999999999998</v>
      </c>
      <c r="AG143" s="2">
        <v>3.6652999999999998</v>
      </c>
      <c r="AH143" s="2">
        <v>3.7612000000000001</v>
      </c>
      <c r="AI143" s="2">
        <v>4.2523999999999997</v>
      </c>
      <c r="AJ143" s="2">
        <v>4.2160000000000002</v>
      </c>
      <c r="AK143" s="2">
        <v>4.3113000000000001</v>
      </c>
      <c r="AL143" s="2">
        <v>4.1707999999999998</v>
      </c>
      <c r="AM143" s="2">
        <v>4.1307</v>
      </c>
      <c r="AN143" s="2">
        <v>4.1898999999999997</v>
      </c>
      <c r="AO143" s="2">
        <v>4.0475000000000003</v>
      </c>
      <c r="AP143" s="2">
        <v>4.0266000000000002</v>
      </c>
      <c r="AQ143" s="2">
        <v>4.0284000000000004</v>
      </c>
    </row>
    <row r="144" spans="1:43">
      <c r="A144" s="2" t="s">
        <v>1067</v>
      </c>
      <c r="B144" s="2" t="s">
        <v>1068</v>
      </c>
      <c r="C144" s="2" t="s">
        <v>1069</v>
      </c>
      <c r="D144" s="3">
        <v>1.034</v>
      </c>
      <c r="E144" s="3">
        <v>1.3140000000000001E-2</v>
      </c>
      <c r="F144" s="3">
        <v>1.0503003610497801</v>
      </c>
      <c r="G144" s="3" t="str">
        <f t="shared" ref="G144:G207" si="3">IF(F144&gt;1,"UP","Down")</f>
        <v>UP</v>
      </c>
      <c r="H144" s="2" t="s">
        <v>46</v>
      </c>
      <c r="I144" s="2" t="s">
        <v>1070</v>
      </c>
      <c r="J144" s="2">
        <v>460.12701067900002</v>
      </c>
      <c r="K144" s="2" t="s">
        <v>48</v>
      </c>
      <c r="L144" s="2" t="s">
        <v>964</v>
      </c>
      <c r="M144" s="2" t="s">
        <v>1071</v>
      </c>
      <c r="N144" s="2">
        <v>2.0042</v>
      </c>
      <c r="O144" s="2">
        <v>3.3629515327899998E-2</v>
      </c>
      <c r="P144" s="2" t="s">
        <v>46</v>
      </c>
      <c r="Q144" s="2">
        <v>67.400000000000006</v>
      </c>
      <c r="R144" s="2">
        <v>7.6260510550879301</v>
      </c>
      <c r="S144" s="2" t="s">
        <v>46</v>
      </c>
      <c r="T144" s="2" t="s">
        <v>46</v>
      </c>
      <c r="U144" s="2" t="s">
        <v>46</v>
      </c>
      <c r="V144" s="2" t="s">
        <v>46</v>
      </c>
      <c r="W144" s="2" t="s">
        <v>46</v>
      </c>
      <c r="X144" s="2" t="s">
        <v>46</v>
      </c>
      <c r="Y144" s="2" t="s">
        <v>46</v>
      </c>
      <c r="Z144" s="2" t="s">
        <v>99</v>
      </c>
      <c r="AA144" s="2" t="s">
        <v>322</v>
      </c>
      <c r="AB144" s="2" t="s">
        <v>323</v>
      </c>
      <c r="AC144" s="2">
        <v>4.8322000000000003</v>
      </c>
      <c r="AD144" s="2">
        <v>4.5971000000000002</v>
      </c>
      <c r="AE144" s="2">
        <v>4.5968999999999998</v>
      </c>
      <c r="AF144" s="2">
        <v>4.4748999999999999</v>
      </c>
      <c r="AG144" s="2">
        <v>4.4204999999999997</v>
      </c>
      <c r="AH144" s="2">
        <v>4.3358999999999996</v>
      </c>
      <c r="AI144" s="2">
        <v>4.3624999999999998</v>
      </c>
      <c r="AJ144" s="2">
        <v>4.3238000000000003</v>
      </c>
      <c r="AK144" s="2">
        <v>4.3083</v>
      </c>
      <c r="AL144" s="2">
        <v>4.2763</v>
      </c>
      <c r="AM144" s="2">
        <v>4.3526999999999996</v>
      </c>
      <c r="AN144" s="2">
        <v>4.3285</v>
      </c>
      <c r="AO144" s="2">
        <v>4.4774000000000003</v>
      </c>
      <c r="AP144" s="2">
        <v>4.4565000000000001</v>
      </c>
      <c r="AQ144" s="2">
        <v>4.4494999999999996</v>
      </c>
    </row>
    <row r="145" spans="1:43">
      <c r="A145" s="2" t="s">
        <v>1072</v>
      </c>
      <c r="B145" s="2" t="s">
        <v>1073</v>
      </c>
      <c r="C145" s="2" t="s">
        <v>1074</v>
      </c>
      <c r="D145" s="3">
        <v>1.8984000000000001</v>
      </c>
      <c r="E145" s="3">
        <v>3.0469999999999998E-3</v>
      </c>
      <c r="F145" s="3">
        <v>1.1687316408097701</v>
      </c>
      <c r="G145" s="3" t="str">
        <f t="shared" si="3"/>
        <v>UP</v>
      </c>
      <c r="H145" s="2" t="s">
        <v>46</v>
      </c>
      <c r="I145" s="2" t="s">
        <v>1075</v>
      </c>
      <c r="J145" s="2">
        <v>267.13360354399998</v>
      </c>
      <c r="K145" s="2" t="s">
        <v>48</v>
      </c>
      <c r="L145" s="2" t="s">
        <v>397</v>
      </c>
      <c r="M145" s="2" t="s">
        <v>1076</v>
      </c>
      <c r="N145" s="2">
        <v>1.9659</v>
      </c>
      <c r="O145" s="2">
        <v>3.3298969083700003E-2</v>
      </c>
      <c r="P145" s="2">
        <v>63.5</v>
      </c>
      <c r="Q145" s="2" t="s">
        <v>46</v>
      </c>
      <c r="R145" s="2">
        <v>-1.2398329995159201</v>
      </c>
      <c r="S145" s="2" t="s">
        <v>46</v>
      </c>
      <c r="T145" s="2" t="s">
        <v>46</v>
      </c>
      <c r="U145" s="2" t="s">
        <v>46</v>
      </c>
      <c r="V145" s="2" t="s">
        <v>46</v>
      </c>
      <c r="W145" s="2" t="s">
        <v>46</v>
      </c>
      <c r="X145" s="2" t="s">
        <v>46</v>
      </c>
      <c r="Y145" s="2" t="s">
        <v>46</v>
      </c>
      <c r="Z145" s="2" t="s">
        <v>119</v>
      </c>
      <c r="AA145" s="2" t="s">
        <v>120</v>
      </c>
      <c r="AB145" s="2" t="s">
        <v>121</v>
      </c>
      <c r="AC145" s="2">
        <v>5.3255999999999997</v>
      </c>
      <c r="AD145" s="2">
        <v>4.9036999999999997</v>
      </c>
      <c r="AE145" s="2">
        <v>4.9233000000000002</v>
      </c>
      <c r="AF145" s="2">
        <v>4.4728000000000003</v>
      </c>
      <c r="AG145" s="2">
        <v>4.4580000000000002</v>
      </c>
      <c r="AH145" s="2">
        <v>5.3192000000000004</v>
      </c>
      <c r="AI145" s="2">
        <v>4.0498000000000003</v>
      </c>
      <c r="AJ145" s="2">
        <v>3.9319999999999999</v>
      </c>
      <c r="AK145" s="2">
        <v>4.0227000000000004</v>
      </c>
      <c r="AL145" s="2">
        <v>4.2403000000000004</v>
      </c>
      <c r="AM145" s="2">
        <v>4.4897999999999998</v>
      </c>
      <c r="AN145" s="2">
        <v>4.4230999999999998</v>
      </c>
      <c r="AO145" s="2">
        <v>4.8128000000000002</v>
      </c>
      <c r="AP145" s="2">
        <v>4.7930999999999999</v>
      </c>
      <c r="AQ145" s="2">
        <v>4.7847999999999997</v>
      </c>
    </row>
    <row r="146" spans="1:43">
      <c r="A146" s="2" t="s">
        <v>1077</v>
      </c>
      <c r="B146" s="2" t="s">
        <v>1078</v>
      </c>
      <c r="C146" s="2" t="s">
        <v>1079</v>
      </c>
      <c r="D146" s="3">
        <v>1.8321000000000001</v>
      </c>
      <c r="E146" s="3">
        <v>4.4099999999999999E-3</v>
      </c>
      <c r="F146" s="3">
        <v>0.83201837814499702</v>
      </c>
      <c r="G146" s="3" t="str">
        <f t="shared" si="3"/>
        <v>Down</v>
      </c>
      <c r="H146" s="2" t="s">
        <v>46</v>
      </c>
      <c r="I146" s="2" t="s">
        <v>1080</v>
      </c>
      <c r="J146" s="2">
        <v>219.04986812000001</v>
      </c>
      <c r="K146" s="2" t="s">
        <v>48</v>
      </c>
      <c r="L146" s="2" t="s">
        <v>471</v>
      </c>
      <c r="M146" s="2" t="s">
        <v>1081</v>
      </c>
      <c r="N146" s="2">
        <v>1.9581999999999999</v>
      </c>
      <c r="O146" s="2">
        <v>3.2739076725800002E-2</v>
      </c>
      <c r="P146" s="2" t="s">
        <v>46</v>
      </c>
      <c r="Q146" s="2">
        <v>80.3</v>
      </c>
      <c r="R146" s="2">
        <v>-0.25829288063655798</v>
      </c>
      <c r="S146" s="2" t="s">
        <v>46</v>
      </c>
      <c r="T146" s="2" t="s">
        <v>46</v>
      </c>
      <c r="U146" s="2" t="s">
        <v>46</v>
      </c>
      <c r="V146" s="2" t="s">
        <v>46</v>
      </c>
      <c r="W146" s="2" t="s">
        <v>46</v>
      </c>
      <c r="X146" s="2" t="s">
        <v>46</v>
      </c>
      <c r="Y146" s="2" t="s">
        <v>46</v>
      </c>
      <c r="Z146" s="2" t="s">
        <v>51</v>
      </c>
      <c r="AA146" s="2" t="s">
        <v>52</v>
      </c>
      <c r="AB146" s="2" t="s">
        <v>53</v>
      </c>
      <c r="AC146" s="2">
        <v>3.2250000000000001</v>
      </c>
      <c r="AD146" s="2">
        <v>3.8485999999999998</v>
      </c>
      <c r="AE146" s="2">
        <v>3.3102</v>
      </c>
      <c r="AF146" s="2">
        <v>3.5726</v>
      </c>
      <c r="AG146" s="2">
        <v>3.5758000000000001</v>
      </c>
      <c r="AH146" s="2">
        <v>2.8946000000000001</v>
      </c>
      <c r="AI146" s="2">
        <v>3.6446000000000001</v>
      </c>
      <c r="AJ146" s="2">
        <v>4.6359000000000004</v>
      </c>
      <c r="AK146" s="2">
        <v>4.0637999999999996</v>
      </c>
      <c r="AL146" s="2">
        <v>4.0151000000000003</v>
      </c>
      <c r="AM146" s="2">
        <v>4.1176000000000004</v>
      </c>
      <c r="AN146" s="2">
        <v>4.0739000000000001</v>
      </c>
      <c r="AO146" s="2">
        <v>4.1188000000000002</v>
      </c>
      <c r="AP146" s="2">
        <v>4.0922999999999998</v>
      </c>
      <c r="AQ146" s="2">
        <v>4.1151</v>
      </c>
    </row>
    <row r="147" spans="1:43">
      <c r="A147" s="2" t="s">
        <v>1082</v>
      </c>
      <c r="B147" s="2" t="s">
        <v>1083</v>
      </c>
      <c r="C147" s="2" t="s">
        <v>1084</v>
      </c>
      <c r="D147" s="3">
        <v>1.4694</v>
      </c>
      <c r="E147" s="3">
        <v>9.7680000000000011E-4</v>
      </c>
      <c r="F147" s="3">
        <v>0.91761890561014803</v>
      </c>
      <c r="G147" s="3" t="str">
        <f t="shared" si="3"/>
        <v>Down</v>
      </c>
      <c r="H147" s="2" t="s">
        <v>46</v>
      </c>
      <c r="I147" s="2" t="s">
        <v>1085</v>
      </c>
      <c r="J147" s="2">
        <v>474.11771048700001</v>
      </c>
      <c r="K147" s="2" t="s">
        <v>48</v>
      </c>
      <c r="L147" s="2" t="s">
        <v>471</v>
      </c>
      <c r="M147" s="2" t="s">
        <v>1086</v>
      </c>
      <c r="N147" s="2">
        <v>1.9186000000000001</v>
      </c>
      <c r="O147" s="2">
        <v>4.6798847682800002E-2</v>
      </c>
      <c r="P147" s="2" t="s">
        <v>46</v>
      </c>
      <c r="Q147" s="2">
        <v>54.9</v>
      </c>
      <c r="R147" s="2">
        <v>4.1691820158917601</v>
      </c>
      <c r="S147" s="2" t="s">
        <v>1087</v>
      </c>
      <c r="T147" s="2" t="s">
        <v>46</v>
      </c>
      <c r="U147" s="2" t="s">
        <v>46</v>
      </c>
      <c r="V147" s="2" t="s">
        <v>46</v>
      </c>
      <c r="W147" s="2" t="s">
        <v>46</v>
      </c>
      <c r="X147" s="2" t="s">
        <v>46</v>
      </c>
      <c r="Y147" s="2" t="s">
        <v>46</v>
      </c>
      <c r="Z147" s="2" t="s">
        <v>99</v>
      </c>
      <c r="AA147" s="2" t="s">
        <v>322</v>
      </c>
      <c r="AB147" s="2" t="s">
        <v>323</v>
      </c>
      <c r="AC147" s="2">
        <v>4.2530000000000001</v>
      </c>
      <c r="AD147" s="2">
        <v>4.2644000000000002</v>
      </c>
      <c r="AE147" s="2">
        <v>4.0274000000000001</v>
      </c>
      <c r="AF147" s="2">
        <v>4.1749999999999998</v>
      </c>
      <c r="AG147" s="2">
        <v>4.1391</v>
      </c>
      <c r="AH147" s="2">
        <v>4.3724999999999996</v>
      </c>
      <c r="AI147" s="2">
        <v>4.7344999999999997</v>
      </c>
      <c r="AJ147" s="2">
        <v>4.6508000000000003</v>
      </c>
      <c r="AK147" s="2">
        <v>4.4355000000000002</v>
      </c>
      <c r="AL147" s="2">
        <v>4.5909000000000004</v>
      </c>
      <c r="AM147" s="2">
        <v>4.3441999999999998</v>
      </c>
      <c r="AN147" s="2">
        <v>4.7407000000000004</v>
      </c>
      <c r="AO147" s="2">
        <v>4.5750999999999999</v>
      </c>
      <c r="AP147" s="2">
        <v>4.5454999999999997</v>
      </c>
      <c r="AQ147" s="2">
        <v>4.5368000000000004</v>
      </c>
    </row>
    <row r="148" spans="1:43">
      <c r="A148" s="2" t="s">
        <v>1088</v>
      </c>
      <c r="B148" s="2" t="s">
        <v>1089</v>
      </c>
      <c r="C148" s="2" t="s">
        <v>1090</v>
      </c>
      <c r="D148" s="3">
        <v>2.6093000000000002</v>
      </c>
      <c r="E148" s="3">
        <v>3.659E-4</v>
      </c>
      <c r="F148" s="3">
        <v>0.759954046719169</v>
      </c>
      <c r="G148" s="3" t="str">
        <f t="shared" si="3"/>
        <v>Down</v>
      </c>
      <c r="H148" s="2" t="s">
        <v>46</v>
      </c>
      <c r="I148" s="2" t="s">
        <v>1091</v>
      </c>
      <c r="J148" s="2">
        <v>382.17199704299998</v>
      </c>
      <c r="K148" s="2" t="s">
        <v>48</v>
      </c>
      <c r="L148" s="2" t="s">
        <v>397</v>
      </c>
      <c r="M148" s="2" t="s">
        <v>1092</v>
      </c>
      <c r="N148" s="2">
        <v>1.8803000000000001</v>
      </c>
      <c r="O148" s="2">
        <v>4.2441465827499997E-2</v>
      </c>
      <c r="P148" s="2">
        <v>53.2</v>
      </c>
      <c r="Q148" s="2" t="s">
        <v>46</v>
      </c>
      <c r="R148" s="2">
        <v>-0.29611359150501598</v>
      </c>
      <c r="S148" s="2" t="s">
        <v>1093</v>
      </c>
      <c r="T148" s="2" t="s">
        <v>46</v>
      </c>
      <c r="U148" s="2" t="s">
        <v>46</v>
      </c>
      <c r="V148" s="2" t="s">
        <v>46</v>
      </c>
      <c r="W148" s="2" t="s">
        <v>46</v>
      </c>
      <c r="X148" s="2" t="s">
        <v>46</v>
      </c>
      <c r="Y148" s="2" t="s">
        <v>46</v>
      </c>
      <c r="Z148" s="2" t="s">
        <v>51</v>
      </c>
      <c r="AA148" s="2" t="s">
        <v>52</v>
      </c>
      <c r="AB148" s="2" t="s">
        <v>53</v>
      </c>
      <c r="AC148" s="2">
        <v>3.4588999999999999</v>
      </c>
      <c r="AD148" s="2">
        <v>3.7256999999999998</v>
      </c>
      <c r="AE148" s="2">
        <v>3.5543</v>
      </c>
      <c r="AF148" s="2">
        <v>4.0792000000000002</v>
      </c>
      <c r="AG148" s="2">
        <v>4.2606000000000002</v>
      </c>
      <c r="AH148" s="2">
        <v>3.7431000000000001</v>
      </c>
      <c r="AI148" s="2">
        <v>5.0952000000000002</v>
      </c>
      <c r="AJ148" s="2">
        <v>5.8944999999999999</v>
      </c>
      <c r="AK148" s="2">
        <v>4.9400000000000004</v>
      </c>
      <c r="AL148" s="2">
        <v>4.6585000000000001</v>
      </c>
      <c r="AM148" s="2">
        <v>4.7552000000000003</v>
      </c>
      <c r="AN148" s="2">
        <v>4.6871</v>
      </c>
      <c r="AO148" s="2">
        <v>5.0220000000000002</v>
      </c>
      <c r="AP148" s="2">
        <v>4.9923000000000002</v>
      </c>
      <c r="AQ148" s="2">
        <v>4.9889000000000001</v>
      </c>
    </row>
    <row r="149" spans="1:43">
      <c r="A149" s="2" t="s">
        <v>1094</v>
      </c>
      <c r="B149" s="2" t="s">
        <v>1095</v>
      </c>
      <c r="C149" s="2" t="s">
        <v>1096</v>
      </c>
      <c r="D149" s="3">
        <v>2.8294000000000001</v>
      </c>
      <c r="E149" s="3">
        <v>4.6040000000000002E-4</v>
      </c>
      <c r="F149" s="3">
        <v>1.4245345514588801</v>
      </c>
      <c r="G149" s="3" t="str">
        <f t="shared" si="3"/>
        <v>UP</v>
      </c>
      <c r="H149" s="2" t="s">
        <v>46</v>
      </c>
      <c r="I149" s="2" t="s">
        <v>1097</v>
      </c>
      <c r="J149" s="2">
        <v>261.05365516199998</v>
      </c>
      <c r="K149" s="2" t="s">
        <v>48</v>
      </c>
      <c r="L149" s="2" t="s">
        <v>520</v>
      </c>
      <c r="M149" s="2" t="s">
        <v>1098</v>
      </c>
      <c r="N149" s="2">
        <v>1.8727</v>
      </c>
      <c r="O149" s="2">
        <v>3.2527643546899999E-2</v>
      </c>
      <c r="P149" s="2" t="s">
        <v>46</v>
      </c>
      <c r="Q149" s="2">
        <v>55.1</v>
      </c>
      <c r="R149" s="2">
        <v>8.7873019166381798</v>
      </c>
      <c r="S149" s="2" t="s">
        <v>1099</v>
      </c>
      <c r="T149" s="2" t="s">
        <v>46</v>
      </c>
      <c r="U149" s="2" t="s">
        <v>46</v>
      </c>
      <c r="V149" s="2" t="s">
        <v>46</v>
      </c>
      <c r="W149" s="2" t="s">
        <v>46</v>
      </c>
      <c r="X149" s="2" t="s">
        <v>46</v>
      </c>
      <c r="Y149" s="2" t="s">
        <v>46</v>
      </c>
      <c r="Z149" s="2" t="s">
        <v>119</v>
      </c>
      <c r="AA149" s="2" t="s">
        <v>120</v>
      </c>
      <c r="AB149" s="2" t="s">
        <v>121</v>
      </c>
      <c r="AC149" s="2">
        <v>4.9874000000000001</v>
      </c>
      <c r="AD149" s="2">
        <v>4.7911000000000001</v>
      </c>
      <c r="AE149" s="2">
        <v>4.8348000000000004</v>
      </c>
      <c r="AF149" s="2">
        <v>4.3819999999999997</v>
      </c>
      <c r="AG149" s="2">
        <v>4.4634</v>
      </c>
      <c r="AH149" s="2">
        <v>5.3564999999999996</v>
      </c>
      <c r="AI149" s="2">
        <v>3.6272000000000002</v>
      </c>
      <c r="AJ149" s="2">
        <v>3.8485999999999998</v>
      </c>
      <c r="AK149" s="2">
        <v>3.52</v>
      </c>
      <c r="AL149" s="2">
        <v>2.3639999999999999</v>
      </c>
      <c r="AM149" s="2">
        <v>3.8733</v>
      </c>
      <c r="AN149" s="2">
        <v>2.9946999999999999</v>
      </c>
      <c r="AO149" s="2">
        <v>4.6523000000000003</v>
      </c>
      <c r="AP149" s="2">
        <v>4.6353</v>
      </c>
      <c r="AQ149" s="2">
        <v>4.6243999999999996</v>
      </c>
    </row>
    <row r="150" spans="1:43">
      <c r="A150" s="2" t="s">
        <v>1100</v>
      </c>
      <c r="B150" s="2" t="s">
        <v>1101</v>
      </c>
      <c r="C150" s="2" t="s">
        <v>1102</v>
      </c>
      <c r="D150" s="3">
        <v>1.7144999999999999</v>
      </c>
      <c r="E150" s="3">
        <v>1.029E-3</v>
      </c>
      <c r="F150" s="3">
        <v>1.1128476268327001</v>
      </c>
      <c r="G150" s="3" t="str">
        <f t="shared" si="3"/>
        <v>UP</v>
      </c>
      <c r="H150" s="2" t="s">
        <v>46</v>
      </c>
      <c r="I150" s="2" t="s">
        <v>1103</v>
      </c>
      <c r="J150" s="2">
        <v>380.09425741699999</v>
      </c>
      <c r="K150" s="2" t="s">
        <v>48</v>
      </c>
      <c r="L150" s="2" t="s">
        <v>520</v>
      </c>
      <c r="M150" s="2" t="s">
        <v>1104</v>
      </c>
      <c r="N150" s="2">
        <v>1.8029999999999999</v>
      </c>
      <c r="O150" s="2">
        <v>3.6787811290900002E-2</v>
      </c>
      <c r="P150" s="2" t="s">
        <v>46</v>
      </c>
      <c r="Q150" s="2">
        <v>60.5</v>
      </c>
      <c r="R150" s="2">
        <v>-2.6447422904566098</v>
      </c>
      <c r="S150" s="2" t="s">
        <v>1105</v>
      </c>
      <c r="T150" s="2" t="s">
        <v>46</v>
      </c>
      <c r="U150" s="2" t="s">
        <v>46</v>
      </c>
      <c r="V150" s="2" t="s">
        <v>46</v>
      </c>
      <c r="W150" s="2" t="s">
        <v>46</v>
      </c>
      <c r="X150" s="2" t="s">
        <v>46</v>
      </c>
      <c r="Y150" s="2" t="s">
        <v>46</v>
      </c>
      <c r="Z150" s="2" t="s">
        <v>51</v>
      </c>
      <c r="AA150" s="2" t="s">
        <v>52</v>
      </c>
      <c r="AB150" s="2" t="s">
        <v>53</v>
      </c>
      <c r="AC150" s="2">
        <v>5.4226999999999999</v>
      </c>
      <c r="AD150" s="2">
        <v>5.2047999999999996</v>
      </c>
      <c r="AE150" s="2">
        <v>5.3518999999999997</v>
      </c>
      <c r="AF150" s="2">
        <v>5.2412000000000001</v>
      </c>
      <c r="AG150" s="2">
        <v>5.2686000000000002</v>
      </c>
      <c r="AH150" s="2">
        <v>5.5034999999999998</v>
      </c>
      <c r="AI150" s="2">
        <v>4.9176000000000002</v>
      </c>
      <c r="AJ150" s="2">
        <v>4.9800000000000004</v>
      </c>
      <c r="AK150" s="2">
        <v>5.0682</v>
      </c>
      <c r="AL150" s="2">
        <v>4.5827</v>
      </c>
      <c r="AM150" s="2">
        <v>4.8333000000000004</v>
      </c>
      <c r="AN150" s="2">
        <v>4.3666999999999998</v>
      </c>
      <c r="AO150" s="2">
        <v>5.2434000000000003</v>
      </c>
      <c r="AP150" s="2">
        <v>5.2138</v>
      </c>
      <c r="AQ150" s="2">
        <v>5.2190000000000003</v>
      </c>
    </row>
    <row r="151" spans="1:43">
      <c r="A151" s="2" t="s">
        <v>1106</v>
      </c>
      <c r="B151" s="2" t="s">
        <v>1107</v>
      </c>
      <c r="C151" s="2" t="s">
        <v>1108</v>
      </c>
      <c r="D151" s="3">
        <v>1.5263</v>
      </c>
      <c r="E151" s="3">
        <v>2.8709999999999999E-4</v>
      </c>
      <c r="F151" s="3">
        <v>1.0757647489552999</v>
      </c>
      <c r="G151" s="3" t="str">
        <f t="shared" si="3"/>
        <v>UP</v>
      </c>
      <c r="H151" s="2" t="s">
        <v>1109</v>
      </c>
      <c r="I151" s="2" t="s">
        <v>46</v>
      </c>
      <c r="J151" s="2">
        <v>146.05980633300001</v>
      </c>
      <c r="K151" s="2" t="s">
        <v>48</v>
      </c>
      <c r="L151" s="2" t="s">
        <v>397</v>
      </c>
      <c r="M151" s="2" t="s">
        <v>1034</v>
      </c>
      <c r="N151" s="2">
        <v>1.6873</v>
      </c>
      <c r="O151" s="2">
        <v>3.6594361274099999E-2</v>
      </c>
      <c r="P151" s="2">
        <v>86.7</v>
      </c>
      <c r="Q151" s="2" t="s">
        <v>46</v>
      </c>
      <c r="R151" s="2">
        <v>-1.6128460725537701</v>
      </c>
      <c r="S151" s="2" t="s">
        <v>46</v>
      </c>
      <c r="T151" s="2" t="s">
        <v>46</v>
      </c>
      <c r="U151" s="2" t="s">
        <v>46</v>
      </c>
      <c r="V151" s="2" t="s">
        <v>1110</v>
      </c>
      <c r="W151" s="2" t="s">
        <v>1111</v>
      </c>
      <c r="X151" s="2" t="s">
        <v>275</v>
      </c>
      <c r="Y151" s="2" t="s">
        <v>1112</v>
      </c>
      <c r="Z151" s="2" t="s">
        <v>46</v>
      </c>
      <c r="AA151" s="2" t="s">
        <v>46</v>
      </c>
      <c r="AB151" s="2" t="s">
        <v>46</v>
      </c>
      <c r="AC151" s="2">
        <v>5.9505999999999997</v>
      </c>
      <c r="AD151" s="2">
        <v>5.6337999999999999</v>
      </c>
      <c r="AE151" s="2">
        <v>5.5945</v>
      </c>
      <c r="AF151" s="2">
        <v>5.5641999999999996</v>
      </c>
      <c r="AG151" s="2">
        <v>5.6597999999999997</v>
      </c>
      <c r="AH151" s="2">
        <v>5.6811999999999996</v>
      </c>
      <c r="AI151" s="2">
        <v>5.3263999999999996</v>
      </c>
      <c r="AJ151" s="2">
        <v>5.3800999999999997</v>
      </c>
      <c r="AK151" s="2">
        <v>5.3887999999999998</v>
      </c>
      <c r="AL151" s="2">
        <v>5.1314000000000002</v>
      </c>
      <c r="AM151" s="2">
        <v>5.3143000000000002</v>
      </c>
      <c r="AN151" s="2">
        <v>5.1425999999999998</v>
      </c>
      <c r="AO151" s="2">
        <v>5.5829000000000004</v>
      </c>
      <c r="AP151" s="2">
        <v>5.5532000000000004</v>
      </c>
      <c r="AQ151" s="2">
        <v>5.5589000000000004</v>
      </c>
    </row>
    <row r="152" spans="1:43">
      <c r="A152" s="2" t="s">
        <v>1113</v>
      </c>
      <c r="B152" s="2" t="s">
        <v>1114</v>
      </c>
      <c r="C152" s="2" t="s">
        <v>1115</v>
      </c>
      <c r="D152" s="3">
        <v>1.4218</v>
      </c>
      <c r="E152" s="3">
        <v>1.439E-4</v>
      </c>
      <c r="F152" s="3">
        <v>1.07632278693422</v>
      </c>
      <c r="G152" s="3" t="str">
        <f t="shared" si="3"/>
        <v>UP</v>
      </c>
      <c r="H152" s="2" t="s">
        <v>46</v>
      </c>
      <c r="I152" s="2" t="s">
        <v>1116</v>
      </c>
      <c r="J152" s="2">
        <v>184.09655886300001</v>
      </c>
      <c r="K152" s="2" t="s">
        <v>48</v>
      </c>
      <c r="L152" s="2" t="s">
        <v>964</v>
      </c>
      <c r="M152" s="2" t="s">
        <v>1117</v>
      </c>
      <c r="N152" s="2">
        <v>1.5367999999999999</v>
      </c>
      <c r="O152" s="2">
        <v>3.6536511388700003E-2</v>
      </c>
      <c r="P152" s="2" t="s">
        <v>46</v>
      </c>
      <c r="Q152" s="2">
        <v>56.5</v>
      </c>
      <c r="R152" s="2">
        <v>-1.8361291067910599</v>
      </c>
      <c r="S152" s="2" t="s">
        <v>1118</v>
      </c>
      <c r="T152" s="2" t="s">
        <v>46</v>
      </c>
      <c r="U152" s="2" t="s">
        <v>46</v>
      </c>
      <c r="V152" s="2" t="s">
        <v>46</v>
      </c>
      <c r="W152" s="2" t="s">
        <v>46</v>
      </c>
      <c r="X152" s="2" t="s">
        <v>46</v>
      </c>
      <c r="Y152" s="2" t="s">
        <v>46</v>
      </c>
      <c r="Z152" s="2" t="s">
        <v>259</v>
      </c>
      <c r="AA152" s="2" t="s">
        <v>1119</v>
      </c>
      <c r="AB152" s="2" t="s">
        <v>1120</v>
      </c>
      <c r="AC152" s="2">
        <v>4.9695999999999998</v>
      </c>
      <c r="AD152" s="2">
        <v>4.7031000000000001</v>
      </c>
      <c r="AE152" s="2">
        <v>4.7339000000000002</v>
      </c>
      <c r="AF152" s="2">
        <v>4.9017999999999997</v>
      </c>
      <c r="AG152" s="2">
        <v>4.8898000000000001</v>
      </c>
      <c r="AH152" s="2">
        <v>4.9863999999999997</v>
      </c>
      <c r="AI152" s="2">
        <v>4.4889000000000001</v>
      </c>
      <c r="AJ152" s="2">
        <v>4.5655000000000001</v>
      </c>
      <c r="AK152" s="2">
        <v>4.6113</v>
      </c>
      <c r="AL152" s="2">
        <v>4.4294000000000002</v>
      </c>
      <c r="AM152" s="2">
        <v>4.5823</v>
      </c>
      <c r="AN152" s="2">
        <v>4.4377000000000004</v>
      </c>
      <c r="AO152" s="2">
        <v>4.7603999999999997</v>
      </c>
      <c r="AP152" s="2">
        <v>4.7340999999999998</v>
      </c>
      <c r="AQ152" s="2">
        <v>4.7324000000000002</v>
      </c>
    </row>
    <row r="153" spans="1:43">
      <c r="A153" s="2" t="s">
        <v>1121</v>
      </c>
      <c r="B153" s="2" t="s">
        <v>1122</v>
      </c>
      <c r="C153" s="2" t="s">
        <v>1123</v>
      </c>
      <c r="D153" s="3">
        <v>1.9216</v>
      </c>
      <c r="E153" s="5">
        <v>7.6799999999999993E-6</v>
      </c>
      <c r="F153" s="5">
        <v>1.1291741412062399</v>
      </c>
      <c r="G153" s="3" t="str">
        <f t="shared" si="3"/>
        <v>UP</v>
      </c>
      <c r="H153" s="2" t="s">
        <v>46</v>
      </c>
      <c r="I153" s="2" t="s">
        <v>1124</v>
      </c>
      <c r="J153" s="2">
        <v>409.084298606</v>
      </c>
      <c r="K153" s="2" t="s">
        <v>48</v>
      </c>
      <c r="L153" s="2" t="s">
        <v>471</v>
      </c>
      <c r="M153" s="2" t="s">
        <v>1125</v>
      </c>
      <c r="N153" s="2">
        <v>1.3821000000000001</v>
      </c>
      <c r="O153" s="2">
        <v>3.7269857216799998E-2</v>
      </c>
      <c r="P153" s="2" t="s">
        <v>46</v>
      </c>
      <c r="Q153" s="2">
        <v>71.7</v>
      </c>
      <c r="R153" s="2">
        <v>-0.74826127268266496</v>
      </c>
      <c r="S153" s="2" t="s">
        <v>1126</v>
      </c>
      <c r="T153" s="2" t="s">
        <v>46</v>
      </c>
      <c r="U153" s="2" t="s">
        <v>46</v>
      </c>
      <c r="V153" s="2" t="s">
        <v>46</v>
      </c>
      <c r="W153" s="2" t="s">
        <v>46</v>
      </c>
      <c r="X153" s="2" t="s">
        <v>46</v>
      </c>
      <c r="Y153" s="2" t="s">
        <v>46</v>
      </c>
      <c r="Z153" s="2" t="s">
        <v>119</v>
      </c>
      <c r="AA153" s="2" t="s">
        <v>120</v>
      </c>
      <c r="AB153" s="2" t="s">
        <v>121</v>
      </c>
      <c r="AC153" s="2">
        <v>5.3464999999999998</v>
      </c>
      <c r="AD153" s="2">
        <v>5.2013999999999996</v>
      </c>
      <c r="AE153" s="2">
        <v>5.2314999999999996</v>
      </c>
      <c r="AF153" s="2">
        <v>5.2977999999999996</v>
      </c>
      <c r="AG153" s="2">
        <v>5.3547000000000002</v>
      </c>
      <c r="AH153" s="2">
        <v>5.6074000000000002</v>
      </c>
      <c r="AI153" s="2">
        <v>4.7762000000000002</v>
      </c>
      <c r="AJ153" s="2">
        <v>4.7375999999999996</v>
      </c>
      <c r="AK153" s="2">
        <v>4.8316999999999997</v>
      </c>
      <c r="AL153" s="2">
        <v>4.5978000000000003</v>
      </c>
      <c r="AM153" s="2">
        <v>4.8243999999999998</v>
      </c>
      <c r="AN153" s="2">
        <v>4.6063999999999998</v>
      </c>
      <c r="AO153" s="2">
        <v>5.2035999999999998</v>
      </c>
      <c r="AP153" s="2">
        <v>5.1760999999999999</v>
      </c>
      <c r="AQ153" s="2">
        <v>5.1756000000000002</v>
      </c>
    </row>
    <row r="154" spans="1:43">
      <c r="A154" s="2" t="s">
        <v>1127</v>
      </c>
      <c r="B154" s="2" t="s">
        <v>1128</v>
      </c>
      <c r="C154" s="2" t="s">
        <v>1129</v>
      </c>
      <c r="D154" s="3">
        <v>1.7949999999999999</v>
      </c>
      <c r="E154" s="5">
        <v>2.8700000000000001E-6</v>
      </c>
      <c r="F154" s="5">
        <v>0.893293725929865</v>
      </c>
      <c r="G154" s="3" t="str">
        <f t="shared" si="3"/>
        <v>Down</v>
      </c>
      <c r="H154" s="2" t="s">
        <v>1130</v>
      </c>
      <c r="I154" s="2" t="s">
        <v>1131</v>
      </c>
      <c r="J154" s="2">
        <v>282.11942700399999</v>
      </c>
      <c r="K154" s="2" t="s">
        <v>48</v>
      </c>
      <c r="L154" s="2" t="s">
        <v>397</v>
      </c>
      <c r="M154" s="2" t="s">
        <v>1132</v>
      </c>
      <c r="N154" s="2">
        <v>1.3746</v>
      </c>
      <c r="O154" s="2">
        <v>4.2947096498799998E-2</v>
      </c>
      <c r="P154" s="2">
        <v>76.099999999999994</v>
      </c>
      <c r="Q154" s="2" t="s">
        <v>46</v>
      </c>
      <c r="R154" s="2">
        <v>-0.90146070337596795</v>
      </c>
      <c r="S154" s="2" t="s">
        <v>1133</v>
      </c>
      <c r="T154" s="2" t="s">
        <v>46</v>
      </c>
      <c r="U154" s="2" t="s">
        <v>46</v>
      </c>
      <c r="V154" s="2" t="s">
        <v>46</v>
      </c>
      <c r="W154" s="2" t="s">
        <v>46</v>
      </c>
      <c r="X154" s="2" t="s">
        <v>46</v>
      </c>
      <c r="Y154" s="2" t="s">
        <v>46</v>
      </c>
      <c r="Z154" s="2" t="s">
        <v>1134</v>
      </c>
      <c r="AA154" s="2" t="s">
        <v>1135</v>
      </c>
      <c r="AB154" s="2" t="s">
        <v>131</v>
      </c>
      <c r="AC154" s="2">
        <v>4.3777999999999997</v>
      </c>
      <c r="AD154" s="2">
        <v>4.5819000000000001</v>
      </c>
      <c r="AE154" s="2">
        <v>4.3231000000000002</v>
      </c>
      <c r="AF154" s="2">
        <v>4.3840000000000003</v>
      </c>
      <c r="AG154" s="2">
        <v>4.4787999999999997</v>
      </c>
      <c r="AH154" s="2">
        <v>4.2271999999999998</v>
      </c>
      <c r="AI154" s="2">
        <v>4.8813000000000004</v>
      </c>
      <c r="AJ154" s="2">
        <v>4.9608999999999996</v>
      </c>
      <c r="AK154" s="2">
        <v>4.8475999999999999</v>
      </c>
      <c r="AL154" s="2">
        <v>4.9000000000000004</v>
      </c>
      <c r="AM154" s="2">
        <v>4.9151999999999996</v>
      </c>
      <c r="AN154" s="2">
        <v>5.0180999999999996</v>
      </c>
      <c r="AO154" s="2">
        <v>4.8014000000000001</v>
      </c>
      <c r="AP154" s="2">
        <v>4.7664999999999997</v>
      </c>
      <c r="AQ154" s="2">
        <v>4.7733999999999996</v>
      </c>
    </row>
    <row r="155" spans="1:43">
      <c r="A155" s="2" t="s">
        <v>1136</v>
      </c>
      <c r="B155" s="2" t="s">
        <v>1137</v>
      </c>
      <c r="C155" s="2" t="s">
        <v>1138</v>
      </c>
      <c r="D155" s="3">
        <v>1.0459000000000001</v>
      </c>
      <c r="E155" s="3">
        <v>4.261E-4</v>
      </c>
      <c r="F155" s="3">
        <v>0.96464758293129405</v>
      </c>
      <c r="G155" s="3" t="str">
        <f t="shared" si="3"/>
        <v>Down</v>
      </c>
      <c r="H155" s="2" t="s">
        <v>46</v>
      </c>
      <c r="I155" s="2" t="s">
        <v>46</v>
      </c>
      <c r="J155" s="2">
        <v>137.05953463</v>
      </c>
      <c r="K155" s="2" t="s">
        <v>48</v>
      </c>
      <c r="L155" s="2" t="s">
        <v>471</v>
      </c>
      <c r="M155" s="2" t="s">
        <v>1065</v>
      </c>
      <c r="N155" s="2">
        <v>1.2822</v>
      </c>
      <c r="O155" s="2">
        <v>3.8143197055400001E-2</v>
      </c>
      <c r="P155" s="2">
        <v>57.2</v>
      </c>
      <c r="Q155" s="2" t="s">
        <v>46</v>
      </c>
      <c r="R155" s="2">
        <v>-1.11187901137653</v>
      </c>
      <c r="S155" s="2" t="s">
        <v>46</v>
      </c>
      <c r="T155" s="2" t="s">
        <v>46</v>
      </c>
      <c r="U155" s="2" t="s">
        <v>46</v>
      </c>
      <c r="V155" s="2" t="s">
        <v>46</v>
      </c>
      <c r="W155" s="2" t="s">
        <v>46</v>
      </c>
      <c r="X155" s="2" t="s">
        <v>46</v>
      </c>
      <c r="Y155" s="2" t="s">
        <v>46</v>
      </c>
      <c r="Z155" s="2" t="s">
        <v>46</v>
      </c>
      <c r="AA155" s="2" t="s">
        <v>46</v>
      </c>
      <c r="AB155" s="2" t="s">
        <v>46</v>
      </c>
      <c r="AC155" s="2">
        <v>4.9908999999999999</v>
      </c>
      <c r="AD155" s="2">
        <v>5.1726000000000001</v>
      </c>
      <c r="AE155" s="2">
        <v>5.1994999999999996</v>
      </c>
      <c r="AF155" s="2">
        <v>5.1631</v>
      </c>
      <c r="AG155" s="2">
        <v>5.2382999999999997</v>
      </c>
      <c r="AH155" s="2">
        <v>5.1677</v>
      </c>
      <c r="AI155" s="2">
        <v>5.3258000000000001</v>
      </c>
      <c r="AJ155" s="2">
        <v>5.3982999999999999</v>
      </c>
      <c r="AK155" s="2">
        <v>5.3437000000000001</v>
      </c>
      <c r="AL155" s="2">
        <v>5.3353000000000002</v>
      </c>
      <c r="AM155" s="2">
        <v>5.3215000000000003</v>
      </c>
      <c r="AN155" s="2">
        <v>5.3411</v>
      </c>
      <c r="AO155" s="2">
        <v>5.2950999999999997</v>
      </c>
      <c r="AP155" s="2">
        <v>5.266</v>
      </c>
      <c r="AQ155" s="2">
        <v>5.2674000000000003</v>
      </c>
    </row>
    <row r="156" spans="1:43">
      <c r="A156" s="2" t="s">
        <v>1139</v>
      </c>
      <c r="B156" s="2" t="s">
        <v>1140</v>
      </c>
      <c r="C156" s="2" t="s">
        <v>1141</v>
      </c>
      <c r="D156" s="3">
        <v>1.5826</v>
      </c>
      <c r="E156" s="3">
        <v>2.6049999999999999E-4</v>
      </c>
      <c r="F156" s="3">
        <v>0.92385264580803805</v>
      </c>
      <c r="G156" s="3" t="str">
        <f t="shared" si="3"/>
        <v>Down</v>
      </c>
      <c r="H156" s="2" t="s">
        <v>1142</v>
      </c>
      <c r="I156" s="2" t="s">
        <v>46</v>
      </c>
      <c r="J156" s="2">
        <v>464.08112181199999</v>
      </c>
      <c r="K156" s="2" t="s">
        <v>48</v>
      </c>
      <c r="L156" s="2" t="s">
        <v>397</v>
      </c>
      <c r="M156" s="2" t="s">
        <v>1143</v>
      </c>
      <c r="N156" s="2">
        <v>1.1974</v>
      </c>
      <c r="O156" s="2">
        <v>3.3634692504600001E-2</v>
      </c>
      <c r="P156" s="2">
        <v>50.8</v>
      </c>
      <c r="Q156" s="2" t="s">
        <v>46</v>
      </c>
      <c r="R156" s="2">
        <v>-0.42685762356884599</v>
      </c>
      <c r="S156" s="2" t="s">
        <v>46</v>
      </c>
      <c r="T156" s="2" t="s">
        <v>46</v>
      </c>
      <c r="U156" s="2" t="s">
        <v>46</v>
      </c>
      <c r="V156" s="2" t="s">
        <v>1144</v>
      </c>
      <c r="W156" s="2" t="s">
        <v>1145</v>
      </c>
      <c r="X156" s="2" t="s">
        <v>166</v>
      </c>
      <c r="Y156" s="2" t="s">
        <v>1146</v>
      </c>
      <c r="Z156" s="2" t="s">
        <v>46</v>
      </c>
      <c r="AA156" s="2" t="s">
        <v>46</v>
      </c>
      <c r="AB156" s="2" t="s">
        <v>46</v>
      </c>
      <c r="AC156" s="2">
        <v>5.0777000000000001</v>
      </c>
      <c r="AD156" s="2">
        <v>5.1848000000000001</v>
      </c>
      <c r="AE156" s="2">
        <v>5.0552000000000001</v>
      </c>
      <c r="AF156" s="2">
        <v>5.1844999999999999</v>
      </c>
      <c r="AG156" s="2">
        <v>5.1120000000000001</v>
      </c>
      <c r="AH156" s="2">
        <v>5.2774000000000001</v>
      </c>
      <c r="AI156" s="2">
        <v>5.5408999999999997</v>
      </c>
      <c r="AJ156" s="2">
        <v>5.5576999999999996</v>
      </c>
      <c r="AK156" s="2">
        <v>5.3821000000000003</v>
      </c>
      <c r="AL156" s="2">
        <v>5.6140999999999996</v>
      </c>
      <c r="AM156" s="2">
        <v>5.4649999999999999</v>
      </c>
      <c r="AN156" s="2">
        <v>5.8780000000000001</v>
      </c>
      <c r="AO156" s="2">
        <v>5.4364999999999997</v>
      </c>
      <c r="AP156" s="2">
        <v>5.4105999999999996</v>
      </c>
      <c r="AQ156" s="2">
        <v>5.4123000000000001</v>
      </c>
    </row>
    <row r="157" spans="1:43">
      <c r="A157" s="2" t="s">
        <v>1147</v>
      </c>
      <c r="B157" s="2" t="s">
        <v>1148</v>
      </c>
      <c r="C157" s="2" t="s">
        <v>1149</v>
      </c>
      <c r="D157" s="3">
        <v>1.9755</v>
      </c>
      <c r="E157" s="3">
        <v>3.368E-4</v>
      </c>
      <c r="F157" s="3">
        <v>1.17220939026634</v>
      </c>
      <c r="G157" s="3" t="str">
        <f t="shared" si="3"/>
        <v>UP</v>
      </c>
      <c r="H157" s="2" t="s">
        <v>1150</v>
      </c>
      <c r="I157" s="2" t="s">
        <v>1151</v>
      </c>
      <c r="J157" s="2">
        <v>423.09973253200002</v>
      </c>
      <c r="K157" s="2" t="s">
        <v>48</v>
      </c>
      <c r="L157" s="2" t="s">
        <v>526</v>
      </c>
      <c r="M157" s="2" t="s">
        <v>1152</v>
      </c>
      <c r="N157" s="2">
        <v>1.167</v>
      </c>
      <c r="O157" s="2">
        <v>4.3371021918100001E-2</v>
      </c>
      <c r="P157" s="2" t="s">
        <v>46</v>
      </c>
      <c r="Q157" s="2">
        <v>87.1</v>
      </c>
      <c r="R157" s="2">
        <v>-3.5729511403318299</v>
      </c>
      <c r="S157" s="2" t="s">
        <v>1153</v>
      </c>
      <c r="T157" s="2" t="s">
        <v>46</v>
      </c>
      <c r="U157" s="2" t="s">
        <v>46</v>
      </c>
      <c r="V157" s="2" t="s">
        <v>46</v>
      </c>
      <c r="W157" s="2" t="s">
        <v>46</v>
      </c>
      <c r="X157" s="2" t="s">
        <v>46</v>
      </c>
      <c r="Y157" s="2" t="s">
        <v>46</v>
      </c>
      <c r="Z157" s="2" t="s">
        <v>51</v>
      </c>
      <c r="AA157" s="2" t="s">
        <v>52</v>
      </c>
      <c r="AB157" s="2" t="s">
        <v>53</v>
      </c>
      <c r="AC157" s="2">
        <v>4.6105999999999998</v>
      </c>
      <c r="AD157" s="2">
        <v>4.5654000000000003</v>
      </c>
      <c r="AE157" s="2">
        <v>4.6588000000000003</v>
      </c>
      <c r="AF157" s="2">
        <v>4.8048000000000002</v>
      </c>
      <c r="AG157" s="2">
        <v>4.9318</v>
      </c>
      <c r="AH157" s="2">
        <v>5.1025999999999998</v>
      </c>
      <c r="AI157" s="2">
        <v>3.6819000000000002</v>
      </c>
      <c r="AJ157" s="2">
        <v>3.9205999999999999</v>
      </c>
      <c r="AK157" s="2">
        <v>4.1546000000000003</v>
      </c>
      <c r="AL157" s="2">
        <v>4.0792000000000002</v>
      </c>
      <c r="AM157" s="2">
        <v>4.3727999999999998</v>
      </c>
      <c r="AN157" s="2">
        <v>4.2523999999999997</v>
      </c>
      <c r="AO157" s="2">
        <v>4.6947000000000001</v>
      </c>
      <c r="AP157" s="2">
        <v>4.6650999999999998</v>
      </c>
      <c r="AQ157" s="2">
        <v>4.6604000000000001</v>
      </c>
    </row>
    <row r="158" spans="1:43">
      <c r="A158" s="2" t="s">
        <v>1154</v>
      </c>
      <c r="B158" s="2" t="s">
        <v>1155</v>
      </c>
      <c r="C158" s="2" t="s">
        <v>1156</v>
      </c>
      <c r="D158" s="3">
        <v>2.2130999999999998</v>
      </c>
      <c r="E158" s="5">
        <v>3.3799999999999998E-6</v>
      </c>
      <c r="F158" s="5">
        <v>0.85513399423204595</v>
      </c>
      <c r="G158" s="3" t="str">
        <f t="shared" si="3"/>
        <v>Down</v>
      </c>
      <c r="H158" s="2" t="s">
        <v>1157</v>
      </c>
      <c r="I158" s="2" t="s">
        <v>1158</v>
      </c>
      <c r="J158" s="2">
        <v>137.045515384</v>
      </c>
      <c r="K158" s="2" t="s">
        <v>48</v>
      </c>
      <c r="L158" s="2" t="s">
        <v>397</v>
      </c>
      <c r="M158" s="2" t="s">
        <v>1159</v>
      </c>
      <c r="N158" s="2">
        <v>1.0697000000000001</v>
      </c>
      <c r="O158" s="2">
        <v>1.8057097792300001E-2</v>
      </c>
      <c r="P158" s="2">
        <v>88.5</v>
      </c>
      <c r="Q158" s="2" t="s">
        <v>46</v>
      </c>
      <c r="R158" s="2">
        <v>-1.99807598308511</v>
      </c>
      <c r="S158" s="2" t="s">
        <v>1160</v>
      </c>
      <c r="T158" s="2" t="s">
        <v>46</v>
      </c>
      <c r="U158" s="2" t="s">
        <v>46</v>
      </c>
      <c r="V158" s="2" t="s">
        <v>1110</v>
      </c>
      <c r="W158" s="2" t="s">
        <v>1111</v>
      </c>
      <c r="X158" s="2" t="s">
        <v>275</v>
      </c>
      <c r="Y158" s="2" t="s">
        <v>1112</v>
      </c>
      <c r="Z158" s="2" t="s">
        <v>259</v>
      </c>
      <c r="AA158" s="2" t="s">
        <v>260</v>
      </c>
      <c r="AB158" s="2" t="s">
        <v>261</v>
      </c>
      <c r="AC158" s="2">
        <v>4.8461999999999996</v>
      </c>
      <c r="AD158" s="2">
        <v>4.7534999999999998</v>
      </c>
      <c r="AE158" s="2">
        <v>4.5183999999999997</v>
      </c>
      <c r="AF158" s="2">
        <v>4.6230000000000002</v>
      </c>
      <c r="AG158" s="2">
        <v>4.5719000000000003</v>
      </c>
      <c r="AH158" s="2">
        <v>4.8853</v>
      </c>
      <c r="AI158" s="2">
        <v>5.5407000000000002</v>
      </c>
      <c r="AJ158" s="2">
        <v>5.4202000000000004</v>
      </c>
      <c r="AK158" s="2">
        <v>5.3651</v>
      </c>
      <c r="AL158" s="2">
        <v>5.4108999999999998</v>
      </c>
      <c r="AM158" s="2">
        <v>5.4641000000000002</v>
      </c>
      <c r="AN158" s="2">
        <v>5.7743000000000002</v>
      </c>
      <c r="AO158" s="2">
        <v>5.3376000000000001</v>
      </c>
      <c r="AP158" s="2">
        <v>5.3232999999999997</v>
      </c>
      <c r="AQ158" s="2">
        <v>5.3250000000000002</v>
      </c>
    </row>
    <row r="159" spans="1:43">
      <c r="A159" s="2" t="s">
        <v>1161</v>
      </c>
      <c r="B159" s="2" t="s">
        <v>1162</v>
      </c>
      <c r="C159" s="2" t="s">
        <v>1163</v>
      </c>
      <c r="D159" s="3">
        <v>1.0289999999999999</v>
      </c>
      <c r="E159" s="3">
        <v>2.0310000000000002E-2</v>
      </c>
      <c r="F159" s="3">
        <v>1.0446857698152101</v>
      </c>
      <c r="G159" s="3" t="str">
        <f t="shared" si="3"/>
        <v>UP</v>
      </c>
      <c r="H159" s="2" t="s">
        <v>46</v>
      </c>
      <c r="I159" s="2" t="s">
        <v>1164</v>
      </c>
      <c r="J159" s="2">
        <v>310.05860769899999</v>
      </c>
      <c r="K159" s="2" t="s">
        <v>48</v>
      </c>
      <c r="L159" s="2" t="s">
        <v>484</v>
      </c>
      <c r="M159" s="2" t="s">
        <v>1165</v>
      </c>
      <c r="N159" s="2">
        <v>1.0546</v>
      </c>
      <c r="O159" s="2">
        <v>3.6663622102300002E-2</v>
      </c>
      <c r="P159" s="2" t="s">
        <v>46</v>
      </c>
      <c r="Q159" s="2">
        <v>59.8</v>
      </c>
      <c r="R159" s="2">
        <v>-1.73331738395107</v>
      </c>
      <c r="S159" s="2" t="s">
        <v>46</v>
      </c>
      <c r="T159" s="2" t="s">
        <v>46</v>
      </c>
      <c r="U159" s="2" t="s">
        <v>46</v>
      </c>
      <c r="V159" s="2" t="s">
        <v>46</v>
      </c>
      <c r="W159" s="2" t="s">
        <v>46</v>
      </c>
      <c r="X159" s="2" t="s">
        <v>46</v>
      </c>
      <c r="Y159" s="2" t="s">
        <v>46</v>
      </c>
      <c r="Z159" s="2" t="s">
        <v>119</v>
      </c>
      <c r="AA159" s="2" t="s">
        <v>1166</v>
      </c>
      <c r="AB159" s="2" t="s">
        <v>1167</v>
      </c>
      <c r="AC159" s="2">
        <v>5.4618000000000002</v>
      </c>
      <c r="AD159" s="2">
        <v>5.6917</v>
      </c>
      <c r="AE159" s="2">
        <v>5.7140000000000004</v>
      </c>
      <c r="AF159" s="2">
        <v>5.7845000000000004</v>
      </c>
      <c r="AG159" s="2">
        <v>5.7351999999999999</v>
      </c>
      <c r="AH159" s="2">
        <v>5.3689999999999998</v>
      </c>
      <c r="AI159" s="2">
        <v>5.4138999999999999</v>
      </c>
      <c r="AJ159" s="2">
        <v>5.4326999999999996</v>
      </c>
      <c r="AK159" s="2">
        <v>5.5949</v>
      </c>
      <c r="AL159" s="2">
        <v>5.2984</v>
      </c>
      <c r="AM159" s="2">
        <v>5.3655999999999997</v>
      </c>
      <c r="AN159" s="2">
        <v>5.2068000000000003</v>
      </c>
      <c r="AO159" s="2">
        <v>5.5529999999999999</v>
      </c>
      <c r="AP159" s="2">
        <v>5.5265000000000004</v>
      </c>
      <c r="AQ159" s="2">
        <v>5.5250000000000004</v>
      </c>
    </row>
    <row r="160" spans="1:43">
      <c r="A160" s="2" t="s">
        <v>1168</v>
      </c>
      <c r="B160" s="2" t="s">
        <v>1169</v>
      </c>
      <c r="C160" s="2" t="s">
        <v>1170</v>
      </c>
      <c r="D160" s="3">
        <v>1.6744000000000001</v>
      </c>
      <c r="E160" s="5">
        <v>3.32E-8</v>
      </c>
      <c r="F160" s="5">
        <v>1.10217185361917</v>
      </c>
      <c r="G160" s="3" t="str">
        <f t="shared" si="3"/>
        <v>UP</v>
      </c>
      <c r="H160" s="2" t="s">
        <v>46</v>
      </c>
      <c r="I160" s="2" t="s">
        <v>1171</v>
      </c>
      <c r="J160" s="2">
        <v>168.065140466</v>
      </c>
      <c r="K160" s="2" t="s">
        <v>48</v>
      </c>
      <c r="L160" s="2" t="s">
        <v>397</v>
      </c>
      <c r="M160" s="2" t="s">
        <v>1172</v>
      </c>
      <c r="N160" s="2">
        <v>1.0471999999999999</v>
      </c>
      <c r="O160" s="2">
        <v>4.1008413565599998E-2</v>
      </c>
      <c r="P160" s="2">
        <v>62.9</v>
      </c>
      <c r="Q160" s="2" t="s">
        <v>46</v>
      </c>
      <c r="R160" s="2">
        <v>-2.26937793642464</v>
      </c>
      <c r="S160" s="2" t="s">
        <v>46</v>
      </c>
      <c r="T160" s="2" t="s">
        <v>46</v>
      </c>
      <c r="U160" s="2" t="s">
        <v>46</v>
      </c>
      <c r="V160" s="2" t="s">
        <v>46</v>
      </c>
      <c r="W160" s="2" t="s">
        <v>46</v>
      </c>
      <c r="X160" s="2" t="s">
        <v>46</v>
      </c>
      <c r="Y160" s="2" t="s">
        <v>46</v>
      </c>
      <c r="Z160" s="2" t="s">
        <v>259</v>
      </c>
      <c r="AA160" s="2" t="s">
        <v>1173</v>
      </c>
      <c r="AB160" s="2" t="s">
        <v>1174</v>
      </c>
      <c r="AC160" s="2">
        <v>4.7274000000000003</v>
      </c>
      <c r="AD160" s="2">
        <v>4.7415000000000003</v>
      </c>
      <c r="AE160" s="2">
        <v>4.7835999999999999</v>
      </c>
      <c r="AF160" s="2">
        <v>4.6528999999999998</v>
      </c>
      <c r="AG160" s="2">
        <v>4.6989000000000001</v>
      </c>
      <c r="AH160" s="2">
        <v>4.6673999999999998</v>
      </c>
      <c r="AI160" s="2">
        <v>4.2455999999999996</v>
      </c>
      <c r="AJ160" s="2">
        <v>4.2461000000000002</v>
      </c>
      <c r="AK160" s="2">
        <v>4.2698999999999998</v>
      </c>
      <c r="AL160" s="2">
        <v>4.2385999999999999</v>
      </c>
      <c r="AM160" s="2">
        <v>4.3761999999999999</v>
      </c>
      <c r="AN160" s="2">
        <v>4.2744999999999997</v>
      </c>
      <c r="AO160" s="2">
        <v>4.5884999999999998</v>
      </c>
      <c r="AP160" s="2">
        <v>4.556</v>
      </c>
      <c r="AQ160" s="2">
        <v>4.5605000000000002</v>
      </c>
    </row>
    <row r="161" spans="1:43">
      <c r="A161" s="2" t="s">
        <v>1175</v>
      </c>
      <c r="B161" s="2" t="s">
        <v>1176</v>
      </c>
      <c r="C161" s="2" t="s">
        <v>1177</v>
      </c>
      <c r="D161" s="3">
        <v>1.0286999999999999</v>
      </c>
      <c r="E161" s="3">
        <v>1.3559999999999999E-2</v>
      </c>
      <c r="F161" s="3">
        <v>0.96492488895543205</v>
      </c>
      <c r="G161" s="3" t="str">
        <f t="shared" si="3"/>
        <v>Down</v>
      </c>
      <c r="H161" s="2" t="s">
        <v>1178</v>
      </c>
      <c r="I161" s="2" t="s">
        <v>1179</v>
      </c>
      <c r="J161" s="2">
        <v>152.05638277599999</v>
      </c>
      <c r="K161" s="2" t="s">
        <v>48</v>
      </c>
      <c r="L161" s="2" t="s">
        <v>397</v>
      </c>
      <c r="M161" s="2" t="s">
        <v>1180</v>
      </c>
      <c r="N161" s="2">
        <v>1.0471999999999999</v>
      </c>
      <c r="O161" s="2">
        <v>3.6690832994700003E-2</v>
      </c>
      <c r="P161" s="2">
        <v>89.5</v>
      </c>
      <c r="Q161" s="2" t="s">
        <v>46</v>
      </c>
      <c r="R161" s="2">
        <v>-2.0090115073236499</v>
      </c>
      <c r="S161" s="2" t="s">
        <v>1181</v>
      </c>
      <c r="T161" s="2" t="s">
        <v>1182</v>
      </c>
      <c r="U161" s="2" t="s">
        <v>1183</v>
      </c>
      <c r="V161" s="2" t="s">
        <v>1110</v>
      </c>
      <c r="W161" s="2" t="s">
        <v>1111</v>
      </c>
      <c r="X161" s="2" t="s">
        <v>275</v>
      </c>
      <c r="Y161" s="2" t="s">
        <v>1112</v>
      </c>
      <c r="Z161" s="2" t="s">
        <v>259</v>
      </c>
      <c r="AA161" s="2" t="s">
        <v>260</v>
      </c>
      <c r="AB161" s="2" t="s">
        <v>261</v>
      </c>
      <c r="AC161" s="2">
        <v>6.6334999999999997</v>
      </c>
      <c r="AD161" s="2">
        <v>6.5370999999999997</v>
      </c>
      <c r="AE161" s="2">
        <v>6.3273000000000001</v>
      </c>
      <c r="AF161" s="2">
        <v>6.2888000000000002</v>
      </c>
      <c r="AG161" s="2">
        <v>6.2363999999999997</v>
      </c>
      <c r="AH161" s="2">
        <v>6.6452999999999998</v>
      </c>
      <c r="AI161" s="2">
        <v>6.6978999999999997</v>
      </c>
      <c r="AJ161" s="2">
        <v>6.6178999999999997</v>
      </c>
      <c r="AK161" s="2">
        <v>6.6138000000000003</v>
      </c>
      <c r="AL161" s="2">
        <v>6.6871</v>
      </c>
      <c r="AM161" s="2">
        <v>6.6792999999999996</v>
      </c>
      <c r="AN161" s="2">
        <v>6.7779999999999996</v>
      </c>
      <c r="AO161" s="2">
        <v>6.6185</v>
      </c>
      <c r="AP161" s="2">
        <v>6.5903999999999998</v>
      </c>
      <c r="AQ161" s="2">
        <v>6.5918999999999999</v>
      </c>
    </row>
    <row r="162" spans="1:43">
      <c r="A162" s="2" t="s">
        <v>1184</v>
      </c>
      <c r="B162" s="2" t="s">
        <v>1185</v>
      </c>
      <c r="C162" s="2" t="s">
        <v>1186</v>
      </c>
      <c r="D162" s="3">
        <v>1.6175999999999999</v>
      </c>
      <c r="E162" s="3">
        <v>2.6019999999999998E-4</v>
      </c>
      <c r="F162" s="3">
        <v>1.0963422382458099</v>
      </c>
      <c r="G162" s="3" t="str">
        <f t="shared" si="3"/>
        <v>UP</v>
      </c>
      <c r="H162" s="2" t="s">
        <v>1187</v>
      </c>
      <c r="I162" s="2" t="s">
        <v>1188</v>
      </c>
      <c r="J162" s="2">
        <v>380.11156105200001</v>
      </c>
      <c r="K162" s="2" t="s">
        <v>48</v>
      </c>
      <c r="L162" s="2" t="s">
        <v>397</v>
      </c>
      <c r="M162" s="2" t="s">
        <v>1189</v>
      </c>
      <c r="N162" s="2">
        <v>1.0178</v>
      </c>
      <c r="O162" s="2">
        <v>1.31192054656E-2</v>
      </c>
      <c r="P162" s="2" t="s">
        <v>46</v>
      </c>
      <c r="Q162" s="2">
        <v>61.2</v>
      </c>
      <c r="R162" s="2">
        <v>-1.71726600372722</v>
      </c>
      <c r="S162" s="2" t="s">
        <v>1190</v>
      </c>
      <c r="T162" s="2" t="s">
        <v>46</v>
      </c>
      <c r="U162" s="2" t="s">
        <v>46</v>
      </c>
      <c r="V162" s="2" t="s">
        <v>1191</v>
      </c>
      <c r="W162" s="2" t="s">
        <v>1192</v>
      </c>
      <c r="X162" s="2" t="s">
        <v>97</v>
      </c>
      <c r="Y162" s="2" t="s">
        <v>242</v>
      </c>
      <c r="Z162" s="2" t="s">
        <v>119</v>
      </c>
      <c r="AA162" s="2" t="s">
        <v>120</v>
      </c>
      <c r="AB162" s="2" t="s">
        <v>121</v>
      </c>
      <c r="AC162" s="2">
        <v>5.1509</v>
      </c>
      <c r="AD162" s="2">
        <v>4.7935999999999996</v>
      </c>
      <c r="AE162" s="2">
        <v>4.9512</v>
      </c>
      <c r="AF162" s="2">
        <v>5.0175999999999998</v>
      </c>
      <c r="AG162" s="2">
        <v>4.9187000000000003</v>
      </c>
      <c r="AH162" s="2">
        <v>4.8472999999999997</v>
      </c>
      <c r="AI162" s="2">
        <v>4.5759999999999996</v>
      </c>
      <c r="AJ162" s="2">
        <v>4.5293999999999999</v>
      </c>
      <c r="AK162" s="2">
        <v>4.681</v>
      </c>
      <c r="AL162" s="2">
        <v>4.3392999999999997</v>
      </c>
      <c r="AM162" s="2">
        <v>4.6148999999999996</v>
      </c>
      <c r="AN162" s="2">
        <v>4.3305999999999996</v>
      </c>
      <c r="AO162" s="2">
        <v>4.8299000000000003</v>
      </c>
      <c r="AP162" s="2">
        <v>4.8193999999999999</v>
      </c>
      <c r="AQ162" s="2">
        <v>4.8209</v>
      </c>
    </row>
    <row r="163" spans="1:43">
      <c r="A163" s="2" t="s">
        <v>1193</v>
      </c>
      <c r="B163" s="2" t="s">
        <v>1194</v>
      </c>
      <c r="C163" s="2" t="s">
        <v>1195</v>
      </c>
      <c r="D163" s="3">
        <v>1.3409</v>
      </c>
      <c r="E163" s="3">
        <v>2.127E-3</v>
      </c>
      <c r="F163" s="3">
        <v>1.0467640196202199</v>
      </c>
      <c r="G163" s="3" t="str">
        <f t="shared" si="3"/>
        <v>UP</v>
      </c>
      <c r="H163" s="2" t="s">
        <v>1196</v>
      </c>
      <c r="I163" s="2" t="s">
        <v>1197</v>
      </c>
      <c r="J163" s="2">
        <v>86.096679776499997</v>
      </c>
      <c r="K163" s="2" t="s">
        <v>48</v>
      </c>
      <c r="L163" s="2" t="s">
        <v>397</v>
      </c>
      <c r="M163" s="2" t="s">
        <v>1198</v>
      </c>
      <c r="N163" s="2">
        <v>1.0104</v>
      </c>
      <c r="O163" s="2">
        <v>3.9383889805499998E-2</v>
      </c>
      <c r="P163" s="2">
        <v>56.4</v>
      </c>
      <c r="Q163" s="2" t="s">
        <v>46</v>
      </c>
      <c r="R163" s="2">
        <v>2.9849507719711199</v>
      </c>
      <c r="S163" s="2" t="s">
        <v>1199</v>
      </c>
      <c r="T163" s="2" t="s">
        <v>46</v>
      </c>
      <c r="U163" s="2" t="s">
        <v>46</v>
      </c>
      <c r="V163" s="2" t="s">
        <v>1200</v>
      </c>
      <c r="W163" s="2" t="s">
        <v>1201</v>
      </c>
      <c r="X163" s="2" t="s">
        <v>97</v>
      </c>
      <c r="Y163" s="2" t="s">
        <v>185</v>
      </c>
      <c r="Z163" s="2" t="s">
        <v>259</v>
      </c>
      <c r="AA163" s="2" t="s">
        <v>1202</v>
      </c>
      <c r="AB163" s="2" t="s">
        <v>131</v>
      </c>
      <c r="AC163" s="2">
        <v>7.4706999999999999</v>
      </c>
      <c r="AD163" s="2">
        <v>7.3201999999999998</v>
      </c>
      <c r="AE163" s="2">
        <v>7.4550999999999998</v>
      </c>
      <c r="AF163" s="2">
        <v>7.5839999999999996</v>
      </c>
      <c r="AG163" s="2">
        <v>7.5853999999999999</v>
      </c>
      <c r="AH163" s="2">
        <v>7.3570000000000002</v>
      </c>
      <c r="AI163" s="2">
        <v>6.9634999999999998</v>
      </c>
      <c r="AJ163" s="2">
        <v>6.9763000000000002</v>
      </c>
      <c r="AK163" s="2">
        <v>7.0227000000000004</v>
      </c>
      <c r="AL163" s="2">
        <v>7.1787000000000001</v>
      </c>
      <c r="AM163" s="2">
        <v>7.3502999999999998</v>
      </c>
      <c r="AN163" s="2">
        <v>7.2807000000000004</v>
      </c>
      <c r="AO163" s="2">
        <v>7.4020999999999999</v>
      </c>
      <c r="AP163" s="2">
        <v>7.3724999999999996</v>
      </c>
      <c r="AQ163" s="2">
        <v>7.3733000000000004</v>
      </c>
    </row>
    <row r="164" spans="1:43">
      <c r="A164" s="2" t="s">
        <v>1203</v>
      </c>
      <c r="B164" s="2" t="s">
        <v>1204</v>
      </c>
      <c r="C164" s="2" t="s">
        <v>1205</v>
      </c>
      <c r="D164" s="3">
        <v>1.2948999999999999</v>
      </c>
      <c r="E164" s="5">
        <v>3.2300000000000002E-7</v>
      </c>
      <c r="F164" s="5">
        <v>1.0432650057122801</v>
      </c>
      <c r="G164" s="3" t="str">
        <f t="shared" si="3"/>
        <v>UP</v>
      </c>
      <c r="H164" s="2" t="s">
        <v>1206</v>
      </c>
      <c r="I164" s="2" t="s">
        <v>46</v>
      </c>
      <c r="J164" s="2">
        <v>332.13357948100003</v>
      </c>
      <c r="K164" s="2" t="s">
        <v>48</v>
      </c>
      <c r="L164" s="2" t="s">
        <v>397</v>
      </c>
      <c r="M164" s="2" t="s">
        <v>1207</v>
      </c>
      <c r="N164" s="2">
        <v>0.90649999999999997</v>
      </c>
      <c r="O164" s="2">
        <v>3.7886128520599999E-2</v>
      </c>
      <c r="P164" s="2">
        <v>86.8</v>
      </c>
      <c r="Q164" s="2" t="s">
        <v>46</v>
      </c>
      <c r="R164" s="2">
        <v>-1.2490247769345</v>
      </c>
      <c r="S164" s="2" t="s">
        <v>46</v>
      </c>
      <c r="T164" s="2" t="s">
        <v>46</v>
      </c>
      <c r="U164" s="2" t="s">
        <v>46</v>
      </c>
      <c r="V164" s="2" t="s">
        <v>46</v>
      </c>
      <c r="W164" s="2" t="s">
        <v>46</v>
      </c>
      <c r="X164" s="2" t="s">
        <v>46</v>
      </c>
      <c r="Y164" s="2" t="s">
        <v>46</v>
      </c>
      <c r="Z164" s="2" t="s">
        <v>46</v>
      </c>
      <c r="AA164" s="2" t="s">
        <v>46</v>
      </c>
      <c r="AB164" s="2" t="s">
        <v>46</v>
      </c>
      <c r="AC164" s="2">
        <v>6.3826000000000001</v>
      </c>
      <c r="AD164" s="2">
        <v>6.3453999999999997</v>
      </c>
      <c r="AE164" s="2">
        <v>6.3906000000000001</v>
      </c>
      <c r="AF164" s="2">
        <v>6.3056000000000001</v>
      </c>
      <c r="AG164" s="2">
        <v>6.2849000000000004</v>
      </c>
      <c r="AH164" s="2">
        <v>6.2790999999999997</v>
      </c>
      <c r="AI164" s="2">
        <v>6.0537000000000001</v>
      </c>
      <c r="AJ164" s="2">
        <v>6.0900999999999996</v>
      </c>
      <c r="AK164" s="2">
        <v>6.0731999999999999</v>
      </c>
      <c r="AL164" s="2">
        <v>6.0404</v>
      </c>
      <c r="AM164" s="2">
        <v>6.1013000000000002</v>
      </c>
      <c r="AN164" s="2">
        <v>6.0541</v>
      </c>
      <c r="AO164" s="2">
        <v>6.2720000000000002</v>
      </c>
      <c r="AP164" s="2">
        <v>6.2436999999999996</v>
      </c>
      <c r="AQ164" s="2">
        <v>6.2439999999999998</v>
      </c>
    </row>
    <row r="165" spans="1:43">
      <c r="A165" s="2" t="s">
        <v>1208</v>
      </c>
      <c r="B165" s="2" t="s">
        <v>1209</v>
      </c>
      <c r="C165" s="2" t="s">
        <v>1210</v>
      </c>
      <c r="D165" s="3">
        <v>1.4934000000000001</v>
      </c>
      <c r="E165" s="3">
        <v>1.1329999999999999E-3</v>
      </c>
      <c r="F165" s="3">
        <v>1.09023365916071</v>
      </c>
      <c r="G165" s="3" t="str">
        <f t="shared" si="3"/>
        <v>UP</v>
      </c>
      <c r="H165" s="2" t="s">
        <v>1211</v>
      </c>
      <c r="I165" s="2" t="s">
        <v>46</v>
      </c>
      <c r="J165" s="2">
        <v>76.022000949299994</v>
      </c>
      <c r="K165" s="2" t="s">
        <v>48</v>
      </c>
      <c r="L165" s="2" t="s">
        <v>397</v>
      </c>
      <c r="M165" s="2" t="s">
        <v>1212</v>
      </c>
      <c r="N165" s="2">
        <v>0.90649999999999997</v>
      </c>
      <c r="O165" s="2">
        <v>4.56193184751E-2</v>
      </c>
      <c r="P165" s="2">
        <v>88.6</v>
      </c>
      <c r="Q165" s="2" t="s">
        <v>46</v>
      </c>
      <c r="R165" s="2">
        <v>6.0568767770968304</v>
      </c>
      <c r="S165" s="2" t="s">
        <v>46</v>
      </c>
      <c r="T165" s="2" t="s">
        <v>46</v>
      </c>
      <c r="U165" s="2" t="s">
        <v>46</v>
      </c>
      <c r="V165" s="2" t="s">
        <v>46</v>
      </c>
      <c r="W165" s="2" t="s">
        <v>46</v>
      </c>
      <c r="X165" s="2" t="s">
        <v>46</v>
      </c>
      <c r="Y165" s="2" t="s">
        <v>46</v>
      </c>
      <c r="Z165" s="2" t="s">
        <v>46</v>
      </c>
      <c r="AA165" s="2" t="s">
        <v>46</v>
      </c>
      <c r="AB165" s="2" t="s">
        <v>46</v>
      </c>
      <c r="AC165" s="2">
        <v>4.9642999999999997</v>
      </c>
      <c r="AD165" s="2">
        <v>4.8064</v>
      </c>
      <c r="AE165" s="2">
        <v>5.0087000000000002</v>
      </c>
      <c r="AF165" s="2">
        <v>4.9314</v>
      </c>
      <c r="AG165" s="2">
        <v>4.8952999999999998</v>
      </c>
      <c r="AH165" s="2">
        <v>4.9618000000000002</v>
      </c>
      <c r="AI165" s="2">
        <v>4.657</v>
      </c>
      <c r="AJ165" s="2">
        <v>4.6078999999999999</v>
      </c>
      <c r="AK165" s="2">
        <v>4.7755999999999998</v>
      </c>
      <c r="AL165" s="2">
        <v>4.3700999999999999</v>
      </c>
      <c r="AM165" s="2">
        <v>4.5167000000000002</v>
      </c>
      <c r="AN165" s="2">
        <v>4.1933999999999996</v>
      </c>
      <c r="AO165" s="2">
        <v>4.8257000000000003</v>
      </c>
      <c r="AP165" s="2">
        <v>4.7878999999999996</v>
      </c>
      <c r="AQ165" s="2">
        <v>4.7976999999999999</v>
      </c>
    </row>
    <row r="166" spans="1:43">
      <c r="A166" s="2" t="s">
        <v>1213</v>
      </c>
      <c r="B166" s="2" t="s">
        <v>1214</v>
      </c>
      <c r="C166" s="2" t="s">
        <v>1215</v>
      </c>
      <c r="D166" s="3">
        <v>1.3794999999999999</v>
      </c>
      <c r="E166" s="3">
        <v>4.7910000000000001E-3</v>
      </c>
      <c r="F166" s="3">
        <v>1.0654258447428899</v>
      </c>
      <c r="G166" s="3" t="str">
        <f t="shared" si="3"/>
        <v>UP</v>
      </c>
      <c r="H166" s="2" t="s">
        <v>46</v>
      </c>
      <c r="I166" s="2" t="s">
        <v>46</v>
      </c>
      <c r="J166" s="2">
        <v>134.02677294200001</v>
      </c>
      <c r="K166" s="2" t="s">
        <v>48</v>
      </c>
      <c r="L166" s="2" t="s">
        <v>397</v>
      </c>
      <c r="M166" s="2" t="s">
        <v>1216</v>
      </c>
      <c r="N166" s="2">
        <v>0.62929999999999997</v>
      </c>
      <c r="O166" s="2">
        <v>3.6815671566300001E-2</v>
      </c>
      <c r="P166" s="2">
        <v>58.9</v>
      </c>
      <c r="Q166" s="2" t="s">
        <v>46</v>
      </c>
      <c r="R166" s="2">
        <v>-1.9016639380589899</v>
      </c>
      <c r="S166" s="2" t="s">
        <v>46</v>
      </c>
      <c r="T166" s="2" t="s">
        <v>46</v>
      </c>
      <c r="U166" s="2" t="s">
        <v>46</v>
      </c>
      <c r="V166" s="2" t="s">
        <v>46</v>
      </c>
      <c r="W166" s="2" t="s">
        <v>46</v>
      </c>
      <c r="X166" s="2" t="s">
        <v>46</v>
      </c>
      <c r="Y166" s="2" t="s">
        <v>46</v>
      </c>
      <c r="Z166" s="2" t="s">
        <v>46</v>
      </c>
      <c r="AA166" s="2" t="s">
        <v>46</v>
      </c>
      <c r="AB166" s="2" t="s">
        <v>46</v>
      </c>
      <c r="AC166" s="2">
        <v>6.1308999999999996</v>
      </c>
      <c r="AD166" s="2">
        <v>6.0308999999999999</v>
      </c>
      <c r="AE166" s="2">
        <v>6.1722000000000001</v>
      </c>
      <c r="AF166" s="2">
        <v>6.2969999999999997</v>
      </c>
      <c r="AG166" s="2">
        <v>6.3334999999999999</v>
      </c>
      <c r="AH166" s="2">
        <v>6.5354000000000001</v>
      </c>
      <c r="AI166" s="2">
        <v>5.7268999999999997</v>
      </c>
      <c r="AJ166" s="2">
        <v>5.5974000000000004</v>
      </c>
      <c r="AK166" s="2">
        <v>6.0697999999999999</v>
      </c>
      <c r="AL166" s="2">
        <v>5.8045</v>
      </c>
      <c r="AM166" s="2">
        <v>6.0643000000000002</v>
      </c>
      <c r="AN166" s="2">
        <v>5.9341999999999997</v>
      </c>
      <c r="AO166" s="2">
        <v>6.14</v>
      </c>
      <c r="AP166" s="2">
        <v>6.1102999999999996</v>
      </c>
      <c r="AQ166" s="2">
        <v>6.1155999999999997</v>
      </c>
    </row>
    <row r="167" spans="1:43">
      <c r="A167" s="2" t="s">
        <v>1217</v>
      </c>
      <c r="B167" s="2" t="s">
        <v>1218</v>
      </c>
      <c r="C167" s="2" t="s">
        <v>1219</v>
      </c>
      <c r="D167" s="3">
        <v>1.9576</v>
      </c>
      <c r="E167" s="3">
        <v>2.6239999999999998E-4</v>
      </c>
      <c r="F167" s="3">
        <v>1.13938420104216</v>
      </c>
      <c r="G167" s="3" t="str">
        <f t="shared" si="3"/>
        <v>UP</v>
      </c>
      <c r="H167" s="2" t="s">
        <v>1220</v>
      </c>
      <c r="I167" s="2" t="s">
        <v>46</v>
      </c>
      <c r="J167" s="2">
        <v>175.10738511700001</v>
      </c>
      <c r="K167" s="2" t="s">
        <v>48</v>
      </c>
      <c r="L167" s="2" t="s">
        <v>397</v>
      </c>
      <c r="M167" s="2" t="s">
        <v>1221</v>
      </c>
      <c r="N167" s="2">
        <v>0.62190000000000001</v>
      </c>
      <c r="O167" s="2">
        <v>3.9725740164699999E-2</v>
      </c>
      <c r="P167" s="2">
        <v>58</v>
      </c>
      <c r="Q167" s="2" t="s">
        <v>46</v>
      </c>
      <c r="R167" s="2">
        <v>-1.9163233552680901</v>
      </c>
      <c r="S167" s="2" t="s">
        <v>46</v>
      </c>
      <c r="T167" s="2" t="s">
        <v>46</v>
      </c>
      <c r="U167" s="2" t="s">
        <v>46</v>
      </c>
      <c r="V167" s="2" t="s">
        <v>1222</v>
      </c>
      <c r="W167" s="2" t="s">
        <v>1223</v>
      </c>
      <c r="X167" s="2" t="s">
        <v>232</v>
      </c>
      <c r="Y167" s="2" t="s">
        <v>1224</v>
      </c>
      <c r="Z167" s="2" t="s">
        <v>46</v>
      </c>
      <c r="AA167" s="2" t="s">
        <v>46</v>
      </c>
      <c r="AB167" s="2" t="s">
        <v>46</v>
      </c>
      <c r="AC167" s="2">
        <v>5.5487000000000002</v>
      </c>
      <c r="AD167" s="2">
        <v>5.7339000000000002</v>
      </c>
      <c r="AE167" s="2">
        <v>5.8776000000000002</v>
      </c>
      <c r="AF167" s="2">
        <v>5.6943000000000001</v>
      </c>
      <c r="AG167" s="2">
        <v>5.7786</v>
      </c>
      <c r="AH167" s="2">
        <v>6.3959000000000001</v>
      </c>
      <c r="AI167" s="2">
        <v>5.0145999999999997</v>
      </c>
      <c r="AJ167" s="2">
        <v>4.9798999999999998</v>
      </c>
      <c r="AK167" s="2">
        <v>5.0578000000000003</v>
      </c>
      <c r="AL167" s="2">
        <v>5.2038000000000002</v>
      </c>
      <c r="AM167" s="2">
        <v>5.2788000000000004</v>
      </c>
      <c r="AN167" s="2">
        <v>5.2088999999999999</v>
      </c>
      <c r="AO167" s="2">
        <v>5.7272999999999996</v>
      </c>
      <c r="AP167" s="2">
        <v>5.6965000000000003</v>
      </c>
      <c r="AQ167" s="2">
        <v>5.6989999999999998</v>
      </c>
    </row>
    <row r="168" spans="1:43">
      <c r="A168" s="2" t="s">
        <v>1225</v>
      </c>
      <c r="B168" s="2" t="s">
        <v>1226</v>
      </c>
      <c r="C168" s="2" t="s">
        <v>1227</v>
      </c>
      <c r="D168" s="3">
        <v>1.6842999999999999</v>
      </c>
      <c r="E168" s="3">
        <v>9.6579999999999995E-4</v>
      </c>
      <c r="F168" s="3">
        <v>0.90222807268216898</v>
      </c>
      <c r="G168" s="3" t="str">
        <f t="shared" si="3"/>
        <v>Down</v>
      </c>
      <c r="H168" s="2" t="s">
        <v>1228</v>
      </c>
      <c r="I168" s="2" t="s">
        <v>46</v>
      </c>
      <c r="J168" s="2">
        <v>198.08692004700001</v>
      </c>
      <c r="K168" s="2" t="s">
        <v>48</v>
      </c>
      <c r="L168" s="2" t="s">
        <v>397</v>
      </c>
      <c r="M168" s="2" t="s">
        <v>1229</v>
      </c>
      <c r="N168" s="2">
        <v>0.59250000000000003</v>
      </c>
      <c r="O168" s="2">
        <v>3.6629437198799998E-2</v>
      </c>
      <c r="P168" s="2">
        <v>92.2</v>
      </c>
      <c r="Q168" s="2" t="s">
        <v>46</v>
      </c>
      <c r="R168" s="2">
        <v>-2.0175106226872002</v>
      </c>
      <c r="S168" s="2" t="s">
        <v>46</v>
      </c>
      <c r="T168" s="2" t="s">
        <v>46</v>
      </c>
      <c r="U168" s="2" t="s">
        <v>46</v>
      </c>
      <c r="V168" s="2" t="s">
        <v>46</v>
      </c>
      <c r="W168" s="2" t="s">
        <v>46</v>
      </c>
      <c r="X168" s="2" t="s">
        <v>46</v>
      </c>
      <c r="Y168" s="2" t="s">
        <v>46</v>
      </c>
      <c r="Z168" s="2" t="s">
        <v>46</v>
      </c>
      <c r="AA168" s="2" t="s">
        <v>46</v>
      </c>
      <c r="AB168" s="2" t="s">
        <v>46</v>
      </c>
      <c r="AC168" s="2">
        <v>5.2919999999999998</v>
      </c>
      <c r="AD168" s="2">
        <v>4.8579999999999997</v>
      </c>
      <c r="AE168" s="2">
        <v>4.8933999999999997</v>
      </c>
      <c r="AF168" s="2">
        <v>4.7013999999999996</v>
      </c>
      <c r="AG168" s="2">
        <v>4.6692999999999998</v>
      </c>
      <c r="AH168" s="2">
        <v>5.2637</v>
      </c>
      <c r="AI168" s="2">
        <v>5.5231000000000003</v>
      </c>
      <c r="AJ168" s="2">
        <v>5.5867000000000004</v>
      </c>
      <c r="AK168" s="2">
        <v>5.5644999999999998</v>
      </c>
      <c r="AL168" s="2">
        <v>5.4306000000000001</v>
      </c>
      <c r="AM168" s="2">
        <v>5.3761000000000001</v>
      </c>
      <c r="AN168" s="2">
        <v>5.4128999999999996</v>
      </c>
      <c r="AO168" s="2">
        <v>5.3360000000000003</v>
      </c>
      <c r="AP168" s="2">
        <v>5.3095999999999997</v>
      </c>
      <c r="AQ168" s="2">
        <v>5.3079999999999998</v>
      </c>
    </row>
    <row r="169" spans="1:43">
      <c r="A169" s="2" t="s">
        <v>1230</v>
      </c>
      <c r="B169" s="2" t="s">
        <v>1231</v>
      </c>
      <c r="C169" s="2" t="s">
        <v>1232</v>
      </c>
      <c r="D169" s="3">
        <v>1.2119</v>
      </c>
      <c r="E169" s="3">
        <v>4.55E-4</v>
      </c>
      <c r="F169" s="3">
        <v>1.04022559815267</v>
      </c>
      <c r="G169" s="3" t="str">
        <f t="shared" si="3"/>
        <v>UP</v>
      </c>
      <c r="H169" s="2" t="s">
        <v>1233</v>
      </c>
      <c r="I169" s="2" t="s">
        <v>1234</v>
      </c>
      <c r="J169" s="2">
        <v>138.05465327100001</v>
      </c>
      <c r="K169" s="2" t="s">
        <v>48</v>
      </c>
      <c r="L169" s="2" t="s">
        <v>397</v>
      </c>
      <c r="M169" s="2" t="s">
        <v>1235</v>
      </c>
      <c r="N169" s="2">
        <v>0.59250000000000003</v>
      </c>
      <c r="O169" s="2">
        <v>3.4885090641899999E-2</v>
      </c>
      <c r="P169" s="2">
        <v>74.5</v>
      </c>
      <c r="Q169" s="2" t="s">
        <v>46</v>
      </c>
      <c r="R169" s="2">
        <v>-2.2009073730176998</v>
      </c>
      <c r="S169" s="2" t="s">
        <v>1236</v>
      </c>
      <c r="T169" s="2" t="s">
        <v>46</v>
      </c>
      <c r="U169" s="2" t="s">
        <v>46</v>
      </c>
      <c r="V169" s="2" t="s">
        <v>1237</v>
      </c>
      <c r="W169" s="2" t="s">
        <v>1238</v>
      </c>
      <c r="X169" s="2" t="s">
        <v>97</v>
      </c>
      <c r="Y169" s="2" t="s">
        <v>1239</v>
      </c>
      <c r="Z169" s="2" t="s">
        <v>1240</v>
      </c>
      <c r="AA169" s="2" t="s">
        <v>131</v>
      </c>
      <c r="AB169" s="2" t="s">
        <v>131</v>
      </c>
      <c r="AC169" s="2">
        <v>7.0217999999999998</v>
      </c>
      <c r="AD169" s="2">
        <v>7.0732999999999997</v>
      </c>
      <c r="AE169" s="2">
        <v>7.1197999999999997</v>
      </c>
      <c r="AF169" s="2">
        <v>6.9355000000000002</v>
      </c>
      <c r="AG169" s="2">
        <v>6.8852000000000002</v>
      </c>
      <c r="AH169" s="2">
        <v>7.2192999999999996</v>
      </c>
      <c r="AI169" s="2">
        <v>6.7407000000000004</v>
      </c>
      <c r="AJ169" s="2">
        <v>6.6985999999999999</v>
      </c>
      <c r="AK169" s="2">
        <v>6.8173000000000004</v>
      </c>
      <c r="AL169" s="2">
        <v>6.7923999999999998</v>
      </c>
      <c r="AM169" s="2">
        <v>6.8094000000000001</v>
      </c>
      <c r="AN169" s="2">
        <v>6.7625000000000002</v>
      </c>
      <c r="AO169" s="2">
        <v>6.9695</v>
      </c>
      <c r="AP169" s="2">
        <v>6.9397000000000002</v>
      </c>
      <c r="AQ169" s="2">
        <v>6.9505999999999997</v>
      </c>
    </row>
    <row r="170" spans="1:43">
      <c r="A170" s="2" t="s">
        <v>1241</v>
      </c>
      <c r="B170" s="2" t="s">
        <v>1242</v>
      </c>
      <c r="C170" s="2" t="s">
        <v>1243</v>
      </c>
      <c r="D170" s="3">
        <v>1.6908000000000001</v>
      </c>
      <c r="E170" s="5">
        <v>5.1599999999999997E-6</v>
      </c>
      <c r="F170" s="5">
        <v>0.93056171943364197</v>
      </c>
      <c r="G170" s="3" t="str">
        <f t="shared" si="3"/>
        <v>Down</v>
      </c>
      <c r="H170" s="2" t="s">
        <v>46</v>
      </c>
      <c r="I170" s="2" t="s">
        <v>1244</v>
      </c>
      <c r="J170" s="2">
        <v>610.21818981900003</v>
      </c>
      <c r="K170" s="2" t="s">
        <v>48</v>
      </c>
      <c r="L170" s="2" t="s">
        <v>484</v>
      </c>
      <c r="M170" s="2" t="s">
        <v>1245</v>
      </c>
      <c r="N170" s="2">
        <v>0.58530000000000004</v>
      </c>
      <c r="O170" s="2">
        <v>3.9125904944100003E-2</v>
      </c>
      <c r="P170" s="2" t="s">
        <v>46</v>
      </c>
      <c r="Q170" s="2">
        <v>61.6</v>
      </c>
      <c r="R170" s="2">
        <v>8.7111963791532006</v>
      </c>
      <c r="S170" s="2" t="s">
        <v>1246</v>
      </c>
      <c r="T170" s="2" t="s">
        <v>46</v>
      </c>
      <c r="U170" s="2" t="s">
        <v>46</v>
      </c>
      <c r="V170" s="2" t="s">
        <v>46</v>
      </c>
      <c r="W170" s="2" t="s">
        <v>46</v>
      </c>
      <c r="X170" s="2" t="s">
        <v>46</v>
      </c>
      <c r="Y170" s="2" t="s">
        <v>46</v>
      </c>
      <c r="Z170" s="2" t="s">
        <v>99</v>
      </c>
      <c r="AA170" s="2" t="s">
        <v>322</v>
      </c>
      <c r="AB170" s="2" t="s">
        <v>323</v>
      </c>
      <c r="AC170" s="2">
        <v>5.9676</v>
      </c>
      <c r="AD170" s="2">
        <v>6.2271999999999998</v>
      </c>
      <c r="AE170" s="2">
        <v>6.2858000000000001</v>
      </c>
      <c r="AF170" s="2">
        <v>6.2351999999999999</v>
      </c>
      <c r="AG170" s="2">
        <v>6.2398999999999996</v>
      </c>
      <c r="AH170" s="2">
        <v>6.1577999999999999</v>
      </c>
      <c r="AI170" s="2">
        <v>6.6281999999999996</v>
      </c>
      <c r="AJ170" s="2">
        <v>6.6154999999999999</v>
      </c>
      <c r="AK170" s="2">
        <v>6.5625999999999998</v>
      </c>
      <c r="AL170" s="2">
        <v>6.6794000000000002</v>
      </c>
      <c r="AM170" s="2">
        <v>6.6626000000000003</v>
      </c>
      <c r="AN170" s="2">
        <v>6.7346000000000004</v>
      </c>
      <c r="AO170" s="2">
        <v>6.5183</v>
      </c>
      <c r="AP170" s="2">
        <v>6.4885999999999999</v>
      </c>
      <c r="AQ170" s="2">
        <v>6.4897999999999998</v>
      </c>
    </row>
    <row r="171" spans="1:43">
      <c r="A171" s="2" t="s">
        <v>1247</v>
      </c>
      <c r="B171" s="2" t="s">
        <v>1248</v>
      </c>
      <c r="C171" s="2" t="s">
        <v>1249</v>
      </c>
      <c r="D171" s="3">
        <v>1.8406</v>
      </c>
      <c r="E171" s="5">
        <v>2.43E-6</v>
      </c>
      <c r="F171" s="5">
        <v>0.92049321176659604</v>
      </c>
      <c r="G171" s="3" t="str">
        <f t="shared" si="3"/>
        <v>Down</v>
      </c>
      <c r="H171" s="2" t="s">
        <v>46</v>
      </c>
      <c r="I171" s="2" t="s">
        <v>1250</v>
      </c>
      <c r="J171" s="2">
        <v>594.22327568799994</v>
      </c>
      <c r="K171" s="2" t="s">
        <v>48</v>
      </c>
      <c r="L171" s="2" t="s">
        <v>964</v>
      </c>
      <c r="M171" s="2" t="s">
        <v>1251</v>
      </c>
      <c r="N171" s="2">
        <v>0.58530000000000004</v>
      </c>
      <c r="O171" s="2">
        <v>3.7956946152299997E-2</v>
      </c>
      <c r="P171" s="2" t="s">
        <v>46</v>
      </c>
      <c r="Q171" s="2">
        <v>76</v>
      </c>
      <c r="R171" s="2">
        <v>9.3430360879714307</v>
      </c>
      <c r="S171" s="2" t="s">
        <v>46</v>
      </c>
      <c r="T171" s="2" t="s">
        <v>46</v>
      </c>
      <c r="U171" s="2" t="s">
        <v>46</v>
      </c>
      <c r="V171" s="2" t="s">
        <v>46</v>
      </c>
      <c r="W171" s="2" t="s">
        <v>46</v>
      </c>
      <c r="X171" s="2" t="s">
        <v>46</v>
      </c>
      <c r="Y171" s="2" t="s">
        <v>46</v>
      </c>
      <c r="Z171" s="2" t="s">
        <v>99</v>
      </c>
      <c r="AA171" s="2" t="s">
        <v>691</v>
      </c>
      <c r="AB171" s="2" t="s">
        <v>692</v>
      </c>
      <c r="AC171" s="2">
        <v>6.1060999999999996</v>
      </c>
      <c r="AD171" s="2">
        <v>6.4272999999999998</v>
      </c>
      <c r="AE171" s="2">
        <v>6.4381000000000004</v>
      </c>
      <c r="AF171" s="2">
        <v>6.3034999999999997</v>
      </c>
      <c r="AG171" s="2">
        <v>6.3103999999999996</v>
      </c>
      <c r="AH171" s="2">
        <v>6.2337999999999996</v>
      </c>
      <c r="AI171" s="2">
        <v>6.7911000000000001</v>
      </c>
      <c r="AJ171" s="2">
        <v>6.8181000000000003</v>
      </c>
      <c r="AK171" s="2">
        <v>6.7794999999999996</v>
      </c>
      <c r="AL171" s="2">
        <v>6.9012000000000002</v>
      </c>
      <c r="AM171" s="2">
        <v>6.8554000000000004</v>
      </c>
      <c r="AN171" s="2">
        <v>6.9405000000000001</v>
      </c>
      <c r="AO171" s="2">
        <v>6.6619000000000002</v>
      </c>
      <c r="AP171" s="2">
        <v>6.6317000000000004</v>
      </c>
      <c r="AQ171" s="2">
        <v>6.6360000000000001</v>
      </c>
    </row>
    <row r="172" spans="1:43">
      <c r="A172" s="2" t="s">
        <v>1252</v>
      </c>
      <c r="B172" s="2" t="s">
        <v>1253</v>
      </c>
      <c r="C172" s="2" t="s">
        <v>1254</v>
      </c>
      <c r="D172" s="3">
        <v>1.0548</v>
      </c>
      <c r="E172" s="3">
        <v>2.624E-3</v>
      </c>
      <c r="F172" s="3">
        <v>0.95330888259200697</v>
      </c>
      <c r="G172" s="3" t="str">
        <f t="shared" si="3"/>
        <v>Down</v>
      </c>
      <c r="H172" s="2" t="s">
        <v>1255</v>
      </c>
      <c r="I172" s="2" t="s">
        <v>1256</v>
      </c>
      <c r="J172" s="2">
        <v>132.07645129400001</v>
      </c>
      <c r="K172" s="2" t="s">
        <v>48</v>
      </c>
      <c r="L172" s="2" t="s">
        <v>397</v>
      </c>
      <c r="M172" s="2" t="s">
        <v>1257</v>
      </c>
      <c r="N172" s="2">
        <v>0.58530000000000004</v>
      </c>
      <c r="O172" s="2">
        <v>5.1132491276800002E-2</v>
      </c>
      <c r="P172" s="2">
        <v>56.8</v>
      </c>
      <c r="Q172" s="2" t="s">
        <v>46</v>
      </c>
      <c r="R172" s="2">
        <v>-2.3016817082391401</v>
      </c>
      <c r="S172" s="2" t="s">
        <v>1258</v>
      </c>
      <c r="T172" s="2" t="s">
        <v>46</v>
      </c>
      <c r="U172" s="2" t="s">
        <v>46</v>
      </c>
      <c r="V172" s="2" t="s">
        <v>1259</v>
      </c>
      <c r="W172" s="2" t="s">
        <v>1260</v>
      </c>
      <c r="X172" s="2" t="s">
        <v>166</v>
      </c>
      <c r="Y172" s="2" t="s">
        <v>1261</v>
      </c>
      <c r="Z172" s="2" t="s">
        <v>119</v>
      </c>
      <c r="AA172" s="2" t="s">
        <v>120</v>
      </c>
      <c r="AB172" s="2" t="s">
        <v>121</v>
      </c>
      <c r="AC172" s="2">
        <v>4.7160000000000002</v>
      </c>
      <c r="AD172" s="2">
        <v>4.7057000000000002</v>
      </c>
      <c r="AE172" s="2">
        <v>4.7933000000000003</v>
      </c>
      <c r="AF172" s="2">
        <v>4.5445000000000002</v>
      </c>
      <c r="AG172" s="2">
        <v>4.5303000000000004</v>
      </c>
      <c r="AH172" s="2">
        <v>4.6002999999999998</v>
      </c>
      <c r="AI172" s="2">
        <v>4.7163000000000004</v>
      </c>
      <c r="AJ172" s="2">
        <v>4.8343999999999996</v>
      </c>
      <c r="AK172" s="2">
        <v>4.8697999999999997</v>
      </c>
      <c r="AL172" s="2">
        <v>4.9622999999999999</v>
      </c>
      <c r="AM172" s="2">
        <v>4.9215</v>
      </c>
      <c r="AN172" s="2">
        <v>4.9518000000000004</v>
      </c>
      <c r="AO172" s="2">
        <v>5.1626000000000003</v>
      </c>
      <c r="AP172" s="2">
        <v>5.1939000000000002</v>
      </c>
      <c r="AQ172" s="2">
        <v>5.2061000000000002</v>
      </c>
    </row>
    <row r="173" spans="1:43">
      <c r="A173" s="2" t="s">
        <v>1262</v>
      </c>
      <c r="B173" s="2" t="s">
        <v>1263</v>
      </c>
      <c r="C173" s="2" t="s">
        <v>1264</v>
      </c>
      <c r="D173" s="3">
        <v>1.2124999999999999</v>
      </c>
      <c r="E173" s="3">
        <v>2.419E-2</v>
      </c>
      <c r="F173" s="3">
        <v>1.06279536754491</v>
      </c>
      <c r="G173" s="3" t="str">
        <f t="shared" si="3"/>
        <v>UP</v>
      </c>
      <c r="H173" s="2" t="s">
        <v>1265</v>
      </c>
      <c r="I173" s="2" t="s">
        <v>1266</v>
      </c>
      <c r="J173" s="2">
        <v>277.13887007</v>
      </c>
      <c r="K173" s="2" t="s">
        <v>48</v>
      </c>
      <c r="L173" s="2" t="s">
        <v>397</v>
      </c>
      <c r="M173" s="2" t="s">
        <v>1267</v>
      </c>
      <c r="N173" s="2">
        <v>0.5706</v>
      </c>
      <c r="O173" s="2">
        <v>4.0818529778400003E-2</v>
      </c>
      <c r="P173" s="2">
        <v>83.2</v>
      </c>
      <c r="Q173" s="2" t="s">
        <v>46</v>
      </c>
      <c r="R173" s="2">
        <v>-1.96547161585844</v>
      </c>
      <c r="S173" s="2" t="s">
        <v>1268</v>
      </c>
      <c r="T173" s="2" t="s">
        <v>46</v>
      </c>
      <c r="U173" s="2" t="s">
        <v>46</v>
      </c>
      <c r="V173" s="2" t="s">
        <v>1269</v>
      </c>
      <c r="W173" s="2" t="s">
        <v>1270</v>
      </c>
      <c r="X173" s="2" t="s">
        <v>232</v>
      </c>
      <c r="Y173" s="2" t="s">
        <v>233</v>
      </c>
      <c r="Z173" s="2" t="s">
        <v>119</v>
      </c>
      <c r="AA173" s="2" t="s">
        <v>120</v>
      </c>
      <c r="AB173" s="2" t="s">
        <v>121</v>
      </c>
      <c r="AC173" s="2">
        <v>6.2153</v>
      </c>
      <c r="AD173" s="2">
        <v>5.742</v>
      </c>
      <c r="AE173" s="2">
        <v>5.6971999999999996</v>
      </c>
      <c r="AF173" s="2">
        <v>5.5044000000000004</v>
      </c>
      <c r="AG173" s="2">
        <v>5.7576000000000001</v>
      </c>
      <c r="AH173" s="2">
        <v>6.1211000000000002</v>
      </c>
      <c r="AI173" s="2">
        <v>5.3544999999999998</v>
      </c>
      <c r="AJ173" s="2">
        <v>5.5801999999999996</v>
      </c>
      <c r="AK173" s="2">
        <v>5.3209999999999997</v>
      </c>
      <c r="AL173" s="2">
        <v>5.3651</v>
      </c>
      <c r="AM173" s="2">
        <v>5.6886999999999999</v>
      </c>
      <c r="AN173" s="2">
        <v>5.6578999999999997</v>
      </c>
      <c r="AO173" s="2">
        <v>5.8155000000000001</v>
      </c>
      <c r="AP173" s="2">
        <v>5.7858000000000001</v>
      </c>
      <c r="AQ173" s="2">
        <v>5.7845000000000004</v>
      </c>
    </row>
    <row r="174" spans="1:43">
      <c r="A174" s="2" t="s">
        <v>1271</v>
      </c>
      <c r="B174" s="2" t="s">
        <v>1272</v>
      </c>
      <c r="C174" s="2" t="s">
        <v>1273</v>
      </c>
      <c r="D174" s="3">
        <v>1.8872</v>
      </c>
      <c r="E174" s="3">
        <v>6.8809999999999997E-4</v>
      </c>
      <c r="F174" s="3">
        <v>0.898674324151152</v>
      </c>
      <c r="G174" s="3" t="str">
        <f t="shared" si="3"/>
        <v>Down</v>
      </c>
      <c r="H174" s="2" t="s">
        <v>1274</v>
      </c>
      <c r="I174" s="2" t="s">
        <v>1275</v>
      </c>
      <c r="J174" s="2">
        <v>258.10961142399998</v>
      </c>
      <c r="K174" s="2" t="s">
        <v>48</v>
      </c>
      <c r="L174" s="2" t="s">
        <v>397</v>
      </c>
      <c r="M174" s="2" t="s">
        <v>1276</v>
      </c>
      <c r="N174" s="2">
        <v>0.5706</v>
      </c>
      <c r="O174" s="2">
        <v>3.9747407498499997E-2</v>
      </c>
      <c r="P174" s="2">
        <v>70.400000000000006</v>
      </c>
      <c r="Q174" s="2" t="s">
        <v>46</v>
      </c>
      <c r="R174" s="2">
        <v>-1.9019706914307899</v>
      </c>
      <c r="S174" s="2" t="s">
        <v>1277</v>
      </c>
      <c r="T174" s="2" t="s">
        <v>46</v>
      </c>
      <c r="U174" s="2" t="s">
        <v>46</v>
      </c>
      <c r="V174" s="2" t="s">
        <v>1278</v>
      </c>
      <c r="W174" s="2" t="s">
        <v>1279</v>
      </c>
      <c r="X174" s="2" t="s">
        <v>275</v>
      </c>
      <c r="Y174" s="2" t="s">
        <v>1280</v>
      </c>
      <c r="Z174" s="2" t="s">
        <v>109</v>
      </c>
      <c r="AA174" s="2" t="s">
        <v>745</v>
      </c>
      <c r="AB174" s="2" t="s">
        <v>1281</v>
      </c>
      <c r="AC174" s="2">
        <v>5.7849000000000004</v>
      </c>
      <c r="AD174" s="2">
        <v>5.9390000000000001</v>
      </c>
      <c r="AE174" s="2">
        <v>5.7544000000000004</v>
      </c>
      <c r="AF174" s="2">
        <v>5.5693999999999999</v>
      </c>
      <c r="AG174" s="2">
        <v>5.6901000000000002</v>
      </c>
      <c r="AH174" s="2">
        <v>5.6249000000000002</v>
      </c>
      <c r="AI174" s="2">
        <v>5.9836999999999998</v>
      </c>
      <c r="AJ174" s="2">
        <v>6.6604999999999999</v>
      </c>
      <c r="AK174" s="2">
        <v>6.1698000000000004</v>
      </c>
      <c r="AL174" s="2">
        <v>6.3528000000000002</v>
      </c>
      <c r="AM174" s="2">
        <v>6.2888999999999999</v>
      </c>
      <c r="AN174" s="2">
        <v>6.7813999999999997</v>
      </c>
      <c r="AO174" s="2">
        <v>6.2679</v>
      </c>
      <c r="AP174" s="2">
        <v>6.2382</v>
      </c>
      <c r="AQ174" s="2">
        <v>6.2384000000000004</v>
      </c>
    </row>
    <row r="175" spans="1:43">
      <c r="A175" s="2" t="s">
        <v>1282</v>
      </c>
      <c r="B175" s="2" t="s">
        <v>1283</v>
      </c>
      <c r="C175" s="2" t="s">
        <v>1284</v>
      </c>
      <c r="D175" s="3">
        <v>1.4388000000000001</v>
      </c>
      <c r="E175" s="3">
        <v>1.451E-3</v>
      </c>
      <c r="F175" s="3">
        <v>0.91878674633648805</v>
      </c>
      <c r="G175" s="3" t="str">
        <f t="shared" si="3"/>
        <v>Down</v>
      </c>
      <c r="H175" s="2" t="s">
        <v>46</v>
      </c>
      <c r="I175" s="2" t="s">
        <v>1285</v>
      </c>
      <c r="J175" s="2">
        <v>198.12327390799999</v>
      </c>
      <c r="K175" s="2" t="s">
        <v>48</v>
      </c>
      <c r="L175" s="2" t="s">
        <v>558</v>
      </c>
      <c r="M175" s="2" t="s">
        <v>1286</v>
      </c>
      <c r="N175" s="2">
        <v>0.51270000000000004</v>
      </c>
      <c r="O175" s="2">
        <v>3.4725586916700003E-2</v>
      </c>
      <c r="P175" s="2" t="s">
        <v>46</v>
      </c>
      <c r="Q175" s="2">
        <v>65.099999999999994</v>
      </c>
      <c r="R175" s="2">
        <v>-1.84120548528799</v>
      </c>
      <c r="S175" s="2" t="s">
        <v>1287</v>
      </c>
      <c r="T175" s="2" t="s">
        <v>46</v>
      </c>
      <c r="U175" s="2" t="s">
        <v>46</v>
      </c>
      <c r="V175" s="2" t="s">
        <v>46</v>
      </c>
      <c r="W175" s="2" t="s">
        <v>46</v>
      </c>
      <c r="X175" s="2" t="s">
        <v>46</v>
      </c>
      <c r="Y175" s="2" t="s">
        <v>46</v>
      </c>
      <c r="Z175" s="2" t="s">
        <v>119</v>
      </c>
      <c r="AA175" s="2" t="s">
        <v>120</v>
      </c>
      <c r="AB175" s="2" t="s">
        <v>121</v>
      </c>
      <c r="AC175" s="2">
        <v>4.34</v>
      </c>
      <c r="AD175" s="2">
        <v>4.6329000000000002</v>
      </c>
      <c r="AE175" s="2">
        <v>4.6997999999999998</v>
      </c>
      <c r="AF175" s="2">
        <v>4.5495999999999999</v>
      </c>
      <c r="AG175" s="2">
        <v>4.4798</v>
      </c>
      <c r="AH175" s="2">
        <v>4.1454000000000004</v>
      </c>
      <c r="AI175" s="2">
        <v>4.8156999999999996</v>
      </c>
      <c r="AJ175" s="2">
        <v>4.8383000000000003</v>
      </c>
      <c r="AK175" s="2">
        <v>4.8147000000000002</v>
      </c>
      <c r="AL175" s="2">
        <v>5.0178000000000003</v>
      </c>
      <c r="AM175" s="2">
        <v>4.7907000000000002</v>
      </c>
      <c r="AN175" s="2">
        <v>4.9433999999999996</v>
      </c>
      <c r="AO175" s="2">
        <v>4.7521000000000004</v>
      </c>
      <c r="AP175" s="2">
        <v>4.7225000000000001</v>
      </c>
      <c r="AQ175" s="2">
        <v>4.7332999999999998</v>
      </c>
    </row>
    <row r="176" spans="1:43">
      <c r="A176" s="2" t="s">
        <v>1288</v>
      </c>
      <c r="B176" s="2" t="s">
        <v>1289</v>
      </c>
      <c r="C176" s="2" t="s">
        <v>1290</v>
      </c>
      <c r="D176" s="3">
        <v>1.0983000000000001</v>
      </c>
      <c r="E176" s="3">
        <v>6.7689999999999998E-3</v>
      </c>
      <c r="F176" s="3">
        <v>1.04965021285316</v>
      </c>
      <c r="G176" s="3" t="str">
        <f t="shared" si="3"/>
        <v>UP</v>
      </c>
      <c r="H176" s="2" t="s">
        <v>46</v>
      </c>
      <c r="I176" s="2" t="s">
        <v>1291</v>
      </c>
      <c r="J176" s="2">
        <v>215.08726904599999</v>
      </c>
      <c r="K176" s="2" t="s">
        <v>48</v>
      </c>
      <c r="L176" s="2" t="s">
        <v>558</v>
      </c>
      <c r="M176" s="2" t="s">
        <v>1292</v>
      </c>
      <c r="N176" s="2">
        <v>0.498</v>
      </c>
      <c r="O176" s="2">
        <v>4.1906893210800003E-2</v>
      </c>
      <c r="P176" s="2" t="s">
        <v>46</v>
      </c>
      <c r="Q176" s="2">
        <v>67.900000000000006</v>
      </c>
      <c r="R176" s="2">
        <v>9.5719018512826803</v>
      </c>
      <c r="S176" s="2" t="s">
        <v>46</v>
      </c>
      <c r="T176" s="2" t="s">
        <v>46</v>
      </c>
      <c r="U176" s="2" t="s">
        <v>46</v>
      </c>
      <c r="V176" s="2" t="s">
        <v>46</v>
      </c>
      <c r="W176" s="2" t="s">
        <v>46</v>
      </c>
      <c r="X176" s="2" t="s">
        <v>46</v>
      </c>
      <c r="Y176" s="2" t="s">
        <v>46</v>
      </c>
      <c r="Z176" s="2" t="s">
        <v>119</v>
      </c>
      <c r="AA176" s="2" t="s">
        <v>120</v>
      </c>
      <c r="AB176" s="2" t="s">
        <v>121</v>
      </c>
      <c r="AC176" s="2">
        <v>5.6131000000000002</v>
      </c>
      <c r="AD176" s="2">
        <v>5.5534999999999997</v>
      </c>
      <c r="AE176" s="2">
        <v>5.5880999999999998</v>
      </c>
      <c r="AF176" s="2">
        <v>5.4808000000000003</v>
      </c>
      <c r="AG176" s="2">
        <v>5.5620000000000003</v>
      </c>
      <c r="AH176" s="2">
        <v>6.0068000000000001</v>
      </c>
      <c r="AI176" s="2">
        <v>5.3788</v>
      </c>
      <c r="AJ176" s="2">
        <v>5.3204000000000002</v>
      </c>
      <c r="AK176" s="2">
        <v>5.3845999999999998</v>
      </c>
      <c r="AL176" s="2">
        <v>5.3475999999999999</v>
      </c>
      <c r="AM176" s="2">
        <v>5.4307999999999996</v>
      </c>
      <c r="AN176" s="2">
        <v>5.3430999999999997</v>
      </c>
      <c r="AO176" s="2">
        <v>5.6341000000000001</v>
      </c>
      <c r="AP176" s="2">
        <v>5.5994000000000002</v>
      </c>
      <c r="AQ176" s="2">
        <v>5.6079999999999997</v>
      </c>
    </row>
    <row r="177" spans="1:43">
      <c r="A177" s="2" t="s">
        <v>1293</v>
      </c>
      <c r="B177" s="2" t="s">
        <v>1294</v>
      </c>
      <c r="C177" s="2" t="s">
        <v>1295</v>
      </c>
      <c r="D177" s="3">
        <v>1.1679999999999999</v>
      </c>
      <c r="E177" s="3">
        <v>1.8699999999999999E-3</v>
      </c>
      <c r="F177" s="3">
        <v>1.0426635284380401</v>
      </c>
      <c r="G177" s="3" t="str">
        <f t="shared" si="3"/>
        <v>UP</v>
      </c>
      <c r="H177" s="2" t="s">
        <v>46</v>
      </c>
      <c r="I177" s="2" t="s">
        <v>1296</v>
      </c>
      <c r="J177" s="2">
        <v>130.08605411799999</v>
      </c>
      <c r="K177" s="2" t="s">
        <v>48</v>
      </c>
      <c r="L177" s="2" t="s">
        <v>397</v>
      </c>
      <c r="M177" s="2" t="s">
        <v>1297</v>
      </c>
      <c r="N177" s="2">
        <v>0.498</v>
      </c>
      <c r="O177" s="2">
        <v>4.6280100105700002E-2</v>
      </c>
      <c r="P177" s="2">
        <v>93.1</v>
      </c>
      <c r="Q177" s="2" t="s">
        <v>46</v>
      </c>
      <c r="R177" s="2">
        <v>-1.55649440488752</v>
      </c>
      <c r="S177" s="2" t="s">
        <v>1298</v>
      </c>
      <c r="T177" s="2" t="s">
        <v>46</v>
      </c>
      <c r="U177" s="2" t="s">
        <v>46</v>
      </c>
      <c r="V177" s="2" t="s">
        <v>46</v>
      </c>
      <c r="W177" s="2" t="s">
        <v>46</v>
      </c>
      <c r="X177" s="2" t="s">
        <v>46</v>
      </c>
      <c r="Y177" s="2" t="s">
        <v>46</v>
      </c>
      <c r="Z177" s="2" t="s">
        <v>119</v>
      </c>
      <c r="AA177" s="2" t="s">
        <v>120</v>
      </c>
      <c r="AB177" s="2" t="s">
        <v>121</v>
      </c>
      <c r="AC177" s="2">
        <v>6.7123999999999997</v>
      </c>
      <c r="AD177" s="2">
        <v>6.6642999999999999</v>
      </c>
      <c r="AE177" s="2">
        <v>6.6547999999999998</v>
      </c>
      <c r="AF177" s="2">
        <v>6.5808</v>
      </c>
      <c r="AG177" s="2">
        <v>6.6711999999999998</v>
      </c>
      <c r="AH177" s="2">
        <v>7.0289999999999999</v>
      </c>
      <c r="AI177" s="2">
        <v>6.4374000000000002</v>
      </c>
      <c r="AJ177" s="2">
        <v>6.4212999999999996</v>
      </c>
      <c r="AK177" s="2">
        <v>6.4798</v>
      </c>
      <c r="AL177" s="2">
        <v>6.4150999999999998</v>
      </c>
      <c r="AM177" s="2">
        <v>6.4851000000000001</v>
      </c>
      <c r="AN177" s="2">
        <v>6.4242999999999997</v>
      </c>
      <c r="AO177" s="2">
        <v>6.6760999999999999</v>
      </c>
      <c r="AP177" s="2">
        <v>6.6409000000000002</v>
      </c>
      <c r="AQ177" s="2">
        <v>6.6425999999999998</v>
      </c>
    </row>
    <row r="178" spans="1:43">
      <c r="A178" s="2" t="s">
        <v>1299</v>
      </c>
      <c r="B178" s="2" t="s">
        <v>1300</v>
      </c>
      <c r="C178" s="2" t="s">
        <v>1301</v>
      </c>
      <c r="D178" s="3">
        <v>1.2306999999999999</v>
      </c>
      <c r="E178" s="3">
        <v>2.0880000000000001E-4</v>
      </c>
      <c r="F178" s="3">
        <v>0.93740581496049502</v>
      </c>
      <c r="G178" s="3" t="str">
        <f t="shared" si="3"/>
        <v>Down</v>
      </c>
      <c r="H178" s="2" t="s">
        <v>1302</v>
      </c>
      <c r="I178" s="2" t="s">
        <v>1303</v>
      </c>
      <c r="J178" s="2">
        <v>81.045202689999996</v>
      </c>
      <c r="K178" s="2" t="s">
        <v>48</v>
      </c>
      <c r="L178" s="2" t="s">
        <v>397</v>
      </c>
      <c r="M178" s="2" t="s">
        <v>1304</v>
      </c>
      <c r="N178" s="2">
        <v>0.49049999999999999</v>
      </c>
      <c r="O178" s="2">
        <v>4.5217993380299998E-2</v>
      </c>
      <c r="P178" s="2">
        <v>74.8</v>
      </c>
      <c r="Q178" s="2" t="s">
        <v>46</v>
      </c>
      <c r="R178" s="2">
        <v>5.9737050190662897</v>
      </c>
      <c r="S178" s="2" t="s">
        <v>1305</v>
      </c>
      <c r="T178" s="2" t="s">
        <v>46</v>
      </c>
      <c r="U178" s="2" t="s">
        <v>46</v>
      </c>
      <c r="V178" s="2" t="s">
        <v>46</v>
      </c>
      <c r="W178" s="2" t="s">
        <v>46</v>
      </c>
      <c r="X178" s="2" t="s">
        <v>46</v>
      </c>
      <c r="Y178" s="2" t="s">
        <v>46</v>
      </c>
      <c r="Z178" s="2" t="s">
        <v>259</v>
      </c>
      <c r="AA178" s="2" t="s">
        <v>1306</v>
      </c>
      <c r="AB178" s="2" t="s">
        <v>1307</v>
      </c>
      <c r="AC178" s="2">
        <v>4.0721999999999996</v>
      </c>
      <c r="AD178" s="2">
        <v>4.2148000000000003</v>
      </c>
      <c r="AE178" s="2">
        <v>4.0998000000000001</v>
      </c>
      <c r="AF178" s="2">
        <v>4.1337000000000002</v>
      </c>
      <c r="AG178" s="2">
        <v>4.1449999999999996</v>
      </c>
      <c r="AH178" s="2">
        <v>3.9055</v>
      </c>
      <c r="AI178" s="2">
        <v>4.3456999999999999</v>
      </c>
      <c r="AJ178" s="2">
        <v>4.3925999999999998</v>
      </c>
      <c r="AK178" s="2">
        <v>4.4676999999999998</v>
      </c>
      <c r="AL178" s="2">
        <v>4.359</v>
      </c>
      <c r="AM178" s="2">
        <v>4.3186999999999998</v>
      </c>
      <c r="AN178" s="2">
        <v>4.3280000000000003</v>
      </c>
      <c r="AO178" s="2">
        <v>4.2435</v>
      </c>
      <c r="AP178" s="2">
        <v>4.2061000000000002</v>
      </c>
      <c r="AQ178" s="2">
        <v>4.2154999999999996</v>
      </c>
    </row>
    <row r="179" spans="1:43">
      <c r="A179" s="2" t="s">
        <v>1308</v>
      </c>
      <c r="B179" s="2" t="s">
        <v>1309</v>
      </c>
      <c r="C179" s="2" t="s">
        <v>1310</v>
      </c>
      <c r="D179" s="3">
        <v>1.6356999999999999</v>
      </c>
      <c r="E179" s="3">
        <v>9.2069999999999999E-4</v>
      </c>
      <c r="F179" s="3">
        <v>1.08695151704021</v>
      </c>
      <c r="G179" s="3" t="str">
        <f t="shared" si="3"/>
        <v>UP</v>
      </c>
      <c r="H179" s="2" t="s">
        <v>46</v>
      </c>
      <c r="I179" s="2" t="s">
        <v>46</v>
      </c>
      <c r="J179" s="2">
        <v>259.12949568900001</v>
      </c>
      <c r="K179" s="2" t="s">
        <v>1311</v>
      </c>
      <c r="L179" s="2" t="s">
        <v>1312</v>
      </c>
      <c r="M179" s="2" t="s">
        <v>565</v>
      </c>
      <c r="N179" s="2">
        <v>2.3182</v>
      </c>
      <c r="O179" s="2">
        <v>2.27509751032E-2</v>
      </c>
      <c r="P179" s="2">
        <v>73.7</v>
      </c>
      <c r="Q179" s="2" t="s">
        <v>46</v>
      </c>
      <c r="R179" s="2">
        <v>-1.72842735965437</v>
      </c>
      <c r="S179" s="2" t="s">
        <v>46</v>
      </c>
      <c r="T179" s="2" t="s">
        <v>46</v>
      </c>
      <c r="U179" s="2" t="s">
        <v>46</v>
      </c>
      <c r="V179" s="2" t="s">
        <v>46</v>
      </c>
      <c r="W179" s="2" t="s">
        <v>46</v>
      </c>
      <c r="X179" s="2" t="s">
        <v>46</v>
      </c>
      <c r="Y179" s="2" t="s">
        <v>46</v>
      </c>
      <c r="Z179" s="2" t="s">
        <v>46</v>
      </c>
      <c r="AA179" s="2" t="s">
        <v>46</v>
      </c>
      <c r="AB179" s="2" t="s">
        <v>46</v>
      </c>
      <c r="AC179" s="2">
        <v>6.5125999999999999</v>
      </c>
      <c r="AD179" s="2">
        <v>6.2478999999999996</v>
      </c>
      <c r="AE179" s="2">
        <v>6.4188999999999998</v>
      </c>
      <c r="AF179" s="2">
        <v>6.6632999999999996</v>
      </c>
      <c r="AG179" s="2">
        <v>6.6506999999999996</v>
      </c>
      <c r="AH179" s="2">
        <v>6.2224000000000004</v>
      </c>
      <c r="AI179" s="2">
        <v>5.6835000000000004</v>
      </c>
      <c r="AJ179" s="2">
        <v>5.8118999999999996</v>
      </c>
      <c r="AK179" s="2">
        <v>5.8659999999999997</v>
      </c>
      <c r="AL179" s="2">
        <v>5.9513999999999996</v>
      </c>
      <c r="AM179" s="2">
        <v>6.2214</v>
      </c>
      <c r="AN179" s="2">
        <v>6.0845000000000002</v>
      </c>
      <c r="AO179" s="2">
        <v>6.3418000000000001</v>
      </c>
      <c r="AP179" s="2">
        <v>6.3227000000000002</v>
      </c>
      <c r="AQ179" s="2">
        <v>6.3284000000000002</v>
      </c>
    </row>
    <row r="180" spans="1:43">
      <c r="A180" s="2" t="s">
        <v>1313</v>
      </c>
      <c r="B180" s="2" t="s">
        <v>1314</v>
      </c>
      <c r="C180" s="2" t="s">
        <v>1315</v>
      </c>
      <c r="D180" s="3">
        <v>1.631</v>
      </c>
      <c r="E180" s="5">
        <v>2.0699999999999998E-5</v>
      </c>
      <c r="F180" s="5">
        <v>0.935204811500148</v>
      </c>
      <c r="G180" s="3" t="str">
        <f t="shared" si="3"/>
        <v>Down</v>
      </c>
      <c r="H180" s="2" t="s">
        <v>1316</v>
      </c>
      <c r="I180" s="2" t="s">
        <v>1317</v>
      </c>
      <c r="J180" s="2">
        <v>503.161080954</v>
      </c>
      <c r="K180" s="2" t="s">
        <v>1311</v>
      </c>
      <c r="L180" s="2" t="s">
        <v>1318</v>
      </c>
      <c r="M180" s="2" t="s">
        <v>85</v>
      </c>
      <c r="N180" s="2">
        <v>0.5837</v>
      </c>
      <c r="O180" s="2">
        <v>2.6420536538E-2</v>
      </c>
      <c r="P180" s="2">
        <v>69.599999999999994</v>
      </c>
      <c r="Q180" s="2" t="s">
        <v>46</v>
      </c>
      <c r="R180" s="2">
        <v>-1.7511261395606701</v>
      </c>
      <c r="S180" s="2" t="s">
        <v>1319</v>
      </c>
      <c r="T180" s="2" t="s">
        <v>46</v>
      </c>
      <c r="U180" s="2" t="s">
        <v>46</v>
      </c>
      <c r="V180" s="2" t="s">
        <v>1320</v>
      </c>
      <c r="W180" s="2" t="s">
        <v>1321</v>
      </c>
      <c r="X180" s="2" t="s">
        <v>1322</v>
      </c>
      <c r="Y180" s="2" t="s">
        <v>1323</v>
      </c>
      <c r="Z180" s="2" t="s">
        <v>51</v>
      </c>
      <c r="AA180" s="2" t="s">
        <v>52</v>
      </c>
      <c r="AB180" s="2" t="s">
        <v>53</v>
      </c>
      <c r="AC180" s="2">
        <v>7.0808999999999997</v>
      </c>
      <c r="AD180" s="2">
        <v>7.2850999999999999</v>
      </c>
      <c r="AE180" s="2">
        <v>7.2846000000000002</v>
      </c>
      <c r="AF180" s="2">
        <v>7.2239000000000004</v>
      </c>
      <c r="AG180" s="2">
        <v>7.1247999999999996</v>
      </c>
      <c r="AH180" s="2">
        <v>6.8861999999999997</v>
      </c>
      <c r="AI180" s="2">
        <v>7.6391999999999998</v>
      </c>
      <c r="AJ180" s="2">
        <v>7.6726000000000001</v>
      </c>
      <c r="AK180" s="2">
        <v>7.6783000000000001</v>
      </c>
      <c r="AL180" s="2">
        <v>7.6563999999999997</v>
      </c>
      <c r="AM180" s="2">
        <v>7.5382999999999996</v>
      </c>
      <c r="AN180" s="2">
        <v>7.6719999999999997</v>
      </c>
      <c r="AO180" s="2">
        <v>7.5</v>
      </c>
      <c r="AP180" s="2">
        <v>7.4793000000000003</v>
      </c>
      <c r="AQ180" s="2">
        <v>7.4814999999999996</v>
      </c>
    </row>
    <row r="181" spans="1:43">
      <c r="A181" s="2" t="s">
        <v>1324</v>
      </c>
      <c r="B181" s="2" t="s">
        <v>1325</v>
      </c>
      <c r="C181" s="2" t="s">
        <v>1326</v>
      </c>
      <c r="D181" s="3">
        <v>1.3374999999999999</v>
      </c>
      <c r="E181" s="5">
        <v>8.8599999999999999E-5</v>
      </c>
      <c r="F181" s="5">
        <v>1.05867723107986</v>
      </c>
      <c r="G181" s="3" t="str">
        <f t="shared" si="3"/>
        <v>UP</v>
      </c>
      <c r="H181" s="2" t="s">
        <v>46</v>
      </c>
      <c r="I181" s="2" t="s">
        <v>1327</v>
      </c>
      <c r="J181" s="2">
        <v>245.11380858000001</v>
      </c>
      <c r="K181" s="2" t="s">
        <v>1311</v>
      </c>
      <c r="L181" s="2" t="s">
        <v>1328</v>
      </c>
      <c r="M181" s="2" t="s">
        <v>1329</v>
      </c>
      <c r="N181" s="2">
        <v>1.534</v>
      </c>
      <c r="O181" s="2">
        <v>1.9440701429499999E-2</v>
      </c>
      <c r="P181" s="2" t="s">
        <v>46</v>
      </c>
      <c r="Q181" s="2">
        <v>60.2</v>
      </c>
      <c r="R181" s="2">
        <v>-1.97736849096837</v>
      </c>
      <c r="S181" s="2" t="s">
        <v>1330</v>
      </c>
      <c r="T181" s="2" t="s">
        <v>46</v>
      </c>
      <c r="U181" s="2" t="s">
        <v>46</v>
      </c>
      <c r="V181" s="2" t="s">
        <v>46</v>
      </c>
      <c r="W181" s="2" t="s">
        <v>46</v>
      </c>
      <c r="X181" s="2" t="s">
        <v>46</v>
      </c>
      <c r="Y181" s="2" t="s">
        <v>46</v>
      </c>
      <c r="Z181" s="2" t="s">
        <v>119</v>
      </c>
      <c r="AA181" s="2" t="s">
        <v>120</v>
      </c>
      <c r="AB181" s="2" t="s">
        <v>121</v>
      </c>
      <c r="AC181" s="2">
        <v>6.1025</v>
      </c>
      <c r="AD181" s="2">
        <v>5.8292000000000002</v>
      </c>
      <c r="AE181" s="2">
        <v>5.9061000000000003</v>
      </c>
      <c r="AF181" s="2">
        <v>6.0221999999999998</v>
      </c>
      <c r="AG181" s="2">
        <v>6.0218999999999996</v>
      </c>
      <c r="AH181" s="2">
        <v>6.0873999999999997</v>
      </c>
      <c r="AI181" s="2">
        <v>5.6105</v>
      </c>
      <c r="AJ181" s="2">
        <v>5.7009999999999996</v>
      </c>
      <c r="AK181" s="2">
        <v>5.7706</v>
      </c>
      <c r="AL181" s="2">
        <v>5.5926</v>
      </c>
      <c r="AM181" s="2">
        <v>5.7023000000000001</v>
      </c>
      <c r="AN181" s="2">
        <v>5.5987</v>
      </c>
      <c r="AO181" s="2">
        <v>5.9134000000000002</v>
      </c>
      <c r="AP181" s="2">
        <v>5.8967999999999998</v>
      </c>
      <c r="AQ181" s="2">
        <v>5.9027000000000003</v>
      </c>
    </row>
    <row r="182" spans="1:43">
      <c r="A182" s="2" t="s">
        <v>1331</v>
      </c>
      <c r="B182" s="2" t="s">
        <v>1332</v>
      </c>
      <c r="C182" s="2" t="s">
        <v>1333</v>
      </c>
      <c r="D182" s="3">
        <v>1.2253000000000001</v>
      </c>
      <c r="E182" s="3">
        <v>3.5370000000000002E-3</v>
      </c>
      <c r="F182" s="3">
        <v>1.0521183083213901</v>
      </c>
      <c r="G182" s="3" t="str">
        <f t="shared" si="3"/>
        <v>UP</v>
      </c>
      <c r="H182" s="2" t="s">
        <v>46</v>
      </c>
      <c r="I182" s="2" t="s">
        <v>1334</v>
      </c>
      <c r="J182" s="2">
        <v>929.27206336899997</v>
      </c>
      <c r="K182" s="2" t="s">
        <v>1311</v>
      </c>
      <c r="L182" s="2" t="s">
        <v>1335</v>
      </c>
      <c r="M182" s="2" t="s">
        <v>1336</v>
      </c>
      <c r="N182" s="2">
        <v>5.4202000000000004</v>
      </c>
      <c r="O182" s="2">
        <v>1.3683528670599999E-2</v>
      </c>
      <c r="P182" s="2" t="s">
        <v>46</v>
      </c>
      <c r="Q182" s="2">
        <v>86.6</v>
      </c>
      <c r="R182" s="2">
        <v>-3.5938976136392603E-2</v>
      </c>
      <c r="S182" s="2" t="s">
        <v>46</v>
      </c>
      <c r="T182" s="2" t="s">
        <v>46</v>
      </c>
      <c r="U182" s="2" t="s">
        <v>46</v>
      </c>
      <c r="V182" s="2" t="s">
        <v>46</v>
      </c>
      <c r="W182" s="2" t="s">
        <v>46</v>
      </c>
      <c r="X182" s="2" t="s">
        <v>46</v>
      </c>
      <c r="Y182" s="2" t="s">
        <v>46</v>
      </c>
      <c r="Z182" s="2" t="s">
        <v>99</v>
      </c>
      <c r="AA182" s="2" t="s">
        <v>100</v>
      </c>
      <c r="AB182" s="2" t="s">
        <v>101</v>
      </c>
      <c r="AC182" s="2">
        <v>6.7259000000000002</v>
      </c>
      <c r="AD182" s="2">
        <v>6.5697000000000001</v>
      </c>
      <c r="AE182" s="2">
        <v>6.8606999999999996</v>
      </c>
      <c r="AF182" s="2">
        <v>6.4702999999999999</v>
      </c>
      <c r="AG182" s="2">
        <v>6.3281000000000001</v>
      </c>
      <c r="AH182" s="2">
        <v>6.7473000000000001</v>
      </c>
      <c r="AI182" s="2">
        <v>6.2313999999999998</v>
      </c>
      <c r="AJ182" s="2">
        <v>6.2907000000000002</v>
      </c>
      <c r="AK182" s="2">
        <v>6.2751999999999999</v>
      </c>
      <c r="AL182" s="2">
        <v>6.3597999999999999</v>
      </c>
      <c r="AM182" s="2">
        <v>6.3898000000000001</v>
      </c>
      <c r="AN182" s="2">
        <v>6.1883999999999997</v>
      </c>
      <c r="AO182" s="2">
        <v>6.5244</v>
      </c>
      <c r="AP182" s="2">
        <v>6.5125000000000002</v>
      </c>
      <c r="AQ182" s="2">
        <v>6.5179999999999998</v>
      </c>
    </row>
    <row r="183" spans="1:43">
      <c r="A183" s="2" t="s">
        <v>1337</v>
      </c>
      <c r="B183" s="2" t="s">
        <v>1338</v>
      </c>
      <c r="C183" s="2" t="s">
        <v>1339</v>
      </c>
      <c r="D183" s="3">
        <v>1.1833</v>
      </c>
      <c r="E183" s="3">
        <v>1.627E-2</v>
      </c>
      <c r="F183" s="3">
        <v>0.94220688966602695</v>
      </c>
      <c r="G183" s="3" t="str">
        <f t="shared" si="3"/>
        <v>Down</v>
      </c>
      <c r="H183" s="2" t="s">
        <v>46</v>
      </c>
      <c r="I183" s="2" t="s">
        <v>1340</v>
      </c>
      <c r="J183" s="2">
        <v>709.21971000899998</v>
      </c>
      <c r="K183" s="2" t="s">
        <v>1311</v>
      </c>
      <c r="L183" s="2" t="s">
        <v>1341</v>
      </c>
      <c r="M183" s="2" t="s">
        <v>1342</v>
      </c>
      <c r="N183" s="2">
        <v>3.1349999999999998</v>
      </c>
      <c r="O183" s="2">
        <v>2.9987081776599998E-2</v>
      </c>
      <c r="P183" s="2" t="s">
        <v>46</v>
      </c>
      <c r="Q183" s="2">
        <v>55.1</v>
      </c>
      <c r="R183" s="2">
        <v>8.3297001688584302</v>
      </c>
      <c r="S183" s="2" t="s">
        <v>46</v>
      </c>
      <c r="T183" s="2" t="s">
        <v>46</v>
      </c>
      <c r="U183" s="2" t="s">
        <v>46</v>
      </c>
      <c r="V183" s="2" t="s">
        <v>46</v>
      </c>
      <c r="W183" s="2" t="s">
        <v>46</v>
      </c>
      <c r="X183" s="2" t="s">
        <v>46</v>
      </c>
      <c r="Y183" s="2" t="s">
        <v>46</v>
      </c>
      <c r="Z183" s="2" t="s">
        <v>109</v>
      </c>
      <c r="AA183" s="2" t="s">
        <v>336</v>
      </c>
      <c r="AB183" s="2" t="s">
        <v>1343</v>
      </c>
      <c r="AC183" s="2">
        <v>5.81</v>
      </c>
      <c r="AD183" s="2">
        <v>6.1826999999999996</v>
      </c>
      <c r="AE183" s="2">
        <v>6.1219999999999999</v>
      </c>
      <c r="AF183" s="2">
        <v>6.2073999999999998</v>
      </c>
      <c r="AG183" s="2">
        <v>6.1066000000000003</v>
      </c>
      <c r="AH183" s="2">
        <v>5.4316000000000004</v>
      </c>
      <c r="AI183" s="2">
        <v>6.2602000000000002</v>
      </c>
      <c r="AJ183" s="2">
        <v>6.4211999999999998</v>
      </c>
      <c r="AK183" s="2">
        <v>6.3219000000000003</v>
      </c>
      <c r="AL183" s="2">
        <v>6.3673999999999999</v>
      </c>
      <c r="AM183" s="2">
        <v>6.2668999999999997</v>
      </c>
      <c r="AN183" s="2">
        <v>6.4222999999999999</v>
      </c>
      <c r="AO183" s="2">
        <v>6.2515000000000001</v>
      </c>
      <c r="AP183" s="2">
        <v>6.2268999999999997</v>
      </c>
      <c r="AQ183" s="2">
        <v>6.2323000000000004</v>
      </c>
    </row>
    <row r="184" spans="1:43">
      <c r="A184" s="2" t="s">
        <v>1344</v>
      </c>
      <c r="B184" s="2" t="s">
        <v>1345</v>
      </c>
      <c r="C184" s="2" t="s">
        <v>1346</v>
      </c>
      <c r="D184" s="3">
        <v>1.0329999999999999</v>
      </c>
      <c r="E184" s="3">
        <v>7.1599999999999995E-4</v>
      </c>
      <c r="F184" s="3">
        <v>0.96077847599997701</v>
      </c>
      <c r="G184" s="3" t="str">
        <f t="shared" si="3"/>
        <v>Down</v>
      </c>
      <c r="H184" s="2" t="s">
        <v>1347</v>
      </c>
      <c r="I184" s="2" t="s">
        <v>1348</v>
      </c>
      <c r="J184" s="2">
        <v>229.011021277</v>
      </c>
      <c r="K184" s="2" t="s">
        <v>1311</v>
      </c>
      <c r="L184" s="2" t="s">
        <v>1349</v>
      </c>
      <c r="M184" s="2" t="s">
        <v>1350</v>
      </c>
      <c r="N184" s="2">
        <v>0.5837</v>
      </c>
      <c r="O184" s="2">
        <v>2.24613379049E-2</v>
      </c>
      <c r="P184" s="2">
        <v>51.3</v>
      </c>
      <c r="Q184" s="2" t="s">
        <v>46</v>
      </c>
      <c r="R184" s="2">
        <v>-3.7224311241357402</v>
      </c>
      <c r="S184" s="2" t="s">
        <v>1351</v>
      </c>
      <c r="T184" s="2" t="s">
        <v>46</v>
      </c>
      <c r="U184" s="2" t="s">
        <v>46</v>
      </c>
      <c r="V184" s="2" t="s">
        <v>1352</v>
      </c>
      <c r="W184" s="2" t="s">
        <v>1353</v>
      </c>
      <c r="X184" s="2" t="s">
        <v>275</v>
      </c>
      <c r="Y184" s="2" t="s">
        <v>1354</v>
      </c>
      <c r="Z184" s="2" t="s">
        <v>51</v>
      </c>
      <c r="AA184" s="2" t="s">
        <v>52</v>
      </c>
      <c r="AB184" s="2" t="s">
        <v>53</v>
      </c>
      <c r="AC184" s="2">
        <v>5.5101000000000004</v>
      </c>
      <c r="AD184" s="2">
        <v>5.6863999999999999</v>
      </c>
      <c r="AE184" s="2">
        <v>5.6102999999999996</v>
      </c>
      <c r="AF184" s="2">
        <v>5.4912999999999998</v>
      </c>
      <c r="AG184" s="2">
        <v>5.5000999999999998</v>
      </c>
      <c r="AH184" s="2">
        <v>5.4406999999999996</v>
      </c>
      <c r="AI184" s="2">
        <v>5.7575000000000003</v>
      </c>
      <c r="AJ184" s="2">
        <v>5.7580999999999998</v>
      </c>
      <c r="AK184" s="2">
        <v>5.8884999999999996</v>
      </c>
      <c r="AL184" s="2">
        <v>5.7176</v>
      </c>
      <c r="AM184" s="2">
        <v>5.7926000000000002</v>
      </c>
      <c r="AN184" s="2">
        <v>5.6814999999999998</v>
      </c>
      <c r="AO184" s="2">
        <v>5.6810999999999998</v>
      </c>
      <c r="AP184" s="2">
        <v>5.6622000000000003</v>
      </c>
      <c r="AQ184" s="2">
        <v>5.6677</v>
      </c>
    </row>
    <row r="185" spans="1:43">
      <c r="A185" s="2" t="s">
        <v>1355</v>
      </c>
      <c r="B185" s="2" t="s">
        <v>1356</v>
      </c>
      <c r="C185" s="2" t="s">
        <v>1357</v>
      </c>
      <c r="D185" s="3">
        <v>1.6052999999999999</v>
      </c>
      <c r="E185" s="3">
        <v>1.1849999999999999E-4</v>
      </c>
      <c r="F185" s="3">
        <v>0.93518973299347097</v>
      </c>
      <c r="G185" s="3" t="str">
        <f t="shared" si="3"/>
        <v>Down</v>
      </c>
      <c r="H185" s="2" t="s">
        <v>1358</v>
      </c>
      <c r="I185" s="2" t="s">
        <v>46</v>
      </c>
      <c r="J185" s="2">
        <v>209.02916971299999</v>
      </c>
      <c r="K185" s="2" t="s">
        <v>1311</v>
      </c>
      <c r="L185" s="2" t="s">
        <v>1359</v>
      </c>
      <c r="M185" s="2" t="s">
        <v>1360</v>
      </c>
      <c r="N185" s="2">
        <v>0.59870000000000001</v>
      </c>
      <c r="O185" s="2">
        <v>2.2255173095799999E-2</v>
      </c>
      <c r="P185" s="2">
        <v>78.400000000000006</v>
      </c>
      <c r="Q185" s="2" t="s">
        <v>46</v>
      </c>
      <c r="R185" s="2">
        <v>-5.33777131795655</v>
      </c>
      <c r="S185" s="2" t="s">
        <v>46</v>
      </c>
      <c r="T185" s="2" t="s">
        <v>46</v>
      </c>
      <c r="U185" s="2" t="s">
        <v>46</v>
      </c>
      <c r="V185" s="2" t="s">
        <v>1361</v>
      </c>
      <c r="W185" s="2" t="s">
        <v>1362</v>
      </c>
      <c r="X185" s="2" t="s">
        <v>275</v>
      </c>
      <c r="Y185" s="2" t="s">
        <v>1363</v>
      </c>
      <c r="Z185" s="2" t="s">
        <v>46</v>
      </c>
      <c r="AA185" s="2" t="s">
        <v>46</v>
      </c>
      <c r="AB185" s="2" t="s">
        <v>46</v>
      </c>
      <c r="AC185" s="2">
        <v>7.2072000000000003</v>
      </c>
      <c r="AD185" s="2">
        <v>7.3605</v>
      </c>
      <c r="AE185" s="2">
        <v>7.5125999999999999</v>
      </c>
      <c r="AF185" s="2">
        <v>7.5278999999999998</v>
      </c>
      <c r="AG185" s="2">
        <v>7.5252999999999997</v>
      </c>
      <c r="AH185" s="2">
        <v>7.04</v>
      </c>
      <c r="AI185" s="2">
        <v>7.8574000000000002</v>
      </c>
      <c r="AJ185" s="2">
        <v>7.8951000000000002</v>
      </c>
      <c r="AK185" s="2">
        <v>7.9268999999999998</v>
      </c>
      <c r="AL185" s="2">
        <v>7.8819999999999997</v>
      </c>
      <c r="AM185" s="2">
        <v>7.8480999999999996</v>
      </c>
      <c r="AN185" s="2">
        <v>7.8253000000000004</v>
      </c>
      <c r="AO185" s="2">
        <v>7.7535999999999996</v>
      </c>
      <c r="AP185" s="2">
        <v>7.7348999999999997</v>
      </c>
      <c r="AQ185" s="2">
        <v>7.7404000000000002</v>
      </c>
    </row>
    <row r="186" spans="1:43">
      <c r="A186" s="2" t="s">
        <v>1364</v>
      </c>
      <c r="B186" s="2" t="s">
        <v>1365</v>
      </c>
      <c r="C186" s="2" t="s">
        <v>1366</v>
      </c>
      <c r="D186" s="3">
        <v>1.5755999999999999</v>
      </c>
      <c r="E186" s="5">
        <v>1.9300000000000002E-5</v>
      </c>
      <c r="F186" s="5">
        <v>0.91266305727891495</v>
      </c>
      <c r="G186" s="3" t="str">
        <f t="shared" si="3"/>
        <v>Down</v>
      </c>
      <c r="H186" s="2" t="s">
        <v>46</v>
      </c>
      <c r="I186" s="2" t="s">
        <v>46</v>
      </c>
      <c r="J186" s="2">
        <v>339.253329157</v>
      </c>
      <c r="K186" s="2" t="s">
        <v>1311</v>
      </c>
      <c r="L186" s="2" t="s">
        <v>1349</v>
      </c>
      <c r="M186" s="2" t="s">
        <v>1367</v>
      </c>
      <c r="N186" s="2">
        <v>6.2465000000000002</v>
      </c>
      <c r="O186" s="2">
        <v>3.4675298945899997E-2</v>
      </c>
      <c r="P186" s="2">
        <v>54.3</v>
      </c>
      <c r="Q186" s="2" t="s">
        <v>46</v>
      </c>
      <c r="R186" s="2">
        <v>-2.2160715301844198</v>
      </c>
      <c r="S186" s="2" t="s">
        <v>46</v>
      </c>
      <c r="T186" s="2" t="s">
        <v>46</v>
      </c>
      <c r="U186" s="2" t="s">
        <v>46</v>
      </c>
      <c r="V186" s="2" t="s">
        <v>46</v>
      </c>
      <c r="W186" s="2" t="s">
        <v>46</v>
      </c>
      <c r="X186" s="2" t="s">
        <v>46</v>
      </c>
      <c r="Y186" s="2" t="s">
        <v>46</v>
      </c>
      <c r="Z186" s="2" t="s">
        <v>46</v>
      </c>
      <c r="AA186" s="2" t="s">
        <v>46</v>
      </c>
      <c r="AB186" s="2" t="s">
        <v>46</v>
      </c>
      <c r="AC186" s="2">
        <v>4.6631999999999998</v>
      </c>
      <c r="AD186" s="2">
        <v>4.8135000000000003</v>
      </c>
      <c r="AE186" s="2">
        <v>4.9741</v>
      </c>
      <c r="AF186" s="2">
        <v>4.9368999999999996</v>
      </c>
      <c r="AG186" s="2">
        <v>4.9885999999999999</v>
      </c>
      <c r="AH186" s="2">
        <v>4.7361000000000004</v>
      </c>
      <c r="AI186" s="2">
        <v>5.2037000000000004</v>
      </c>
      <c r="AJ186" s="2">
        <v>5.2942</v>
      </c>
      <c r="AK186" s="2">
        <v>5.3414999999999999</v>
      </c>
      <c r="AL186" s="2">
        <v>5.4051999999999998</v>
      </c>
      <c r="AM186" s="2">
        <v>5.3281999999999998</v>
      </c>
      <c r="AN186" s="2">
        <v>5.3254999999999999</v>
      </c>
      <c r="AO186" s="2">
        <v>5.1814</v>
      </c>
      <c r="AP186" s="2">
        <v>5.1608000000000001</v>
      </c>
      <c r="AQ186" s="2">
        <v>5.1521999999999997</v>
      </c>
    </row>
    <row r="187" spans="1:43">
      <c r="A187" s="2" t="s">
        <v>1368</v>
      </c>
      <c r="B187" s="2" t="s">
        <v>1369</v>
      </c>
      <c r="C187" s="2" t="s">
        <v>1370</v>
      </c>
      <c r="D187" s="3">
        <v>1.7417</v>
      </c>
      <c r="E187" s="3">
        <v>8.7250000000000001E-4</v>
      </c>
      <c r="F187" s="3">
        <v>1.1397740095036799</v>
      </c>
      <c r="G187" s="3" t="str">
        <f t="shared" si="3"/>
        <v>UP</v>
      </c>
      <c r="H187" s="2" t="s">
        <v>46</v>
      </c>
      <c r="I187" s="2" t="s">
        <v>1371</v>
      </c>
      <c r="J187" s="2">
        <v>297.05438717599998</v>
      </c>
      <c r="K187" s="2" t="s">
        <v>1311</v>
      </c>
      <c r="L187" s="2" t="s">
        <v>1372</v>
      </c>
      <c r="M187" s="2" t="s">
        <v>1373</v>
      </c>
      <c r="N187" s="2">
        <v>2.3182</v>
      </c>
      <c r="O187" s="2">
        <v>2.3963083004100001E-2</v>
      </c>
      <c r="P187" s="2" t="s">
        <v>46</v>
      </c>
      <c r="Q187" s="2">
        <v>59.1</v>
      </c>
      <c r="R187" s="2">
        <v>-2.2177690171953302</v>
      </c>
      <c r="S187" s="2" t="s">
        <v>1374</v>
      </c>
      <c r="T187" s="2" t="s">
        <v>46</v>
      </c>
      <c r="U187" s="2" t="s">
        <v>46</v>
      </c>
      <c r="V187" s="2" t="s">
        <v>46</v>
      </c>
      <c r="W187" s="2" t="s">
        <v>46</v>
      </c>
      <c r="X187" s="2" t="s">
        <v>46</v>
      </c>
      <c r="Y187" s="2" t="s">
        <v>46</v>
      </c>
      <c r="Z187" s="2" t="s">
        <v>119</v>
      </c>
      <c r="AA187" s="2" t="s">
        <v>120</v>
      </c>
      <c r="AB187" s="2" t="s">
        <v>544</v>
      </c>
      <c r="AC187" s="2">
        <v>4.8532999999999999</v>
      </c>
      <c r="AD187" s="2">
        <v>4.5429000000000004</v>
      </c>
      <c r="AE187" s="2">
        <v>4.7100999999999997</v>
      </c>
      <c r="AF187" s="2">
        <v>5.0023</v>
      </c>
      <c r="AG187" s="2">
        <v>5.0327999999999999</v>
      </c>
      <c r="AH187" s="2">
        <v>4.5457999999999998</v>
      </c>
      <c r="AI187" s="2">
        <v>3.9298000000000002</v>
      </c>
      <c r="AJ187" s="2">
        <v>4.0378999999999996</v>
      </c>
      <c r="AK187" s="2">
        <v>4.1016000000000004</v>
      </c>
      <c r="AL187" s="2">
        <v>4.2117000000000004</v>
      </c>
      <c r="AM187" s="2">
        <v>4.5106999999999999</v>
      </c>
      <c r="AN187" s="2">
        <v>4.3775000000000004</v>
      </c>
      <c r="AO187" s="2">
        <v>4.6430999999999996</v>
      </c>
      <c r="AP187" s="2">
        <v>4.6224999999999996</v>
      </c>
      <c r="AQ187" s="2">
        <v>4.6357999999999997</v>
      </c>
    </row>
    <row r="188" spans="1:43">
      <c r="A188" s="2" t="s">
        <v>1375</v>
      </c>
      <c r="B188" s="2" t="s">
        <v>1376</v>
      </c>
      <c r="C188" s="2" t="s">
        <v>1377</v>
      </c>
      <c r="D188" s="3">
        <v>1.3203</v>
      </c>
      <c r="E188" s="5">
        <v>7.3499999999999998E-5</v>
      </c>
      <c r="F188" s="5">
        <v>1.06878048258367</v>
      </c>
      <c r="G188" s="3" t="str">
        <f t="shared" si="3"/>
        <v>UP</v>
      </c>
      <c r="H188" s="2" t="s">
        <v>46</v>
      </c>
      <c r="I188" s="2" t="s">
        <v>1378</v>
      </c>
      <c r="J188" s="2">
        <v>359.055106034</v>
      </c>
      <c r="K188" s="2" t="s">
        <v>1311</v>
      </c>
      <c r="L188" s="2" t="s">
        <v>1379</v>
      </c>
      <c r="M188" s="2" t="s">
        <v>1380</v>
      </c>
      <c r="N188" s="2">
        <v>2.4845999999999999</v>
      </c>
      <c r="O188" s="2">
        <v>1.8264770630599999E-2</v>
      </c>
      <c r="P188" s="2" t="s">
        <v>46</v>
      </c>
      <c r="Q188" s="2">
        <v>67</v>
      </c>
      <c r="R188" s="2">
        <v>-2.7278056431784901</v>
      </c>
      <c r="S188" s="2" t="s">
        <v>1381</v>
      </c>
      <c r="T188" s="2" t="s">
        <v>46</v>
      </c>
      <c r="U188" s="2" t="s">
        <v>46</v>
      </c>
      <c r="V188" s="2" t="s">
        <v>46</v>
      </c>
      <c r="W188" s="2" t="s">
        <v>46</v>
      </c>
      <c r="X188" s="2" t="s">
        <v>46</v>
      </c>
      <c r="Y188" s="2" t="s">
        <v>46</v>
      </c>
      <c r="Z188" s="2" t="s">
        <v>1240</v>
      </c>
      <c r="AA188" s="2" t="s">
        <v>1382</v>
      </c>
      <c r="AB188" s="2" t="s">
        <v>131</v>
      </c>
      <c r="AC188" s="2">
        <v>5.1002000000000001</v>
      </c>
      <c r="AD188" s="2">
        <v>4.9135</v>
      </c>
      <c r="AE188" s="2">
        <v>4.9005000000000001</v>
      </c>
      <c r="AF188" s="2">
        <v>4.9615999999999998</v>
      </c>
      <c r="AG188" s="2">
        <v>5.0030999999999999</v>
      </c>
      <c r="AH188" s="2">
        <v>5.0772000000000004</v>
      </c>
      <c r="AI188" s="2">
        <v>4.6367000000000003</v>
      </c>
      <c r="AJ188" s="2">
        <v>4.7001999999999997</v>
      </c>
      <c r="AK188" s="2">
        <v>4.7994000000000003</v>
      </c>
      <c r="AL188" s="2">
        <v>4.5782999999999996</v>
      </c>
      <c r="AM188" s="2">
        <v>4.7355</v>
      </c>
      <c r="AN188" s="2">
        <v>4.5781999999999998</v>
      </c>
      <c r="AO188" s="2">
        <v>4.8769</v>
      </c>
      <c r="AP188" s="2">
        <v>4.8655999999999997</v>
      </c>
      <c r="AQ188" s="2">
        <v>4.8616999999999999</v>
      </c>
    </row>
    <row r="189" spans="1:43">
      <c r="A189" s="2" t="s">
        <v>1383</v>
      </c>
      <c r="B189" s="2" t="s">
        <v>1384</v>
      </c>
      <c r="C189" s="2" t="s">
        <v>1385</v>
      </c>
      <c r="D189" s="3">
        <v>1.2823</v>
      </c>
      <c r="E189" s="3">
        <v>2.01E-2</v>
      </c>
      <c r="F189" s="3">
        <v>1.07375759742581</v>
      </c>
      <c r="G189" s="3" t="str">
        <f t="shared" si="3"/>
        <v>UP</v>
      </c>
      <c r="H189" s="2" t="s">
        <v>46</v>
      </c>
      <c r="I189" s="2" t="s">
        <v>1386</v>
      </c>
      <c r="J189" s="2">
        <v>503.14045926599999</v>
      </c>
      <c r="K189" s="2" t="s">
        <v>1311</v>
      </c>
      <c r="L189" s="2" t="s">
        <v>1387</v>
      </c>
      <c r="M189" s="2" t="s">
        <v>1388</v>
      </c>
      <c r="N189" s="2">
        <v>2.5081000000000002</v>
      </c>
      <c r="O189" s="2">
        <v>2.67300853433E-2</v>
      </c>
      <c r="P189" s="2" t="s">
        <v>46</v>
      </c>
      <c r="Q189" s="2">
        <v>64.400000000000006</v>
      </c>
      <c r="R189" s="2">
        <v>-0.33695323279536699</v>
      </c>
      <c r="S189" s="2" t="s">
        <v>46</v>
      </c>
      <c r="T189" s="2" t="s">
        <v>46</v>
      </c>
      <c r="U189" s="2" t="s">
        <v>46</v>
      </c>
      <c r="V189" s="2" t="s">
        <v>46</v>
      </c>
      <c r="W189" s="2" t="s">
        <v>46</v>
      </c>
      <c r="X189" s="2" t="s">
        <v>46</v>
      </c>
      <c r="Y189" s="2" t="s">
        <v>46</v>
      </c>
      <c r="Z189" s="2" t="s">
        <v>109</v>
      </c>
      <c r="AA189" s="2" t="s">
        <v>1389</v>
      </c>
      <c r="AB189" s="2" t="s">
        <v>1390</v>
      </c>
      <c r="AC189" s="2">
        <v>5.6661000000000001</v>
      </c>
      <c r="AD189" s="2">
        <v>6.2598000000000003</v>
      </c>
      <c r="AE189" s="2">
        <v>6.3474000000000004</v>
      </c>
      <c r="AF189" s="2">
        <v>6.1668000000000003</v>
      </c>
      <c r="AG189" s="2">
        <v>6.1055000000000001</v>
      </c>
      <c r="AH189" s="2">
        <v>5.4939999999999998</v>
      </c>
      <c r="AI189" s="2">
        <v>5.4858000000000002</v>
      </c>
      <c r="AJ189" s="2">
        <v>5.5052000000000003</v>
      </c>
      <c r="AK189" s="2">
        <v>5.4618000000000002</v>
      </c>
      <c r="AL189" s="2">
        <v>5.7140000000000004</v>
      </c>
      <c r="AM189" s="2">
        <v>5.6651999999999996</v>
      </c>
      <c r="AN189" s="2">
        <v>5.7320000000000002</v>
      </c>
      <c r="AO189" s="2">
        <v>5.9229000000000003</v>
      </c>
      <c r="AP189" s="2">
        <v>5.9023000000000003</v>
      </c>
      <c r="AQ189" s="2">
        <v>5.9038000000000004</v>
      </c>
    </row>
    <row r="190" spans="1:43">
      <c r="A190" s="2" t="s">
        <v>1391</v>
      </c>
      <c r="B190" s="2" t="s">
        <v>1392</v>
      </c>
      <c r="C190" s="2" t="s">
        <v>1393</v>
      </c>
      <c r="D190" s="3">
        <v>1.4063000000000001</v>
      </c>
      <c r="E190" s="5">
        <v>6.9400000000000005E-7</v>
      </c>
      <c r="F190" s="5">
        <v>1.0829529381509599</v>
      </c>
      <c r="G190" s="3" t="str">
        <f t="shared" si="3"/>
        <v>UP</v>
      </c>
      <c r="H190" s="2" t="s">
        <v>1394</v>
      </c>
      <c r="I190" s="2" t="s">
        <v>1395</v>
      </c>
      <c r="J190" s="2">
        <v>180.041693579</v>
      </c>
      <c r="K190" s="2" t="s">
        <v>1311</v>
      </c>
      <c r="L190" s="2" t="s">
        <v>1387</v>
      </c>
      <c r="M190" s="2" t="s">
        <v>1396</v>
      </c>
      <c r="N190" s="2">
        <v>2.4455</v>
      </c>
      <c r="O190" s="2">
        <v>1.9467973178299999E-2</v>
      </c>
      <c r="P190" s="2" t="s">
        <v>46</v>
      </c>
      <c r="Q190" s="2">
        <v>73.3</v>
      </c>
      <c r="R190" s="2">
        <v>-9.0239139510029904</v>
      </c>
      <c r="S190" s="2" t="s">
        <v>1397</v>
      </c>
      <c r="T190" s="2" t="s">
        <v>46</v>
      </c>
      <c r="U190" s="2" t="s">
        <v>46</v>
      </c>
      <c r="V190" s="2" t="s">
        <v>1398</v>
      </c>
      <c r="W190" s="2" t="s">
        <v>1399</v>
      </c>
      <c r="X190" s="2" t="s">
        <v>1400</v>
      </c>
      <c r="Y190" s="2" t="s">
        <v>1401</v>
      </c>
      <c r="Z190" s="2" t="s">
        <v>119</v>
      </c>
      <c r="AA190" s="2" t="s">
        <v>120</v>
      </c>
      <c r="AB190" s="2" t="s">
        <v>121</v>
      </c>
      <c r="AC190" s="2">
        <v>4.4539999999999997</v>
      </c>
      <c r="AD190" s="2">
        <v>4.4545000000000003</v>
      </c>
      <c r="AE190" s="2">
        <v>4.6220999999999997</v>
      </c>
      <c r="AF190" s="2">
        <v>4.5002000000000004</v>
      </c>
      <c r="AG190" s="2">
        <v>4.4775</v>
      </c>
      <c r="AH190" s="2">
        <v>4.4424999999999999</v>
      </c>
      <c r="AI190" s="2">
        <v>4.1398000000000001</v>
      </c>
      <c r="AJ190" s="2">
        <v>4.0983000000000001</v>
      </c>
      <c r="AK190" s="2">
        <v>4.1166999999999998</v>
      </c>
      <c r="AL190" s="2">
        <v>4.1570999999999998</v>
      </c>
      <c r="AM190" s="2">
        <v>4.2030000000000003</v>
      </c>
      <c r="AN190" s="2">
        <v>4.1715</v>
      </c>
      <c r="AO190" s="2">
        <v>4.3974000000000002</v>
      </c>
      <c r="AP190" s="2">
        <v>4.3808999999999996</v>
      </c>
      <c r="AQ190" s="2">
        <v>4.3863000000000003</v>
      </c>
    </row>
    <row r="191" spans="1:43">
      <c r="A191" s="2" t="s">
        <v>1402</v>
      </c>
      <c r="B191" s="2" t="s">
        <v>1403</v>
      </c>
      <c r="C191" s="2" t="s">
        <v>1404</v>
      </c>
      <c r="D191" s="3">
        <v>1.3866000000000001</v>
      </c>
      <c r="E191" s="5">
        <v>5.6700000000000003E-5</v>
      </c>
      <c r="F191" s="5">
        <v>0.94737686891651296</v>
      </c>
      <c r="G191" s="3" t="str">
        <f t="shared" si="3"/>
        <v>Down</v>
      </c>
      <c r="H191" s="2" t="s">
        <v>46</v>
      </c>
      <c r="I191" s="2" t="s">
        <v>1405</v>
      </c>
      <c r="J191" s="2">
        <v>845.27659300400001</v>
      </c>
      <c r="K191" s="2" t="s">
        <v>1311</v>
      </c>
      <c r="L191" s="2" t="s">
        <v>1406</v>
      </c>
      <c r="M191" s="2" t="s">
        <v>1407</v>
      </c>
      <c r="N191" s="2">
        <v>0.59119999999999995</v>
      </c>
      <c r="O191" s="2">
        <v>1.7642638433499998E-2</v>
      </c>
      <c r="P191" s="2" t="s">
        <v>46</v>
      </c>
      <c r="Q191" s="2">
        <v>80.400000000000006</v>
      </c>
      <c r="R191" s="2">
        <v>-1.6271393603978599</v>
      </c>
      <c r="S191" s="2" t="s">
        <v>46</v>
      </c>
      <c r="T191" s="2" t="s">
        <v>46</v>
      </c>
      <c r="U191" s="2" t="s">
        <v>46</v>
      </c>
      <c r="V191" s="2" t="s">
        <v>46</v>
      </c>
      <c r="W191" s="2" t="s">
        <v>46</v>
      </c>
      <c r="X191" s="2" t="s">
        <v>46</v>
      </c>
      <c r="Y191" s="2" t="s">
        <v>46</v>
      </c>
      <c r="Z191" s="2" t="s">
        <v>51</v>
      </c>
      <c r="AA191" s="2" t="s">
        <v>52</v>
      </c>
      <c r="AB191" s="2" t="s">
        <v>53</v>
      </c>
      <c r="AC191" s="2">
        <v>6.5271999999999997</v>
      </c>
      <c r="AD191" s="2">
        <v>6.7104999999999997</v>
      </c>
      <c r="AE191" s="2">
        <v>6.7085999999999997</v>
      </c>
      <c r="AF191" s="2">
        <v>6.6482999999999999</v>
      </c>
      <c r="AG191" s="2">
        <v>6.5704000000000002</v>
      </c>
      <c r="AH191" s="2">
        <v>6.3804999999999996</v>
      </c>
      <c r="AI191" s="2">
        <v>6.9466000000000001</v>
      </c>
      <c r="AJ191" s="2">
        <v>6.9683999999999999</v>
      </c>
      <c r="AK191" s="2">
        <v>7.0149999999999997</v>
      </c>
      <c r="AL191" s="2">
        <v>6.9767000000000001</v>
      </c>
      <c r="AM191" s="2">
        <v>6.8760000000000003</v>
      </c>
      <c r="AN191" s="2">
        <v>6.9593999999999996</v>
      </c>
      <c r="AO191" s="2">
        <v>6.8639000000000001</v>
      </c>
      <c r="AP191" s="2">
        <v>6.8567</v>
      </c>
      <c r="AQ191" s="2">
        <v>6.8486000000000002</v>
      </c>
    </row>
    <row r="192" spans="1:43">
      <c r="A192" s="2" t="s">
        <v>1408</v>
      </c>
      <c r="B192" s="2" t="s">
        <v>1409</v>
      </c>
      <c r="C192" s="2" t="s">
        <v>1410</v>
      </c>
      <c r="D192" s="3">
        <v>1.8036000000000001</v>
      </c>
      <c r="E192" s="3">
        <v>7.0620000000000004E-4</v>
      </c>
      <c r="F192" s="3">
        <v>1.13976163484048</v>
      </c>
      <c r="G192" s="3" t="str">
        <f t="shared" si="3"/>
        <v>UP</v>
      </c>
      <c r="H192" s="2" t="s">
        <v>1411</v>
      </c>
      <c r="I192" s="2" t="s">
        <v>1412</v>
      </c>
      <c r="J192" s="2">
        <v>477.14488823300002</v>
      </c>
      <c r="K192" s="2" t="s">
        <v>1311</v>
      </c>
      <c r="L192" s="2" t="s">
        <v>1413</v>
      </c>
      <c r="M192" s="2" t="s">
        <v>1414</v>
      </c>
      <c r="N192" s="2">
        <v>0.621</v>
      </c>
      <c r="O192" s="2">
        <v>5.0569405109899997E-2</v>
      </c>
      <c r="P192" s="2" t="s">
        <v>46</v>
      </c>
      <c r="Q192" s="2">
        <v>67.8</v>
      </c>
      <c r="R192" s="2">
        <v>9.3781013481700697</v>
      </c>
      <c r="S192" s="2" t="s">
        <v>46</v>
      </c>
      <c r="T192" s="2" t="s">
        <v>46</v>
      </c>
      <c r="U192" s="2" t="s">
        <v>46</v>
      </c>
      <c r="V192" s="2" t="s">
        <v>46</v>
      </c>
      <c r="W192" s="2" t="s">
        <v>46</v>
      </c>
      <c r="X192" s="2" t="s">
        <v>46</v>
      </c>
      <c r="Y192" s="2" t="s">
        <v>46</v>
      </c>
      <c r="Z192" s="2" t="s">
        <v>51</v>
      </c>
      <c r="AA192" s="2" t="s">
        <v>52</v>
      </c>
      <c r="AB192" s="2" t="s">
        <v>53</v>
      </c>
      <c r="AC192" s="2">
        <v>5.2567000000000004</v>
      </c>
      <c r="AD192" s="2">
        <v>4.9546999999999999</v>
      </c>
      <c r="AE192" s="2">
        <v>5.1623000000000001</v>
      </c>
      <c r="AF192" s="2">
        <v>5.0331000000000001</v>
      </c>
      <c r="AG192" s="2">
        <v>5.0603999999999996</v>
      </c>
      <c r="AH192" s="2">
        <v>5.4983000000000004</v>
      </c>
      <c r="AI192" s="2">
        <v>4.6398000000000001</v>
      </c>
      <c r="AJ192" s="2">
        <v>4.3296999999999999</v>
      </c>
      <c r="AK192" s="2">
        <v>4.7125000000000004</v>
      </c>
      <c r="AL192" s="2">
        <v>4.2092999999999998</v>
      </c>
      <c r="AM192" s="2">
        <v>4.8773999999999997</v>
      </c>
      <c r="AN192" s="2">
        <v>4.3997000000000002</v>
      </c>
      <c r="AO192" s="2">
        <v>4.8891999999999998</v>
      </c>
      <c r="AP192" s="2">
        <v>4.9162999999999997</v>
      </c>
      <c r="AQ192" s="2">
        <v>4.8731</v>
      </c>
    </row>
    <row r="193" spans="1:43">
      <c r="A193" s="2" t="s">
        <v>1415</v>
      </c>
      <c r="B193" s="2" t="s">
        <v>1416</v>
      </c>
      <c r="C193" s="2" t="s">
        <v>1417</v>
      </c>
      <c r="D193" s="3">
        <v>1.0619000000000001</v>
      </c>
      <c r="E193" s="5">
        <v>1.0499999999999999E-5</v>
      </c>
      <c r="F193" s="5">
        <v>0.96776142075054306</v>
      </c>
      <c r="G193" s="3" t="str">
        <f t="shared" si="3"/>
        <v>Down</v>
      </c>
      <c r="H193" s="2" t="s">
        <v>1418</v>
      </c>
      <c r="I193" s="2" t="s">
        <v>1419</v>
      </c>
      <c r="J193" s="2">
        <v>535.03629006000006</v>
      </c>
      <c r="K193" s="2" t="s">
        <v>1311</v>
      </c>
      <c r="L193" s="2" t="s">
        <v>1420</v>
      </c>
      <c r="M193" s="2" t="s">
        <v>1421</v>
      </c>
      <c r="N193" s="2">
        <v>0.70340000000000003</v>
      </c>
      <c r="O193" s="2">
        <v>2.3262148827699999E-2</v>
      </c>
      <c r="P193" s="2" t="s">
        <v>46</v>
      </c>
      <c r="Q193" s="2">
        <v>78.2</v>
      </c>
      <c r="R193" s="2">
        <v>-1.6591836639174</v>
      </c>
      <c r="S193" s="2" t="s">
        <v>1422</v>
      </c>
      <c r="T193" s="2" t="s">
        <v>46</v>
      </c>
      <c r="U193" s="2" t="s">
        <v>46</v>
      </c>
      <c r="V193" s="2" t="s">
        <v>1423</v>
      </c>
      <c r="W193" s="2" t="s">
        <v>1424</v>
      </c>
      <c r="X193" s="2" t="s">
        <v>97</v>
      </c>
      <c r="Y193" s="2" t="s">
        <v>242</v>
      </c>
      <c r="Z193" s="2" t="s">
        <v>1134</v>
      </c>
      <c r="AA193" s="2" t="s">
        <v>1425</v>
      </c>
      <c r="AB193" s="2" t="s">
        <v>1426</v>
      </c>
      <c r="AC193" s="2">
        <v>6.3891999999999998</v>
      </c>
      <c r="AD193" s="2">
        <v>6.3392999999999997</v>
      </c>
      <c r="AE193" s="2">
        <v>6.2910000000000004</v>
      </c>
      <c r="AF193" s="2">
        <v>6.2752999999999997</v>
      </c>
      <c r="AG193" s="2">
        <v>6.2988999999999997</v>
      </c>
      <c r="AH193" s="2">
        <v>6.3769999999999998</v>
      </c>
      <c r="AI193" s="2">
        <v>6.5335000000000001</v>
      </c>
      <c r="AJ193" s="2">
        <v>6.4988000000000001</v>
      </c>
      <c r="AK193" s="2">
        <v>6.5963000000000003</v>
      </c>
      <c r="AL193" s="2">
        <v>6.5087000000000002</v>
      </c>
      <c r="AM193" s="2">
        <v>6.5877999999999997</v>
      </c>
      <c r="AN193" s="2">
        <v>6.5105000000000004</v>
      </c>
      <c r="AO193" s="2">
        <v>6.4821</v>
      </c>
      <c r="AP193" s="2">
        <v>6.4626000000000001</v>
      </c>
      <c r="AQ193" s="2">
        <v>6.468</v>
      </c>
    </row>
    <row r="194" spans="1:43">
      <c r="A194" s="2" t="s">
        <v>1427</v>
      </c>
      <c r="B194" s="2" t="s">
        <v>1428</v>
      </c>
      <c r="C194" s="2" t="s">
        <v>1429</v>
      </c>
      <c r="D194" s="3">
        <v>1.8794</v>
      </c>
      <c r="E194" s="5">
        <v>1.9099999999999999E-6</v>
      </c>
      <c r="F194" s="5">
        <v>0.87829498455578303</v>
      </c>
      <c r="G194" s="3" t="str">
        <f t="shared" si="3"/>
        <v>Down</v>
      </c>
      <c r="H194" s="2" t="s">
        <v>1430</v>
      </c>
      <c r="I194" s="2" t="s">
        <v>1431</v>
      </c>
      <c r="J194" s="2">
        <v>267.07315275000002</v>
      </c>
      <c r="K194" s="2" t="s">
        <v>1311</v>
      </c>
      <c r="L194" s="2" t="s">
        <v>1420</v>
      </c>
      <c r="M194" s="2" t="s">
        <v>1432</v>
      </c>
      <c r="N194" s="2">
        <v>1.0613999999999999</v>
      </c>
      <c r="O194" s="2">
        <v>2.2106081473699999E-2</v>
      </c>
      <c r="P194" s="2">
        <v>68.099999999999994</v>
      </c>
      <c r="Q194" s="2" t="s">
        <v>46</v>
      </c>
      <c r="R194" s="2">
        <v>-1.2694671272487299</v>
      </c>
      <c r="S194" s="2" t="s">
        <v>1433</v>
      </c>
      <c r="T194" s="2" t="s">
        <v>46</v>
      </c>
      <c r="U194" s="2" t="s">
        <v>46</v>
      </c>
      <c r="V194" s="2" t="s">
        <v>1110</v>
      </c>
      <c r="W194" s="2" t="s">
        <v>1111</v>
      </c>
      <c r="X194" s="2" t="s">
        <v>275</v>
      </c>
      <c r="Y194" s="2" t="s">
        <v>1112</v>
      </c>
      <c r="Z194" s="2" t="s">
        <v>1134</v>
      </c>
      <c r="AA194" s="2" t="s">
        <v>1135</v>
      </c>
      <c r="AB194" s="2" t="s">
        <v>131</v>
      </c>
      <c r="AC194" s="2">
        <v>4.5564999999999998</v>
      </c>
      <c r="AD194" s="2">
        <v>4.5411999999999999</v>
      </c>
      <c r="AE194" s="2">
        <v>4.4188999999999998</v>
      </c>
      <c r="AF194" s="2">
        <v>4.3685</v>
      </c>
      <c r="AG194" s="2">
        <v>4.3535000000000004</v>
      </c>
      <c r="AH194" s="2">
        <v>4.6035000000000004</v>
      </c>
      <c r="AI194" s="2">
        <v>5.1125999999999996</v>
      </c>
      <c r="AJ194" s="2">
        <v>5.0439999999999996</v>
      </c>
      <c r="AK194" s="2">
        <v>5.0472999999999999</v>
      </c>
      <c r="AL194" s="2">
        <v>5.0270000000000001</v>
      </c>
      <c r="AM194" s="2">
        <v>5.0176999999999996</v>
      </c>
      <c r="AN194" s="2">
        <v>5.3129999999999997</v>
      </c>
      <c r="AO194" s="2">
        <v>4.9340000000000002</v>
      </c>
      <c r="AP194" s="2">
        <v>4.9154</v>
      </c>
      <c r="AQ194" s="2">
        <v>4.9207999999999998</v>
      </c>
    </row>
    <row r="195" spans="1:43">
      <c r="A195" s="2" t="s">
        <v>1434</v>
      </c>
      <c r="B195" s="2" t="s">
        <v>1435</v>
      </c>
      <c r="C195" s="2" t="s">
        <v>1436</v>
      </c>
      <c r="D195" s="3">
        <v>1.3069</v>
      </c>
      <c r="E195" s="3">
        <v>1.105E-4</v>
      </c>
      <c r="F195" s="3">
        <v>0.93693799935139599</v>
      </c>
      <c r="G195" s="3" t="str">
        <f t="shared" si="3"/>
        <v>Down</v>
      </c>
      <c r="H195" s="2" t="s">
        <v>46</v>
      </c>
      <c r="I195" s="2" t="s">
        <v>46</v>
      </c>
      <c r="J195" s="2">
        <v>362.05038750099999</v>
      </c>
      <c r="K195" s="2" t="s">
        <v>1311</v>
      </c>
      <c r="L195" s="2" t="s">
        <v>1420</v>
      </c>
      <c r="M195" s="2" t="s">
        <v>1437</v>
      </c>
      <c r="N195" s="2">
        <v>1.069</v>
      </c>
      <c r="O195" s="2">
        <v>2.6801718484600001E-2</v>
      </c>
      <c r="P195" s="2">
        <v>81.900000000000006</v>
      </c>
      <c r="Q195" s="2" t="s">
        <v>46</v>
      </c>
      <c r="R195" s="2">
        <v>-0.92306494727365396</v>
      </c>
      <c r="S195" s="2" t="s">
        <v>46</v>
      </c>
      <c r="T195" s="2" t="s">
        <v>46</v>
      </c>
      <c r="U195" s="2" t="s">
        <v>46</v>
      </c>
      <c r="V195" s="2" t="s">
        <v>46</v>
      </c>
      <c r="W195" s="2" t="s">
        <v>46</v>
      </c>
      <c r="X195" s="2" t="s">
        <v>46</v>
      </c>
      <c r="Y195" s="2" t="s">
        <v>46</v>
      </c>
      <c r="Z195" s="2" t="s">
        <v>46</v>
      </c>
      <c r="AA195" s="2" t="s">
        <v>46</v>
      </c>
      <c r="AB195" s="2" t="s">
        <v>46</v>
      </c>
      <c r="AC195" s="2">
        <v>4.7157</v>
      </c>
      <c r="AD195" s="2">
        <v>4.8935000000000004</v>
      </c>
      <c r="AE195" s="2">
        <v>4.7300000000000004</v>
      </c>
      <c r="AF195" s="2">
        <v>4.7949000000000002</v>
      </c>
      <c r="AG195" s="2">
        <v>4.8190999999999997</v>
      </c>
      <c r="AH195" s="2">
        <v>4.6487999999999996</v>
      </c>
      <c r="AI195" s="2">
        <v>5.0415000000000001</v>
      </c>
      <c r="AJ195" s="2">
        <v>5.1360000000000001</v>
      </c>
      <c r="AK195" s="2">
        <v>5.1074000000000002</v>
      </c>
      <c r="AL195" s="2">
        <v>5.0389999999999997</v>
      </c>
      <c r="AM195" s="2">
        <v>4.9656000000000002</v>
      </c>
      <c r="AN195" s="2">
        <v>5.2375999999999996</v>
      </c>
      <c r="AO195" s="2">
        <v>5.0137</v>
      </c>
      <c r="AP195" s="2">
        <v>4.9908999999999999</v>
      </c>
      <c r="AQ195" s="2">
        <v>4.9984000000000002</v>
      </c>
    </row>
    <row r="196" spans="1:43">
      <c r="A196" s="2" t="s">
        <v>1438</v>
      </c>
      <c r="B196" s="2" t="s">
        <v>1439</v>
      </c>
      <c r="C196" s="2" t="s">
        <v>1440</v>
      </c>
      <c r="D196" s="3">
        <v>1.4963</v>
      </c>
      <c r="E196" s="5">
        <v>6.1799999999999998E-5</v>
      </c>
      <c r="F196" s="5">
        <v>1.10478582507558</v>
      </c>
      <c r="G196" s="3" t="str">
        <f t="shared" si="3"/>
        <v>UP</v>
      </c>
      <c r="H196" s="2" t="s">
        <v>46</v>
      </c>
      <c r="I196" s="2" t="s">
        <v>1441</v>
      </c>
      <c r="J196" s="2">
        <v>168.02907480100001</v>
      </c>
      <c r="K196" s="2" t="s">
        <v>1311</v>
      </c>
      <c r="L196" s="2" t="s">
        <v>1420</v>
      </c>
      <c r="M196" s="2" t="s">
        <v>1442</v>
      </c>
      <c r="N196" s="2">
        <v>1.1073999999999999</v>
      </c>
      <c r="O196" s="2">
        <v>2.593674579E-2</v>
      </c>
      <c r="P196" s="2" t="s">
        <v>46</v>
      </c>
      <c r="Q196" s="2">
        <v>62</v>
      </c>
      <c r="R196" s="2">
        <v>-6.8415250060586796</v>
      </c>
      <c r="S196" s="2" t="s">
        <v>1443</v>
      </c>
      <c r="T196" s="2" t="s">
        <v>46</v>
      </c>
      <c r="U196" s="2" t="s">
        <v>46</v>
      </c>
      <c r="V196" s="2" t="s">
        <v>46</v>
      </c>
      <c r="W196" s="2" t="s">
        <v>46</v>
      </c>
      <c r="X196" s="2" t="s">
        <v>46</v>
      </c>
      <c r="Y196" s="2" t="s">
        <v>46</v>
      </c>
      <c r="Z196" s="2" t="s">
        <v>119</v>
      </c>
      <c r="AA196" s="2" t="s">
        <v>120</v>
      </c>
      <c r="AB196" s="2" t="s">
        <v>121</v>
      </c>
      <c r="AC196" s="2">
        <v>4.5884999999999998</v>
      </c>
      <c r="AD196" s="2">
        <v>4.3621999999999996</v>
      </c>
      <c r="AE196" s="2">
        <v>4.4493</v>
      </c>
      <c r="AF196" s="2">
        <v>4.2840999999999996</v>
      </c>
      <c r="AG196" s="2">
        <v>4.2927999999999997</v>
      </c>
      <c r="AH196" s="2">
        <v>4.5911</v>
      </c>
      <c r="AI196" s="2">
        <v>4.0251000000000001</v>
      </c>
      <c r="AJ196" s="2">
        <v>4.0716999999999999</v>
      </c>
      <c r="AK196" s="2">
        <v>4.0606999999999998</v>
      </c>
      <c r="AL196" s="2">
        <v>3.8887999999999998</v>
      </c>
      <c r="AM196" s="2">
        <v>4.0476999999999999</v>
      </c>
      <c r="AN196" s="2">
        <v>3.9540999999999999</v>
      </c>
      <c r="AO196" s="2">
        <v>4.3127000000000004</v>
      </c>
      <c r="AP196" s="2">
        <v>4.2904999999999998</v>
      </c>
      <c r="AQ196" s="2">
        <v>4.2984999999999998</v>
      </c>
    </row>
    <row r="197" spans="1:43">
      <c r="A197" s="2" t="s">
        <v>1444</v>
      </c>
      <c r="B197" s="2" t="s">
        <v>1445</v>
      </c>
      <c r="C197" s="2" t="s">
        <v>1446</v>
      </c>
      <c r="D197" s="3">
        <v>2.2631000000000001</v>
      </c>
      <c r="E197" s="3">
        <v>2.9579999999999998E-4</v>
      </c>
      <c r="F197" s="3">
        <v>0.78714284729070805</v>
      </c>
      <c r="G197" s="3" t="str">
        <f t="shared" si="3"/>
        <v>Down</v>
      </c>
      <c r="H197" s="2" t="s">
        <v>46</v>
      </c>
      <c r="I197" s="2" t="s">
        <v>1447</v>
      </c>
      <c r="J197" s="2">
        <v>379.03378818099998</v>
      </c>
      <c r="K197" s="2" t="s">
        <v>1311</v>
      </c>
      <c r="L197" s="2" t="s">
        <v>1448</v>
      </c>
      <c r="M197" s="2" t="s">
        <v>1449</v>
      </c>
      <c r="N197" s="2">
        <v>1.4406000000000001</v>
      </c>
      <c r="O197" s="2">
        <v>6.3787034541900002E-3</v>
      </c>
      <c r="P197" s="2" t="s">
        <v>46</v>
      </c>
      <c r="Q197" s="2">
        <v>78.099999999999994</v>
      </c>
      <c r="R197" s="2">
        <v>9.2907562438156592</v>
      </c>
      <c r="S197" s="2" t="s">
        <v>1450</v>
      </c>
      <c r="T197" s="2" t="s">
        <v>46</v>
      </c>
      <c r="U197" s="2" t="s">
        <v>46</v>
      </c>
      <c r="V197" s="2" t="s">
        <v>46</v>
      </c>
      <c r="W197" s="2" t="s">
        <v>46</v>
      </c>
      <c r="X197" s="2" t="s">
        <v>46</v>
      </c>
      <c r="Y197" s="2" t="s">
        <v>46</v>
      </c>
      <c r="Z197" s="2" t="s">
        <v>99</v>
      </c>
      <c r="AA197" s="2" t="s">
        <v>322</v>
      </c>
      <c r="AB197" s="2" t="s">
        <v>1451</v>
      </c>
      <c r="AC197" s="2">
        <v>3.2635999999999998</v>
      </c>
      <c r="AD197" s="2">
        <v>4.0003000000000002</v>
      </c>
      <c r="AE197" s="2">
        <v>4.1279000000000003</v>
      </c>
      <c r="AF197" s="2">
        <v>4.0903999999999998</v>
      </c>
      <c r="AG197" s="2">
        <v>4.1635</v>
      </c>
      <c r="AH197" s="2">
        <v>3.1816</v>
      </c>
      <c r="AI197" s="2">
        <v>4.8143000000000002</v>
      </c>
      <c r="AJ197" s="2">
        <v>4.9946999999999999</v>
      </c>
      <c r="AK197" s="2">
        <v>4.91</v>
      </c>
      <c r="AL197" s="2">
        <v>4.7870999999999997</v>
      </c>
      <c r="AM197" s="2">
        <v>4.7533000000000003</v>
      </c>
      <c r="AN197" s="2">
        <v>4.7408000000000001</v>
      </c>
      <c r="AO197" s="2">
        <v>4.6353</v>
      </c>
      <c r="AP197" s="2">
        <v>4.6323999999999996</v>
      </c>
      <c r="AQ197" s="2">
        <v>4.6379000000000001</v>
      </c>
    </row>
    <row r="198" spans="1:43">
      <c r="A198" s="2" t="s">
        <v>1452</v>
      </c>
      <c r="B198" s="2" t="s">
        <v>1453</v>
      </c>
      <c r="C198" s="2" t="s">
        <v>1454</v>
      </c>
      <c r="D198" s="3">
        <v>2.0278</v>
      </c>
      <c r="E198" s="5">
        <v>2.5000000000000002E-6</v>
      </c>
      <c r="F198" s="5">
        <v>1.1680406434155599</v>
      </c>
      <c r="G198" s="3" t="str">
        <f t="shared" si="3"/>
        <v>UP</v>
      </c>
      <c r="H198" s="2" t="s">
        <v>46</v>
      </c>
      <c r="I198" s="2" t="s">
        <v>1455</v>
      </c>
      <c r="J198" s="2">
        <v>422.08711187699998</v>
      </c>
      <c r="K198" s="2" t="s">
        <v>1311</v>
      </c>
      <c r="L198" s="2" t="s">
        <v>1456</v>
      </c>
      <c r="M198" s="2" t="s">
        <v>1457</v>
      </c>
      <c r="N198" s="2">
        <v>1.4951000000000001</v>
      </c>
      <c r="O198" s="2">
        <v>2.5198202679100001E-2</v>
      </c>
      <c r="P198" s="2" t="s">
        <v>46</v>
      </c>
      <c r="Q198" s="2">
        <v>60.1</v>
      </c>
      <c r="R198" s="2">
        <v>3.0086614765475801</v>
      </c>
      <c r="S198" s="2" t="s">
        <v>1458</v>
      </c>
      <c r="T198" s="2" t="s">
        <v>46</v>
      </c>
      <c r="U198" s="2" t="s">
        <v>46</v>
      </c>
      <c r="V198" s="2" t="s">
        <v>46</v>
      </c>
      <c r="W198" s="2" t="s">
        <v>46</v>
      </c>
      <c r="X198" s="2" t="s">
        <v>46</v>
      </c>
      <c r="Y198" s="2" t="s">
        <v>46</v>
      </c>
      <c r="Z198" s="2" t="s">
        <v>51</v>
      </c>
      <c r="AA198" s="2" t="s">
        <v>52</v>
      </c>
      <c r="AB198" s="2" t="s">
        <v>53</v>
      </c>
      <c r="AC198" s="2">
        <v>4.9958999999999998</v>
      </c>
      <c r="AD198" s="2">
        <v>4.8048999999999999</v>
      </c>
      <c r="AE198" s="2">
        <v>5.0393999999999997</v>
      </c>
      <c r="AF198" s="2">
        <v>5.0434999999999999</v>
      </c>
      <c r="AG198" s="2">
        <v>4.9692999999999996</v>
      </c>
      <c r="AH198" s="2">
        <v>4.7594000000000003</v>
      </c>
      <c r="AI198" s="2">
        <v>4.2248000000000001</v>
      </c>
      <c r="AJ198" s="2">
        <v>4.2618999999999998</v>
      </c>
      <c r="AK198" s="2">
        <v>4.4313000000000002</v>
      </c>
      <c r="AL198" s="2">
        <v>4.0664999999999996</v>
      </c>
      <c r="AM198" s="2">
        <v>4.2820999999999998</v>
      </c>
      <c r="AN198" s="2">
        <v>4.0856000000000003</v>
      </c>
      <c r="AO198" s="2">
        <v>4.7941000000000003</v>
      </c>
      <c r="AP198" s="2">
        <v>4.7725</v>
      </c>
      <c r="AQ198" s="2">
        <v>4.7809999999999997</v>
      </c>
    </row>
    <row r="199" spans="1:43">
      <c r="A199" s="2" t="s">
        <v>1459</v>
      </c>
      <c r="B199" s="2" t="s">
        <v>1460</v>
      </c>
      <c r="C199" s="2" t="s">
        <v>1461</v>
      </c>
      <c r="D199" s="3">
        <v>2.0775999999999999</v>
      </c>
      <c r="E199" s="5">
        <v>1.4600000000000001E-5</v>
      </c>
      <c r="F199" s="5">
        <v>1.15492300672201</v>
      </c>
      <c r="G199" s="3" t="str">
        <f t="shared" si="3"/>
        <v>UP</v>
      </c>
      <c r="H199" s="2" t="s">
        <v>46</v>
      </c>
      <c r="I199" s="2" t="s">
        <v>1462</v>
      </c>
      <c r="J199" s="2">
        <v>335.08828232500002</v>
      </c>
      <c r="K199" s="2" t="s">
        <v>1311</v>
      </c>
      <c r="L199" s="2" t="s">
        <v>1463</v>
      </c>
      <c r="M199" s="2" t="s">
        <v>1464</v>
      </c>
      <c r="N199" s="2">
        <v>1.9333</v>
      </c>
      <c r="O199" s="2">
        <v>2.1113033331700001E-2</v>
      </c>
      <c r="P199" s="2" t="s">
        <v>46</v>
      </c>
      <c r="Q199" s="2">
        <v>57.9</v>
      </c>
      <c r="R199" s="2">
        <v>-5.7595724635057302</v>
      </c>
      <c r="S199" s="2" t="s">
        <v>46</v>
      </c>
      <c r="T199" s="2" t="s">
        <v>46</v>
      </c>
      <c r="U199" s="2" t="s">
        <v>46</v>
      </c>
      <c r="V199" s="2" t="s">
        <v>46</v>
      </c>
      <c r="W199" s="2" t="s">
        <v>46</v>
      </c>
      <c r="X199" s="2" t="s">
        <v>46</v>
      </c>
      <c r="Y199" s="2" t="s">
        <v>46</v>
      </c>
      <c r="Z199" s="2" t="s">
        <v>820</v>
      </c>
      <c r="AA199" s="2" t="s">
        <v>883</v>
      </c>
      <c r="AB199" s="2" t="s">
        <v>884</v>
      </c>
      <c r="AC199" s="2">
        <v>5.9390000000000001</v>
      </c>
      <c r="AD199" s="2">
        <v>5.5650000000000004</v>
      </c>
      <c r="AE199" s="2">
        <v>5.7385999999999999</v>
      </c>
      <c r="AF199" s="2">
        <v>5.5119999999999996</v>
      </c>
      <c r="AG199" s="2">
        <v>5.6067999999999998</v>
      </c>
      <c r="AH199" s="2">
        <v>5.5542999999999996</v>
      </c>
      <c r="AI199" s="2">
        <v>4.8540000000000001</v>
      </c>
      <c r="AJ199" s="2">
        <v>5.0071000000000003</v>
      </c>
      <c r="AK199" s="2">
        <v>5.0060000000000002</v>
      </c>
      <c r="AL199" s="2">
        <v>4.6207000000000003</v>
      </c>
      <c r="AM199" s="2">
        <v>5.0953999999999997</v>
      </c>
      <c r="AN199" s="2">
        <v>4.7830000000000004</v>
      </c>
      <c r="AO199" s="2">
        <v>5.4734999999999996</v>
      </c>
      <c r="AP199" s="2">
        <v>5.4555999999999996</v>
      </c>
      <c r="AQ199" s="2">
        <v>5.4611000000000001</v>
      </c>
    </row>
    <row r="200" spans="1:43">
      <c r="A200" s="2" t="s">
        <v>1465</v>
      </c>
      <c r="B200" s="2" t="s">
        <v>1466</v>
      </c>
      <c r="C200" s="2" t="s">
        <v>1467</v>
      </c>
      <c r="D200" s="3">
        <v>1.4285000000000001</v>
      </c>
      <c r="E200" s="3">
        <v>5.3200000000000003E-4</v>
      </c>
      <c r="F200" s="3">
        <v>1.1021627520839801</v>
      </c>
      <c r="G200" s="3" t="str">
        <f t="shared" si="3"/>
        <v>UP</v>
      </c>
      <c r="H200" s="2" t="s">
        <v>1468</v>
      </c>
      <c r="I200" s="2" t="s">
        <v>1469</v>
      </c>
      <c r="J200" s="2">
        <v>179.03386686799999</v>
      </c>
      <c r="K200" s="2" t="s">
        <v>1311</v>
      </c>
      <c r="L200" s="2" t="s">
        <v>1420</v>
      </c>
      <c r="M200" s="2" t="s">
        <v>596</v>
      </c>
      <c r="N200" s="2">
        <v>2.1922000000000001</v>
      </c>
      <c r="O200" s="2">
        <v>3.15917033311E-2</v>
      </c>
      <c r="P200" s="2">
        <v>77.5</v>
      </c>
      <c r="Q200" s="2" t="s">
        <v>46</v>
      </c>
      <c r="R200" s="2">
        <v>-6.1954061974373902</v>
      </c>
      <c r="S200" s="2" t="s">
        <v>1470</v>
      </c>
      <c r="T200" s="2" t="s">
        <v>46</v>
      </c>
      <c r="U200" s="2" t="s">
        <v>46</v>
      </c>
      <c r="V200" s="2" t="s">
        <v>582</v>
      </c>
      <c r="W200" s="2" t="s">
        <v>583</v>
      </c>
      <c r="X200" s="2" t="s">
        <v>166</v>
      </c>
      <c r="Y200" s="2" t="s">
        <v>584</v>
      </c>
      <c r="Z200" s="2" t="s">
        <v>99</v>
      </c>
      <c r="AA200" s="2" t="s">
        <v>100</v>
      </c>
      <c r="AB200" s="2" t="s">
        <v>101</v>
      </c>
      <c r="AC200" s="2">
        <v>4.1291000000000002</v>
      </c>
      <c r="AD200" s="2">
        <v>4.3818999999999999</v>
      </c>
      <c r="AE200" s="2">
        <v>4.5235000000000003</v>
      </c>
      <c r="AF200" s="2">
        <v>4.3635000000000002</v>
      </c>
      <c r="AG200" s="2">
        <v>4.4181999999999997</v>
      </c>
      <c r="AH200" s="2">
        <v>4.1383000000000001</v>
      </c>
      <c r="AI200" s="2">
        <v>3.7839999999999998</v>
      </c>
      <c r="AJ200" s="2">
        <v>3.8355999999999999</v>
      </c>
      <c r="AK200" s="2">
        <v>3.8721999999999999</v>
      </c>
      <c r="AL200" s="2">
        <v>3.9510999999999998</v>
      </c>
      <c r="AM200" s="2">
        <v>4.0193000000000003</v>
      </c>
      <c r="AN200" s="2">
        <v>4.0865</v>
      </c>
      <c r="AO200" s="2">
        <v>4.2302</v>
      </c>
      <c r="AP200" s="2">
        <v>4.2027999999999999</v>
      </c>
      <c r="AQ200" s="2">
        <v>4.2149000000000001</v>
      </c>
    </row>
    <row r="201" spans="1:43">
      <c r="A201" s="2" t="s">
        <v>1471</v>
      </c>
      <c r="B201" s="2" t="s">
        <v>1472</v>
      </c>
      <c r="C201" s="2" t="s">
        <v>1473</v>
      </c>
      <c r="D201" s="3">
        <v>1.4914000000000001</v>
      </c>
      <c r="E201" s="5">
        <v>5.5499999999999998E-7</v>
      </c>
      <c r="F201" s="5">
        <v>0.91744712102360404</v>
      </c>
      <c r="G201" s="3" t="str">
        <f t="shared" si="3"/>
        <v>Down</v>
      </c>
      <c r="H201" s="2" t="s">
        <v>46</v>
      </c>
      <c r="I201" s="2" t="s">
        <v>1474</v>
      </c>
      <c r="J201" s="2">
        <v>139.00237120899999</v>
      </c>
      <c r="K201" s="2" t="s">
        <v>1311</v>
      </c>
      <c r="L201" s="2" t="s">
        <v>1413</v>
      </c>
      <c r="M201" s="2" t="s">
        <v>1475</v>
      </c>
      <c r="N201" s="2">
        <v>2.3260999999999998</v>
      </c>
      <c r="O201" s="2">
        <v>2.68218445747E-2</v>
      </c>
      <c r="P201" s="2" t="s">
        <v>46</v>
      </c>
      <c r="Q201" s="2">
        <v>56.3</v>
      </c>
      <c r="R201" s="2">
        <v>-8.2960909398434008</v>
      </c>
      <c r="S201" s="2" t="s">
        <v>1476</v>
      </c>
      <c r="T201" s="2" t="s">
        <v>46</v>
      </c>
      <c r="U201" s="2" t="s">
        <v>46</v>
      </c>
      <c r="V201" s="2" t="s">
        <v>46</v>
      </c>
      <c r="W201" s="2" t="s">
        <v>46</v>
      </c>
      <c r="X201" s="2" t="s">
        <v>46</v>
      </c>
      <c r="Y201" s="2" t="s">
        <v>46</v>
      </c>
      <c r="Z201" s="2" t="s">
        <v>259</v>
      </c>
      <c r="AA201" s="2" t="s">
        <v>1477</v>
      </c>
      <c r="AB201" s="2" t="s">
        <v>1478</v>
      </c>
      <c r="AC201" s="2">
        <v>4.2645</v>
      </c>
      <c r="AD201" s="2">
        <v>4.3091999999999997</v>
      </c>
      <c r="AE201" s="2">
        <v>4.3186</v>
      </c>
      <c r="AF201" s="2">
        <v>4.1904000000000003</v>
      </c>
      <c r="AG201" s="2">
        <v>4.2614000000000001</v>
      </c>
      <c r="AH201" s="2">
        <v>4.3902000000000001</v>
      </c>
      <c r="AI201" s="2">
        <v>4.5983999999999998</v>
      </c>
      <c r="AJ201" s="2">
        <v>4.6597999999999997</v>
      </c>
      <c r="AK201" s="2">
        <v>4.6810999999999998</v>
      </c>
      <c r="AL201" s="2">
        <v>4.7416</v>
      </c>
      <c r="AM201" s="2">
        <v>4.6512000000000002</v>
      </c>
      <c r="AN201" s="2">
        <v>4.7178000000000004</v>
      </c>
      <c r="AO201" s="2">
        <v>4.5625</v>
      </c>
      <c r="AP201" s="2">
        <v>4.5418000000000003</v>
      </c>
      <c r="AQ201" s="2">
        <v>4.5433000000000003</v>
      </c>
    </row>
    <row r="202" spans="1:43">
      <c r="A202" s="2" t="s">
        <v>1479</v>
      </c>
      <c r="B202" s="2" t="s">
        <v>1480</v>
      </c>
      <c r="C202" s="2" t="s">
        <v>1481</v>
      </c>
      <c r="D202" s="3">
        <v>1.5607</v>
      </c>
      <c r="E202" s="5">
        <v>2.34E-6</v>
      </c>
      <c r="F202" s="5">
        <v>0.91225306729033995</v>
      </c>
      <c r="G202" s="3" t="str">
        <f t="shared" si="3"/>
        <v>Down</v>
      </c>
      <c r="H202" s="2" t="s">
        <v>46</v>
      </c>
      <c r="I202" s="2" t="s">
        <v>1482</v>
      </c>
      <c r="J202" s="2">
        <v>169.04949560700001</v>
      </c>
      <c r="K202" s="2" t="s">
        <v>1311</v>
      </c>
      <c r="L202" s="2" t="s">
        <v>1463</v>
      </c>
      <c r="M202" s="2" t="s">
        <v>1483</v>
      </c>
      <c r="N202" s="2">
        <v>2.3260999999999998</v>
      </c>
      <c r="O202" s="2">
        <v>3.5602784967199999E-2</v>
      </c>
      <c r="P202" s="2" t="s">
        <v>46</v>
      </c>
      <c r="Q202" s="2">
        <v>65</v>
      </c>
      <c r="R202" s="2">
        <v>8.5695496401448903</v>
      </c>
      <c r="S202" s="2" t="s">
        <v>1484</v>
      </c>
      <c r="T202" s="2" t="s">
        <v>46</v>
      </c>
      <c r="U202" s="2" t="s">
        <v>46</v>
      </c>
      <c r="V202" s="2" t="s">
        <v>46</v>
      </c>
      <c r="W202" s="2" t="s">
        <v>46</v>
      </c>
      <c r="X202" s="2" t="s">
        <v>46</v>
      </c>
      <c r="Y202" s="2" t="s">
        <v>46</v>
      </c>
      <c r="Z202" s="2" t="s">
        <v>109</v>
      </c>
      <c r="AA202" s="2" t="s">
        <v>336</v>
      </c>
      <c r="AB202" s="2" t="s">
        <v>1485</v>
      </c>
      <c r="AC202" s="2">
        <v>4.4404000000000003</v>
      </c>
      <c r="AD202" s="2">
        <v>4.4625000000000004</v>
      </c>
      <c r="AE202" s="2">
        <v>4.4500999999999999</v>
      </c>
      <c r="AF202" s="2">
        <v>4.3216999999999999</v>
      </c>
      <c r="AG202" s="2">
        <v>4.3783000000000003</v>
      </c>
      <c r="AH202" s="2">
        <v>4.5877999999999997</v>
      </c>
      <c r="AI202" s="2">
        <v>4.7706</v>
      </c>
      <c r="AJ202" s="2">
        <v>4.8475999999999999</v>
      </c>
      <c r="AK202" s="2">
        <v>4.8769999999999998</v>
      </c>
      <c r="AL202" s="2">
        <v>4.9488000000000003</v>
      </c>
      <c r="AM202" s="2">
        <v>4.8441999999999998</v>
      </c>
      <c r="AN202" s="2">
        <v>4.9150999999999998</v>
      </c>
      <c r="AO202" s="2">
        <v>4.7522000000000002</v>
      </c>
      <c r="AP202" s="2">
        <v>4.7233999999999998</v>
      </c>
      <c r="AQ202" s="2">
        <v>4.7287999999999997</v>
      </c>
    </row>
    <row r="203" spans="1:43">
      <c r="A203" s="2" t="s">
        <v>1486</v>
      </c>
      <c r="B203" s="2" t="s">
        <v>1487</v>
      </c>
      <c r="C203" s="2" t="s">
        <v>1488</v>
      </c>
      <c r="D203" s="3">
        <v>2.1934</v>
      </c>
      <c r="E203" s="5">
        <v>4.5599999999999997E-5</v>
      </c>
      <c r="F203" s="5">
        <v>1.1515469796509801</v>
      </c>
      <c r="G203" s="3" t="str">
        <f t="shared" si="3"/>
        <v>UP</v>
      </c>
      <c r="H203" s="2" t="s">
        <v>46</v>
      </c>
      <c r="I203" s="2" t="s">
        <v>1489</v>
      </c>
      <c r="J203" s="2">
        <v>293.12379667699997</v>
      </c>
      <c r="K203" s="2" t="s">
        <v>1311</v>
      </c>
      <c r="L203" s="2" t="s">
        <v>1448</v>
      </c>
      <c r="M203" s="2" t="s">
        <v>1490</v>
      </c>
      <c r="N203" s="2">
        <v>2.7829999999999999</v>
      </c>
      <c r="O203" s="2">
        <v>2.5887537898299999E-2</v>
      </c>
      <c r="P203" s="2" t="s">
        <v>46</v>
      </c>
      <c r="Q203" s="2">
        <v>60</v>
      </c>
      <c r="R203" s="2">
        <v>-1.59012754215789</v>
      </c>
      <c r="S203" s="2" t="s">
        <v>46</v>
      </c>
      <c r="T203" s="2" t="s">
        <v>46</v>
      </c>
      <c r="U203" s="2" t="s">
        <v>46</v>
      </c>
      <c r="V203" s="2" t="s">
        <v>46</v>
      </c>
      <c r="W203" s="2" t="s">
        <v>46</v>
      </c>
      <c r="X203" s="2" t="s">
        <v>46</v>
      </c>
      <c r="Y203" s="2" t="s">
        <v>46</v>
      </c>
      <c r="Z203" s="2" t="s">
        <v>109</v>
      </c>
      <c r="AA203" s="2" t="s">
        <v>110</v>
      </c>
      <c r="AB203" s="2" t="s">
        <v>637</v>
      </c>
      <c r="AC203" s="2">
        <v>6.5490000000000004</v>
      </c>
      <c r="AD203" s="2">
        <v>6.6079999999999997</v>
      </c>
      <c r="AE203" s="2">
        <v>6.8421000000000003</v>
      </c>
      <c r="AF203" s="2">
        <v>6.7187000000000001</v>
      </c>
      <c r="AG203" s="2">
        <v>6.5991999999999997</v>
      </c>
      <c r="AH203" s="2">
        <v>6.2618999999999998</v>
      </c>
      <c r="AI203" s="2">
        <v>5.4855</v>
      </c>
      <c r="AJ203" s="2">
        <v>5.5735000000000001</v>
      </c>
      <c r="AK203" s="2">
        <v>5.5324</v>
      </c>
      <c r="AL203" s="2">
        <v>5.7443999999999997</v>
      </c>
      <c r="AM203" s="2">
        <v>6.0734000000000004</v>
      </c>
      <c r="AN203" s="2">
        <v>5.9610000000000003</v>
      </c>
      <c r="AO203" s="2">
        <v>6.4166999999999996</v>
      </c>
      <c r="AP203" s="2">
        <v>6.3959999999999999</v>
      </c>
      <c r="AQ203" s="2">
        <v>6.3990999999999998</v>
      </c>
    </row>
    <row r="204" spans="1:43">
      <c r="A204" s="2" t="s">
        <v>1491</v>
      </c>
      <c r="B204" s="2" t="s">
        <v>1492</v>
      </c>
      <c r="C204" s="2" t="s">
        <v>1493</v>
      </c>
      <c r="D204" s="3">
        <v>1.8091999999999999</v>
      </c>
      <c r="E204" s="5">
        <v>3.6200000000000001E-6</v>
      </c>
      <c r="F204" s="5">
        <v>0.87883938916680004</v>
      </c>
      <c r="G204" s="3" t="str">
        <f t="shared" si="3"/>
        <v>Down</v>
      </c>
      <c r="H204" s="2" t="s">
        <v>46</v>
      </c>
      <c r="I204" s="2" t="s">
        <v>1494</v>
      </c>
      <c r="J204" s="2">
        <v>295.08151133899997</v>
      </c>
      <c r="K204" s="2" t="s">
        <v>1311</v>
      </c>
      <c r="L204" s="2" t="s">
        <v>1413</v>
      </c>
      <c r="M204" s="2" t="s">
        <v>1495</v>
      </c>
      <c r="N204" s="2">
        <v>3.0648</v>
      </c>
      <c r="O204" s="2">
        <v>2.7589326068199999E-2</v>
      </c>
      <c r="P204" s="2" t="s">
        <v>46</v>
      </c>
      <c r="Q204" s="2">
        <v>62.7</v>
      </c>
      <c r="R204" s="2">
        <v>-2.5949517672620899</v>
      </c>
      <c r="S204" s="2" t="s">
        <v>46</v>
      </c>
      <c r="T204" s="2" t="s">
        <v>46</v>
      </c>
      <c r="U204" s="2" t="s">
        <v>46</v>
      </c>
      <c r="V204" s="2" t="s">
        <v>46</v>
      </c>
      <c r="W204" s="2" t="s">
        <v>46</v>
      </c>
      <c r="X204" s="2" t="s">
        <v>46</v>
      </c>
      <c r="Y204" s="2" t="s">
        <v>46</v>
      </c>
      <c r="Z204" s="2" t="s">
        <v>51</v>
      </c>
      <c r="AA204" s="2" t="s">
        <v>52</v>
      </c>
      <c r="AB204" s="2" t="s">
        <v>53</v>
      </c>
      <c r="AC204" s="2">
        <v>3.9851999999999999</v>
      </c>
      <c r="AD204" s="2">
        <v>4.3688000000000002</v>
      </c>
      <c r="AE204" s="2">
        <v>4.3539000000000003</v>
      </c>
      <c r="AF204" s="2">
        <v>4.2054999999999998</v>
      </c>
      <c r="AG204" s="2">
        <v>4.1943000000000001</v>
      </c>
      <c r="AH204" s="2">
        <v>4.2259000000000002</v>
      </c>
      <c r="AI204" s="2">
        <v>4.6974</v>
      </c>
      <c r="AJ204" s="2">
        <v>4.8605</v>
      </c>
      <c r="AK204" s="2">
        <v>4.7382999999999997</v>
      </c>
      <c r="AL204" s="2">
        <v>4.8388</v>
      </c>
      <c r="AM204" s="2">
        <v>4.8125</v>
      </c>
      <c r="AN204" s="2">
        <v>4.8787000000000003</v>
      </c>
      <c r="AO204" s="2">
        <v>4.6589</v>
      </c>
      <c r="AP204" s="2">
        <v>4.6364000000000001</v>
      </c>
      <c r="AQ204" s="2">
        <v>4.6409000000000002</v>
      </c>
    </row>
    <row r="205" spans="1:43">
      <c r="A205" s="2" t="s">
        <v>1496</v>
      </c>
      <c r="B205" s="2" t="s">
        <v>1497</v>
      </c>
      <c r="C205" s="2" t="s">
        <v>1498</v>
      </c>
      <c r="D205" s="3">
        <v>1.1393</v>
      </c>
      <c r="E205" s="3">
        <v>4.1510000000000002E-3</v>
      </c>
      <c r="F205" s="3">
        <v>1.0656749365628999</v>
      </c>
      <c r="G205" s="3" t="str">
        <f t="shared" si="3"/>
        <v>UP</v>
      </c>
      <c r="H205" s="2" t="s">
        <v>46</v>
      </c>
      <c r="I205" s="2" t="s">
        <v>1499</v>
      </c>
      <c r="J205" s="2">
        <v>581.22384962499996</v>
      </c>
      <c r="K205" s="2" t="s">
        <v>1311</v>
      </c>
      <c r="L205" s="2" t="s">
        <v>1420</v>
      </c>
      <c r="M205" s="2" t="s">
        <v>1500</v>
      </c>
      <c r="N205" s="2">
        <v>3.4754999999999998</v>
      </c>
      <c r="O205" s="2">
        <v>3.5541900653800002E-2</v>
      </c>
      <c r="P205" s="2" t="s">
        <v>46</v>
      </c>
      <c r="Q205" s="2">
        <v>90.8</v>
      </c>
      <c r="R205" s="2">
        <v>-0.19788653123406</v>
      </c>
      <c r="S205" s="2" t="s">
        <v>1501</v>
      </c>
      <c r="T205" s="2" t="s">
        <v>46</v>
      </c>
      <c r="U205" s="2" t="s">
        <v>46</v>
      </c>
      <c r="V205" s="2" t="s">
        <v>46</v>
      </c>
      <c r="W205" s="2" t="s">
        <v>46</v>
      </c>
      <c r="X205" s="2" t="s">
        <v>46</v>
      </c>
      <c r="Y205" s="2" t="s">
        <v>46</v>
      </c>
      <c r="Z205" s="2" t="s">
        <v>820</v>
      </c>
      <c r="AA205" s="2" t="s">
        <v>1502</v>
      </c>
      <c r="AB205" s="2" t="s">
        <v>131</v>
      </c>
      <c r="AC205" s="2">
        <v>4.6712999999999996</v>
      </c>
      <c r="AD205" s="2">
        <v>4.7317999999999998</v>
      </c>
      <c r="AE205" s="2">
        <v>5.0083000000000002</v>
      </c>
      <c r="AF205" s="2">
        <v>4.5566000000000004</v>
      </c>
      <c r="AG205" s="2">
        <v>4.5275999999999996</v>
      </c>
      <c r="AH205" s="2">
        <v>4.6006</v>
      </c>
      <c r="AI205" s="2">
        <v>4.4486999999999997</v>
      </c>
      <c r="AJ205" s="2">
        <v>4.4958999999999998</v>
      </c>
      <c r="AK205" s="2">
        <v>4.4291</v>
      </c>
      <c r="AL205" s="2">
        <v>4.3150000000000004</v>
      </c>
      <c r="AM205" s="2">
        <v>4.3186999999999998</v>
      </c>
      <c r="AN205" s="2">
        <v>4.3573000000000004</v>
      </c>
      <c r="AO205" s="2">
        <v>4.6204999999999998</v>
      </c>
      <c r="AP205" s="2">
        <v>4.5922999999999998</v>
      </c>
      <c r="AQ205" s="2">
        <v>4.5960999999999999</v>
      </c>
    </row>
    <row r="206" spans="1:43">
      <c r="A206" s="2" t="s">
        <v>1503</v>
      </c>
      <c r="B206" s="2" t="s">
        <v>1504</v>
      </c>
      <c r="C206" s="2" t="s">
        <v>1505</v>
      </c>
      <c r="D206" s="3">
        <v>2.6707000000000001</v>
      </c>
      <c r="E206" s="5">
        <v>1.26E-5</v>
      </c>
      <c r="F206" s="5">
        <v>0.74056447990699903</v>
      </c>
      <c r="G206" s="3" t="str">
        <f t="shared" si="3"/>
        <v>Down</v>
      </c>
      <c r="H206" s="2" t="s">
        <v>46</v>
      </c>
      <c r="I206" s="2" t="s">
        <v>1506</v>
      </c>
      <c r="J206" s="2">
        <v>593.15176955200002</v>
      </c>
      <c r="K206" s="2" t="s">
        <v>1311</v>
      </c>
      <c r="L206" s="2" t="s">
        <v>1420</v>
      </c>
      <c r="M206" s="2" t="s">
        <v>827</v>
      </c>
      <c r="N206" s="2">
        <v>3.4834999999999998</v>
      </c>
      <c r="O206" s="2">
        <v>4.5641832749299997E-2</v>
      </c>
      <c r="P206" s="2" t="s">
        <v>46</v>
      </c>
      <c r="Q206" s="2">
        <v>92</v>
      </c>
      <c r="R206" s="2">
        <v>0.96898062751534397</v>
      </c>
      <c r="S206" s="2" t="s">
        <v>1507</v>
      </c>
      <c r="T206" s="2" t="s">
        <v>46</v>
      </c>
      <c r="U206" s="2" t="s">
        <v>46</v>
      </c>
      <c r="V206" s="2" t="s">
        <v>46</v>
      </c>
      <c r="W206" s="2" t="s">
        <v>46</v>
      </c>
      <c r="X206" s="2" t="s">
        <v>46</v>
      </c>
      <c r="Y206" s="2" t="s">
        <v>46</v>
      </c>
      <c r="Z206" s="2" t="s">
        <v>99</v>
      </c>
      <c r="AA206" s="2" t="s">
        <v>322</v>
      </c>
      <c r="AB206" s="2" t="s">
        <v>323</v>
      </c>
      <c r="AC206" s="2">
        <v>3.3795999999999999</v>
      </c>
      <c r="AD206" s="2">
        <v>4.0857999999999999</v>
      </c>
      <c r="AE206" s="2">
        <v>3.8902000000000001</v>
      </c>
      <c r="AF206" s="2">
        <v>3.9318</v>
      </c>
      <c r="AG206" s="2">
        <v>3.7391000000000001</v>
      </c>
      <c r="AH206" s="2">
        <v>3.3972000000000002</v>
      </c>
      <c r="AI206" s="2">
        <v>5.1283000000000003</v>
      </c>
      <c r="AJ206" s="2">
        <v>5.4554</v>
      </c>
      <c r="AK206" s="2">
        <v>5.2614000000000001</v>
      </c>
      <c r="AL206" s="2">
        <v>4.8318000000000003</v>
      </c>
      <c r="AM206" s="2">
        <v>4.8364000000000003</v>
      </c>
      <c r="AN206" s="2">
        <v>4.7659000000000002</v>
      </c>
      <c r="AO206" s="2">
        <v>4.8738999999999999</v>
      </c>
      <c r="AP206" s="2">
        <v>4.8532999999999999</v>
      </c>
      <c r="AQ206" s="2">
        <v>4.8342999999999998</v>
      </c>
    </row>
    <row r="207" spans="1:43">
      <c r="A207" s="2" t="s">
        <v>1508</v>
      </c>
      <c r="B207" s="2" t="s">
        <v>1509</v>
      </c>
      <c r="C207" s="2" t="s">
        <v>1510</v>
      </c>
      <c r="D207" s="3">
        <v>1.0694999999999999</v>
      </c>
      <c r="E207" s="3">
        <v>1.204E-2</v>
      </c>
      <c r="F207" s="3">
        <v>1.04615384615385</v>
      </c>
      <c r="G207" s="3" t="str">
        <f t="shared" si="3"/>
        <v>UP</v>
      </c>
      <c r="H207" s="2" t="s">
        <v>1511</v>
      </c>
      <c r="I207" s="2" t="s">
        <v>1512</v>
      </c>
      <c r="J207" s="2">
        <v>677.22986111</v>
      </c>
      <c r="K207" s="2" t="s">
        <v>1311</v>
      </c>
      <c r="L207" s="2" t="s">
        <v>1448</v>
      </c>
      <c r="M207" s="2" t="s">
        <v>1513</v>
      </c>
      <c r="N207" s="2">
        <v>3.4914999999999998</v>
      </c>
      <c r="O207" s="2">
        <v>3.0706181107500001E-2</v>
      </c>
      <c r="P207" s="2" t="s">
        <v>46</v>
      </c>
      <c r="Q207" s="2">
        <v>77.2</v>
      </c>
      <c r="R207" s="2">
        <v>6.3992703990699802</v>
      </c>
      <c r="S207" s="2" t="s">
        <v>1514</v>
      </c>
      <c r="T207" s="2" t="s">
        <v>46</v>
      </c>
      <c r="U207" s="2" t="s">
        <v>46</v>
      </c>
      <c r="V207" s="2" t="s">
        <v>46</v>
      </c>
      <c r="W207" s="2" t="s">
        <v>46</v>
      </c>
      <c r="X207" s="2" t="s">
        <v>46</v>
      </c>
      <c r="Y207" s="2" t="s">
        <v>46</v>
      </c>
      <c r="Z207" s="2" t="s">
        <v>51</v>
      </c>
      <c r="AA207" s="2" t="s">
        <v>52</v>
      </c>
      <c r="AB207" s="2" t="s">
        <v>53</v>
      </c>
      <c r="AC207" s="2">
        <v>6.0835999999999997</v>
      </c>
      <c r="AD207" s="2">
        <v>6.2588999999999997</v>
      </c>
      <c r="AE207" s="2">
        <v>6.2820999999999998</v>
      </c>
      <c r="AF207" s="2">
        <v>6.2572999999999999</v>
      </c>
      <c r="AG207" s="2">
        <v>6.0647000000000002</v>
      </c>
      <c r="AH207" s="2">
        <v>5.7530000000000001</v>
      </c>
      <c r="AI207" s="2">
        <v>5.7152000000000003</v>
      </c>
      <c r="AJ207" s="2">
        <v>5.8772000000000002</v>
      </c>
      <c r="AK207" s="2">
        <v>5.8581000000000003</v>
      </c>
      <c r="AL207" s="2">
        <v>5.9051999999999998</v>
      </c>
      <c r="AM207" s="2">
        <v>5.8009000000000004</v>
      </c>
      <c r="AN207" s="2">
        <v>5.9238999999999997</v>
      </c>
      <c r="AO207" s="2">
        <v>6.0472000000000001</v>
      </c>
      <c r="AP207" s="2">
        <v>6.0266000000000002</v>
      </c>
      <c r="AQ207" s="2">
        <v>6.0225</v>
      </c>
    </row>
    <row r="208" spans="1:43">
      <c r="A208" s="2" t="s">
        <v>1515</v>
      </c>
      <c r="B208" s="2" t="s">
        <v>1516</v>
      </c>
      <c r="C208" s="2" t="s">
        <v>1517</v>
      </c>
      <c r="D208" s="3">
        <v>1.2396</v>
      </c>
      <c r="E208" s="3">
        <v>1.15E-4</v>
      </c>
      <c r="F208" s="3">
        <v>1.05639331381963</v>
      </c>
      <c r="G208" s="3" t="str">
        <f t="shared" ref="G208:G271" si="4">IF(F208&gt;1,"UP","Down")</f>
        <v>UP</v>
      </c>
      <c r="H208" s="2" t="s">
        <v>1518</v>
      </c>
      <c r="I208" s="2" t="s">
        <v>1519</v>
      </c>
      <c r="J208" s="2">
        <v>323.09800238000003</v>
      </c>
      <c r="K208" s="2" t="s">
        <v>1311</v>
      </c>
      <c r="L208" s="2" t="s">
        <v>1413</v>
      </c>
      <c r="M208" s="2" t="s">
        <v>1520</v>
      </c>
      <c r="N208" s="2">
        <v>3.6652999999999998</v>
      </c>
      <c r="O208" s="2">
        <v>3.4761901265399998E-2</v>
      </c>
      <c r="P208" s="2" t="s">
        <v>46</v>
      </c>
      <c r="Q208" s="2">
        <v>50.6</v>
      </c>
      <c r="R208" s="2">
        <v>-1.0757194786314299</v>
      </c>
      <c r="S208" s="2" t="s">
        <v>1521</v>
      </c>
      <c r="T208" s="2" t="s">
        <v>1522</v>
      </c>
      <c r="U208" s="2" t="s">
        <v>1523</v>
      </c>
      <c r="V208" s="2" t="s">
        <v>46</v>
      </c>
      <c r="W208" s="2" t="s">
        <v>46</v>
      </c>
      <c r="X208" s="2" t="s">
        <v>46</v>
      </c>
      <c r="Y208" s="2" t="s">
        <v>46</v>
      </c>
      <c r="Z208" s="2" t="s">
        <v>109</v>
      </c>
      <c r="AA208" s="2" t="s">
        <v>110</v>
      </c>
      <c r="AB208" s="2" t="s">
        <v>637</v>
      </c>
      <c r="AC208" s="2">
        <v>5.5750000000000002</v>
      </c>
      <c r="AD208" s="2">
        <v>5.4177</v>
      </c>
      <c r="AE208" s="2">
        <v>5.5513000000000003</v>
      </c>
      <c r="AF208" s="2">
        <v>5.3795999999999999</v>
      </c>
      <c r="AG208" s="2">
        <v>5.3616999999999999</v>
      </c>
      <c r="AH208" s="2">
        <v>5.5210999999999997</v>
      </c>
      <c r="AI208" s="2">
        <v>5.0716999999999999</v>
      </c>
      <c r="AJ208" s="2">
        <v>5.1201999999999996</v>
      </c>
      <c r="AK208" s="2">
        <v>5.2698</v>
      </c>
      <c r="AL208" s="2">
        <v>5.2172999999999998</v>
      </c>
      <c r="AM208" s="2">
        <v>5.1661000000000001</v>
      </c>
      <c r="AN208" s="2">
        <v>5.21</v>
      </c>
      <c r="AO208" s="2">
        <v>5.3677999999999999</v>
      </c>
      <c r="AP208" s="2">
        <v>5.3472999999999997</v>
      </c>
      <c r="AQ208" s="2">
        <v>5.3385999999999996</v>
      </c>
    </row>
    <row r="209" spans="1:43">
      <c r="A209" s="2" t="s">
        <v>1524</v>
      </c>
      <c r="B209" s="2" t="s">
        <v>1525</v>
      </c>
      <c r="C209" s="2" t="s">
        <v>1526</v>
      </c>
      <c r="D209" s="3">
        <v>1.032</v>
      </c>
      <c r="E209" s="3">
        <v>5.3629999999999997E-3</v>
      </c>
      <c r="F209" s="3">
        <v>1.04116232675961</v>
      </c>
      <c r="G209" s="3" t="str">
        <f t="shared" si="4"/>
        <v>UP</v>
      </c>
      <c r="H209" s="2" t="s">
        <v>46</v>
      </c>
      <c r="I209" s="2" t="s">
        <v>1527</v>
      </c>
      <c r="J209" s="2">
        <v>385.11366859100002</v>
      </c>
      <c r="K209" s="2" t="s">
        <v>1311</v>
      </c>
      <c r="L209" s="2" t="s">
        <v>1448</v>
      </c>
      <c r="M209" s="2" t="s">
        <v>1528</v>
      </c>
      <c r="N209" s="2">
        <v>3.6890000000000001</v>
      </c>
      <c r="O209" s="2">
        <v>3.3002006265899997E-2</v>
      </c>
      <c r="P209" s="2" t="s">
        <v>46</v>
      </c>
      <c r="Q209" s="2">
        <v>72.5</v>
      </c>
      <c r="R209" s="2">
        <v>-1.0345784323555001</v>
      </c>
      <c r="S209" s="2" t="s">
        <v>46</v>
      </c>
      <c r="T209" s="2" t="s">
        <v>46</v>
      </c>
      <c r="U209" s="2" t="s">
        <v>46</v>
      </c>
      <c r="V209" s="2" t="s">
        <v>46</v>
      </c>
      <c r="W209" s="2" t="s">
        <v>46</v>
      </c>
      <c r="X209" s="2" t="s">
        <v>46</v>
      </c>
      <c r="Y209" s="2" t="s">
        <v>46</v>
      </c>
      <c r="Z209" s="2" t="s">
        <v>51</v>
      </c>
      <c r="AA209" s="2" t="s">
        <v>52</v>
      </c>
      <c r="AB209" s="2" t="s">
        <v>53</v>
      </c>
      <c r="AC209" s="2">
        <v>6.0640000000000001</v>
      </c>
      <c r="AD209" s="2">
        <v>6.0025000000000004</v>
      </c>
      <c r="AE209" s="2">
        <v>6.0602</v>
      </c>
      <c r="AF209" s="2">
        <v>5.9252000000000002</v>
      </c>
      <c r="AG209" s="2">
        <v>5.7995999999999999</v>
      </c>
      <c r="AH209" s="2">
        <v>5.7423000000000002</v>
      </c>
      <c r="AI209" s="2">
        <v>5.5876000000000001</v>
      </c>
      <c r="AJ209" s="2">
        <v>5.6710000000000003</v>
      </c>
      <c r="AK209" s="2">
        <v>5.6193999999999997</v>
      </c>
      <c r="AL209" s="2">
        <v>5.7545000000000002</v>
      </c>
      <c r="AM209" s="2">
        <v>5.7291999999999996</v>
      </c>
      <c r="AN209" s="2">
        <v>5.8249000000000004</v>
      </c>
      <c r="AO209" s="2">
        <v>5.8643000000000001</v>
      </c>
      <c r="AP209" s="2">
        <v>5.8373999999999997</v>
      </c>
      <c r="AQ209" s="2">
        <v>5.8428000000000004</v>
      </c>
    </row>
    <row r="210" spans="1:43">
      <c r="A210" s="2" t="s">
        <v>1529</v>
      </c>
      <c r="B210" s="2" t="s">
        <v>1530</v>
      </c>
      <c r="C210" s="2" t="s">
        <v>1531</v>
      </c>
      <c r="D210" s="3">
        <v>1.2561</v>
      </c>
      <c r="E210" s="3">
        <v>2.771E-3</v>
      </c>
      <c r="F210" s="3">
        <v>1.0716123982788099</v>
      </c>
      <c r="G210" s="3" t="str">
        <f t="shared" si="4"/>
        <v>UP</v>
      </c>
      <c r="H210" s="2" t="s">
        <v>46</v>
      </c>
      <c r="I210" s="2" t="s">
        <v>1532</v>
      </c>
      <c r="J210" s="2">
        <v>739.20901376899997</v>
      </c>
      <c r="K210" s="2" t="s">
        <v>1311</v>
      </c>
      <c r="L210" s="2" t="s">
        <v>1533</v>
      </c>
      <c r="M210" s="2" t="s">
        <v>1534</v>
      </c>
      <c r="N210" s="2">
        <v>3.7208999999999999</v>
      </c>
      <c r="O210" s="2">
        <v>3.9803944314500003E-2</v>
      </c>
      <c r="P210" s="2" t="s">
        <v>46</v>
      </c>
      <c r="Q210" s="2">
        <v>58.8</v>
      </c>
      <c r="R210" s="2">
        <v>7.8144969537604396</v>
      </c>
      <c r="S210" s="2" t="s">
        <v>46</v>
      </c>
      <c r="T210" s="2" t="s">
        <v>46</v>
      </c>
      <c r="U210" s="2" t="s">
        <v>46</v>
      </c>
      <c r="V210" s="2" t="s">
        <v>46</v>
      </c>
      <c r="W210" s="2" t="s">
        <v>46</v>
      </c>
      <c r="X210" s="2" t="s">
        <v>46</v>
      </c>
      <c r="Y210" s="2" t="s">
        <v>46</v>
      </c>
      <c r="Z210" s="2" t="s">
        <v>820</v>
      </c>
      <c r="AA210" s="2" t="s">
        <v>883</v>
      </c>
      <c r="AB210" s="2" t="s">
        <v>884</v>
      </c>
      <c r="AC210" s="2">
        <v>4.9565000000000001</v>
      </c>
      <c r="AD210" s="2">
        <v>5.3037999999999998</v>
      </c>
      <c r="AE210" s="2">
        <v>5.4355000000000002</v>
      </c>
      <c r="AF210" s="2">
        <v>5.1795</v>
      </c>
      <c r="AG210" s="2">
        <v>5.1965000000000003</v>
      </c>
      <c r="AH210" s="2">
        <v>5.2824</v>
      </c>
      <c r="AI210" s="2">
        <v>4.7816999999999998</v>
      </c>
      <c r="AJ210" s="2">
        <v>4.6955999999999998</v>
      </c>
      <c r="AK210" s="2">
        <v>4.7751000000000001</v>
      </c>
      <c r="AL210" s="2">
        <v>5.0613000000000001</v>
      </c>
      <c r="AM210" s="2">
        <v>5.0054999999999996</v>
      </c>
      <c r="AN210" s="2">
        <v>4.9397000000000002</v>
      </c>
      <c r="AO210" s="2">
        <v>5.1219999999999999</v>
      </c>
      <c r="AP210" s="2">
        <v>5.0900999999999996</v>
      </c>
      <c r="AQ210" s="2">
        <v>5.0955000000000004</v>
      </c>
    </row>
    <row r="211" spans="1:43">
      <c r="A211" s="2" t="s">
        <v>1535</v>
      </c>
      <c r="B211" s="2" t="s">
        <v>1536</v>
      </c>
      <c r="C211" s="2" t="s">
        <v>1537</v>
      </c>
      <c r="D211" s="3">
        <v>2.0981000000000001</v>
      </c>
      <c r="E211" s="5">
        <v>8.3599999999999996E-6</v>
      </c>
      <c r="F211" s="5">
        <v>0.84086514383132305</v>
      </c>
      <c r="G211" s="3" t="str">
        <f t="shared" si="4"/>
        <v>Down</v>
      </c>
      <c r="H211" s="2" t="s">
        <v>46</v>
      </c>
      <c r="I211" s="2" t="s">
        <v>1538</v>
      </c>
      <c r="J211" s="2">
        <v>551.17673125199997</v>
      </c>
      <c r="K211" s="2" t="s">
        <v>1311</v>
      </c>
      <c r="L211" s="2" t="s">
        <v>1413</v>
      </c>
      <c r="M211" s="2" t="s">
        <v>1539</v>
      </c>
      <c r="N211" s="2">
        <v>3.8645</v>
      </c>
      <c r="O211" s="2">
        <v>3.5886514484099998E-2</v>
      </c>
      <c r="P211" s="2" t="s">
        <v>46</v>
      </c>
      <c r="Q211" s="2">
        <v>66.8</v>
      </c>
      <c r="R211" s="2">
        <v>-0.49700978448016297</v>
      </c>
      <c r="S211" s="2" t="s">
        <v>1540</v>
      </c>
      <c r="T211" s="2" t="s">
        <v>46</v>
      </c>
      <c r="U211" s="2" t="s">
        <v>46</v>
      </c>
      <c r="V211" s="2" t="s">
        <v>46</v>
      </c>
      <c r="W211" s="2" t="s">
        <v>46</v>
      </c>
      <c r="X211" s="2" t="s">
        <v>46</v>
      </c>
      <c r="Y211" s="2" t="s">
        <v>46</v>
      </c>
      <c r="Z211" s="2" t="s">
        <v>109</v>
      </c>
      <c r="AA211" s="2" t="s">
        <v>168</v>
      </c>
      <c r="AB211" s="2" t="s">
        <v>1541</v>
      </c>
      <c r="AC211" s="2">
        <v>3.8146</v>
      </c>
      <c r="AD211" s="2">
        <v>4.3097000000000003</v>
      </c>
      <c r="AE211" s="2">
        <v>4.4115000000000002</v>
      </c>
      <c r="AF211" s="2">
        <v>4.3331999999999997</v>
      </c>
      <c r="AG211" s="2">
        <v>4.2236000000000002</v>
      </c>
      <c r="AH211" s="2">
        <v>4.2594000000000003</v>
      </c>
      <c r="AI211" s="2">
        <v>4.8394000000000004</v>
      </c>
      <c r="AJ211" s="2">
        <v>4.9714</v>
      </c>
      <c r="AK211" s="2">
        <v>5.0454999999999997</v>
      </c>
      <c r="AL211" s="2">
        <v>5.1074000000000002</v>
      </c>
      <c r="AM211" s="2">
        <v>5.0823</v>
      </c>
      <c r="AN211" s="2">
        <v>5.1039000000000003</v>
      </c>
      <c r="AO211" s="2">
        <v>4.8367000000000004</v>
      </c>
      <c r="AP211" s="2">
        <v>4.8056000000000001</v>
      </c>
      <c r="AQ211" s="2">
        <v>4.8197000000000001</v>
      </c>
    </row>
    <row r="212" spans="1:43">
      <c r="A212" s="2" t="s">
        <v>1542</v>
      </c>
      <c r="B212" s="2" t="s">
        <v>1543</v>
      </c>
      <c r="C212" s="2" t="s">
        <v>1544</v>
      </c>
      <c r="D212" s="3">
        <v>1.6267</v>
      </c>
      <c r="E212" s="5">
        <v>3.5499999999999999E-6</v>
      </c>
      <c r="F212" s="5">
        <v>0.91302507031179103</v>
      </c>
      <c r="G212" s="3" t="str">
        <f t="shared" si="4"/>
        <v>Down</v>
      </c>
      <c r="H212" s="2" t="s">
        <v>46</v>
      </c>
      <c r="I212" s="2" t="s">
        <v>1545</v>
      </c>
      <c r="J212" s="2">
        <v>555.24431595299995</v>
      </c>
      <c r="K212" s="2" t="s">
        <v>1311</v>
      </c>
      <c r="L212" s="2" t="s">
        <v>1463</v>
      </c>
      <c r="M212" s="2" t="s">
        <v>1546</v>
      </c>
      <c r="N212" s="2">
        <v>3.8963999999999999</v>
      </c>
      <c r="O212" s="2">
        <v>2.89951136056E-2</v>
      </c>
      <c r="P212" s="2" t="s">
        <v>46</v>
      </c>
      <c r="Q212" s="2">
        <v>61.9</v>
      </c>
      <c r="R212" s="2">
        <v>3.7834053964901</v>
      </c>
      <c r="S212" s="2" t="s">
        <v>1547</v>
      </c>
      <c r="T212" s="2" t="s">
        <v>46</v>
      </c>
      <c r="U212" s="2" t="s">
        <v>46</v>
      </c>
      <c r="V212" s="2" t="s">
        <v>46</v>
      </c>
      <c r="W212" s="2" t="s">
        <v>46</v>
      </c>
      <c r="X212" s="2" t="s">
        <v>46</v>
      </c>
      <c r="Y212" s="2" t="s">
        <v>46</v>
      </c>
      <c r="Z212" s="2" t="s">
        <v>109</v>
      </c>
      <c r="AA212" s="2" t="s">
        <v>110</v>
      </c>
      <c r="AB212" s="2" t="s">
        <v>637</v>
      </c>
      <c r="AC212" s="2">
        <v>5.1768999999999998</v>
      </c>
      <c r="AD212" s="2">
        <v>5.1536999999999997</v>
      </c>
      <c r="AE212" s="2">
        <v>5.0423999999999998</v>
      </c>
      <c r="AF212" s="2">
        <v>4.9535</v>
      </c>
      <c r="AG212" s="2">
        <v>5.0044000000000004</v>
      </c>
      <c r="AH212" s="2">
        <v>4.8601000000000001</v>
      </c>
      <c r="AI212" s="2">
        <v>5.5682</v>
      </c>
      <c r="AJ212" s="2">
        <v>5.5509000000000004</v>
      </c>
      <c r="AK212" s="2">
        <v>5.4779</v>
      </c>
      <c r="AL212" s="2">
        <v>5.4908999999999999</v>
      </c>
      <c r="AM212" s="2">
        <v>5.4534000000000002</v>
      </c>
      <c r="AN212" s="2">
        <v>5.5256999999999996</v>
      </c>
      <c r="AO212" s="2">
        <v>5.3982000000000001</v>
      </c>
      <c r="AP212" s="2">
        <v>5.3750999999999998</v>
      </c>
      <c r="AQ212" s="2">
        <v>5.3783000000000003</v>
      </c>
    </row>
    <row r="213" spans="1:43">
      <c r="A213" s="2" t="s">
        <v>1548</v>
      </c>
      <c r="B213" s="2" t="s">
        <v>1549</v>
      </c>
      <c r="C213" s="2" t="s">
        <v>1550</v>
      </c>
      <c r="D213" s="3">
        <v>1.9603999999999999</v>
      </c>
      <c r="E213" s="3">
        <v>3.8830000000000002E-3</v>
      </c>
      <c r="F213" s="3">
        <v>0.81592998838270403</v>
      </c>
      <c r="G213" s="3" t="str">
        <f t="shared" si="4"/>
        <v>Down</v>
      </c>
      <c r="H213" s="2" t="s">
        <v>46</v>
      </c>
      <c r="I213" s="2" t="s">
        <v>1551</v>
      </c>
      <c r="J213" s="2">
        <v>509.22333524599998</v>
      </c>
      <c r="K213" s="2" t="s">
        <v>1311</v>
      </c>
      <c r="L213" s="2" t="s">
        <v>1420</v>
      </c>
      <c r="M213" s="2" t="s">
        <v>1552</v>
      </c>
      <c r="N213" s="2">
        <v>3.9596</v>
      </c>
      <c r="O213" s="2">
        <v>3.3450227283100001E-2</v>
      </c>
      <c r="P213" s="2" t="s">
        <v>46</v>
      </c>
      <c r="Q213" s="2">
        <v>81.599999999999994</v>
      </c>
      <c r="R213" s="2">
        <v>7.6558486731356901</v>
      </c>
      <c r="S213" s="2" t="s">
        <v>1553</v>
      </c>
      <c r="T213" s="2" t="s">
        <v>46</v>
      </c>
      <c r="U213" s="2" t="s">
        <v>46</v>
      </c>
      <c r="V213" s="2" t="s">
        <v>46</v>
      </c>
      <c r="W213" s="2" t="s">
        <v>46</v>
      </c>
      <c r="X213" s="2" t="s">
        <v>46</v>
      </c>
      <c r="Y213" s="2" t="s">
        <v>46</v>
      </c>
      <c r="Z213" s="2" t="s">
        <v>259</v>
      </c>
      <c r="AA213" s="2" t="s">
        <v>1554</v>
      </c>
      <c r="AB213" s="2" t="s">
        <v>1555</v>
      </c>
      <c r="AC213" s="2">
        <v>3.2446000000000002</v>
      </c>
      <c r="AD213" s="2">
        <v>4.0792999999999999</v>
      </c>
      <c r="AE213" s="2">
        <v>4.4092000000000002</v>
      </c>
      <c r="AF213" s="2">
        <v>3.5230000000000001</v>
      </c>
      <c r="AG213" s="2">
        <v>3.2084999999999999</v>
      </c>
      <c r="AH213" s="2">
        <v>3.7995999999999999</v>
      </c>
      <c r="AI213" s="2">
        <v>4.7209000000000003</v>
      </c>
      <c r="AJ213" s="2">
        <v>4.8826000000000001</v>
      </c>
      <c r="AK213" s="2">
        <v>4.7647000000000004</v>
      </c>
      <c r="AL213" s="2">
        <v>4.375</v>
      </c>
      <c r="AM213" s="2">
        <v>4.2744</v>
      </c>
      <c r="AN213" s="2">
        <v>4.2693000000000003</v>
      </c>
      <c r="AO213" s="2">
        <v>4.4512999999999998</v>
      </c>
      <c r="AP213" s="2">
        <v>4.4222000000000001</v>
      </c>
      <c r="AQ213" s="2">
        <v>4.4375999999999998</v>
      </c>
    </row>
    <row r="214" spans="1:43">
      <c r="A214" s="2" t="s">
        <v>1556</v>
      </c>
      <c r="B214" s="2" t="s">
        <v>1557</v>
      </c>
      <c r="C214" s="2" t="s">
        <v>1558</v>
      </c>
      <c r="D214" s="3">
        <v>1.1547000000000001</v>
      </c>
      <c r="E214" s="3">
        <v>2.8289999999999999E-3</v>
      </c>
      <c r="F214" s="3">
        <v>0.94053411771957296</v>
      </c>
      <c r="G214" s="3" t="str">
        <f t="shared" si="4"/>
        <v>Down</v>
      </c>
      <c r="H214" s="2" t="s">
        <v>1559</v>
      </c>
      <c r="I214" s="2" t="s">
        <v>1560</v>
      </c>
      <c r="J214" s="2">
        <v>181.04954969799999</v>
      </c>
      <c r="K214" s="2" t="s">
        <v>1311</v>
      </c>
      <c r="L214" s="2" t="s">
        <v>1420</v>
      </c>
      <c r="M214" s="2" t="s">
        <v>553</v>
      </c>
      <c r="N214" s="2">
        <v>4.0465</v>
      </c>
      <c r="O214" s="2">
        <v>2.4175839543E-2</v>
      </c>
      <c r="P214" s="2" t="s">
        <v>46</v>
      </c>
      <c r="Q214" s="2">
        <v>60.5</v>
      </c>
      <c r="R214" s="2">
        <v>-5.9468402173714399</v>
      </c>
      <c r="S214" s="2" t="s">
        <v>1561</v>
      </c>
      <c r="T214" s="2" t="s">
        <v>46</v>
      </c>
      <c r="U214" s="2" t="s">
        <v>46</v>
      </c>
      <c r="V214" s="2" t="s">
        <v>46</v>
      </c>
      <c r="W214" s="2" t="s">
        <v>46</v>
      </c>
      <c r="X214" s="2" t="s">
        <v>46</v>
      </c>
      <c r="Y214" s="2" t="s">
        <v>46</v>
      </c>
      <c r="Z214" s="2" t="s">
        <v>51</v>
      </c>
      <c r="AA214" s="2" t="s">
        <v>52</v>
      </c>
      <c r="AB214" s="2" t="s">
        <v>304</v>
      </c>
      <c r="AC214" s="2">
        <v>4.8648999999999996</v>
      </c>
      <c r="AD214" s="2">
        <v>4.6494999999999997</v>
      </c>
      <c r="AE214" s="2">
        <v>4.5358999999999998</v>
      </c>
      <c r="AF214" s="2">
        <v>4.4443000000000001</v>
      </c>
      <c r="AG214" s="2">
        <v>4.4621000000000004</v>
      </c>
      <c r="AH214" s="2">
        <v>4.51</v>
      </c>
      <c r="AI214" s="2">
        <v>4.8292000000000002</v>
      </c>
      <c r="AJ214" s="2">
        <v>4.7984999999999998</v>
      </c>
      <c r="AK214" s="2">
        <v>4.8103999999999996</v>
      </c>
      <c r="AL214" s="2">
        <v>5.0277000000000003</v>
      </c>
      <c r="AM214" s="2">
        <v>4.8327</v>
      </c>
      <c r="AN214" s="2">
        <v>4.9047999999999998</v>
      </c>
      <c r="AO214" s="2">
        <v>4.8014999999999999</v>
      </c>
      <c r="AP214" s="2">
        <v>4.7808000000000002</v>
      </c>
      <c r="AQ214" s="2">
        <v>4.7884000000000002</v>
      </c>
    </row>
    <row r="215" spans="1:43">
      <c r="A215" s="2" t="s">
        <v>1562</v>
      </c>
      <c r="B215" s="2" t="s">
        <v>1563</v>
      </c>
      <c r="C215" s="2" t="s">
        <v>1564</v>
      </c>
      <c r="D215" s="3">
        <v>1.3113999999999999</v>
      </c>
      <c r="E215" s="3">
        <v>2.2880000000000001E-3</v>
      </c>
      <c r="F215" s="3">
        <v>0.93825021655735696</v>
      </c>
      <c r="G215" s="3" t="str">
        <f t="shared" si="4"/>
        <v>Down</v>
      </c>
      <c r="H215" s="2" t="s">
        <v>1565</v>
      </c>
      <c r="I215" s="2" t="s">
        <v>46</v>
      </c>
      <c r="J215" s="2">
        <v>193.04963603499999</v>
      </c>
      <c r="K215" s="2" t="s">
        <v>1311</v>
      </c>
      <c r="L215" s="2" t="s">
        <v>1420</v>
      </c>
      <c r="M215" s="2" t="s">
        <v>549</v>
      </c>
      <c r="N215" s="2">
        <v>4.0465</v>
      </c>
      <c r="O215" s="2">
        <v>3.00787559558E-2</v>
      </c>
      <c r="P215" s="2">
        <v>86.4</v>
      </c>
      <c r="Q215" s="2" t="s">
        <v>46</v>
      </c>
      <c r="R215" s="2">
        <v>-5.1341995883418798</v>
      </c>
      <c r="S215" s="2" t="s">
        <v>46</v>
      </c>
      <c r="T215" s="2" t="s">
        <v>46</v>
      </c>
      <c r="U215" s="2" t="s">
        <v>46</v>
      </c>
      <c r="V215" s="2" t="s">
        <v>582</v>
      </c>
      <c r="W215" s="2" t="s">
        <v>583</v>
      </c>
      <c r="X215" s="2" t="s">
        <v>166</v>
      </c>
      <c r="Y215" s="2" t="s">
        <v>584</v>
      </c>
      <c r="Z215" s="2" t="s">
        <v>46</v>
      </c>
      <c r="AA215" s="2" t="s">
        <v>46</v>
      </c>
      <c r="AB215" s="2" t="s">
        <v>46</v>
      </c>
      <c r="AC215" s="2">
        <v>5.6138000000000003</v>
      </c>
      <c r="AD215" s="2">
        <v>5.5454999999999997</v>
      </c>
      <c r="AE215" s="2">
        <v>5.4006999999999996</v>
      </c>
      <c r="AF215" s="2">
        <v>5.8756000000000004</v>
      </c>
      <c r="AG215" s="2">
        <v>6.0065</v>
      </c>
      <c r="AH215" s="2">
        <v>5.6768999999999998</v>
      </c>
      <c r="AI215" s="2">
        <v>6.0156999999999998</v>
      </c>
      <c r="AJ215" s="2">
        <v>6.1128999999999998</v>
      </c>
      <c r="AK215" s="2">
        <v>6.0930999999999997</v>
      </c>
      <c r="AL215" s="2">
        <v>5.9996999999999998</v>
      </c>
      <c r="AM215" s="2">
        <v>6.0646000000000004</v>
      </c>
      <c r="AN215" s="2">
        <v>6.0785</v>
      </c>
      <c r="AO215" s="2">
        <v>5.9633000000000003</v>
      </c>
      <c r="AP215" s="2">
        <v>5.9374000000000002</v>
      </c>
      <c r="AQ215" s="2">
        <v>5.9480000000000004</v>
      </c>
    </row>
    <row r="216" spans="1:43">
      <c r="A216" s="2" t="s">
        <v>1566</v>
      </c>
      <c r="B216" s="2" t="s">
        <v>1567</v>
      </c>
      <c r="C216" s="2" t="s">
        <v>1568</v>
      </c>
      <c r="D216" s="3">
        <v>1.2225999999999999</v>
      </c>
      <c r="E216" s="3">
        <v>8.1309999999999998E-4</v>
      </c>
      <c r="F216" s="3">
        <v>0.940624979939787</v>
      </c>
      <c r="G216" s="3" t="str">
        <f t="shared" si="4"/>
        <v>Down</v>
      </c>
      <c r="H216" s="2" t="s">
        <v>1569</v>
      </c>
      <c r="I216" s="2" t="s">
        <v>1570</v>
      </c>
      <c r="J216" s="2">
        <v>557.25984409700004</v>
      </c>
      <c r="K216" s="2" t="s">
        <v>1311</v>
      </c>
      <c r="L216" s="2" t="s">
        <v>1571</v>
      </c>
      <c r="M216" s="2" t="s">
        <v>1572</v>
      </c>
      <c r="N216" s="2">
        <v>4.1096000000000004</v>
      </c>
      <c r="O216" s="2">
        <v>4.8577808307800001E-2</v>
      </c>
      <c r="P216" s="2" t="s">
        <v>46</v>
      </c>
      <c r="Q216" s="2">
        <v>65.099999999999994</v>
      </c>
      <c r="R216" s="2">
        <v>9.4960687715911298</v>
      </c>
      <c r="S216" s="2" t="s">
        <v>1573</v>
      </c>
      <c r="T216" s="2" t="s">
        <v>46</v>
      </c>
      <c r="U216" s="2" t="s">
        <v>46</v>
      </c>
      <c r="V216" s="2" t="s">
        <v>46</v>
      </c>
      <c r="W216" s="2" t="s">
        <v>46</v>
      </c>
      <c r="X216" s="2" t="s">
        <v>46</v>
      </c>
      <c r="Y216" s="2" t="s">
        <v>46</v>
      </c>
      <c r="Z216" s="2" t="s">
        <v>99</v>
      </c>
      <c r="AA216" s="2" t="s">
        <v>1574</v>
      </c>
      <c r="AB216" s="2" t="s">
        <v>131</v>
      </c>
      <c r="AC216" s="2">
        <v>4.9946999999999999</v>
      </c>
      <c r="AD216" s="2">
        <v>5.0571000000000002</v>
      </c>
      <c r="AE216" s="2">
        <v>4.9699</v>
      </c>
      <c r="AF216" s="2">
        <v>4.7649999999999997</v>
      </c>
      <c r="AG216" s="2">
        <v>4.8460999999999999</v>
      </c>
      <c r="AH216" s="2">
        <v>4.6734999999999998</v>
      </c>
      <c r="AI216" s="2">
        <v>5.1611000000000002</v>
      </c>
      <c r="AJ216" s="2">
        <v>5.2586000000000004</v>
      </c>
      <c r="AK216" s="2">
        <v>5.1353</v>
      </c>
      <c r="AL216" s="2">
        <v>5.1845999999999997</v>
      </c>
      <c r="AM216" s="2">
        <v>5.1406999999999998</v>
      </c>
      <c r="AN216" s="2">
        <v>5.2759</v>
      </c>
      <c r="AO216" s="2">
        <v>5.0917000000000003</v>
      </c>
      <c r="AP216" s="2">
        <v>5.0711000000000004</v>
      </c>
      <c r="AQ216" s="2">
        <v>5.0495000000000001</v>
      </c>
    </row>
    <row r="217" spans="1:43">
      <c r="A217" s="2" t="s">
        <v>1575</v>
      </c>
      <c r="B217" s="2" t="s">
        <v>1576</v>
      </c>
      <c r="C217" s="2" t="s">
        <v>1577</v>
      </c>
      <c r="D217" s="3">
        <v>1.2925</v>
      </c>
      <c r="E217" s="3">
        <v>4.6989999999999998E-4</v>
      </c>
      <c r="F217" s="3">
        <v>1.0839327916645101</v>
      </c>
      <c r="G217" s="3" t="str">
        <f t="shared" si="4"/>
        <v>UP</v>
      </c>
      <c r="H217" s="2" t="s">
        <v>46</v>
      </c>
      <c r="I217" s="2" t="s">
        <v>1578</v>
      </c>
      <c r="J217" s="2">
        <v>186.112542572</v>
      </c>
      <c r="K217" s="2" t="s">
        <v>1311</v>
      </c>
      <c r="L217" s="2" t="s">
        <v>1448</v>
      </c>
      <c r="M217" s="2" t="s">
        <v>1579</v>
      </c>
      <c r="N217" s="2">
        <v>4.1412000000000004</v>
      </c>
      <c r="O217" s="2">
        <v>3.28207600668E-2</v>
      </c>
      <c r="P217" s="2" t="s">
        <v>46</v>
      </c>
      <c r="Q217" s="2">
        <v>63.5</v>
      </c>
      <c r="R217" s="2">
        <v>-7.2593332049802601</v>
      </c>
      <c r="S217" s="2" t="s">
        <v>1580</v>
      </c>
      <c r="T217" s="2" t="s">
        <v>46</v>
      </c>
      <c r="U217" s="2" t="s">
        <v>46</v>
      </c>
      <c r="V217" s="2" t="s">
        <v>46</v>
      </c>
      <c r="W217" s="2" t="s">
        <v>46</v>
      </c>
      <c r="X217" s="2" t="s">
        <v>46</v>
      </c>
      <c r="Y217" s="2" t="s">
        <v>46</v>
      </c>
      <c r="Z217" s="2" t="s">
        <v>259</v>
      </c>
      <c r="AA217" s="2" t="s">
        <v>1202</v>
      </c>
      <c r="AB217" s="2" t="s">
        <v>131</v>
      </c>
      <c r="AC217" s="2">
        <v>3.9790999999999999</v>
      </c>
      <c r="AD217" s="2">
        <v>4.0956000000000001</v>
      </c>
      <c r="AE217" s="2">
        <v>4.2659000000000002</v>
      </c>
      <c r="AF217" s="2">
        <v>4.2313999999999998</v>
      </c>
      <c r="AG217" s="2">
        <v>4.2691999999999997</v>
      </c>
      <c r="AH217" s="2">
        <v>4.2926000000000002</v>
      </c>
      <c r="AI217" s="2">
        <v>3.8243999999999998</v>
      </c>
      <c r="AJ217" s="2">
        <v>3.859</v>
      </c>
      <c r="AK217" s="2">
        <v>3.9201000000000001</v>
      </c>
      <c r="AL217" s="2">
        <v>3.754</v>
      </c>
      <c r="AM217" s="2">
        <v>4.0201000000000002</v>
      </c>
      <c r="AN217" s="2">
        <v>3.81</v>
      </c>
      <c r="AO217" s="2">
        <v>4.0880999999999998</v>
      </c>
      <c r="AP217" s="2">
        <v>4.0597000000000003</v>
      </c>
      <c r="AQ217" s="2">
        <v>4.0728999999999997</v>
      </c>
    </row>
    <row r="218" spans="1:43">
      <c r="A218" s="2" t="s">
        <v>1581</v>
      </c>
      <c r="B218" s="2" t="s">
        <v>1582</v>
      </c>
      <c r="C218" s="2" t="s">
        <v>1583</v>
      </c>
      <c r="D218" s="3">
        <v>1.2719</v>
      </c>
      <c r="E218" s="3">
        <v>3.458E-2</v>
      </c>
      <c r="F218" s="3">
        <v>0.92295329136550897</v>
      </c>
      <c r="G218" s="3" t="str">
        <f t="shared" si="4"/>
        <v>Down</v>
      </c>
      <c r="H218" s="2" t="s">
        <v>46</v>
      </c>
      <c r="I218" s="2" t="s">
        <v>1584</v>
      </c>
      <c r="J218" s="2">
        <v>401.12376154700002</v>
      </c>
      <c r="K218" s="2" t="s">
        <v>1311</v>
      </c>
      <c r="L218" s="2" t="s">
        <v>1463</v>
      </c>
      <c r="M218" s="2" t="s">
        <v>1585</v>
      </c>
      <c r="N218" s="2">
        <v>4.5804999999999998</v>
      </c>
      <c r="O218" s="2">
        <v>2.4377190622899999E-2</v>
      </c>
      <c r="P218" s="2" t="s">
        <v>46</v>
      </c>
      <c r="Q218" s="2">
        <v>55.9</v>
      </c>
      <c r="R218" s="2">
        <v>5.1979903905027802</v>
      </c>
      <c r="S218" s="2" t="s">
        <v>1586</v>
      </c>
      <c r="T218" s="2" t="s">
        <v>46</v>
      </c>
      <c r="U218" s="2" t="s">
        <v>46</v>
      </c>
      <c r="V218" s="2" t="s">
        <v>46</v>
      </c>
      <c r="W218" s="2" t="s">
        <v>46</v>
      </c>
      <c r="X218" s="2" t="s">
        <v>46</v>
      </c>
      <c r="Y218" s="2" t="s">
        <v>46</v>
      </c>
      <c r="Z218" s="2" t="s">
        <v>1587</v>
      </c>
      <c r="AA218" s="2" t="s">
        <v>1588</v>
      </c>
      <c r="AB218" s="2" t="s">
        <v>131</v>
      </c>
      <c r="AC218" s="2">
        <v>5.0103</v>
      </c>
      <c r="AD218" s="2">
        <v>4.8700999999999999</v>
      </c>
      <c r="AE218" s="2">
        <v>4.4854000000000003</v>
      </c>
      <c r="AF218" s="2">
        <v>4.6977000000000002</v>
      </c>
      <c r="AG218" s="2">
        <v>4.9378000000000002</v>
      </c>
      <c r="AH218" s="2">
        <v>5.6878000000000002</v>
      </c>
      <c r="AI218" s="2">
        <v>5.4226000000000001</v>
      </c>
      <c r="AJ218" s="2">
        <v>5.3263999999999996</v>
      </c>
      <c r="AK218" s="2">
        <v>5.4279999999999999</v>
      </c>
      <c r="AL218" s="2">
        <v>5.2727000000000004</v>
      </c>
      <c r="AM218" s="2">
        <v>5.3076999999999996</v>
      </c>
      <c r="AN218" s="2">
        <v>5.4100999999999999</v>
      </c>
      <c r="AO218" s="2">
        <v>5.3318000000000003</v>
      </c>
      <c r="AP218" s="2">
        <v>5.3109000000000002</v>
      </c>
      <c r="AQ218" s="2">
        <v>5.3186999999999998</v>
      </c>
    </row>
    <row r="219" spans="1:43">
      <c r="A219" s="2" t="s">
        <v>1589</v>
      </c>
      <c r="B219" s="2" t="s">
        <v>1590</v>
      </c>
      <c r="C219" s="2" t="s">
        <v>1591</v>
      </c>
      <c r="D219" s="3">
        <v>2.1892999999999998</v>
      </c>
      <c r="E219" s="5">
        <v>5.0499999999999999E-6</v>
      </c>
      <c r="F219" s="5">
        <v>0.84379939646500901</v>
      </c>
      <c r="G219" s="3" t="str">
        <f t="shared" si="4"/>
        <v>Down</v>
      </c>
      <c r="H219" s="2" t="s">
        <v>46</v>
      </c>
      <c r="I219" s="2" t="s">
        <v>1592</v>
      </c>
      <c r="J219" s="2">
        <v>461.10875277600002</v>
      </c>
      <c r="K219" s="2" t="s">
        <v>1311</v>
      </c>
      <c r="L219" s="2" t="s">
        <v>1448</v>
      </c>
      <c r="M219" s="2" t="s">
        <v>1593</v>
      </c>
      <c r="N219" s="2">
        <v>4.6132999999999997</v>
      </c>
      <c r="O219" s="2">
        <v>3.5067441824799997E-2</v>
      </c>
      <c r="P219" s="2" t="s">
        <v>46</v>
      </c>
      <c r="Q219" s="2">
        <v>66.099999999999994</v>
      </c>
      <c r="R219" s="2">
        <v>-0.43813093794270203</v>
      </c>
      <c r="S219" s="2" t="s">
        <v>1594</v>
      </c>
      <c r="T219" s="2" t="s">
        <v>46</v>
      </c>
      <c r="U219" s="2" t="s">
        <v>46</v>
      </c>
      <c r="V219" s="2" t="s">
        <v>46</v>
      </c>
      <c r="W219" s="2" t="s">
        <v>46</v>
      </c>
      <c r="X219" s="2" t="s">
        <v>46</v>
      </c>
      <c r="Y219" s="2" t="s">
        <v>46</v>
      </c>
      <c r="Z219" s="2" t="s">
        <v>129</v>
      </c>
      <c r="AA219" s="2" t="s">
        <v>1595</v>
      </c>
      <c r="AB219" s="2" t="s">
        <v>1596</v>
      </c>
      <c r="AC219" s="2">
        <v>4.4200999999999997</v>
      </c>
      <c r="AD219" s="2">
        <v>4.8360000000000003</v>
      </c>
      <c r="AE219" s="2">
        <v>4.9817</v>
      </c>
      <c r="AF219" s="2">
        <v>4.7626999999999997</v>
      </c>
      <c r="AG219" s="2">
        <v>4.5610999999999997</v>
      </c>
      <c r="AH219" s="2">
        <v>4.6239999999999997</v>
      </c>
      <c r="AI219" s="2">
        <v>5.5597000000000003</v>
      </c>
      <c r="AJ219" s="2">
        <v>5.7755000000000001</v>
      </c>
      <c r="AK219" s="2">
        <v>5.6628999999999996</v>
      </c>
      <c r="AL219" s="2">
        <v>5.4795999999999996</v>
      </c>
      <c r="AM219" s="2">
        <v>5.5152000000000001</v>
      </c>
      <c r="AN219" s="2">
        <v>5.4103000000000003</v>
      </c>
      <c r="AO219" s="2">
        <v>5.3743999999999996</v>
      </c>
      <c r="AP219" s="2">
        <v>5.3536000000000001</v>
      </c>
      <c r="AQ219" s="2">
        <v>5.3449999999999998</v>
      </c>
    </row>
    <row r="220" spans="1:43">
      <c r="A220" s="2" t="s">
        <v>1597</v>
      </c>
      <c r="B220" s="2" t="s">
        <v>1598</v>
      </c>
      <c r="C220" s="2" t="s">
        <v>1599</v>
      </c>
      <c r="D220" s="3">
        <v>1.8354999999999999</v>
      </c>
      <c r="E220" s="5">
        <v>5.7800000000000002E-5</v>
      </c>
      <c r="F220" s="5">
        <v>0.877493718572808</v>
      </c>
      <c r="G220" s="3" t="str">
        <f t="shared" si="4"/>
        <v>Down</v>
      </c>
      <c r="H220" s="2" t="s">
        <v>1600</v>
      </c>
      <c r="I220" s="2" t="s">
        <v>46</v>
      </c>
      <c r="J220" s="2">
        <v>431.097875192</v>
      </c>
      <c r="K220" s="2" t="s">
        <v>1311</v>
      </c>
      <c r="L220" s="2" t="s">
        <v>1420</v>
      </c>
      <c r="M220" s="2" t="s">
        <v>834</v>
      </c>
      <c r="N220" s="2">
        <v>4.6699000000000002</v>
      </c>
      <c r="O220" s="2">
        <v>4.4494125553200002E-2</v>
      </c>
      <c r="P220" s="2">
        <v>67.400000000000006</v>
      </c>
      <c r="Q220" s="2" t="s">
        <v>46</v>
      </c>
      <c r="R220" s="2">
        <v>-1.14604584474571</v>
      </c>
      <c r="S220" s="2" t="s">
        <v>46</v>
      </c>
      <c r="T220" s="2" t="s">
        <v>46</v>
      </c>
      <c r="U220" s="2" t="s">
        <v>46</v>
      </c>
      <c r="V220" s="2" t="s">
        <v>1601</v>
      </c>
      <c r="W220" s="2" t="s">
        <v>1602</v>
      </c>
      <c r="X220" s="2" t="s">
        <v>166</v>
      </c>
      <c r="Y220" s="2" t="s">
        <v>584</v>
      </c>
      <c r="Z220" s="2" t="s">
        <v>46</v>
      </c>
      <c r="AA220" s="2" t="s">
        <v>46</v>
      </c>
      <c r="AB220" s="2" t="s">
        <v>46</v>
      </c>
      <c r="AC220" s="2">
        <v>4.2396000000000003</v>
      </c>
      <c r="AD220" s="2">
        <v>4.6840999999999999</v>
      </c>
      <c r="AE220" s="2">
        <v>4.9112999999999998</v>
      </c>
      <c r="AF220" s="2">
        <v>4.5686999999999998</v>
      </c>
      <c r="AG220" s="2">
        <v>4.4569999999999999</v>
      </c>
      <c r="AH220" s="2">
        <v>4.4848999999999997</v>
      </c>
      <c r="AI220" s="2">
        <v>5.1231999999999998</v>
      </c>
      <c r="AJ220" s="2">
        <v>5.2918000000000003</v>
      </c>
      <c r="AK220" s="2">
        <v>5.2239000000000004</v>
      </c>
      <c r="AL220" s="2">
        <v>5.1954000000000002</v>
      </c>
      <c r="AM220" s="2">
        <v>5.1813000000000002</v>
      </c>
      <c r="AN220" s="2">
        <v>5.1477000000000004</v>
      </c>
      <c r="AO220" s="2">
        <v>5.0414000000000003</v>
      </c>
      <c r="AP220" s="2">
        <v>5.0083000000000002</v>
      </c>
      <c r="AQ220" s="2">
        <v>5.0083000000000002</v>
      </c>
    </row>
    <row r="221" spans="1:43">
      <c r="A221" s="2" t="s">
        <v>1603</v>
      </c>
      <c r="B221" s="2" t="s">
        <v>1604</v>
      </c>
      <c r="C221" s="2" t="s">
        <v>1605</v>
      </c>
      <c r="D221" s="3">
        <v>2.0236000000000001</v>
      </c>
      <c r="E221" s="5">
        <v>2.1600000000000001E-6</v>
      </c>
      <c r="F221" s="5">
        <v>0.86773067543982396</v>
      </c>
      <c r="G221" s="3" t="str">
        <f t="shared" si="4"/>
        <v>Down</v>
      </c>
      <c r="H221" s="2" t="s">
        <v>46</v>
      </c>
      <c r="I221" s="2" t="s">
        <v>1606</v>
      </c>
      <c r="J221" s="2">
        <v>575.14031306699997</v>
      </c>
      <c r="K221" s="2" t="s">
        <v>1311</v>
      </c>
      <c r="L221" s="2" t="s">
        <v>1420</v>
      </c>
      <c r="M221" s="2" t="s">
        <v>1607</v>
      </c>
      <c r="N221" s="2">
        <v>4.6947000000000001</v>
      </c>
      <c r="O221" s="2">
        <v>3.3953715360599997E-2</v>
      </c>
      <c r="P221" s="2" t="s">
        <v>46</v>
      </c>
      <c r="Q221" s="2">
        <v>69.599999999999994</v>
      </c>
      <c r="R221" s="2">
        <v>-0.54859580931267005</v>
      </c>
      <c r="S221" s="2" t="s">
        <v>1608</v>
      </c>
      <c r="T221" s="2" t="s">
        <v>46</v>
      </c>
      <c r="U221" s="2" t="s">
        <v>46</v>
      </c>
      <c r="V221" s="2" t="s">
        <v>46</v>
      </c>
      <c r="W221" s="2" t="s">
        <v>46</v>
      </c>
      <c r="X221" s="2" t="s">
        <v>46</v>
      </c>
      <c r="Y221" s="2" t="s">
        <v>46</v>
      </c>
      <c r="Z221" s="2" t="s">
        <v>99</v>
      </c>
      <c r="AA221" s="2" t="s">
        <v>322</v>
      </c>
      <c r="AB221" s="2" t="s">
        <v>323</v>
      </c>
      <c r="AC221" s="2">
        <v>4.4767000000000001</v>
      </c>
      <c r="AD221" s="2">
        <v>4.8108000000000004</v>
      </c>
      <c r="AE221" s="2">
        <v>4.8958000000000004</v>
      </c>
      <c r="AF221" s="2">
        <v>4.7337999999999996</v>
      </c>
      <c r="AG221" s="2">
        <v>4.7573999999999996</v>
      </c>
      <c r="AH221" s="2">
        <v>4.8635999999999999</v>
      </c>
      <c r="AI221" s="2">
        <v>5.4634999999999998</v>
      </c>
      <c r="AJ221" s="2">
        <v>5.6276000000000002</v>
      </c>
      <c r="AK221" s="2">
        <v>5.5994999999999999</v>
      </c>
      <c r="AL221" s="2">
        <v>5.4046000000000003</v>
      </c>
      <c r="AM221" s="2">
        <v>5.3930999999999996</v>
      </c>
      <c r="AN221" s="2">
        <v>5.3998999999999997</v>
      </c>
      <c r="AO221" s="2">
        <v>5.3055000000000003</v>
      </c>
      <c r="AP221" s="2">
        <v>5.2778999999999998</v>
      </c>
      <c r="AQ221" s="2">
        <v>5.2834000000000003</v>
      </c>
    </row>
    <row r="222" spans="1:43">
      <c r="A222" s="2" t="s">
        <v>1609</v>
      </c>
      <c r="B222" s="2" t="s">
        <v>1610</v>
      </c>
      <c r="C222" s="2" t="s">
        <v>1611</v>
      </c>
      <c r="D222" s="3">
        <v>1.0371999999999999</v>
      </c>
      <c r="E222" s="3">
        <v>5.9020000000000001E-3</v>
      </c>
      <c r="F222" s="3">
        <v>0.96033474721999301</v>
      </c>
      <c r="G222" s="3" t="str">
        <f t="shared" si="4"/>
        <v>Down</v>
      </c>
      <c r="H222" s="2" t="s">
        <v>46</v>
      </c>
      <c r="I222" s="2" t="s">
        <v>1612</v>
      </c>
      <c r="J222" s="2">
        <v>723.21435021499997</v>
      </c>
      <c r="K222" s="2" t="s">
        <v>1311</v>
      </c>
      <c r="L222" s="2" t="s">
        <v>1420</v>
      </c>
      <c r="M222" s="2" t="s">
        <v>1613</v>
      </c>
      <c r="N222" s="2">
        <v>4.734</v>
      </c>
      <c r="O222" s="2">
        <v>4.1238046595099997E-2</v>
      </c>
      <c r="P222" s="2" t="s">
        <v>46</v>
      </c>
      <c r="Q222" s="2">
        <v>57.9</v>
      </c>
      <c r="R222" s="2">
        <v>0.22398077587024401</v>
      </c>
      <c r="S222" s="2" t="s">
        <v>46</v>
      </c>
      <c r="T222" s="2" t="s">
        <v>46</v>
      </c>
      <c r="U222" s="2" t="s">
        <v>46</v>
      </c>
      <c r="V222" s="2" t="s">
        <v>46</v>
      </c>
      <c r="W222" s="2" t="s">
        <v>46</v>
      </c>
      <c r="X222" s="2" t="s">
        <v>46</v>
      </c>
      <c r="Y222" s="2" t="s">
        <v>46</v>
      </c>
      <c r="Z222" s="2" t="s">
        <v>99</v>
      </c>
      <c r="AA222" s="2" t="s">
        <v>100</v>
      </c>
      <c r="AB222" s="2" t="s">
        <v>101</v>
      </c>
      <c r="AC222" s="2">
        <v>5.3817000000000004</v>
      </c>
      <c r="AD222" s="2">
        <v>5.4778000000000002</v>
      </c>
      <c r="AE222" s="2">
        <v>5.5065999999999997</v>
      </c>
      <c r="AF222" s="2">
        <v>5.6886999999999999</v>
      </c>
      <c r="AG222" s="2">
        <v>5.6683000000000003</v>
      </c>
      <c r="AH222" s="2">
        <v>5.7849000000000004</v>
      </c>
      <c r="AI222" s="2">
        <v>5.8929999999999998</v>
      </c>
      <c r="AJ222" s="2">
        <v>5.8202999999999996</v>
      </c>
      <c r="AK222" s="2">
        <v>5.8231000000000002</v>
      </c>
      <c r="AL222" s="2">
        <v>5.8311000000000002</v>
      </c>
      <c r="AM222" s="2">
        <v>5.7233999999999998</v>
      </c>
      <c r="AN222" s="2">
        <v>5.8010999999999999</v>
      </c>
      <c r="AO222" s="2">
        <v>5.7515999999999998</v>
      </c>
      <c r="AP222" s="2">
        <v>5.7306999999999997</v>
      </c>
      <c r="AQ222" s="2">
        <v>5.7161</v>
      </c>
    </row>
    <row r="223" spans="1:43">
      <c r="A223" s="2" t="s">
        <v>1614</v>
      </c>
      <c r="B223" s="2" t="s">
        <v>1615</v>
      </c>
      <c r="C223" s="2" t="s">
        <v>1616</v>
      </c>
      <c r="D223" s="3">
        <v>1.5212000000000001</v>
      </c>
      <c r="E223" s="5">
        <v>4.7599999999999998E-5</v>
      </c>
      <c r="F223" s="5">
        <v>1.1013235382189099</v>
      </c>
      <c r="G223" s="3" t="str">
        <f t="shared" si="4"/>
        <v>UP</v>
      </c>
      <c r="H223" s="2" t="s">
        <v>46</v>
      </c>
      <c r="I223" s="2" t="s">
        <v>46</v>
      </c>
      <c r="J223" s="2">
        <v>193.04973012900001</v>
      </c>
      <c r="K223" s="2" t="s">
        <v>1311</v>
      </c>
      <c r="L223" s="2" t="s">
        <v>1420</v>
      </c>
      <c r="M223" s="2" t="s">
        <v>549</v>
      </c>
      <c r="N223" s="2">
        <v>4.9452999999999996</v>
      </c>
      <c r="O223" s="2">
        <v>1.5727016401899999E-2</v>
      </c>
      <c r="P223" s="2">
        <v>64.3</v>
      </c>
      <c r="Q223" s="2" t="s">
        <v>46</v>
      </c>
      <c r="R223" s="2">
        <v>-4.6493209905861601</v>
      </c>
      <c r="S223" s="2" t="s">
        <v>46</v>
      </c>
      <c r="T223" s="2" t="s">
        <v>46</v>
      </c>
      <c r="U223" s="2" t="s">
        <v>46</v>
      </c>
      <c r="V223" s="2" t="s">
        <v>46</v>
      </c>
      <c r="W223" s="2" t="s">
        <v>46</v>
      </c>
      <c r="X223" s="2" t="s">
        <v>46</v>
      </c>
      <c r="Y223" s="2" t="s">
        <v>46</v>
      </c>
      <c r="Z223" s="2" t="s">
        <v>46</v>
      </c>
      <c r="AA223" s="2" t="s">
        <v>46</v>
      </c>
      <c r="AB223" s="2" t="s">
        <v>46</v>
      </c>
      <c r="AC223" s="2">
        <v>4.4661</v>
      </c>
      <c r="AD223" s="2">
        <v>4.6203000000000003</v>
      </c>
      <c r="AE223" s="2">
        <v>4.7422000000000004</v>
      </c>
      <c r="AF223" s="2">
        <v>4.6898</v>
      </c>
      <c r="AG223" s="2">
        <v>4.6992000000000003</v>
      </c>
      <c r="AH223" s="2">
        <v>4.3666999999999998</v>
      </c>
      <c r="AI223" s="2">
        <v>4.1208</v>
      </c>
      <c r="AJ223" s="2">
        <v>4.2053000000000003</v>
      </c>
      <c r="AK223" s="2">
        <v>4.1753</v>
      </c>
      <c r="AL223" s="2">
        <v>4.1726999999999999</v>
      </c>
      <c r="AM223" s="2">
        <v>4.2111000000000001</v>
      </c>
      <c r="AN223" s="2">
        <v>4.1612999999999998</v>
      </c>
      <c r="AO223" s="2">
        <v>4.4756999999999998</v>
      </c>
      <c r="AP223" s="2">
        <v>4.4621000000000004</v>
      </c>
      <c r="AQ223" s="2">
        <v>4.4675000000000002</v>
      </c>
    </row>
    <row r="224" spans="1:43">
      <c r="A224" s="2" t="s">
        <v>1617</v>
      </c>
      <c r="B224" s="2" t="s">
        <v>1618</v>
      </c>
      <c r="C224" s="2" t="s">
        <v>1619</v>
      </c>
      <c r="D224" s="3">
        <v>2.0495999999999999</v>
      </c>
      <c r="E224" s="5">
        <v>6.1600000000000007E-5</v>
      </c>
      <c r="F224" s="5">
        <v>0.86552004254548198</v>
      </c>
      <c r="G224" s="3" t="str">
        <f t="shared" si="4"/>
        <v>Down</v>
      </c>
      <c r="H224" s="2" t="s">
        <v>1620</v>
      </c>
      <c r="I224" s="2" t="s">
        <v>1621</v>
      </c>
      <c r="J224" s="2">
        <v>299.05575418000001</v>
      </c>
      <c r="K224" s="2" t="s">
        <v>1311</v>
      </c>
      <c r="L224" s="2" t="s">
        <v>1420</v>
      </c>
      <c r="M224" s="2" t="s">
        <v>1622</v>
      </c>
      <c r="N224" s="2">
        <v>5.9339000000000004</v>
      </c>
      <c r="O224" s="2">
        <v>2.39828733947E-2</v>
      </c>
      <c r="P224" s="2">
        <v>87</v>
      </c>
      <c r="Q224" s="2" t="s">
        <v>46</v>
      </c>
      <c r="R224" s="2">
        <v>-1.19138216229177</v>
      </c>
      <c r="S224" s="2" t="s">
        <v>1623</v>
      </c>
      <c r="T224" s="2" t="s">
        <v>46</v>
      </c>
      <c r="U224" s="2" t="s">
        <v>46</v>
      </c>
      <c r="V224" s="2" t="s">
        <v>46</v>
      </c>
      <c r="W224" s="2" t="s">
        <v>46</v>
      </c>
      <c r="X224" s="2" t="s">
        <v>46</v>
      </c>
      <c r="Y224" s="2" t="s">
        <v>46</v>
      </c>
      <c r="Z224" s="2" t="s">
        <v>99</v>
      </c>
      <c r="AA224" s="2" t="s">
        <v>322</v>
      </c>
      <c r="AB224" s="2" t="s">
        <v>1624</v>
      </c>
      <c r="AC224" s="2">
        <v>4.5542999999999996</v>
      </c>
      <c r="AD224" s="2">
        <v>5.1047000000000002</v>
      </c>
      <c r="AE224" s="2">
        <v>4.8932000000000002</v>
      </c>
      <c r="AF224" s="2">
        <v>5.0236000000000001</v>
      </c>
      <c r="AG224" s="2">
        <v>4.9645999999999999</v>
      </c>
      <c r="AH224" s="2">
        <v>5.0796000000000001</v>
      </c>
      <c r="AI224" s="2">
        <v>5.7092999999999998</v>
      </c>
      <c r="AJ224" s="2">
        <v>5.9767999999999999</v>
      </c>
      <c r="AK224" s="2">
        <v>5.8875000000000002</v>
      </c>
      <c r="AL224" s="2">
        <v>5.5548000000000002</v>
      </c>
      <c r="AM224" s="2">
        <v>5.4427000000000003</v>
      </c>
      <c r="AN224" s="2">
        <v>5.6510999999999996</v>
      </c>
      <c r="AO224" s="2">
        <v>5.5369000000000002</v>
      </c>
      <c r="AP224" s="2">
        <v>5.5160999999999998</v>
      </c>
      <c r="AQ224" s="2">
        <v>5.5252999999999997</v>
      </c>
    </row>
    <row r="225" spans="1:43">
      <c r="A225" s="2" t="s">
        <v>1625</v>
      </c>
      <c r="B225" s="2" t="s">
        <v>1626</v>
      </c>
      <c r="C225" s="2" t="s">
        <v>1627</v>
      </c>
      <c r="D225" s="3">
        <v>2.077</v>
      </c>
      <c r="E225" s="3">
        <v>1.1349999999999999E-3</v>
      </c>
      <c r="F225" s="3">
        <v>1.25087445989242</v>
      </c>
      <c r="G225" s="3" t="str">
        <f t="shared" si="4"/>
        <v>UP</v>
      </c>
      <c r="H225" s="2" t="s">
        <v>1628</v>
      </c>
      <c r="I225" s="2" t="s">
        <v>1629</v>
      </c>
      <c r="J225" s="2">
        <v>299.02641933799998</v>
      </c>
      <c r="K225" s="2" t="s">
        <v>1311</v>
      </c>
      <c r="L225" s="2" t="s">
        <v>1533</v>
      </c>
      <c r="M225" s="2" t="s">
        <v>1630</v>
      </c>
      <c r="N225" s="2">
        <v>5.9420000000000002</v>
      </c>
      <c r="O225" s="2">
        <v>0.254627710407</v>
      </c>
      <c r="P225" s="2" t="s">
        <v>46</v>
      </c>
      <c r="Q225" s="2">
        <v>53.6</v>
      </c>
      <c r="R225" s="2">
        <v>2.7328700698121602</v>
      </c>
      <c r="S225" s="2" t="s">
        <v>1631</v>
      </c>
      <c r="T225" s="2" t="s">
        <v>46</v>
      </c>
      <c r="U225" s="2" t="s">
        <v>46</v>
      </c>
      <c r="V225" s="2" t="s">
        <v>1632</v>
      </c>
      <c r="W225" s="2" t="s">
        <v>1633</v>
      </c>
      <c r="X225" s="2" t="s">
        <v>97</v>
      </c>
      <c r="Y225" s="2" t="s">
        <v>242</v>
      </c>
      <c r="Z225" s="2" t="s">
        <v>51</v>
      </c>
      <c r="AA225" s="2" t="s">
        <v>52</v>
      </c>
      <c r="AB225" s="2" t="s">
        <v>53</v>
      </c>
      <c r="AC225" s="2">
        <v>4.4034000000000004</v>
      </c>
      <c r="AD225" s="2">
        <v>4.1925999999999997</v>
      </c>
      <c r="AE225" s="2">
        <v>4.3430999999999997</v>
      </c>
      <c r="AF225" s="2">
        <v>4.2760999999999996</v>
      </c>
      <c r="AG225" s="2">
        <v>4.16</v>
      </c>
      <c r="AH225" s="2">
        <v>4.1584000000000003</v>
      </c>
      <c r="AI225" s="2">
        <v>3.3195000000000001</v>
      </c>
      <c r="AJ225" s="2">
        <v>2.9742999999999999</v>
      </c>
      <c r="AK225" s="2">
        <v>3.2957000000000001</v>
      </c>
      <c r="AL225" s="2">
        <v>3.8620999999999999</v>
      </c>
      <c r="AM225" s="2">
        <v>4.0278999999999998</v>
      </c>
      <c r="AN225" s="2">
        <v>2.9331</v>
      </c>
      <c r="AO225" s="2">
        <v>4.6242000000000001</v>
      </c>
      <c r="AP225" s="2">
        <v>4.7968999999999999</v>
      </c>
      <c r="AQ225" s="2">
        <v>4.8520000000000003</v>
      </c>
    </row>
    <row r="226" spans="1:43">
      <c r="A226" s="2" t="s">
        <v>1634</v>
      </c>
      <c r="B226" s="2" t="s">
        <v>1635</v>
      </c>
      <c r="C226" s="2" t="s">
        <v>1636</v>
      </c>
      <c r="D226" s="3">
        <v>1.8046</v>
      </c>
      <c r="E226" s="3">
        <v>1.6469999999999999E-4</v>
      </c>
      <c r="F226" s="3">
        <v>0.90503400873121098</v>
      </c>
      <c r="G226" s="3" t="str">
        <f t="shared" si="4"/>
        <v>Down</v>
      </c>
      <c r="H226" s="2" t="s">
        <v>46</v>
      </c>
      <c r="I226" s="2" t="s">
        <v>46</v>
      </c>
      <c r="J226" s="2">
        <v>329.23285050800001</v>
      </c>
      <c r="K226" s="2" t="s">
        <v>1311</v>
      </c>
      <c r="L226" s="2" t="s">
        <v>1420</v>
      </c>
      <c r="M226" s="2" t="s">
        <v>1637</v>
      </c>
      <c r="N226" s="2">
        <v>6.0544000000000002</v>
      </c>
      <c r="O226" s="2">
        <v>2.2525546189999999E-2</v>
      </c>
      <c r="P226" s="2">
        <v>63.9</v>
      </c>
      <c r="Q226" s="2" t="s">
        <v>46</v>
      </c>
      <c r="R226" s="2">
        <v>-1.50571557014025</v>
      </c>
      <c r="S226" s="2" t="s">
        <v>46</v>
      </c>
      <c r="T226" s="2" t="s">
        <v>46</v>
      </c>
      <c r="U226" s="2" t="s">
        <v>46</v>
      </c>
      <c r="V226" s="2" t="s">
        <v>46</v>
      </c>
      <c r="W226" s="2" t="s">
        <v>46</v>
      </c>
      <c r="X226" s="2" t="s">
        <v>46</v>
      </c>
      <c r="Y226" s="2" t="s">
        <v>46</v>
      </c>
      <c r="Z226" s="2" t="s">
        <v>46</v>
      </c>
      <c r="AA226" s="2" t="s">
        <v>46</v>
      </c>
      <c r="AB226" s="2" t="s">
        <v>46</v>
      </c>
      <c r="AC226" s="2">
        <v>5.8948</v>
      </c>
      <c r="AD226" s="2">
        <v>6.3056999999999999</v>
      </c>
      <c r="AE226" s="2">
        <v>5.8</v>
      </c>
      <c r="AF226" s="2">
        <v>5.7146999999999997</v>
      </c>
      <c r="AG226" s="2">
        <v>5.91</v>
      </c>
      <c r="AH226" s="2">
        <v>5.7419000000000002</v>
      </c>
      <c r="AI226" s="2">
        <v>6.3818999999999999</v>
      </c>
      <c r="AJ226" s="2">
        <v>6.6737000000000002</v>
      </c>
      <c r="AK226" s="2">
        <v>6.5091999999999999</v>
      </c>
      <c r="AL226" s="2">
        <v>6.4096000000000002</v>
      </c>
      <c r="AM226" s="2">
        <v>6.3997000000000002</v>
      </c>
      <c r="AN226" s="2">
        <v>6.7041000000000004</v>
      </c>
      <c r="AO226" s="2">
        <v>6.3657000000000004</v>
      </c>
      <c r="AP226" s="2">
        <v>6.3467000000000002</v>
      </c>
      <c r="AQ226" s="2">
        <v>6.3521999999999998</v>
      </c>
    </row>
    <row r="227" spans="1:43">
      <c r="A227" s="2" t="s">
        <v>1638</v>
      </c>
      <c r="B227" s="2" t="s">
        <v>1639</v>
      </c>
      <c r="C227" s="2" t="s">
        <v>1640</v>
      </c>
      <c r="D227" s="3">
        <v>1.52</v>
      </c>
      <c r="E227" s="3">
        <v>2.7550000000000002E-2</v>
      </c>
      <c r="F227" s="3">
        <v>1.2070456581991</v>
      </c>
      <c r="G227" s="3" t="str">
        <f t="shared" si="4"/>
        <v>UP</v>
      </c>
      <c r="H227" s="2" t="s">
        <v>46</v>
      </c>
      <c r="I227" s="2" t="s">
        <v>1641</v>
      </c>
      <c r="J227" s="2">
        <v>395.243017565</v>
      </c>
      <c r="K227" s="2" t="s">
        <v>1311</v>
      </c>
      <c r="L227" s="2" t="s">
        <v>1448</v>
      </c>
      <c r="M227" s="2" t="s">
        <v>1642</v>
      </c>
      <c r="N227" s="2">
        <v>6.1543999999999999</v>
      </c>
      <c r="O227" s="2">
        <v>5.3260750485299997E-2</v>
      </c>
      <c r="P227" s="2" t="s">
        <v>46</v>
      </c>
      <c r="Q227" s="2">
        <v>69.900000000000006</v>
      </c>
      <c r="R227" s="2">
        <v>-2.5549885142276301</v>
      </c>
      <c r="S227" s="2" t="s">
        <v>46</v>
      </c>
      <c r="T227" s="2" t="s">
        <v>46</v>
      </c>
      <c r="U227" s="2" t="s">
        <v>46</v>
      </c>
      <c r="V227" s="2" t="s">
        <v>46</v>
      </c>
      <c r="W227" s="2" t="s">
        <v>46</v>
      </c>
      <c r="X227" s="2" t="s">
        <v>46</v>
      </c>
      <c r="Y227" s="2" t="s">
        <v>46</v>
      </c>
      <c r="Z227" s="2" t="s">
        <v>109</v>
      </c>
      <c r="AA227" s="2" t="s">
        <v>110</v>
      </c>
      <c r="AB227" s="2" t="s">
        <v>348</v>
      </c>
      <c r="AC227" s="2">
        <v>3.9102999999999999</v>
      </c>
      <c r="AD227" s="2">
        <v>3.1642000000000001</v>
      </c>
      <c r="AE227" s="2">
        <v>3.7972999999999999</v>
      </c>
      <c r="AF227" s="2">
        <v>3.5213999999999999</v>
      </c>
      <c r="AG227" s="2">
        <v>3.7572000000000001</v>
      </c>
      <c r="AH227" s="2">
        <v>5.0186000000000002</v>
      </c>
      <c r="AI227" s="2">
        <v>3.2311999999999999</v>
      </c>
      <c r="AJ227" s="2">
        <v>3.3212000000000002</v>
      </c>
      <c r="AK227" s="2">
        <v>3.1955</v>
      </c>
      <c r="AL227" s="2">
        <v>3.1541999999999999</v>
      </c>
      <c r="AM227" s="2">
        <v>3.1473</v>
      </c>
      <c r="AN227" s="2">
        <v>3.1454</v>
      </c>
      <c r="AO227" s="2">
        <v>4.0266999999999999</v>
      </c>
      <c r="AP227" s="2">
        <v>3.9864999999999999</v>
      </c>
      <c r="AQ227" s="2">
        <v>3.9878999999999998</v>
      </c>
    </row>
    <row r="228" spans="1:43">
      <c r="A228" s="2" t="s">
        <v>1643</v>
      </c>
      <c r="B228" s="2" t="s">
        <v>1644</v>
      </c>
      <c r="C228" s="2" t="s">
        <v>1645</v>
      </c>
      <c r="D228" s="3">
        <v>1.9029</v>
      </c>
      <c r="E228" s="3">
        <v>1.4219999999999999E-4</v>
      </c>
      <c r="F228" s="3">
        <v>0.87221303937164496</v>
      </c>
      <c r="G228" s="3" t="str">
        <f t="shared" si="4"/>
        <v>Down</v>
      </c>
      <c r="H228" s="2" t="s">
        <v>46</v>
      </c>
      <c r="I228" s="2" t="s">
        <v>46</v>
      </c>
      <c r="J228" s="2">
        <v>295.22722737700002</v>
      </c>
      <c r="K228" s="2" t="s">
        <v>1311</v>
      </c>
      <c r="L228" s="2" t="s">
        <v>1420</v>
      </c>
      <c r="M228" s="2" t="s">
        <v>1646</v>
      </c>
      <c r="N228" s="2">
        <v>6.3070000000000004</v>
      </c>
      <c r="O228" s="2">
        <v>4.9820052810400001E-2</v>
      </c>
      <c r="P228" s="2">
        <v>68.7</v>
      </c>
      <c r="Q228" s="2" t="s">
        <v>46</v>
      </c>
      <c r="R228" s="2">
        <v>-2.1640775289817902</v>
      </c>
      <c r="S228" s="2" t="s">
        <v>46</v>
      </c>
      <c r="T228" s="2" t="s">
        <v>46</v>
      </c>
      <c r="U228" s="2" t="s">
        <v>46</v>
      </c>
      <c r="V228" s="2" t="s">
        <v>46</v>
      </c>
      <c r="W228" s="2" t="s">
        <v>46</v>
      </c>
      <c r="X228" s="2" t="s">
        <v>46</v>
      </c>
      <c r="Y228" s="2" t="s">
        <v>46</v>
      </c>
      <c r="Z228" s="2" t="s">
        <v>46</v>
      </c>
      <c r="AA228" s="2" t="s">
        <v>46</v>
      </c>
      <c r="AB228" s="2" t="s">
        <v>46</v>
      </c>
      <c r="AC228" s="2">
        <v>4.8098999999999998</v>
      </c>
      <c r="AD228" s="2">
        <v>4.9987000000000004</v>
      </c>
      <c r="AE228" s="2">
        <v>4.6601999999999997</v>
      </c>
      <c r="AF228" s="2">
        <v>4.4443000000000001</v>
      </c>
      <c r="AG228" s="2">
        <v>4.7191000000000001</v>
      </c>
      <c r="AH228" s="2">
        <v>4.4405000000000001</v>
      </c>
      <c r="AI228" s="2">
        <v>5.1745999999999999</v>
      </c>
      <c r="AJ228" s="2">
        <v>5.5871000000000004</v>
      </c>
      <c r="AK228" s="2">
        <v>5.4142000000000001</v>
      </c>
      <c r="AL228" s="2">
        <v>5.3845999999999998</v>
      </c>
      <c r="AM228" s="2">
        <v>5.1231999999999998</v>
      </c>
      <c r="AN228" s="2">
        <v>5.5019</v>
      </c>
      <c r="AO228" s="2">
        <v>5.2055999999999996</v>
      </c>
      <c r="AP228" s="2">
        <v>5.1661000000000001</v>
      </c>
      <c r="AQ228" s="2">
        <v>5.1715999999999998</v>
      </c>
    </row>
    <row r="229" spans="1:43">
      <c r="A229" s="2" t="s">
        <v>1647</v>
      </c>
      <c r="B229" s="2" t="s">
        <v>1648</v>
      </c>
      <c r="C229" s="2" t="s">
        <v>1649</v>
      </c>
      <c r="D229" s="3">
        <v>1.1896</v>
      </c>
      <c r="E229" s="3">
        <v>1.1770000000000001E-3</v>
      </c>
      <c r="F229" s="3">
        <v>0.95645892149068501</v>
      </c>
      <c r="G229" s="3" t="str">
        <f t="shared" si="4"/>
        <v>Down</v>
      </c>
      <c r="H229" s="2" t="s">
        <v>1650</v>
      </c>
      <c r="I229" s="2" t="s">
        <v>1651</v>
      </c>
      <c r="J229" s="2">
        <v>540.33003281799995</v>
      </c>
      <c r="K229" s="2" t="s">
        <v>1311</v>
      </c>
      <c r="L229" s="2" t="s">
        <v>1448</v>
      </c>
      <c r="M229" s="2" t="s">
        <v>58</v>
      </c>
      <c r="N229" s="2">
        <v>6.4424999999999999</v>
      </c>
      <c r="O229" s="2">
        <v>4.8218779838999998E-2</v>
      </c>
      <c r="P229" s="2">
        <v>83.1</v>
      </c>
      <c r="Q229" s="2" t="s">
        <v>46</v>
      </c>
      <c r="R229" s="2">
        <v>-1.3316867621786701</v>
      </c>
      <c r="S229" s="2" t="s">
        <v>46</v>
      </c>
      <c r="T229" s="2" t="s">
        <v>1652</v>
      </c>
      <c r="U229" s="2" t="s">
        <v>1653</v>
      </c>
      <c r="V229" s="2" t="s">
        <v>1654</v>
      </c>
      <c r="W229" s="2" t="s">
        <v>1655</v>
      </c>
      <c r="X229" s="2" t="s">
        <v>97</v>
      </c>
      <c r="Y229" s="2" t="s">
        <v>177</v>
      </c>
      <c r="Z229" s="2" t="s">
        <v>46</v>
      </c>
      <c r="AA229" s="2" t="s">
        <v>46</v>
      </c>
      <c r="AB229" s="2" t="s">
        <v>46</v>
      </c>
      <c r="AC229" s="2">
        <v>6.4608999999999996</v>
      </c>
      <c r="AD229" s="2">
        <v>6.6191000000000004</v>
      </c>
      <c r="AE229" s="2">
        <v>6.5259</v>
      </c>
      <c r="AF229" s="2">
        <v>6.4157999999999999</v>
      </c>
      <c r="AG229" s="2">
        <v>6.4240000000000004</v>
      </c>
      <c r="AH229" s="2">
        <v>6.4135999999999997</v>
      </c>
      <c r="AI229" s="2">
        <v>6.5049000000000001</v>
      </c>
      <c r="AJ229" s="2">
        <v>6.8396999999999997</v>
      </c>
      <c r="AK229" s="2">
        <v>6.8630000000000004</v>
      </c>
      <c r="AL229" s="2">
        <v>6.8083</v>
      </c>
      <c r="AM229" s="2">
        <v>6.7405999999999997</v>
      </c>
      <c r="AN229" s="2">
        <v>6.8718000000000004</v>
      </c>
      <c r="AO229" s="2">
        <v>6.7057000000000002</v>
      </c>
      <c r="AP229" s="2">
        <v>6.6673</v>
      </c>
      <c r="AQ229" s="2">
        <v>6.6731999999999996</v>
      </c>
    </row>
    <row r="230" spans="1:43">
      <c r="A230" s="2" t="s">
        <v>1656</v>
      </c>
      <c r="B230" s="2" t="s">
        <v>1657</v>
      </c>
      <c r="C230" s="2" t="s">
        <v>1658</v>
      </c>
      <c r="D230" s="3">
        <v>1.2467999999999999</v>
      </c>
      <c r="E230" s="3">
        <v>2.4620000000000002E-3</v>
      </c>
      <c r="F230" s="3">
        <v>1.0783526152843399</v>
      </c>
      <c r="G230" s="3" t="str">
        <f t="shared" si="4"/>
        <v>UP</v>
      </c>
      <c r="H230" s="2" t="s">
        <v>1659</v>
      </c>
      <c r="I230" s="2" t="s">
        <v>1660</v>
      </c>
      <c r="J230" s="2">
        <v>280.26394490400003</v>
      </c>
      <c r="K230" s="2" t="s">
        <v>1311</v>
      </c>
      <c r="L230" s="2" t="s">
        <v>1413</v>
      </c>
      <c r="M230" s="2" t="s">
        <v>1661</v>
      </c>
      <c r="N230" s="2">
        <v>6.6003999999999996</v>
      </c>
      <c r="O230" s="2">
        <v>0.10657705671999999</v>
      </c>
      <c r="P230" s="2" t="s">
        <v>46</v>
      </c>
      <c r="Q230" s="2">
        <v>96.5</v>
      </c>
      <c r="R230" s="2">
        <v>-2.1498299811934101</v>
      </c>
      <c r="S230" s="2" t="s">
        <v>1662</v>
      </c>
      <c r="T230" s="2" t="s">
        <v>46</v>
      </c>
      <c r="U230" s="2" t="s">
        <v>46</v>
      </c>
      <c r="V230" s="2" t="s">
        <v>356</v>
      </c>
      <c r="W230" s="2" t="s">
        <v>357</v>
      </c>
      <c r="X230" s="2" t="s">
        <v>275</v>
      </c>
      <c r="Y230" s="2" t="s">
        <v>358</v>
      </c>
      <c r="Z230" s="2" t="s">
        <v>51</v>
      </c>
      <c r="AA230" s="2" t="s">
        <v>52</v>
      </c>
      <c r="AB230" s="2" t="s">
        <v>304</v>
      </c>
      <c r="AC230" s="2">
        <v>4.4581</v>
      </c>
      <c r="AD230" s="2">
        <v>4.3110999999999997</v>
      </c>
      <c r="AE230" s="2">
        <v>4.4329999999999998</v>
      </c>
      <c r="AF230" s="2">
        <v>4.5587999999999997</v>
      </c>
      <c r="AG230" s="2">
        <v>4.6033999999999997</v>
      </c>
      <c r="AH230" s="2">
        <v>4.1070000000000002</v>
      </c>
      <c r="AI230" s="2">
        <v>4.1284999999999998</v>
      </c>
      <c r="AJ230" s="2">
        <v>3.98</v>
      </c>
      <c r="AK230" s="2">
        <v>4.1524999999999999</v>
      </c>
      <c r="AL230" s="2">
        <v>4.0716000000000001</v>
      </c>
      <c r="AM230" s="2">
        <v>4.0407999999999999</v>
      </c>
      <c r="AN230" s="2">
        <v>4.1745999999999999</v>
      </c>
      <c r="AO230" s="2">
        <v>4.2271999999999998</v>
      </c>
      <c r="AP230" s="2">
        <v>4.3003999999999998</v>
      </c>
      <c r="AQ230" s="2">
        <v>4.2183000000000002</v>
      </c>
    </row>
    <row r="231" spans="1:43">
      <c r="A231" s="2" t="s">
        <v>1663</v>
      </c>
      <c r="B231" s="2" t="s">
        <v>1664</v>
      </c>
      <c r="C231" s="2" t="s">
        <v>1665</v>
      </c>
      <c r="D231" s="3">
        <v>1.0662</v>
      </c>
      <c r="E231" s="3">
        <v>5.6220000000000003E-3</v>
      </c>
      <c r="F231" s="3">
        <v>0.94890146065497805</v>
      </c>
      <c r="G231" s="3" t="str">
        <f t="shared" si="4"/>
        <v>Down</v>
      </c>
      <c r="H231" s="2" t="s">
        <v>46</v>
      </c>
      <c r="I231" s="2" t="s">
        <v>1666</v>
      </c>
      <c r="J231" s="2">
        <v>509.32382180399998</v>
      </c>
      <c r="K231" s="2" t="s">
        <v>1311</v>
      </c>
      <c r="L231" s="2" t="s">
        <v>1463</v>
      </c>
      <c r="M231" s="2" t="s">
        <v>1667</v>
      </c>
      <c r="N231" s="2">
        <v>6.9568000000000003</v>
      </c>
      <c r="O231" s="2">
        <v>5.0096618934799997E-2</v>
      </c>
      <c r="P231" s="2" t="s">
        <v>46</v>
      </c>
      <c r="Q231" s="2">
        <v>78.3</v>
      </c>
      <c r="R231" s="2">
        <v>-2.0900036198293401</v>
      </c>
      <c r="S231" s="2" t="s">
        <v>1668</v>
      </c>
      <c r="T231" s="2" t="s">
        <v>46</v>
      </c>
      <c r="U231" s="2" t="s">
        <v>46</v>
      </c>
      <c r="V231" s="2" t="s">
        <v>46</v>
      </c>
      <c r="W231" s="2" t="s">
        <v>46</v>
      </c>
      <c r="X231" s="2" t="s">
        <v>46</v>
      </c>
      <c r="Y231" s="2" t="s">
        <v>46</v>
      </c>
      <c r="Z231" s="2" t="s">
        <v>109</v>
      </c>
      <c r="AA231" s="2" t="s">
        <v>168</v>
      </c>
      <c r="AB231" s="2" t="s">
        <v>169</v>
      </c>
      <c r="AC231" s="2">
        <v>5.2834000000000003</v>
      </c>
      <c r="AD231" s="2">
        <v>5.1710000000000003</v>
      </c>
      <c r="AE231" s="2">
        <v>5.3121</v>
      </c>
      <c r="AF231" s="2">
        <v>5.1510999999999996</v>
      </c>
      <c r="AG231" s="2">
        <v>5.1101999999999999</v>
      </c>
      <c r="AH231" s="2">
        <v>5.1029999999999998</v>
      </c>
      <c r="AI231" s="2">
        <v>5.2887000000000004</v>
      </c>
      <c r="AJ231" s="2">
        <v>5.2179000000000002</v>
      </c>
      <c r="AK231" s="2">
        <v>5.5822000000000003</v>
      </c>
      <c r="AL231" s="2">
        <v>5.6291000000000002</v>
      </c>
      <c r="AM231" s="2">
        <v>5.5951000000000004</v>
      </c>
      <c r="AN231" s="2">
        <v>5.4942000000000002</v>
      </c>
      <c r="AO231" s="2">
        <v>5.4518000000000004</v>
      </c>
      <c r="AP231" s="2">
        <v>5.4085999999999999</v>
      </c>
      <c r="AQ231" s="2">
        <v>5.4367999999999999</v>
      </c>
    </row>
    <row r="232" spans="1:43">
      <c r="A232" s="2" t="s">
        <v>1669</v>
      </c>
      <c r="B232" s="2" t="s">
        <v>1670</v>
      </c>
      <c r="C232" s="2" t="s">
        <v>1671</v>
      </c>
      <c r="D232" s="3">
        <v>1.1133999999999999</v>
      </c>
      <c r="E232" s="5">
        <v>3.4100000000000002E-5</v>
      </c>
      <c r="F232" s="5">
        <v>0.97115503434696204</v>
      </c>
      <c r="G232" s="3" t="str">
        <f t="shared" si="4"/>
        <v>Down</v>
      </c>
      <c r="H232" s="2" t="s">
        <v>46</v>
      </c>
      <c r="I232" s="2" t="s">
        <v>1672</v>
      </c>
      <c r="J232" s="2">
        <v>433.23496509699999</v>
      </c>
      <c r="K232" s="2" t="s">
        <v>1311</v>
      </c>
      <c r="L232" s="2" t="s">
        <v>1420</v>
      </c>
      <c r="M232" s="2" t="s">
        <v>1673</v>
      </c>
      <c r="N232" s="2">
        <v>7.0327999999999999</v>
      </c>
      <c r="O232" s="2">
        <v>2.7077015875600002E-2</v>
      </c>
      <c r="P232" s="2" t="s">
        <v>46</v>
      </c>
      <c r="Q232" s="2">
        <v>84.1</v>
      </c>
      <c r="R232" s="2">
        <v>-2.5301212667684201</v>
      </c>
      <c r="S232" s="2" t="s">
        <v>46</v>
      </c>
      <c r="T232" s="2" t="s">
        <v>46</v>
      </c>
      <c r="U232" s="2" t="s">
        <v>46</v>
      </c>
      <c r="V232" s="2" t="s">
        <v>46</v>
      </c>
      <c r="W232" s="2" t="s">
        <v>46</v>
      </c>
      <c r="X232" s="2" t="s">
        <v>46</v>
      </c>
      <c r="Y232" s="2" t="s">
        <v>46</v>
      </c>
      <c r="Z232" s="2" t="s">
        <v>109</v>
      </c>
      <c r="AA232" s="2" t="s">
        <v>745</v>
      </c>
      <c r="AB232" s="2" t="s">
        <v>776</v>
      </c>
      <c r="AC232" s="2">
        <v>7.9458000000000002</v>
      </c>
      <c r="AD232" s="2">
        <v>7.9950000000000001</v>
      </c>
      <c r="AE232" s="2">
        <v>7.9790999999999999</v>
      </c>
      <c r="AF232" s="2">
        <v>8.0455000000000005</v>
      </c>
      <c r="AG232" s="2">
        <v>8.0526</v>
      </c>
      <c r="AH232" s="2">
        <v>7.9219999999999997</v>
      </c>
      <c r="AI232" s="2">
        <v>8.1942000000000004</v>
      </c>
      <c r="AJ232" s="2">
        <v>8.2128999999999994</v>
      </c>
      <c r="AK232" s="2">
        <v>8.3225999999999996</v>
      </c>
      <c r="AL232" s="2">
        <v>8.1477000000000004</v>
      </c>
      <c r="AM232" s="2">
        <v>8.2055000000000007</v>
      </c>
      <c r="AN232" s="2">
        <v>8.2810000000000006</v>
      </c>
      <c r="AO232" s="2">
        <v>8.1495999999999995</v>
      </c>
      <c r="AP232" s="2">
        <v>8.1265999999999998</v>
      </c>
      <c r="AQ232" s="2">
        <v>8.1343999999999994</v>
      </c>
    </row>
    <row r="233" spans="1:43">
      <c r="A233" s="2" t="s">
        <v>1674</v>
      </c>
      <c r="B233" s="2" t="s">
        <v>1675</v>
      </c>
      <c r="C233" s="2" t="s">
        <v>1676</v>
      </c>
      <c r="D233" s="3">
        <v>1.2215</v>
      </c>
      <c r="E233" s="3">
        <v>1.2260000000000001E-3</v>
      </c>
      <c r="F233" s="3">
        <v>0.95022908345259205</v>
      </c>
      <c r="G233" s="3" t="str">
        <f t="shared" si="4"/>
        <v>Down</v>
      </c>
      <c r="H233" s="2" t="s">
        <v>1650</v>
      </c>
      <c r="I233" s="2" t="s">
        <v>1677</v>
      </c>
      <c r="J233" s="2">
        <v>480.30887810899998</v>
      </c>
      <c r="K233" s="2" t="s">
        <v>1311</v>
      </c>
      <c r="L233" s="2" t="s">
        <v>1420</v>
      </c>
      <c r="M233" s="2" t="s">
        <v>1678</v>
      </c>
      <c r="N233" s="2">
        <v>6.4424999999999999</v>
      </c>
      <c r="O233" s="2">
        <v>4.3027933153900001E-2</v>
      </c>
      <c r="P233" s="2" t="s">
        <v>46</v>
      </c>
      <c r="Q233" s="2">
        <v>59.3</v>
      </c>
      <c r="R233" s="2">
        <v>-1.42311658519976</v>
      </c>
      <c r="S233" s="2" t="s">
        <v>46</v>
      </c>
      <c r="T233" s="2" t="s">
        <v>1652</v>
      </c>
      <c r="U233" s="2" t="s">
        <v>1653</v>
      </c>
      <c r="V233" s="2" t="s">
        <v>1654</v>
      </c>
      <c r="W233" s="2" t="s">
        <v>1655</v>
      </c>
      <c r="X233" s="2" t="s">
        <v>97</v>
      </c>
      <c r="Y233" s="2" t="s">
        <v>177</v>
      </c>
      <c r="Z233" s="2" t="s">
        <v>109</v>
      </c>
      <c r="AA233" s="2" t="s">
        <v>745</v>
      </c>
      <c r="AB233" s="2" t="s">
        <v>1281</v>
      </c>
      <c r="AC233" s="2">
        <v>5.9092000000000002</v>
      </c>
      <c r="AD233" s="2">
        <v>6.0898000000000003</v>
      </c>
      <c r="AE233" s="2">
        <v>5.9836999999999998</v>
      </c>
      <c r="AF233" s="2">
        <v>5.8575999999999997</v>
      </c>
      <c r="AG233" s="2">
        <v>5.8887</v>
      </c>
      <c r="AH233" s="2">
        <v>5.8605</v>
      </c>
      <c r="AI233" s="2">
        <v>5.9626000000000001</v>
      </c>
      <c r="AJ233" s="2">
        <v>6.3220999999999998</v>
      </c>
      <c r="AK233" s="2">
        <v>6.3254000000000001</v>
      </c>
      <c r="AL233" s="2">
        <v>6.2873999999999999</v>
      </c>
      <c r="AM233" s="2">
        <v>6.2102000000000004</v>
      </c>
      <c r="AN233" s="2">
        <v>6.3459000000000003</v>
      </c>
      <c r="AO233" s="2">
        <v>6.1688999999999998</v>
      </c>
      <c r="AP233" s="2">
        <v>6.1341999999999999</v>
      </c>
      <c r="AQ233" s="2">
        <v>6.1403999999999996</v>
      </c>
    </row>
    <row r="234" spans="1:43">
      <c r="A234" s="2" t="s">
        <v>1679</v>
      </c>
      <c r="B234" s="2" t="s">
        <v>1680</v>
      </c>
      <c r="C234" s="2" t="s">
        <v>1681</v>
      </c>
      <c r="D234" s="3">
        <v>1.0126999999999999</v>
      </c>
      <c r="E234" s="3">
        <v>8.4550000000000007E-3</v>
      </c>
      <c r="F234" s="3">
        <v>0.95100017678629201</v>
      </c>
      <c r="G234" s="3" t="str">
        <f t="shared" si="4"/>
        <v>Down</v>
      </c>
      <c r="H234" s="2" t="s">
        <v>46</v>
      </c>
      <c r="I234" s="2" t="s">
        <v>46</v>
      </c>
      <c r="J234" s="2">
        <v>325.201414699</v>
      </c>
      <c r="K234" s="2" t="s">
        <v>1311</v>
      </c>
      <c r="L234" s="2" t="s">
        <v>1420</v>
      </c>
      <c r="M234" s="2" t="s">
        <v>1682</v>
      </c>
      <c r="N234" s="2">
        <v>6.0465999999999998</v>
      </c>
      <c r="O234" s="2">
        <v>2.1531629091099999E-2</v>
      </c>
      <c r="P234" s="2">
        <v>59.9</v>
      </c>
      <c r="Q234" s="2" t="s">
        <v>46</v>
      </c>
      <c r="R234" s="2">
        <v>-1.9402525679435101</v>
      </c>
      <c r="S234" s="2" t="s">
        <v>46</v>
      </c>
      <c r="T234" s="2" t="s">
        <v>46</v>
      </c>
      <c r="U234" s="2" t="s">
        <v>46</v>
      </c>
      <c r="V234" s="2" t="s">
        <v>46</v>
      </c>
      <c r="W234" s="2" t="s">
        <v>46</v>
      </c>
      <c r="X234" s="2" t="s">
        <v>46</v>
      </c>
      <c r="Y234" s="2" t="s">
        <v>46</v>
      </c>
      <c r="Z234" s="2" t="s">
        <v>46</v>
      </c>
      <c r="AA234" s="2" t="s">
        <v>46</v>
      </c>
      <c r="AB234" s="2" t="s">
        <v>46</v>
      </c>
      <c r="AC234" s="2">
        <v>5.0050999999999997</v>
      </c>
      <c r="AD234" s="2">
        <v>4.7401</v>
      </c>
      <c r="AE234" s="2">
        <v>4.7622</v>
      </c>
      <c r="AF234" s="2">
        <v>4.4939999999999998</v>
      </c>
      <c r="AG234" s="2">
        <v>4.6637000000000004</v>
      </c>
      <c r="AH234" s="2">
        <v>4.8456000000000001</v>
      </c>
      <c r="AI234" s="2">
        <v>4.9585999999999997</v>
      </c>
      <c r="AJ234" s="2">
        <v>4.9035000000000002</v>
      </c>
      <c r="AK234" s="2">
        <v>4.9809999999999999</v>
      </c>
      <c r="AL234" s="2">
        <v>5.0834999999999999</v>
      </c>
      <c r="AM234" s="2">
        <v>5.0509000000000004</v>
      </c>
      <c r="AN234" s="2">
        <v>5.0022000000000002</v>
      </c>
      <c r="AO234" s="2">
        <v>4.9264999999999999</v>
      </c>
      <c r="AP234" s="2">
        <v>4.9084000000000003</v>
      </c>
      <c r="AQ234" s="2">
        <v>4.9138000000000002</v>
      </c>
    </row>
    <row r="235" spans="1:43">
      <c r="A235" s="2" t="s">
        <v>1683</v>
      </c>
      <c r="B235" s="2" t="s">
        <v>1684</v>
      </c>
      <c r="C235" s="2" t="s">
        <v>1685</v>
      </c>
      <c r="D235" s="3">
        <v>2.2412999999999998</v>
      </c>
      <c r="E235" s="3">
        <v>2.3790000000000001E-4</v>
      </c>
      <c r="F235" s="3">
        <v>0.76515603754187</v>
      </c>
      <c r="G235" s="3" t="str">
        <f t="shared" si="4"/>
        <v>Down</v>
      </c>
      <c r="H235" s="2" t="s">
        <v>46</v>
      </c>
      <c r="I235" s="2" t="s">
        <v>1686</v>
      </c>
      <c r="J235" s="2">
        <v>284.03227199100002</v>
      </c>
      <c r="K235" s="2" t="s">
        <v>1311</v>
      </c>
      <c r="L235" s="2" t="s">
        <v>1456</v>
      </c>
      <c r="M235" s="2" t="s">
        <v>1687</v>
      </c>
      <c r="N235" s="2">
        <v>5.9257999999999997</v>
      </c>
      <c r="O235" s="2">
        <v>3.3859989888700003E-2</v>
      </c>
      <c r="P235" s="2" t="s">
        <v>46</v>
      </c>
      <c r="Q235" s="2">
        <v>79.2</v>
      </c>
      <c r="R235" s="2">
        <v>-3.41986714188611</v>
      </c>
      <c r="S235" s="2" t="s">
        <v>46</v>
      </c>
      <c r="T235" s="2" t="s">
        <v>46</v>
      </c>
      <c r="U235" s="2" t="s">
        <v>46</v>
      </c>
      <c r="V235" s="2" t="s">
        <v>46</v>
      </c>
      <c r="W235" s="2" t="s">
        <v>46</v>
      </c>
      <c r="X235" s="2" t="s">
        <v>46</v>
      </c>
      <c r="Y235" s="2" t="s">
        <v>46</v>
      </c>
      <c r="Z235" s="2" t="s">
        <v>119</v>
      </c>
      <c r="AA235" s="2" t="s">
        <v>120</v>
      </c>
      <c r="AB235" s="2" t="s">
        <v>121</v>
      </c>
      <c r="AC235" s="2">
        <v>2.3997999999999999</v>
      </c>
      <c r="AD235" s="2">
        <v>3.3837000000000002</v>
      </c>
      <c r="AE235" s="2">
        <v>3.0585</v>
      </c>
      <c r="AF235" s="2">
        <v>3.2240000000000002</v>
      </c>
      <c r="AG235" s="2">
        <v>3.0914999999999999</v>
      </c>
      <c r="AH235" s="2">
        <v>3.2999000000000001</v>
      </c>
      <c r="AI235" s="2">
        <v>4.0445000000000002</v>
      </c>
      <c r="AJ235" s="2">
        <v>4.3041999999999998</v>
      </c>
      <c r="AK235" s="2">
        <v>4.2206999999999999</v>
      </c>
      <c r="AL235" s="2">
        <v>3.8569</v>
      </c>
      <c r="AM235" s="2">
        <v>3.7242999999999999</v>
      </c>
      <c r="AN235" s="2">
        <v>3.9718</v>
      </c>
      <c r="AO235" s="2">
        <v>3.8144999999999998</v>
      </c>
      <c r="AP235" s="2">
        <v>3.7869999999999999</v>
      </c>
      <c r="AQ235" s="2">
        <v>3.7924000000000002</v>
      </c>
    </row>
    <row r="236" spans="1:43">
      <c r="A236" s="2" t="s">
        <v>1688</v>
      </c>
      <c r="B236" s="2" t="s">
        <v>1689</v>
      </c>
      <c r="C236" s="2" t="s">
        <v>1690</v>
      </c>
      <c r="D236" s="3">
        <v>1.1307</v>
      </c>
      <c r="E236" s="3">
        <v>2.6159999999999999E-2</v>
      </c>
      <c r="F236" s="3">
        <v>0.94047469043173404</v>
      </c>
      <c r="G236" s="3" t="str">
        <f t="shared" si="4"/>
        <v>Down</v>
      </c>
      <c r="H236" s="2" t="s">
        <v>46</v>
      </c>
      <c r="I236" s="2" t="s">
        <v>1691</v>
      </c>
      <c r="J236" s="2">
        <v>181.049541086</v>
      </c>
      <c r="K236" s="2" t="s">
        <v>1311</v>
      </c>
      <c r="L236" s="2" t="s">
        <v>1420</v>
      </c>
      <c r="M236" s="2" t="s">
        <v>553</v>
      </c>
      <c r="N236" s="2">
        <v>5.7487000000000004</v>
      </c>
      <c r="O236" s="2">
        <v>2.2500308172500001E-2</v>
      </c>
      <c r="P236" s="2" t="s">
        <v>46</v>
      </c>
      <c r="Q236" s="2">
        <v>78.2</v>
      </c>
      <c r="R236" s="2">
        <v>-5.9941439134238799</v>
      </c>
      <c r="S236" s="2" t="s">
        <v>1692</v>
      </c>
      <c r="T236" s="2" t="s">
        <v>46</v>
      </c>
      <c r="U236" s="2" t="s">
        <v>46</v>
      </c>
      <c r="V236" s="2" t="s">
        <v>46</v>
      </c>
      <c r="W236" s="2" t="s">
        <v>46</v>
      </c>
      <c r="X236" s="2" t="s">
        <v>46</v>
      </c>
      <c r="Y236" s="2" t="s">
        <v>46</v>
      </c>
      <c r="Z236" s="2" t="s">
        <v>259</v>
      </c>
      <c r="AA236" s="2" t="s">
        <v>1119</v>
      </c>
      <c r="AB236" s="2" t="s">
        <v>1120</v>
      </c>
      <c r="AC236" s="2">
        <v>5.8773</v>
      </c>
      <c r="AD236" s="2">
        <v>5.7023000000000001</v>
      </c>
      <c r="AE236" s="2">
        <v>5.5761000000000003</v>
      </c>
      <c r="AF236" s="2">
        <v>5.2504999999999997</v>
      </c>
      <c r="AG236" s="2">
        <v>5.2427000000000001</v>
      </c>
      <c r="AH236" s="2">
        <v>5.1920999999999999</v>
      </c>
      <c r="AI236" s="2">
        <v>5.7282999999999999</v>
      </c>
      <c r="AJ236" s="2">
        <v>5.6512000000000002</v>
      </c>
      <c r="AK236" s="2">
        <v>5.7648000000000001</v>
      </c>
      <c r="AL236" s="2">
        <v>6.0815999999999999</v>
      </c>
      <c r="AM236" s="2">
        <v>5.7702</v>
      </c>
      <c r="AN236" s="2">
        <v>5.9234999999999998</v>
      </c>
      <c r="AO236" s="2">
        <v>5.7653999999999996</v>
      </c>
      <c r="AP236" s="2">
        <v>5.7460000000000004</v>
      </c>
      <c r="AQ236" s="2">
        <v>5.7576000000000001</v>
      </c>
    </row>
    <row r="237" spans="1:43">
      <c r="A237" s="2" t="s">
        <v>1693</v>
      </c>
      <c r="B237" s="2" t="s">
        <v>1694</v>
      </c>
      <c r="C237" s="2" t="s">
        <v>1695</v>
      </c>
      <c r="D237" s="3">
        <v>2.0184000000000002</v>
      </c>
      <c r="E237" s="5">
        <v>1.7499999999999998E-5</v>
      </c>
      <c r="F237" s="5">
        <v>1.2081004093885199</v>
      </c>
      <c r="G237" s="3" t="str">
        <f t="shared" si="4"/>
        <v>UP</v>
      </c>
      <c r="H237" s="2" t="s">
        <v>46</v>
      </c>
      <c r="I237" s="2" t="s">
        <v>1696</v>
      </c>
      <c r="J237" s="2">
        <v>249.13390158600001</v>
      </c>
      <c r="K237" s="2" t="s">
        <v>1311</v>
      </c>
      <c r="L237" s="2" t="s">
        <v>1420</v>
      </c>
      <c r="M237" s="2" t="s">
        <v>1697</v>
      </c>
      <c r="N237" s="2">
        <v>4.3495999999999997</v>
      </c>
      <c r="O237" s="2">
        <v>3.9949419528500001E-2</v>
      </c>
      <c r="P237" s="2" t="s">
        <v>46</v>
      </c>
      <c r="Q237" s="2">
        <v>92.5</v>
      </c>
      <c r="R237" s="2">
        <v>-1.84057875063774</v>
      </c>
      <c r="S237" s="2" t="s">
        <v>46</v>
      </c>
      <c r="T237" s="2" t="s">
        <v>46</v>
      </c>
      <c r="U237" s="2" t="s">
        <v>46</v>
      </c>
      <c r="V237" s="2" t="s">
        <v>46</v>
      </c>
      <c r="W237" s="2" t="s">
        <v>46</v>
      </c>
      <c r="X237" s="2" t="s">
        <v>46</v>
      </c>
      <c r="Y237" s="2" t="s">
        <v>46</v>
      </c>
      <c r="Z237" s="2" t="s">
        <v>109</v>
      </c>
      <c r="AA237" s="2" t="s">
        <v>110</v>
      </c>
      <c r="AB237" s="2" t="s">
        <v>637</v>
      </c>
      <c r="AC237" s="2">
        <v>4.3785999999999996</v>
      </c>
      <c r="AD237" s="2">
        <v>4.2053000000000003</v>
      </c>
      <c r="AE237" s="2">
        <v>4.3140999999999998</v>
      </c>
      <c r="AF237" s="2">
        <v>4.2262000000000004</v>
      </c>
      <c r="AG237" s="2">
        <v>4.3160999999999996</v>
      </c>
      <c r="AH237" s="2">
        <v>4.5579000000000001</v>
      </c>
      <c r="AI237" s="2">
        <v>3.5836999999999999</v>
      </c>
      <c r="AJ237" s="2">
        <v>3.8820999999999999</v>
      </c>
      <c r="AK237" s="2">
        <v>3.5931999999999999</v>
      </c>
      <c r="AL237" s="2">
        <v>3.4270999999999998</v>
      </c>
      <c r="AM237" s="2">
        <v>3.7197</v>
      </c>
      <c r="AN237" s="2">
        <v>3.3140999999999998</v>
      </c>
      <c r="AO237" s="2">
        <v>4.1859999999999999</v>
      </c>
      <c r="AP237" s="2">
        <v>4.1656000000000004</v>
      </c>
      <c r="AQ237" s="2">
        <v>4.1516000000000002</v>
      </c>
    </row>
    <row r="238" spans="1:43">
      <c r="A238" s="2" t="s">
        <v>1698</v>
      </c>
      <c r="B238" s="2" t="s">
        <v>1699</v>
      </c>
      <c r="C238" s="2" t="s">
        <v>1700</v>
      </c>
      <c r="D238" s="3">
        <v>2.2330000000000001</v>
      </c>
      <c r="E238" s="3">
        <v>1.6420000000000001E-4</v>
      </c>
      <c r="F238" s="3">
        <v>0.81828369287942304</v>
      </c>
      <c r="G238" s="3" t="str">
        <f t="shared" si="4"/>
        <v>Down</v>
      </c>
      <c r="H238" s="2" t="s">
        <v>46</v>
      </c>
      <c r="I238" s="2" t="s">
        <v>1701</v>
      </c>
      <c r="J238" s="2">
        <v>475.12400095100003</v>
      </c>
      <c r="K238" s="2" t="s">
        <v>1311</v>
      </c>
      <c r="L238" s="2" t="s">
        <v>1456</v>
      </c>
      <c r="M238" s="2" t="s">
        <v>1702</v>
      </c>
      <c r="N238" s="2">
        <v>4.0860000000000003</v>
      </c>
      <c r="O238" s="2">
        <v>5.8567809337400002E-2</v>
      </c>
      <c r="P238" s="2" t="s">
        <v>46</v>
      </c>
      <c r="Q238" s="2">
        <v>64</v>
      </c>
      <c r="R238" s="2">
        <v>3.65486385939588</v>
      </c>
      <c r="S238" s="2" t="s">
        <v>46</v>
      </c>
      <c r="T238" s="2" t="s">
        <v>46</v>
      </c>
      <c r="U238" s="2" t="s">
        <v>46</v>
      </c>
      <c r="V238" s="2" t="s">
        <v>46</v>
      </c>
      <c r="W238" s="2" t="s">
        <v>46</v>
      </c>
      <c r="X238" s="2" t="s">
        <v>46</v>
      </c>
      <c r="Y238" s="2" t="s">
        <v>46</v>
      </c>
      <c r="Z238" s="2" t="s">
        <v>51</v>
      </c>
      <c r="AA238" s="2" t="s">
        <v>52</v>
      </c>
      <c r="AB238" s="2" t="s">
        <v>53</v>
      </c>
      <c r="AC238" s="2">
        <v>4.0747</v>
      </c>
      <c r="AD238" s="2">
        <v>4.4222000000000001</v>
      </c>
      <c r="AE238" s="2">
        <v>4.5027999999999997</v>
      </c>
      <c r="AF238" s="2">
        <v>4.1237000000000004</v>
      </c>
      <c r="AG238" s="2">
        <v>4.0231000000000003</v>
      </c>
      <c r="AH238" s="2">
        <v>4.4836999999999998</v>
      </c>
      <c r="AI238" s="2">
        <v>5.1441999999999997</v>
      </c>
      <c r="AJ238" s="2">
        <v>5.7077999999999998</v>
      </c>
      <c r="AK238" s="2">
        <v>5.5598999999999998</v>
      </c>
      <c r="AL238" s="2">
        <v>5.0033000000000003</v>
      </c>
      <c r="AM238" s="2">
        <v>4.9442000000000004</v>
      </c>
      <c r="AN238" s="2">
        <v>4.9625000000000004</v>
      </c>
      <c r="AO238" s="2">
        <v>5.0612000000000004</v>
      </c>
      <c r="AP238" s="2">
        <v>5.0403000000000002</v>
      </c>
      <c r="AQ238" s="2">
        <v>5.0103</v>
      </c>
    </row>
    <row r="239" spans="1:43">
      <c r="A239" s="2" t="s">
        <v>1703</v>
      </c>
      <c r="B239" s="2" t="s">
        <v>1704</v>
      </c>
      <c r="C239" s="2" t="s">
        <v>1705</v>
      </c>
      <c r="D239" s="3">
        <v>1.28</v>
      </c>
      <c r="E239" s="3">
        <v>2.1069999999999999E-3</v>
      </c>
      <c r="F239" s="3">
        <v>0.92454912335928296</v>
      </c>
      <c r="G239" s="3" t="str">
        <f t="shared" si="4"/>
        <v>Down</v>
      </c>
      <c r="H239" s="2" t="s">
        <v>46</v>
      </c>
      <c r="I239" s="2" t="s">
        <v>1706</v>
      </c>
      <c r="J239" s="2">
        <v>149.05947514499999</v>
      </c>
      <c r="K239" s="2" t="s">
        <v>1311</v>
      </c>
      <c r="L239" s="2" t="s">
        <v>1413</v>
      </c>
      <c r="M239" s="2" t="s">
        <v>1707</v>
      </c>
      <c r="N239" s="2">
        <v>4.0465</v>
      </c>
      <c r="O239" s="2">
        <v>3.2800241383999999E-2</v>
      </c>
      <c r="P239" s="2" t="s">
        <v>46</v>
      </c>
      <c r="Q239" s="2">
        <v>52.1</v>
      </c>
      <c r="R239" s="2">
        <v>-7.9009376738679</v>
      </c>
      <c r="S239" s="2" t="s">
        <v>1708</v>
      </c>
      <c r="T239" s="2" t="s">
        <v>46</v>
      </c>
      <c r="U239" s="2" t="s">
        <v>46</v>
      </c>
      <c r="V239" s="2" t="s">
        <v>46</v>
      </c>
      <c r="W239" s="2" t="s">
        <v>46</v>
      </c>
      <c r="X239" s="2" t="s">
        <v>46</v>
      </c>
      <c r="Y239" s="2" t="s">
        <v>46</v>
      </c>
      <c r="Z239" s="2" t="s">
        <v>51</v>
      </c>
      <c r="AA239" s="2" t="s">
        <v>52</v>
      </c>
      <c r="AB239" s="2" t="s">
        <v>304</v>
      </c>
      <c r="AC239" s="2">
        <v>4.2779999999999996</v>
      </c>
      <c r="AD239" s="2">
        <v>4.2336</v>
      </c>
      <c r="AE239" s="2">
        <v>4.0987</v>
      </c>
      <c r="AF239" s="2">
        <v>4.5313999999999997</v>
      </c>
      <c r="AG239" s="2">
        <v>4.6627999999999998</v>
      </c>
      <c r="AH239" s="2">
        <v>4.335</v>
      </c>
      <c r="AI239" s="2">
        <v>4.6677</v>
      </c>
      <c r="AJ239" s="2">
        <v>4.7584999999999997</v>
      </c>
      <c r="AK239" s="2">
        <v>4.7556000000000003</v>
      </c>
      <c r="AL239" s="2">
        <v>4.641</v>
      </c>
      <c r="AM239" s="2">
        <v>4.7112999999999996</v>
      </c>
      <c r="AN239" s="2">
        <v>4.7385999999999999</v>
      </c>
      <c r="AO239" s="2">
        <v>4.6173999999999999</v>
      </c>
      <c r="AP239" s="2">
        <v>4.5888999999999998</v>
      </c>
      <c r="AQ239" s="2">
        <v>4.6020000000000003</v>
      </c>
    </row>
    <row r="240" spans="1:43">
      <c r="A240" s="2" t="s">
        <v>1709</v>
      </c>
      <c r="B240" s="2" t="s">
        <v>1710</v>
      </c>
      <c r="C240" s="2" t="s">
        <v>1711</v>
      </c>
      <c r="D240" s="3">
        <v>1.5940000000000001</v>
      </c>
      <c r="E240" s="3">
        <v>4.947E-3</v>
      </c>
      <c r="F240" s="3">
        <v>0.89512545657658504</v>
      </c>
      <c r="G240" s="3" t="str">
        <f t="shared" si="4"/>
        <v>Down</v>
      </c>
      <c r="H240" s="2" t="s">
        <v>1712</v>
      </c>
      <c r="I240" s="2" t="s">
        <v>1713</v>
      </c>
      <c r="J240" s="2">
        <v>431.09776608599998</v>
      </c>
      <c r="K240" s="2" t="s">
        <v>1311</v>
      </c>
      <c r="L240" s="2" t="s">
        <v>1420</v>
      </c>
      <c r="M240" s="2" t="s">
        <v>834</v>
      </c>
      <c r="N240" s="2">
        <v>4.0385999999999997</v>
      </c>
      <c r="O240" s="2">
        <v>3.1298269046900001E-2</v>
      </c>
      <c r="P240" s="2">
        <v>70.400000000000006</v>
      </c>
      <c r="Q240" s="2" t="s">
        <v>46</v>
      </c>
      <c r="R240" s="2">
        <v>-1.3985442531475201</v>
      </c>
      <c r="S240" s="2" t="s">
        <v>46</v>
      </c>
      <c r="T240" s="2" t="s">
        <v>46</v>
      </c>
      <c r="U240" s="2" t="s">
        <v>46</v>
      </c>
      <c r="V240" s="2" t="s">
        <v>1714</v>
      </c>
      <c r="W240" s="2" t="s">
        <v>1715</v>
      </c>
      <c r="X240" s="2" t="s">
        <v>275</v>
      </c>
      <c r="Y240" s="2" t="s">
        <v>1716</v>
      </c>
      <c r="Z240" s="2" t="s">
        <v>46</v>
      </c>
      <c r="AA240" s="2" t="s">
        <v>46</v>
      </c>
      <c r="AB240" s="2" t="s">
        <v>46</v>
      </c>
      <c r="AC240" s="2">
        <v>4.6649000000000003</v>
      </c>
      <c r="AD240" s="2">
        <v>5.01</v>
      </c>
      <c r="AE240" s="2">
        <v>5.0869999999999997</v>
      </c>
      <c r="AF240" s="2">
        <v>4.5056000000000003</v>
      </c>
      <c r="AG240" s="2">
        <v>4.2668999999999997</v>
      </c>
      <c r="AH240" s="2">
        <v>4.9911000000000003</v>
      </c>
      <c r="AI240" s="2">
        <v>5.2872000000000003</v>
      </c>
      <c r="AJ240" s="2">
        <v>5.6509</v>
      </c>
      <c r="AK240" s="2">
        <v>5.4095000000000004</v>
      </c>
      <c r="AL240" s="2">
        <v>5.1646000000000001</v>
      </c>
      <c r="AM240" s="2">
        <v>5.1576000000000004</v>
      </c>
      <c r="AN240" s="2">
        <v>5.1978</v>
      </c>
      <c r="AO240" s="2">
        <v>5.1920000000000002</v>
      </c>
      <c r="AP240" s="2">
        <v>5.1649000000000003</v>
      </c>
      <c r="AQ240" s="2">
        <v>5.1767000000000003</v>
      </c>
    </row>
    <row r="241" spans="1:43">
      <c r="A241" s="2" t="s">
        <v>1717</v>
      </c>
      <c r="B241" s="2" t="s">
        <v>1718</v>
      </c>
      <c r="C241" s="2" t="s">
        <v>1719</v>
      </c>
      <c r="D241" s="3">
        <v>2.0937000000000001</v>
      </c>
      <c r="E241" s="3">
        <v>7.7770000000000001E-3</v>
      </c>
      <c r="F241" s="3">
        <v>0.794158485616003</v>
      </c>
      <c r="G241" s="3" t="str">
        <f t="shared" si="4"/>
        <v>Down</v>
      </c>
      <c r="H241" s="2" t="s">
        <v>1720</v>
      </c>
      <c r="I241" s="2" t="s">
        <v>1721</v>
      </c>
      <c r="J241" s="2">
        <v>461.10858356199998</v>
      </c>
      <c r="K241" s="2" t="s">
        <v>1311</v>
      </c>
      <c r="L241" s="2" t="s">
        <v>1420</v>
      </c>
      <c r="M241" s="2" t="s">
        <v>685</v>
      </c>
      <c r="N241" s="2">
        <v>4.0308000000000002</v>
      </c>
      <c r="O241" s="2">
        <v>2.9019665295E-2</v>
      </c>
      <c r="P241" s="2" t="s">
        <v>46</v>
      </c>
      <c r="Q241" s="2">
        <v>87.8</v>
      </c>
      <c r="R241" s="2">
        <v>-0.76068829945671301</v>
      </c>
      <c r="S241" s="2" t="s">
        <v>1722</v>
      </c>
      <c r="T241" s="2" t="s">
        <v>46</v>
      </c>
      <c r="U241" s="2" t="s">
        <v>46</v>
      </c>
      <c r="V241" s="2" t="s">
        <v>46</v>
      </c>
      <c r="W241" s="2" t="s">
        <v>46</v>
      </c>
      <c r="X241" s="2" t="s">
        <v>46</v>
      </c>
      <c r="Y241" s="2" t="s">
        <v>46</v>
      </c>
      <c r="Z241" s="2" t="s">
        <v>99</v>
      </c>
      <c r="AA241" s="2" t="s">
        <v>322</v>
      </c>
      <c r="AB241" s="2" t="s">
        <v>323</v>
      </c>
      <c r="AC241" s="2">
        <v>3.5741999999999998</v>
      </c>
      <c r="AD241" s="2">
        <v>4.0762</v>
      </c>
      <c r="AE241" s="2">
        <v>4.2039</v>
      </c>
      <c r="AF241" s="2">
        <v>3.2286000000000001</v>
      </c>
      <c r="AG241" s="2">
        <v>3.2218</v>
      </c>
      <c r="AH241" s="2">
        <v>4.4588999999999999</v>
      </c>
      <c r="AI241" s="2">
        <v>4.8453999999999997</v>
      </c>
      <c r="AJ241" s="2">
        <v>5.5297999999999998</v>
      </c>
      <c r="AK241" s="2">
        <v>5.1845999999999997</v>
      </c>
      <c r="AL241" s="2">
        <v>4.3263999999999996</v>
      </c>
      <c r="AM241" s="2">
        <v>4.3242000000000003</v>
      </c>
      <c r="AN241" s="2">
        <v>4.4534000000000002</v>
      </c>
      <c r="AO241" s="2">
        <v>4.7709000000000001</v>
      </c>
      <c r="AP241" s="2">
        <v>4.7458999999999998</v>
      </c>
      <c r="AQ241" s="2">
        <v>4.7556000000000003</v>
      </c>
    </row>
    <row r="242" spans="1:43">
      <c r="A242" s="2" t="s">
        <v>1723</v>
      </c>
      <c r="B242" s="2" t="s">
        <v>1724</v>
      </c>
      <c r="C242" s="2" t="s">
        <v>1725</v>
      </c>
      <c r="D242" s="3">
        <v>1.3594999999999999</v>
      </c>
      <c r="E242" s="3">
        <v>1.148E-4</v>
      </c>
      <c r="F242" s="3">
        <v>0.92262005291898896</v>
      </c>
      <c r="G242" s="3" t="str">
        <f t="shared" si="4"/>
        <v>Down</v>
      </c>
      <c r="H242" s="2" t="s">
        <v>46</v>
      </c>
      <c r="I242" s="2" t="s">
        <v>1726</v>
      </c>
      <c r="J242" s="2">
        <v>433.16870740799999</v>
      </c>
      <c r="K242" s="2" t="s">
        <v>1311</v>
      </c>
      <c r="L242" s="2" t="s">
        <v>1463</v>
      </c>
      <c r="M242" s="2" t="s">
        <v>1727</v>
      </c>
      <c r="N242" s="2">
        <v>3.7208999999999999</v>
      </c>
      <c r="O242" s="2">
        <v>3.3569344087700001E-2</v>
      </c>
      <c r="P242" s="2" t="s">
        <v>46</v>
      </c>
      <c r="Q242" s="2">
        <v>70.599999999999994</v>
      </c>
      <c r="R242" s="2">
        <v>-4.2690045596311101</v>
      </c>
      <c r="S242" s="2" t="s">
        <v>1728</v>
      </c>
      <c r="T242" s="2" t="s">
        <v>46</v>
      </c>
      <c r="U242" s="2" t="s">
        <v>46</v>
      </c>
      <c r="V242" s="2" t="s">
        <v>46</v>
      </c>
      <c r="W242" s="2" t="s">
        <v>46</v>
      </c>
      <c r="X242" s="2" t="s">
        <v>46</v>
      </c>
      <c r="Y242" s="2" t="s">
        <v>46</v>
      </c>
      <c r="Z242" s="2" t="s">
        <v>119</v>
      </c>
      <c r="AA242" s="2" t="s">
        <v>120</v>
      </c>
      <c r="AB242" s="2" t="s">
        <v>121</v>
      </c>
      <c r="AC242" s="2">
        <v>4.258</v>
      </c>
      <c r="AD242" s="2">
        <v>4.4198000000000004</v>
      </c>
      <c r="AE242" s="2">
        <v>4.5223000000000004</v>
      </c>
      <c r="AF242" s="2">
        <v>4.4386999999999999</v>
      </c>
      <c r="AG242" s="2">
        <v>4.4488000000000003</v>
      </c>
      <c r="AH242" s="2">
        <v>4.1340000000000003</v>
      </c>
      <c r="AI242" s="2">
        <v>4.7263000000000002</v>
      </c>
      <c r="AJ242" s="2">
        <v>4.7049000000000003</v>
      </c>
      <c r="AK242" s="2">
        <v>4.7545999999999999</v>
      </c>
      <c r="AL242" s="2">
        <v>4.766</v>
      </c>
      <c r="AM242" s="2">
        <v>4.7568000000000001</v>
      </c>
      <c r="AN242" s="2">
        <v>4.7122000000000002</v>
      </c>
      <c r="AO242" s="2">
        <v>4.6272000000000002</v>
      </c>
      <c r="AP242" s="2">
        <v>4.5998000000000001</v>
      </c>
      <c r="AQ242" s="2">
        <v>4.6055000000000001</v>
      </c>
    </row>
    <row r="243" spans="1:43">
      <c r="A243" s="2" t="s">
        <v>1729</v>
      </c>
      <c r="B243" s="2" t="s">
        <v>1730</v>
      </c>
      <c r="C243" s="2" t="s">
        <v>1731</v>
      </c>
      <c r="D243" s="3">
        <v>1.3122</v>
      </c>
      <c r="E243" s="5">
        <v>7.4300000000000004E-5</v>
      </c>
      <c r="F243" s="5">
        <v>0.94727445752620898</v>
      </c>
      <c r="G243" s="3" t="str">
        <f t="shared" si="4"/>
        <v>Down</v>
      </c>
      <c r="H243" s="2" t="s">
        <v>46</v>
      </c>
      <c r="I243" s="2" t="s">
        <v>1732</v>
      </c>
      <c r="J243" s="2">
        <v>365.181135192</v>
      </c>
      <c r="K243" s="2" t="s">
        <v>1311</v>
      </c>
      <c r="L243" s="2" t="s">
        <v>1420</v>
      </c>
      <c r="M243" s="2" t="s">
        <v>635</v>
      </c>
      <c r="N243" s="2">
        <v>3.7208999999999999</v>
      </c>
      <c r="O243" s="2">
        <v>4.0208992297999999E-2</v>
      </c>
      <c r="P243" s="2" t="s">
        <v>46</v>
      </c>
      <c r="Q243" s="2">
        <v>76</v>
      </c>
      <c r="R243" s="2">
        <v>-1.55907074080993</v>
      </c>
      <c r="S243" s="2" t="s">
        <v>1733</v>
      </c>
      <c r="T243" s="2" t="s">
        <v>46</v>
      </c>
      <c r="U243" s="2" t="s">
        <v>46</v>
      </c>
      <c r="V243" s="2" t="s">
        <v>46</v>
      </c>
      <c r="W243" s="2" t="s">
        <v>46</v>
      </c>
      <c r="X243" s="2" t="s">
        <v>46</v>
      </c>
      <c r="Y243" s="2" t="s">
        <v>46</v>
      </c>
      <c r="Z243" s="2" t="s">
        <v>109</v>
      </c>
      <c r="AA243" s="2" t="s">
        <v>168</v>
      </c>
      <c r="AB243" s="2" t="s">
        <v>1541</v>
      </c>
      <c r="AC243" s="2">
        <v>5.9089</v>
      </c>
      <c r="AD243" s="2">
        <v>6.0595999999999997</v>
      </c>
      <c r="AE243" s="2">
        <v>6.1542000000000003</v>
      </c>
      <c r="AF243" s="2">
        <v>6.0904999999999996</v>
      </c>
      <c r="AG243" s="2">
        <v>6.0922999999999998</v>
      </c>
      <c r="AH243" s="2">
        <v>5.8280000000000003</v>
      </c>
      <c r="AI243" s="2">
        <v>6.3376999999999999</v>
      </c>
      <c r="AJ243" s="2">
        <v>6.3315999999999999</v>
      </c>
      <c r="AK243" s="2">
        <v>6.3616000000000001</v>
      </c>
      <c r="AL243" s="2">
        <v>6.3917000000000002</v>
      </c>
      <c r="AM243" s="2">
        <v>6.3632</v>
      </c>
      <c r="AN243" s="2">
        <v>6.3589000000000002</v>
      </c>
      <c r="AO243" s="2">
        <v>6.2595999999999998</v>
      </c>
      <c r="AP243" s="2">
        <v>6.2272999999999996</v>
      </c>
      <c r="AQ243" s="2">
        <v>6.2327000000000004</v>
      </c>
    </row>
    <row r="244" spans="1:43">
      <c r="A244" s="2" t="s">
        <v>1734</v>
      </c>
      <c r="B244" s="2" t="s">
        <v>1735</v>
      </c>
      <c r="C244" s="2" t="s">
        <v>1736</v>
      </c>
      <c r="D244" s="3">
        <v>3.1244000000000001</v>
      </c>
      <c r="E244" s="5">
        <v>1.2100000000000001E-8</v>
      </c>
      <c r="F244" s="5">
        <v>1.4769659582897099</v>
      </c>
      <c r="G244" s="3" t="str">
        <f t="shared" si="4"/>
        <v>UP</v>
      </c>
      <c r="H244" s="2" t="s">
        <v>46</v>
      </c>
      <c r="I244" s="2" t="s">
        <v>1737</v>
      </c>
      <c r="J244" s="2">
        <v>509.18701596800003</v>
      </c>
      <c r="K244" s="2" t="s">
        <v>1311</v>
      </c>
      <c r="L244" s="2" t="s">
        <v>1448</v>
      </c>
      <c r="M244" s="2" t="s">
        <v>1738</v>
      </c>
      <c r="N244" s="2">
        <v>3.5152000000000001</v>
      </c>
      <c r="O244" s="2">
        <v>3.7453720035199999E-2</v>
      </c>
      <c r="P244" s="2" t="s">
        <v>46</v>
      </c>
      <c r="Q244" s="2">
        <v>54.1</v>
      </c>
      <c r="R244" s="2">
        <v>4.1766264558416202</v>
      </c>
      <c r="S244" s="2" t="s">
        <v>1739</v>
      </c>
      <c r="T244" s="2" t="s">
        <v>46</v>
      </c>
      <c r="U244" s="2" t="s">
        <v>46</v>
      </c>
      <c r="V244" s="2" t="s">
        <v>46</v>
      </c>
      <c r="W244" s="2" t="s">
        <v>46</v>
      </c>
      <c r="X244" s="2" t="s">
        <v>46</v>
      </c>
      <c r="Y244" s="2" t="s">
        <v>46</v>
      </c>
      <c r="Z244" s="2" t="s">
        <v>99</v>
      </c>
      <c r="AA244" s="2" t="s">
        <v>1740</v>
      </c>
      <c r="AB244" s="2" t="s">
        <v>131</v>
      </c>
      <c r="AC244" s="2">
        <v>5.3139000000000003</v>
      </c>
      <c r="AD244" s="2">
        <v>5.3265000000000002</v>
      </c>
      <c r="AE244" s="2">
        <v>5.3727</v>
      </c>
      <c r="AF244" s="2">
        <v>5.0732999999999997</v>
      </c>
      <c r="AG244" s="2">
        <v>4.9733999999999998</v>
      </c>
      <c r="AH244" s="2">
        <v>5.2568999999999999</v>
      </c>
      <c r="AI244" s="2">
        <v>3.2921</v>
      </c>
      <c r="AJ244" s="2">
        <v>3.6991999999999998</v>
      </c>
      <c r="AK244" s="2">
        <v>3.4548999999999999</v>
      </c>
      <c r="AL244" s="2">
        <v>3.6328999999999998</v>
      </c>
      <c r="AM244" s="2">
        <v>3.7536</v>
      </c>
      <c r="AN244" s="2">
        <v>3.3706999999999998</v>
      </c>
      <c r="AO244" s="2">
        <v>4.9477000000000002</v>
      </c>
      <c r="AP244" s="2">
        <v>4.9173999999999998</v>
      </c>
      <c r="AQ244" s="2">
        <v>4.9229000000000003</v>
      </c>
    </row>
    <row r="245" spans="1:43">
      <c r="A245" s="2" t="s">
        <v>1741</v>
      </c>
      <c r="B245" s="2" t="s">
        <v>1742</v>
      </c>
      <c r="C245" s="2" t="s">
        <v>1743</v>
      </c>
      <c r="D245" s="3">
        <v>1.9761</v>
      </c>
      <c r="E245" s="5">
        <v>1.1600000000000001E-5</v>
      </c>
      <c r="F245" s="5">
        <v>0.85835217835057698</v>
      </c>
      <c r="G245" s="3" t="str">
        <f t="shared" si="4"/>
        <v>Down</v>
      </c>
      <c r="H245" s="2" t="s">
        <v>46</v>
      </c>
      <c r="I245" s="2" t="s">
        <v>1744</v>
      </c>
      <c r="J245" s="2">
        <v>631.12798321800005</v>
      </c>
      <c r="K245" s="2" t="s">
        <v>1311</v>
      </c>
      <c r="L245" s="2" t="s">
        <v>1413</v>
      </c>
      <c r="M245" s="2" t="s">
        <v>1745</v>
      </c>
      <c r="N245" s="2">
        <v>3.4117000000000002</v>
      </c>
      <c r="O245" s="2">
        <v>4.1484015403999999E-2</v>
      </c>
      <c r="P245" s="2" t="s">
        <v>46</v>
      </c>
      <c r="Q245" s="2">
        <v>90.7</v>
      </c>
      <c r="R245" s="2">
        <v>-3.8070650592108599</v>
      </c>
      <c r="S245" s="2" t="s">
        <v>1746</v>
      </c>
      <c r="T245" s="2" t="s">
        <v>46</v>
      </c>
      <c r="U245" s="2" t="s">
        <v>46</v>
      </c>
      <c r="V245" s="2" t="s">
        <v>46</v>
      </c>
      <c r="W245" s="2" t="s">
        <v>46</v>
      </c>
      <c r="X245" s="2" t="s">
        <v>46</v>
      </c>
      <c r="Y245" s="2" t="s">
        <v>46</v>
      </c>
      <c r="Z245" s="2" t="s">
        <v>99</v>
      </c>
      <c r="AA245" s="2" t="s">
        <v>322</v>
      </c>
      <c r="AB245" s="2" t="s">
        <v>323</v>
      </c>
      <c r="AC245" s="2">
        <v>3.9203999999999999</v>
      </c>
      <c r="AD245" s="2">
        <v>4.4489000000000001</v>
      </c>
      <c r="AE245" s="2">
        <v>4.4660000000000002</v>
      </c>
      <c r="AF245" s="2">
        <v>4.3331999999999997</v>
      </c>
      <c r="AG245" s="2">
        <v>4.2698999999999998</v>
      </c>
      <c r="AH245" s="2">
        <v>4.2961999999999998</v>
      </c>
      <c r="AI245" s="2">
        <v>4.9755000000000003</v>
      </c>
      <c r="AJ245" s="2">
        <v>5.1283000000000003</v>
      </c>
      <c r="AK245" s="2">
        <v>5.0837000000000003</v>
      </c>
      <c r="AL245" s="2">
        <v>4.9489000000000001</v>
      </c>
      <c r="AM245" s="2">
        <v>4.9371</v>
      </c>
      <c r="AN245" s="2">
        <v>4.9078999999999997</v>
      </c>
      <c r="AO245" s="2">
        <v>4.8033999999999999</v>
      </c>
      <c r="AP245" s="2">
        <v>4.7674000000000003</v>
      </c>
      <c r="AQ245" s="2">
        <v>4.7882999999999996</v>
      </c>
    </row>
    <row r="246" spans="1:43">
      <c r="A246" s="2" t="s">
        <v>1747</v>
      </c>
      <c r="B246" s="2" t="s">
        <v>1748</v>
      </c>
      <c r="C246" s="2" t="s">
        <v>1749</v>
      </c>
      <c r="D246" s="3">
        <v>1.1205000000000001</v>
      </c>
      <c r="E246" s="3">
        <v>4.0340000000000001E-2</v>
      </c>
      <c r="F246" s="3">
        <v>1.0607003915744799</v>
      </c>
      <c r="G246" s="3" t="str">
        <f t="shared" si="4"/>
        <v>UP</v>
      </c>
      <c r="H246" s="2" t="s">
        <v>1750</v>
      </c>
      <c r="I246" s="2" t="s">
        <v>46</v>
      </c>
      <c r="J246" s="2">
        <v>172.096803792</v>
      </c>
      <c r="K246" s="2" t="s">
        <v>1311</v>
      </c>
      <c r="L246" s="2" t="s">
        <v>1420</v>
      </c>
      <c r="M246" s="2" t="s">
        <v>1751</v>
      </c>
      <c r="N246" s="2">
        <v>3.3717000000000001</v>
      </c>
      <c r="O246" s="2">
        <v>2.0081224217499999E-2</v>
      </c>
      <c r="P246" s="2">
        <v>81.8</v>
      </c>
      <c r="Q246" s="2" t="s">
        <v>46</v>
      </c>
      <c r="R246" s="2">
        <v>-6.4303111134628796</v>
      </c>
      <c r="S246" s="2" t="s">
        <v>46</v>
      </c>
      <c r="T246" s="2" t="s">
        <v>46</v>
      </c>
      <c r="U246" s="2" t="s">
        <v>46</v>
      </c>
      <c r="V246" s="2" t="s">
        <v>46</v>
      </c>
      <c r="W246" s="2" t="s">
        <v>46</v>
      </c>
      <c r="X246" s="2" t="s">
        <v>46</v>
      </c>
      <c r="Y246" s="2" t="s">
        <v>46</v>
      </c>
      <c r="Z246" s="2" t="s">
        <v>46</v>
      </c>
      <c r="AA246" s="2" t="s">
        <v>46</v>
      </c>
      <c r="AB246" s="2" t="s">
        <v>46</v>
      </c>
      <c r="AC246" s="2">
        <v>5.6292</v>
      </c>
      <c r="AD246" s="2">
        <v>5.5233999999999996</v>
      </c>
      <c r="AE246" s="2">
        <v>5.6233000000000004</v>
      </c>
      <c r="AF246" s="2">
        <v>5.8120000000000003</v>
      </c>
      <c r="AG246" s="2">
        <v>5.7450000000000001</v>
      </c>
      <c r="AH246" s="2">
        <v>5.0937999999999999</v>
      </c>
      <c r="AI246" s="2">
        <v>5.0168999999999997</v>
      </c>
      <c r="AJ246" s="2">
        <v>5.0907</v>
      </c>
      <c r="AK246" s="2">
        <v>5.0979999999999999</v>
      </c>
      <c r="AL246" s="2">
        <v>5.3316999999999997</v>
      </c>
      <c r="AM246" s="2">
        <v>5.5243000000000002</v>
      </c>
      <c r="AN246" s="2">
        <v>5.4522000000000004</v>
      </c>
      <c r="AO246" s="2">
        <v>5.5232999999999999</v>
      </c>
      <c r="AP246" s="2">
        <v>5.5061999999999998</v>
      </c>
      <c r="AQ246" s="2">
        <v>5.5118</v>
      </c>
    </row>
    <row r="247" spans="1:43">
      <c r="A247" s="2" t="s">
        <v>1752</v>
      </c>
      <c r="B247" s="2" t="s">
        <v>1753</v>
      </c>
      <c r="C247" s="2" t="s">
        <v>1754</v>
      </c>
      <c r="D247" s="3">
        <v>1.0083</v>
      </c>
      <c r="E247" s="3">
        <v>8.6309999999999998E-3</v>
      </c>
      <c r="F247" s="3">
        <v>1.04819489266884</v>
      </c>
      <c r="G247" s="3" t="str">
        <f t="shared" si="4"/>
        <v>UP</v>
      </c>
      <c r="H247" s="2" t="s">
        <v>1755</v>
      </c>
      <c r="I247" s="2" t="s">
        <v>1756</v>
      </c>
      <c r="J247" s="2">
        <v>335.07688329000001</v>
      </c>
      <c r="K247" s="2" t="s">
        <v>1311</v>
      </c>
      <c r="L247" s="2" t="s">
        <v>1413</v>
      </c>
      <c r="M247" s="2" t="s">
        <v>1757</v>
      </c>
      <c r="N247" s="2">
        <v>3.3399000000000001</v>
      </c>
      <c r="O247" s="2">
        <v>3.4072470058400001E-2</v>
      </c>
      <c r="P247" s="2" t="s">
        <v>46</v>
      </c>
      <c r="Q247" s="2">
        <v>52</v>
      </c>
      <c r="R247" s="2">
        <v>-1.0103038851436801</v>
      </c>
      <c r="S247" s="2" t="s">
        <v>1758</v>
      </c>
      <c r="T247" s="2" t="s">
        <v>46</v>
      </c>
      <c r="U247" s="2" t="s">
        <v>46</v>
      </c>
      <c r="V247" s="2" t="s">
        <v>1759</v>
      </c>
      <c r="W247" s="2" t="s">
        <v>1760</v>
      </c>
      <c r="X247" s="2" t="s">
        <v>71</v>
      </c>
      <c r="Y247" s="2" t="s">
        <v>1761</v>
      </c>
      <c r="Z247" s="2" t="s">
        <v>51</v>
      </c>
      <c r="AA247" s="2" t="s">
        <v>52</v>
      </c>
      <c r="AB247" s="2" t="s">
        <v>73</v>
      </c>
      <c r="AC247" s="2">
        <v>5.0385</v>
      </c>
      <c r="AD247" s="2">
        <v>5.2026000000000003</v>
      </c>
      <c r="AE247" s="2">
        <v>5.4067999999999996</v>
      </c>
      <c r="AF247" s="2">
        <v>5.1795</v>
      </c>
      <c r="AG247" s="2">
        <v>5.0968999999999998</v>
      </c>
      <c r="AH247" s="2">
        <v>5.0289999999999999</v>
      </c>
      <c r="AI247" s="2">
        <v>4.8244999999999996</v>
      </c>
      <c r="AJ247" s="2">
        <v>4.8521000000000001</v>
      </c>
      <c r="AK247" s="2">
        <v>4.8019999999999996</v>
      </c>
      <c r="AL247" s="2">
        <v>5.0008999999999997</v>
      </c>
      <c r="AM247" s="2">
        <v>4.9813999999999998</v>
      </c>
      <c r="AN247" s="2">
        <v>5.0692000000000004</v>
      </c>
      <c r="AO247" s="2">
        <v>5.1054000000000004</v>
      </c>
      <c r="AP247" s="2">
        <v>5.0758000000000001</v>
      </c>
      <c r="AQ247" s="2">
        <v>5.0900999999999996</v>
      </c>
    </row>
    <row r="248" spans="1:43">
      <c r="A248" s="2" t="s">
        <v>1762</v>
      </c>
      <c r="B248" s="2" t="s">
        <v>1763</v>
      </c>
      <c r="C248" s="2" t="s">
        <v>1764</v>
      </c>
      <c r="D248" s="3">
        <v>1.9982</v>
      </c>
      <c r="E248" s="5">
        <v>1.06E-6</v>
      </c>
      <c r="F248" s="5">
        <v>0.86441841102163497</v>
      </c>
      <c r="G248" s="3" t="str">
        <f t="shared" si="4"/>
        <v>Down</v>
      </c>
      <c r="H248" s="2" t="s">
        <v>46</v>
      </c>
      <c r="I248" s="2" t="s">
        <v>1765</v>
      </c>
      <c r="J248" s="2">
        <v>555.17123733799997</v>
      </c>
      <c r="K248" s="2" t="s">
        <v>1311</v>
      </c>
      <c r="L248" s="2" t="s">
        <v>1463</v>
      </c>
      <c r="M248" s="2" t="s">
        <v>1766</v>
      </c>
      <c r="N248" s="2">
        <v>3.1272000000000002</v>
      </c>
      <c r="O248" s="2">
        <v>2.9723639470799999E-2</v>
      </c>
      <c r="P248" s="2" t="s">
        <v>46</v>
      </c>
      <c r="Q248" s="2">
        <v>55.6</v>
      </c>
      <c r="R248" s="2">
        <v>3.2081068213974202</v>
      </c>
      <c r="S248" s="2" t="s">
        <v>1767</v>
      </c>
      <c r="T248" s="2" t="s">
        <v>46</v>
      </c>
      <c r="U248" s="2" t="s">
        <v>46</v>
      </c>
      <c r="V248" s="2" t="s">
        <v>46</v>
      </c>
      <c r="W248" s="2" t="s">
        <v>46</v>
      </c>
      <c r="X248" s="2" t="s">
        <v>46</v>
      </c>
      <c r="Y248" s="2" t="s">
        <v>46</v>
      </c>
      <c r="Z248" s="2" t="s">
        <v>51</v>
      </c>
      <c r="AA248" s="2" t="s">
        <v>52</v>
      </c>
      <c r="AB248" s="2" t="s">
        <v>53</v>
      </c>
      <c r="AC248" s="2">
        <v>4.4439000000000002</v>
      </c>
      <c r="AD248" s="2">
        <v>4.4882999999999997</v>
      </c>
      <c r="AE248" s="2">
        <v>4.4382999999999999</v>
      </c>
      <c r="AF248" s="2">
        <v>4.2123999999999997</v>
      </c>
      <c r="AG248" s="2">
        <v>4.3531000000000004</v>
      </c>
      <c r="AH248" s="2">
        <v>4.6421000000000001</v>
      </c>
      <c r="AI248" s="2">
        <v>5.0659000000000001</v>
      </c>
      <c r="AJ248" s="2">
        <v>5.1657999999999999</v>
      </c>
      <c r="AK248" s="2">
        <v>5.2291999999999996</v>
      </c>
      <c r="AL248" s="2">
        <v>5.1321000000000003</v>
      </c>
      <c r="AM248" s="2">
        <v>5.0067000000000004</v>
      </c>
      <c r="AN248" s="2">
        <v>5.1471</v>
      </c>
      <c r="AO248" s="2">
        <v>4.9375</v>
      </c>
      <c r="AP248" s="2">
        <v>4.9132999999999996</v>
      </c>
      <c r="AQ248" s="2">
        <v>4.9180000000000001</v>
      </c>
    </row>
    <row r="249" spans="1:43">
      <c r="A249" s="2" t="s">
        <v>1768</v>
      </c>
      <c r="B249" s="2" t="s">
        <v>1769</v>
      </c>
      <c r="C249" s="2" t="s">
        <v>1770</v>
      </c>
      <c r="D249" s="3">
        <v>2.1095000000000002</v>
      </c>
      <c r="E249" s="5">
        <v>4.1600000000000002E-5</v>
      </c>
      <c r="F249" s="5">
        <v>0.84088540753794605</v>
      </c>
      <c r="G249" s="3" t="str">
        <f t="shared" si="4"/>
        <v>Down</v>
      </c>
      <c r="H249" s="2" t="s">
        <v>46</v>
      </c>
      <c r="I249" s="2" t="s">
        <v>1771</v>
      </c>
      <c r="J249" s="2">
        <v>579.13499698099997</v>
      </c>
      <c r="K249" s="2" t="s">
        <v>1311</v>
      </c>
      <c r="L249" s="2" t="s">
        <v>1420</v>
      </c>
      <c r="M249" s="2" t="s">
        <v>1772</v>
      </c>
      <c r="N249" s="2">
        <v>3.0958000000000001</v>
      </c>
      <c r="O249" s="2">
        <v>9.0480934739700005E-3</v>
      </c>
      <c r="P249" s="2" t="s">
        <v>46</v>
      </c>
      <c r="Q249" s="2">
        <v>80.400000000000006</v>
      </c>
      <c r="R249" s="2">
        <v>-0.94248913022673997</v>
      </c>
      <c r="S249" s="2" t="s">
        <v>1773</v>
      </c>
      <c r="T249" s="2" t="s">
        <v>46</v>
      </c>
      <c r="U249" s="2" t="s">
        <v>46</v>
      </c>
      <c r="V249" s="2" t="s">
        <v>46</v>
      </c>
      <c r="W249" s="2" t="s">
        <v>46</v>
      </c>
      <c r="X249" s="2" t="s">
        <v>46</v>
      </c>
      <c r="Y249" s="2" t="s">
        <v>46</v>
      </c>
      <c r="Z249" s="2" t="s">
        <v>99</v>
      </c>
      <c r="AA249" s="2" t="s">
        <v>322</v>
      </c>
      <c r="AB249" s="2" t="s">
        <v>323</v>
      </c>
      <c r="AC249" s="2">
        <v>4.1863999999999999</v>
      </c>
      <c r="AD249" s="2">
        <v>4.6215999999999999</v>
      </c>
      <c r="AE249" s="2">
        <v>4.5766</v>
      </c>
      <c r="AF249" s="2">
        <v>4.3935000000000004</v>
      </c>
      <c r="AG249" s="2">
        <v>4.3257000000000003</v>
      </c>
      <c r="AH249" s="2">
        <v>4.2831000000000001</v>
      </c>
      <c r="AI249" s="2">
        <v>5.2689000000000004</v>
      </c>
      <c r="AJ249" s="2">
        <v>5.5571000000000002</v>
      </c>
      <c r="AK249" s="2">
        <v>5.4701000000000004</v>
      </c>
      <c r="AL249" s="2">
        <v>5.0378999999999996</v>
      </c>
      <c r="AM249" s="2">
        <v>5.0518000000000001</v>
      </c>
      <c r="AN249" s="2">
        <v>4.9941000000000004</v>
      </c>
      <c r="AO249" s="2">
        <v>5.0914999999999999</v>
      </c>
      <c r="AP249" s="2">
        <v>5.0838000000000001</v>
      </c>
      <c r="AQ249" s="2">
        <v>5.0892999999999997</v>
      </c>
    </row>
    <row r="250" spans="1:43">
      <c r="A250" s="2" t="s">
        <v>1774</v>
      </c>
      <c r="B250" s="2" t="s">
        <v>1775</v>
      </c>
      <c r="C250" s="2" t="s">
        <v>1776</v>
      </c>
      <c r="D250" s="3">
        <v>1.3206</v>
      </c>
      <c r="E250" s="3">
        <v>2.039E-4</v>
      </c>
      <c r="F250" s="3">
        <v>0.93728415819427702</v>
      </c>
      <c r="G250" s="3" t="str">
        <f t="shared" si="4"/>
        <v>Down</v>
      </c>
      <c r="H250" s="2" t="s">
        <v>1777</v>
      </c>
      <c r="I250" s="2" t="s">
        <v>1778</v>
      </c>
      <c r="J250" s="2">
        <v>631.14870830899997</v>
      </c>
      <c r="K250" s="2" t="s">
        <v>1311</v>
      </c>
      <c r="L250" s="2" t="s">
        <v>1779</v>
      </c>
      <c r="M250" s="2" t="s">
        <v>1780</v>
      </c>
      <c r="N250" s="2">
        <v>3.0648</v>
      </c>
      <c r="O250" s="2">
        <v>1.1653108200600001E-2</v>
      </c>
      <c r="P250" s="2" t="s">
        <v>46</v>
      </c>
      <c r="Q250" s="2">
        <v>59.1</v>
      </c>
      <c r="R250" s="2">
        <v>8.8309824148137697</v>
      </c>
      <c r="S250" s="2" t="s">
        <v>1781</v>
      </c>
      <c r="T250" s="2" t="s">
        <v>46</v>
      </c>
      <c r="U250" s="2" t="s">
        <v>46</v>
      </c>
      <c r="V250" s="2" t="s">
        <v>46</v>
      </c>
      <c r="W250" s="2" t="s">
        <v>46</v>
      </c>
      <c r="X250" s="2" t="s">
        <v>46</v>
      </c>
      <c r="Y250" s="2" t="s">
        <v>46</v>
      </c>
      <c r="Z250" s="2" t="s">
        <v>99</v>
      </c>
      <c r="AA250" s="2" t="s">
        <v>322</v>
      </c>
      <c r="AB250" s="2" t="s">
        <v>323</v>
      </c>
      <c r="AC250" s="2">
        <v>4.9916999999999998</v>
      </c>
      <c r="AD250" s="2">
        <v>5.2725</v>
      </c>
      <c r="AE250" s="2">
        <v>5.3486000000000002</v>
      </c>
      <c r="AF250" s="2">
        <v>5.2096999999999998</v>
      </c>
      <c r="AG250" s="2">
        <v>5.1734999999999998</v>
      </c>
      <c r="AH250" s="2">
        <v>4.9983000000000004</v>
      </c>
      <c r="AI250" s="2">
        <v>5.4878999999999998</v>
      </c>
      <c r="AJ250" s="2">
        <v>5.5111999999999997</v>
      </c>
      <c r="AK250" s="2">
        <v>5.5218999999999996</v>
      </c>
      <c r="AL250" s="2">
        <v>5.4714999999999998</v>
      </c>
      <c r="AM250" s="2">
        <v>5.5042999999999997</v>
      </c>
      <c r="AN250" s="2">
        <v>5.5713999999999997</v>
      </c>
      <c r="AO250" s="2">
        <v>5.4752000000000001</v>
      </c>
      <c r="AP250" s="2">
        <v>5.4793000000000003</v>
      </c>
      <c r="AQ250" s="2">
        <v>5.4851999999999999</v>
      </c>
    </row>
    <row r="251" spans="1:43">
      <c r="A251" s="2" t="s">
        <v>1782</v>
      </c>
      <c r="B251" s="2" t="s">
        <v>1783</v>
      </c>
      <c r="C251" s="2" t="s">
        <v>1784</v>
      </c>
      <c r="D251" s="3">
        <v>1.8170999999999999</v>
      </c>
      <c r="E251" s="5">
        <v>4.7199999999999997E-6</v>
      </c>
      <c r="F251" s="5">
        <v>0.86425501703185104</v>
      </c>
      <c r="G251" s="3" t="str">
        <f t="shared" si="4"/>
        <v>Down</v>
      </c>
      <c r="H251" s="2" t="s">
        <v>46</v>
      </c>
      <c r="I251" s="2" t="s">
        <v>1785</v>
      </c>
      <c r="J251" s="2">
        <v>235.060258164</v>
      </c>
      <c r="K251" s="2" t="s">
        <v>1311</v>
      </c>
      <c r="L251" s="2" t="s">
        <v>1448</v>
      </c>
      <c r="M251" s="2" t="s">
        <v>1786</v>
      </c>
      <c r="N251" s="2">
        <v>3.0648</v>
      </c>
      <c r="O251" s="2">
        <v>1.1727916209200001E-2</v>
      </c>
      <c r="P251" s="2" t="s">
        <v>46</v>
      </c>
      <c r="Q251" s="2">
        <v>85.6</v>
      </c>
      <c r="R251" s="2">
        <v>-4.9398623872936396</v>
      </c>
      <c r="S251" s="2" t="s">
        <v>1787</v>
      </c>
      <c r="T251" s="2" t="s">
        <v>46</v>
      </c>
      <c r="U251" s="2" t="s">
        <v>46</v>
      </c>
      <c r="V251" s="2" t="s">
        <v>46</v>
      </c>
      <c r="W251" s="2" t="s">
        <v>46</v>
      </c>
      <c r="X251" s="2" t="s">
        <v>46</v>
      </c>
      <c r="Y251" s="2" t="s">
        <v>46</v>
      </c>
      <c r="Z251" s="2" t="s">
        <v>129</v>
      </c>
      <c r="AA251" s="2" t="s">
        <v>1788</v>
      </c>
      <c r="AB251" s="2" t="s">
        <v>1789</v>
      </c>
      <c r="AC251" s="2">
        <v>3.6280000000000001</v>
      </c>
      <c r="AD251" s="2">
        <v>3.9392</v>
      </c>
      <c r="AE251" s="2">
        <v>3.9813999999999998</v>
      </c>
      <c r="AF251" s="2">
        <v>3.8626</v>
      </c>
      <c r="AG251" s="2">
        <v>3.8071999999999999</v>
      </c>
      <c r="AH251" s="2">
        <v>3.6669</v>
      </c>
      <c r="AI251" s="2">
        <v>4.3022999999999998</v>
      </c>
      <c r="AJ251" s="2">
        <v>4.4607000000000001</v>
      </c>
      <c r="AK251" s="2">
        <v>4.3342000000000001</v>
      </c>
      <c r="AL251" s="2">
        <v>4.4218999999999999</v>
      </c>
      <c r="AM251" s="2">
        <v>4.4322999999999997</v>
      </c>
      <c r="AN251" s="2">
        <v>4.5284000000000004</v>
      </c>
      <c r="AO251" s="2">
        <v>4.2690000000000001</v>
      </c>
      <c r="AP251" s="2">
        <v>4.2739000000000003</v>
      </c>
      <c r="AQ251" s="2">
        <v>4.2792000000000003</v>
      </c>
    </row>
    <row r="252" spans="1:43">
      <c r="A252" s="2" t="s">
        <v>1790</v>
      </c>
      <c r="B252" s="2" t="s">
        <v>1791</v>
      </c>
      <c r="C252" s="2" t="s">
        <v>1792</v>
      </c>
      <c r="D252" s="3">
        <v>1.131</v>
      </c>
      <c r="E252" s="3">
        <v>2.222E-3</v>
      </c>
      <c r="F252" s="3">
        <v>0.96385974840029598</v>
      </c>
      <c r="G252" s="3" t="str">
        <f t="shared" si="4"/>
        <v>Down</v>
      </c>
      <c r="H252" s="2" t="s">
        <v>46</v>
      </c>
      <c r="I252" s="2" t="s">
        <v>1793</v>
      </c>
      <c r="J252" s="2">
        <v>547.16572304800002</v>
      </c>
      <c r="K252" s="2" t="s">
        <v>1311</v>
      </c>
      <c r="L252" s="2" t="s">
        <v>1463</v>
      </c>
      <c r="M252" s="2" t="s">
        <v>1794</v>
      </c>
      <c r="N252" s="2">
        <v>3.0341999999999998</v>
      </c>
      <c r="O252" s="2">
        <v>2.8690924450700001E-2</v>
      </c>
      <c r="P252" s="2" t="s">
        <v>46</v>
      </c>
      <c r="Q252" s="2">
        <v>85.9</v>
      </c>
      <c r="R252" s="2">
        <v>2.44178844085318</v>
      </c>
      <c r="S252" s="2" t="s">
        <v>1795</v>
      </c>
      <c r="T252" s="2" t="s">
        <v>46</v>
      </c>
      <c r="U252" s="2" t="s">
        <v>46</v>
      </c>
      <c r="V252" s="2" t="s">
        <v>46</v>
      </c>
      <c r="W252" s="2" t="s">
        <v>46</v>
      </c>
      <c r="X252" s="2" t="s">
        <v>46</v>
      </c>
      <c r="Y252" s="2" t="s">
        <v>46</v>
      </c>
      <c r="Z252" s="2" t="s">
        <v>109</v>
      </c>
      <c r="AA252" s="2" t="s">
        <v>168</v>
      </c>
      <c r="AB252" s="2" t="s">
        <v>1541</v>
      </c>
      <c r="AC252" s="2">
        <v>7.1009000000000002</v>
      </c>
      <c r="AD252" s="2">
        <v>7.4042000000000003</v>
      </c>
      <c r="AE252" s="2">
        <v>7.5183</v>
      </c>
      <c r="AF252" s="2">
        <v>7.4974999999999996</v>
      </c>
      <c r="AG252" s="2">
        <v>7.4798999999999998</v>
      </c>
      <c r="AH252" s="2">
        <v>7.2847</v>
      </c>
      <c r="AI252" s="2">
        <v>7.6289999999999996</v>
      </c>
      <c r="AJ252" s="2">
        <v>7.7004999999999999</v>
      </c>
      <c r="AK252" s="2">
        <v>7.6910999999999996</v>
      </c>
      <c r="AL252" s="2">
        <v>7.6163999999999996</v>
      </c>
      <c r="AM252" s="2">
        <v>7.6215000000000002</v>
      </c>
      <c r="AN252" s="2">
        <v>7.6875</v>
      </c>
      <c r="AO252" s="2">
        <v>7.5964</v>
      </c>
      <c r="AP252" s="2">
        <v>7.5728</v>
      </c>
      <c r="AQ252" s="2">
        <v>7.5781999999999998</v>
      </c>
    </row>
    <row r="253" spans="1:43">
      <c r="A253" s="2" t="s">
        <v>1796</v>
      </c>
      <c r="B253" s="2" t="s">
        <v>1797</v>
      </c>
      <c r="C253" s="2" t="s">
        <v>1798</v>
      </c>
      <c r="D253" s="3">
        <v>1.3364</v>
      </c>
      <c r="E253" s="3">
        <v>1.106E-2</v>
      </c>
      <c r="F253" s="3">
        <v>1.1075317044266899</v>
      </c>
      <c r="G253" s="3" t="str">
        <f t="shared" si="4"/>
        <v>UP</v>
      </c>
      <c r="H253" s="2" t="s">
        <v>1799</v>
      </c>
      <c r="I253" s="2" t="s">
        <v>1800</v>
      </c>
      <c r="J253" s="2">
        <v>180.04167679400001</v>
      </c>
      <c r="K253" s="2" t="s">
        <v>1311</v>
      </c>
      <c r="L253" s="2" t="s">
        <v>1413</v>
      </c>
      <c r="M253" s="2" t="s">
        <v>1801</v>
      </c>
      <c r="N253" s="2">
        <v>2.7751999999999999</v>
      </c>
      <c r="O253" s="2">
        <v>1.6158907506499998E-2</v>
      </c>
      <c r="P253" s="2" t="s">
        <v>46</v>
      </c>
      <c r="Q253" s="2">
        <v>75.900000000000006</v>
      </c>
      <c r="R253" s="2">
        <v>1.0656744337388999</v>
      </c>
      <c r="S253" s="2" t="s">
        <v>1802</v>
      </c>
      <c r="T253" s="2" t="s">
        <v>46</v>
      </c>
      <c r="U253" s="2" t="s">
        <v>46</v>
      </c>
      <c r="V253" s="2" t="s">
        <v>46</v>
      </c>
      <c r="W253" s="2" t="s">
        <v>46</v>
      </c>
      <c r="X253" s="2" t="s">
        <v>46</v>
      </c>
      <c r="Y253" s="2" t="s">
        <v>46</v>
      </c>
      <c r="Z253" s="2" t="s">
        <v>119</v>
      </c>
      <c r="AA253" s="2" t="s">
        <v>120</v>
      </c>
      <c r="AB253" s="2" t="s">
        <v>121</v>
      </c>
      <c r="AC253" s="2">
        <v>4.274</v>
      </c>
      <c r="AD253" s="2">
        <v>4.5002000000000004</v>
      </c>
      <c r="AE253" s="2">
        <v>4.7796000000000003</v>
      </c>
      <c r="AF253" s="2">
        <v>4.6749000000000001</v>
      </c>
      <c r="AG253" s="2">
        <v>4.6208999999999998</v>
      </c>
      <c r="AH253" s="2">
        <v>4.0663</v>
      </c>
      <c r="AI253" s="2">
        <v>4.2671999999999999</v>
      </c>
      <c r="AJ253" s="2">
        <v>3.8374999999999999</v>
      </c>
      <c r="AK253" s="2">
        <v>4.1546000000000003</v>
      </c>
      <c r="AL253" s="2">
        <v>4.2636000000000003</v>
      </c>
      <c r="AM253" s="2">
        <v>3.774</v>
      </c>
      <c r="AN253" s="2">
        <v>4.0057</v>
      </c>
      <c r="AO253" s="2">
        <v>4.3978000000000002</v>
      </c>
      <c r="AP253" s="2">
        <v>4.3838999999999997</v>
      </c>
      <c r="AQ253" s="2">
        <v>4.3893000000000004</v>
      </c>
    </row>
    <row r="254" spans="1:43">
      <c r="A254" s="2" t="s">
        <v>1803</v>
      </c>
      <c r="B254" s="2" t="s">
        <v>1804</v>
      </c>
      <c r="C254" s="2" t="s">
        <v>1805</v>
      </c>
      <c r="D254" s="3">
        <v>1.3061</v>
      </c>
      <c r="E254" s="5">
        <v>7.6799999999999997E-5</v>
      </c>
      <c r="F254" s="5">
        <v>1.0794554857069201</v>
      </c>
      <c r="G254" s="3" t="str">
        <f t="shared" si="4"/>
        <v>UP</v>
      </c>
      <c r="H254" s="2" t="s">
        <v>46</v>
      </c>
      <c r="I254" s="2" t="s">
        <v>1806</v>
      </c>
      <c r="J254" s="2">
        <v>237.07624820500001</v>
      </c>
      <c r="K254" s="2" t="s">
        <v>1311</v>
      </c>
      <c r="L254" s="2" t="s">
        <v>1448</v>
      </c>
      <c r="M254" s="2" t="s">
        <v>1807</v>
      </c>
      <c r="N254" s="2">
        <v>2.6808999999999998</v>
      </c>
      <c r="O254" s="2">
        <v>2.6025079718800002E-2</v>
      </c>
      <c r="P254" s="2" t="s">
        <v>46</v>
      </c>
      <c r="Q254" s="2">
        <v>64.900000000000006</v>
      </c>
      <c r="R254" s="2">
        <v>-3.1180387572733101</v>
      </c>
      <c r="S254" s="2" t="s">
        <v>1808</v>
      </c>
      <c r="T254" s="2" t="s">
        <v>46</v>
      </c>
      <c r="U254" s="2" t="s">
        <v>46</v>
      </c>
      <c r="V254" s="2" t="s">
        <v>46</v>
      </c>
      <c r="W254" s="2" t="s">
        <v>46</v>
      </c>
      <c r="X254" s="2" t="s">
        <v>46</v>
      </c>
      <c r="Y254" s="2" t="s">
        <v>46</v>
      </c>
      <c r="Z254" s="2" t="s">
        <v>259</v>
      </c>
      <c r="AA254" s="2" t="s">
        <v>1809</v>
      </c>
      <c r="AB254" s="2" t="s">
        <v>1810</v>
      </c>
      <c r="AC254" s="2">
        <v>4.5157999999999996</v>
      </c>
      <c r="AD254" s="2">
        <v>4.2647000000000004</v>
      </c>
      <c r="AE254" s="2">
        <v>4.3109999999999999</v>
      </c>
      <c r="AF254" s="2">
        <v>4.2427000000000001</v>
      </c>
      <c r="AG254" s="2">
        <v>4.2450999999999999</v>
      </c>
      <c r="AH254" s="2">
        <v>4.3666</v>
      </c>
      <c r="AI254" s="2">
        <v>3.9321999999999999</v>
      </c>
      <c r="AJ254" s="2">
        <v>3.9733999999999998</v>
      </c>
      <c r="AK254" s="2">
        <v>3.9582999999999999</v>
      </c>
      <c r="AL254" s="2">
        <v>4.0513000000000003</v>
      </c>
      <c r="AM254" s="2">
        <v>4.0914999999999999</v>
      </c>
      <c r="AN254" s="2">
        <v>4.0293999999999999</v>
      </c>
      <c r="AO254" s="2">
        <v>4.2633000000000001</v>
      </c>
      <c r="AP254" s="2">
        <v>4.2424999999999997</v>
      </c>
      <c r="AQ254" s="2">
        <v>4.2454000000000001</v>
      </c>
    </row>
    <row r="255" spans="1:43">
      <c r="A255" s="2" t="s">
        <v>1811</v>
      </c>
      <c r="B255" s="2" t="s">
        <v>1812</v>
      </c>
      <c r="C255" s="2" t="s">
        <v>1813</v>
      </c>
      <c r="D255" s="3">
        <v>1.7375</v>
      </c>
      <c r="E255" s="3">
        <v>1.2669999999999999E-3</v>
      </c>
      <c r="F255" s="3">
        <v>0.88357247587765597</v>
      </c>
      <c r="G255" s="3" t="str">
        <f t="shared" si="4"/>
        <v>Down</v>
      </c>
      <c r="H255" s="2" t="s">
        <v>1814</v>
      </c>
      <c r="I255" s="2" t="s">
        <v>1815</v>
      </c>
      <c r="J255" s="2">
        <v>615.15354014299999</v>
      </c>
      <c r="K255" s="2" t="s">
        <v>1311</v>
      </c>
      <c r="L255" s="2" t="s">
        <v>1456</v>
      </c>
      <c r="M255" s="2" t="s">
        <v>1816</v>
      </c>
      <c r="N255" s="2">
        <v>2.6415000000000002</v>
      </c>
      <c r="O255" s="2">
        <v>3.1276804327699997E-2</v>
      </c>
      <c r="P255" s="2" t="s">
        <v>46</v>
      </c>
      <c r="Q255" s="2">
        <v>69.2</v>
      </c>
      <c r="R255" s="2">
        <v>8.5027923433442893</v>
      </c>
      <c r="S255" s="2" t="s">
        <v>1817</v>
      </c>
      <c r="T255" s="2" t="s">
        <v>46</v>
      </c>
      <c r="U255" s="2" t="s">
        <v>46</v>
      </c>
      <c r="V255" s="2" t="s">
        <v>46</v>
      </c>
      <c r="W255" s="2" t="s">
        <v>46</v>
      </c>
      <c r="X255" s="2" t="s">
        <v>46</v>
      </c>
      <c r="Y255" s="2" t="s">
        <v>46</v>
      </c>
      <c r="Z255" s="2" t="s">
        <v>51</v>
      </c>
      <c r="AA255" s="2" t="s">
        <v>52</v>
      </c>
      <c r="AB255" s="2" t="s">
        <v>53</v>
      </c>
      <c r="AC255" s="2">
        <v>4.0507999999999997</v>
      </c>
      <c r="AD255" s="2">
        <v>4.5332999999999997</v>
      </c>
      <c r="AE255" s="2">
        <v>4.4762000000000004</v>
      </c>
      <c r="AF255" s="2">
        <v>4.8289999999999997</v>
      </c>
      <c r="AG255" s="2">
        <v>4.9602000000000004</v>
      </c>
      <c r="AH255" s="2">
        <v>4.7503000000000002</v>
      </c>
      <c r="AI255" s="2">
        <v>5.1974999999999998</v>
      </c>
      <c r="AJ255" s="2">
        <v>5.2687999999999997</v>
      </c>
      <c r="AK255" s="2">
        <v>5.2403000000000004</v>
      </c>
      <c r="AL255" s="2">
        <v>5.2207999999999997</v>
      </c>
      <c r="AM255" s="2">
        <v>5.0456000000000003</v>
      </c>
      <c r="AN255" s="2">
        <v>5.2636000000000003</v>
      </c>
      <c r="AO255" s="2">
        <v>5.0675999999999997</v>
      </c>
      <c r="AP255" s="2">
        <v>5.0406000000000004</v>
      </c>
      <c r="AQ255" s="2">
        <v>5.0523999999999996</v>
      </c>
    </row>
    <row r="256" spans="1:43">
      <c r="A256" s="2" t="s">
        <v>1818</v>
      </c>
      <c r="B256" s="2" t="s">
        <v>1819</v>
      </c>
      <c r="C256" s="2" t="s">
        <v>1820</v>
      </c>
      <c r="D256" s="3">
        <v>1.7075</v>
      </c>
      <c r="E256" s="3">
        <v>1.23E-3</v>
      </c>
      <c r="F256" s="3">
        <v>1.1502397419377499</v>
      </c>
      <c r="G256" s="3" t="str">
        <f t="shared" si="4"/>
        <v>UP</v>
      </c>
      <c r="H256" s="2" t="s">
        <v>1821</v>
      </c>
      <c r="I256" s="2" t="s">
        <v>1822</v>
      </c>
      <c r="J256" s="2">
        <v>223.10814172900001</v>
      </c>
      <c r="K256" s="2" t="s">
        <v>1311</v>
      </c>
      <c r="L256" s="2" t="s">
        <v>1448</v>
      </c>
      <c r="M256" s="2" t="s">
        <v>1823</v>
      </c>
      <c r="N256" s="2">
        <v>2.3182</v>
      </c>
      <c r="O256" s="2">
        <v>1.44901132786E-2</v>
      </c>
      <c r="P256" s="2" t="s">
        <v>46</v>
      </c>
      <c r="Q256" s="2">
        <v>52.5</v>
      </c>
      <c r="R256" s="2">
        <v>-3.78539797196242</v>
      </c>
      <c r="S256" s="2" t="s">
        <v>1824</v>
      </c>
      <c r="T256" s="2" t="s">
        <v>46</v>
      </c>
      <c r="U256" s="2" t="s">
        <v>46</v>
      </c>
      <c r="V256" s="2" t="s">
        <v>1237</v>
      </c>
      <c r="W256" s="2" t="s">
        <v>1238</v>
      </c>
      <c r="X256" s="2" t="s">
        <v>97</v>
      </c>
      <c r="Y256" s="2" t="s">
        <v>1239</v>
      </c>
      <c r="Z256" s="2" t="s">
        <v>51</v>
      </c>
      <c r="AA256" s="2" t="s">
        <v>52</v>
      </c>
      <c r="AB256" s="2" t="s">
        <v>304</v>
      </c>
      <c r="AC256" s="2">
        <v>4.4398999999999997</v>
      </c>
      <c r="AD256" s="2">
        <v>4.1577000000000002</v>
      </c>
      <c r="AE256" s="2">
        <v>4.3178000000000001</v>
      </c>
      <c r="AF256" s="2">
        <v>4.6214000000000004</v>
      </c>
      <c r="AG256" s="2">
        <v>4.5829000000000004</v>
      </c>
      <c r="AH256" s="2">
        <v>4.1243999999999996</v>
      </c>
      <c r="AI256" s="2">
        <v>3.5110999999999999</v>
      </c>
      <c r="AJ256" s="2">
        <v>3.6448999999999998</v>
      </c>
      <c r="AK256" s="2">
        <v>3.7035</v>
      </c>
      <c r="AL256" s="2">
        <v>3.8052999999999999</v>
      </c>
      <c r="AM256" s="2">
        <v>4.1180000000000003</v>
      </c>
      <c r="AN256" s="2">
        <v>4.0334000000000003</v>
      </c>
      <c r="AO256" s="2">
        <v>4.2662000000000004</v>
      </c>
      <c r="AP256" s="2">
        <v>4.2535999999999996</v>
      </c>
      <c r="AQ256" s="2">
        <v>4.2591000000000001</v>
      </c>
    </row>
    <row r="257" spans="1:43">
      <c r="A257" s="2" t="s">
        <v>1825</v>
      </c>
      <c r="B257" s="2" t="s">
        <v>1826</v>
      </c>
      <c r="C257" s="2" t="s">
        <v>1827</v>
      </c>
      <c r="D257" s="3">
        <v>1.1536999999999999</v>
      </c>
      <c r="E257" s="3">
        <v>3.6119999999999999E-2</v>
      </c>
      <c r="F257" s="3">
        <v>1.05913284516962</v>
      </c>
      <c r="G257" s="3" t="str">
        <f t="shared" si="4"/>
        <v>UP</v>
      </c>
      <c r="H257" s="2" t="s">
        <v>46</v>
      </c>
      <c r="I257" s="2" t="s">
        <v>1828</v>
      </c>
      <c r="J257" s="2">
        <v>282.06154420299998</v>
      </c>
      <c r="K257" s="2" t="s">
        <v>1311</v>
      </c>
      <c r="L257" s="2" t="s">
        <v>1448</v>
      </c>
      <c r="M257" s="2" t="s">
        <v>1829</v>
      </c>
      <c r="N257" s="2">
        <v>2.2545999999999999</v>
      </c>
      <c r="O257" s="2">
        <v>2.2324708252299999E-2</v>
      </c>
      <c r="P257" s="2" t="s">
        <v>46</v>
      </c>
      <c r="Q257" s="2">
        <v>53.7</v>
      </c>
      <c r="R257" s="2">
        <v>-1.6076773874713399</v>
      </c>
      <c r="S257" s="2" t="s">
        <v>1830</v>
      </c>
      <c r="T257" s="2" t="s">
        <v>46</v>
      </c>
      <c r="U257" s="2" t="s">
        <v>46</v>
      </c>
      <c r="V257" s="2" t="s">
        <v>46</v>
      </c>
      <c r="W257" s="2" t="s">
        <v>46</v>
      </c>
      <c r="X257" s="2" t="s">
        <v>46</v>
      </c>
      <c r="Y257" s="2" t="s">
        <v>46</v>
      </c>
      <c r="Z257" s="2" t="s">
        <v>119</v>
      </c>
      <c r="AA257" s="2" t="s">
        <v>120</v>
      </c>
      <c r="AB257" s="2" t="s">
        <v>121</v>
      </c>
      <c r="AC257" s="2">
        <v>6.0838999999999999</v>
      </c>
      <c r="AD257" s="2">
        <v>6.0768000000000004</v>
      </c>
      <c r="AE257" s="2">
        <v>6.1497000000000002</v>
      </c>
      <c r="AF257" s="2">
        <v>6.0620000000000003</v>
      </c>
      <c r="AG257" s="2">
        <v>5.8967999999999998</v>
      </c>
      <c r="AH257" s="2">
        <v>5.3415999999999997</v>
      </c>
      <c r="AI257" s="2">
        <v>5.5472000000000001</v>
      </c>
      <c r="AJ257" s="2">
        <v>5.7294</v>
      </c>
      <c r="AK257" s="2">
        <v>5.7991000000000001</v>
      </c>
      <c r="AL257" s="2">
        <v>5.4017999999999997</v>
      </c>
      <c r="AM257" s="2">
        <v>5.6215999999999999</v>
      </c>
      <c r="AN257" s="2">
        <v>5.5235000000000003</v>
      </c>
      <c r="AO257" s="2">
        <v>5.8723000000000001</v>
      </c>
      <c r="AP257" s="2">
        <v>5.8544</v>
      </c>
      <c r="AQ257" s="2">
        <v>5.8570000000000002</v>
      </c>
    </row>
    <row r="258" spans="1:43">
      <c r="A258" s="2" t="s">
        <v>1831</v>
      </c>
      <c r="B258" s="2" t="s">
        <v>1832</v>
      </c>
      <c r="C258" s="2" t="s">
        <v>1833</v>
      </c>
      <c r="D258" s="3">
        <v>1.3361000000000001</v>
      </c>
      <c r="E258" s="3">
        <v>2.363E-4</v>
      </c>
      <c r="F258" s="3">
        <v>0.93085367146302</v>
      </c>
      <c r="G258" s="3" t="str">
        <f t="shared" si="4"/>
        <v>Down</v>
      </c>
      <c r="H258" s="2" t="s">
        <v>46</v>
      </c>
      <c r="I258" s="2" t="s">
        <v>46</v>
      </c>
      <c r="J258" s="2">
        <v>139.038676286</v>
      </c>
      <c r="K258" s="2" t="s">
        <v>1311</v>
      </c>
      <c r="L258" s="2" t="s">
        <v>1420</v>
      </c>
      <c r="M258" s="2" t="s">
        <v>1834</v>
      </c>
      <c r="N258" s="2">
        <v>2.2467000000000001</v>
      </c>
      <c r="O258" s="2">
        <v>2.0410386228999999E-2</v>
      </c>
      <c r="P258" s="2">
        <v>83.6</v>
      </c>
      <c r="Q258" s="2" t="s">
        <v>46</v>
      </c>
      <c r="R258" s="2">
        <v>-9.9351903243898505</v>
      </c>
      <c r="S258" s="2" t="s">
        <v>46</v>
      </c>
      <c r="T258" s="2" t="s">
        <v>46</v>
      </c>
      <c r="U258" s="2" t="s">
        <v>46</v>
      </c>
      <c r="V258" s="2" t="s">
        <v>46</v>
      </c>
      <c r="W258" s="2" t="s">
        <v>46</v>
      </c>
      <c r="X258" s="2" t="s">
        <v>46</v>
      </c>
      <c r="Y258" s="2" t="s">
        <v>46</v>
      </c>
      <c r="Z258" s="2" t="s">
        <v>46</v>
      </c>
      <c r="AA258" s="2" t="s">
        <v>46</v>
      </c>
      <c r="AB258" s="2" t="s">
        <v>46</v>
      </c>
      <c r="AC258" s="2">
        <v>4.4523000000000001</v>
      </c>
      <c r="AD258" s="2">
        <v>4.5876000000000001</v>
      </c>
      <c r="AE258" s="2">
        <v>4.6822999999999997</v>
      </c>
      <c r="AF258" s="2">
        <v>4.79</v>
      </c>
      <c r="AG258" s="2">
        <v>4.827</v>
      </c>
      <c r="AH258" s="2">
        <v>4.7629000000000001</v>
      </c>
      <c r="AI258" s="2">
        <v>4.9691999999999998</v>
      </c>
      <c r="AJ258" s="2">
        <v>4.95</v>
      </c>
      <c r="AK258" s="2">
        <v>5.0654000000000003</v>
      </c>
      <c r="AL258" s="2">
        <v>5.0791000000000004</v>
      </c>
      <c r="AM258" s="2">
        <v>5.0553999999999997</v>
      </c>
      <c r="AN258" s="2">
        <v>5.0705</v>
      </c>
      <c r="AO258" s="2">
        <v>4.9554999999999998</v>
      </c>
      <c r="AP258" s="2">
        <v>4.9382999999999999</v>
      </c>
      <c r="AQ258" s="2">
        <v>4.9436999999999998</v>
      </c>
    </row>
    <row r="259" spans="1:43">
      <c r="A259" s="2" t="s">
        <v>1835</v>
      </c>
      <c r="B259" s="2" t="s">
        <v>1836</v>
      </c>
      <c r="C259" s="2" t="s">
        <v>1837</v>
      </c>
      <c r="D259" s="3">
        <v>1.5421</v>
      </c>
      <c r="E259" s="3">
        <v>4.5310000000000001E-4</v>
      </c>
      <c r="F259" s="3">
        <v>1.0766962299295799</v>
      </c>
      <c r="G259" s="3" t="str">
        <f t="shared" si="4"/>
        <v>UP</v>
      </c>
      <c r="H259" s="2" t="s">
        <v>1838</v>
      </c>
      <c r="I259" s="2" t="s">
        <v>1839</v>
      </c>
      <c r="J259" s="2">
        <v>203.081584163</v>
      </c>
      <c r="K259" s="2" t="s">
        <v>1311</v>
      </c>
      <c r="L259" s="2" t="s">
        <v>1420</v>
      </c>
      <c r="M259" s="2" t="s">
        <v>1840</v>
      </c>
      <c r="N259" s="2">
        <v>2.2233000000000001</v>
      </c>
      <c r="O259" s="2">
        <v>2.4210552522700001E-2</v>
      </c>
      <c r="P259" s="2">
        <v>90.8</v>
      </c>
      <c r="Q259" s="2" t="s">
        <v>46</v>
      </c>
      <c r="R259" s="2">
        <v>-4.9832868314932703</v>
      </c>
      <c r="S259" s="2" t="s">
        <v>1841</v>
      </c>
      <c r="T259" s="2" t="s">
        <v>204</v>
      </c>
      <c r="U259" s="2" t="s">
        <v>205</v>
      </c>
      <c r="V259" s="2" t="s">
        <v>1842</v>
      </c>
      <c r="W259" s="2" t="s">
        <v>1843</v>
      </c>
      <c r="X259" s="2" t="s">
        <v>1844</v>
      </c>
      <c r="Y259" s="2" t="s">
        <v>1845</v>
      </c>
      <c r="Z259" s="2" t="s">
        <v>259</v>
      </c>
      <c r="AA259" s="2" t="s">
        <v>287</v>
      </c>
      <c r="AB259" s="2" t="s">
        <v>1846</v>
      </c>
      <c r="AC259" s="2">
        <v>6.6421000000000001</v>
      </c>
      <c r="AD259" s="2">
        <v>6.7911999999999999</v>
      </c>
      <c r="AE259" s="2">
        <v>6.5925000000000002</v>
      </c>
      <c r="AF259" s="2">
        <v>6.3894000000000002</v>
      </c>
      <c r="AG259" s="2">
        <v>6.5350000000000001</v>
      </c>
      <c r="AH259" s="2">
        <v>6.2984999999999998</v>
      </c>
      <c r="AI259" s="2">
        <v>5.9238</v>
      </c>
      <c r="AJ259" s="2">
        <v>5.8834999999999997</v>
      </c>
      <c r="AK259" s="2">
        <v>6.1337000000000002</v>
      </c>
      <c r="AL259" s="2">
        <v>6.19</v>
      </c>
      <c r="AM259" s="2">
        <v>6.1444000000000001</v>
      </c>
      <c r="AN259" s="2">
        <v>6.1775000000000002</v>
      </c>
      <c r="AO259" s="2">
        <v>6.4214000000000002</v>
      </c>
      <c r="AP259" s="2">
        <v>6.4006999999999996</v>
      </c>
      <c r="AQ259" s="2">
        <v>6.4082999999999997</v>
      </c>
    </row>
    <row r="260" spans="1:43">
      <c r="A260" s="2" t="s">
        <v>1847</v>
      </c>
      <c r="B260" s="2" t="s">
        <v>1848</v>
      </c>
      <c r="C260" s="2" t="s">
        <v>1849</v>
      </c>
      <c r="D260" s="3">
        <v>1.3695999999999999</v>
      </c>
      <c r="E260" s="3">
        <v>4.7310000000000001E-4</v>
      </c>
      <c r="F260" s="3">
        <v>1.0949258278934799</v>
      </c>
      <c r="G260" s="3" t="str">
        <f t="shared" si="4"/>
        <v>UP</v>
      </c>
      <c r="H260" s="2" t="s">
        <v>46</v>
      </c>
      <c r="I260" s="2" t="s">
        <v>46</v>
      </c>
      <c r="J260" s="2">
        <v>186.0549757</v>
      </c>
      <c r="K260" s="2" t="s">
        <v>1311</v>
      </c>
      <c r="L260" s="2" t="s">
        <v>1420</v>
      </c>
      <c r="M260" s="2" t="s">
        <v>1850</v>
      </c>
      <c r="N260" s="2">
        <v>2.2233000000000001</v>
      </c>
      <c r="O260" s="2">
        <v>3.5226006335800003E-2</v>
      </c>
      <c r="P260" s="2">
        <v>91.5</v>
      </c>
      <c r="Q260" s="2" t="s">
        <v>46</v>
      </c>
      <c r="R260" s="2">
        <v>-5.7542066444866604</v>
      </c>
      <c r="S260" s="2" t="s">
        <v>46</v>
      </c>
      <c r="T260" s="2" t="s">
        <v>46</v>
      </c>
      <c r="U260" s="2" t="s">
        <v>46</v>
      </c>
      <c r="V260" s="2" t="s">
        <v>46</v>
      </c>
      <c r="W260" s="2" t="s">
        <v>46</v>
      </c>
      <c r="X260" s="2" t="s">
        <v>46</v>
      </c>
      <c r="Y260" s="2" t="s">
        <v>46</v>
      </c>
      <c r="Z260" s="2" t="s">
        <v>46</v>
      </c>
      <c r="AA260" s="2" t="s">
        <v>46</v>
      </c>
      <c r="AB260" s="2" t="s">
        <v>46</v>
      </c>
      <c r="AC260" s="2">
        <v>4.3924000000000003</v>
      </c>
      <c r="AD260" s="2">
        <v>4.5156000000000001</v>
      </c>
      <c r="AE260" s="2">
        <v>4.3053999999999997</v>
      </c>
      <c r="AF260" s="2">
        <v>4.1439000000000004</v>
      </c>
      <c r="AG260" s="2">
        <v>4.2660999999999998</v>
      </c>
      <c r="AH260" s="2">
        <v>4.1067</v>
      </c>
      <c r="AI260" s="2">
        <v>3.7848000000000002</v>
      </c>
      <c r="AJ260" s="2">
        <v>3.823</v>
      </c>
      <c r="AK260" s="2">
        <v>3.9453</v>
      </c>
      <c r="AL260" s="2">
        <v>3.9784999999999999</v>
      </c>
      <c r="AM260" s="2">
        <v>3.9434999999999998</v>
      </c>
      <c r="AN260" s="2">
        <v>4.0243000000000002</v>
      </c>
      <c r="AO260" s="2">
        <v>4.1959999999999997</v>
      </c>
      <c r="AP260" s="2">
        <v>4.1673999999999998</v>
      </c>
      <c r="AQ260" s="2">
        <v>4.1729000000000003</v>
      </c>
    </row>
    <row r="261" spans="1:43">
      <c r="A261" s="2" t="s">
        <v>1851</v>
      </c>
      <c r="B261" s="2" t="s">
        <v>1852</v>
      </c>
      <c r="C261" s="2" t="s">
        <v>1853</v>
      </c>
      <c r="D261" s="3">
        <v>1.944</v>
      </c>
      <c r="E261" s="5">
        <v>9.6399999999999999E-5</v>
      </c>
      <c r="F261" s="5">
        <v>1.1553150305569899</v>
      </c>
      <c r="G261" s="3" t="str">
        <f t="shared" si="4"/>
        <v>UP</v>
      </c>
      <c r="H261" s="2" t="s">
        <v>46</v>
      </c>
      <c r="I261" s="2" t="s">
        <v>1854</v>
      </c>
      <c r="J261" s="2">
        <v>467.03590871</v>
      </c>
      <c r="K261" s="2" t="s">
        <v>1311</v>
      </c>
      <c r="L261" s="2" t="s">
        <v>1779</v>
      </c>
      <c r="M261" s="2" t="s">
        <v>1855</v>
      </c>
      <c r="N261" s="2">
        <v>2.1844999999999999</v>
      </c>
      <c r="O261" s="2">
        <v>2.5802891385800001E-2</v>
      </c>
      <c r="P261" s="2" t="s">
        <v>46</v>
      </c>
      <c r="Q261" s="2">
        <v>65.099999999999994</v>
      </c>
      <c r="R261" s="2">
        <v>-6.2621389802954202</v>
      </c>
      <c r="S261" s="2" t="s">
        <v>1856</v>
      </c>
      <c r="T261" s="2" t="s">
        <v>46</v>
      </c>
      <c r="U261" s="2" t="s">
        <v>46</v>
      </c>
      <c r="V261" s="2" t="s">
        <v>46</v>
      </c>
      <c r="W261" s="2" t="s">
        <v>46</v>
      </c>
      <c r="X261" s="2" t="s">
        <v>46</v>
      </c>
      <c r="Y261" s="2" t="s">
        <v>46</v>
      </c>
      <c r="Z261" s="2" t="s">
        <v>99</v>
      </c>
      <c r="AA261" s="2" t="s">
        <v>431</v>
      </c>
      <c r="AB261" s="2" t="s">
        <v>1857</v>
      </c>
      <c r="AC261" s="2">
        <v>5.4508000000000001</v>
      </c>
      <c r="AD261" s="2">
        <v>5.2866</v>
      </c>
      <c r="AE261" s="2">
        <v>5.3178000000000001</v>
      </c>
      <c r="AF261" s="2">
        <v>5.1847000000000003</v>
      </c>
      <c r="AG261" s="2">
        <v>5.1923000000000004</v>
      </c>
      <c r="AH261" s="2">
        <v>5.4404000000000003</v>
      </c>
      <c r="AI261" s="2">
        <v>4.5243000000000002</v>
      </c>
      <c r="AJ261" s="2">
        <v>5.0206</v>
      </c>
      <c r="AK261" s="2">
        <v>4.6851000000000003</v>
      </c>
      <c r="AL261" s="2">
        <v>4.3705999999999996</v>
      </c>
      <c r="AM261" s="2">
        <v>4.6681999999999997</v>
      </c>
      <c r="AN261" s="2">
        <v>4.319</v>
      </c>
      <c r="AO261" s="2">
        <v>5.3137999999999996</v>
      </c>
      <c r="AP261" s="2">
        <v>5.2930999999999999</v>
      </c>
      <c r="AQ261" s="2">
        <v>5.2964000000000002</v>
      </c>
    </row>
    <row r="262" spans="1:43">
      <c r="A262" s="2" t="s">
        <v>1858</v>
      </c>
      <c r="B262" s="2" t="s">
        <v>1859</v>
      </c>
      <c r="C262" s="2" t="s">
        <v>1860</v>
      </c>
      <c r="D262" s="3">
        <v>2.2519999999999998</v>
      </c>
      <c r="E262" s="3">
        <v>1.5799999999999999E-4</v>
      </c>
      <c r="F262" s="3">
        <v>1.2246219388873301</v>
      </c>
      <c r="G262" s="3" t="str">
        <f t="shared" si="4"/>
        <v>UP</v>
      </c>
      <c r="H262" s="2" t="s">
        <v>46</v>
      </c>
      <c r="I262" s="2" t="s">
        <v>1861</v>
      </c>
      <c r="J262" s="2">
        <v>207.086447564</v>
      </c>
      <c r="K262" s="2" t="s">
        <v>1311</v>
      </c>
      <c r="L262" s="2" t="s">
        <v>1420</v>
      </c>
      <c r="M262" s="2" t="s">
        <v>1862</v>
      </c>
      <c r="N262" s="2">
        <v>2.1844999999999999</v>
      </c>
      <c r="O262" s="2">
        <v>1.9352477803599999E-2</v>
      </c>
      <c r="P262" s="2" t="s">
        <v>46</v>
      </c>
      <c r="Q262" s="2">
        <v>60.8</v>
      </c>
      <c r="R262" s="2">
        <v>-4.6336352291386502</v>
      </c>
      <c r="S262" s="2" t="s">
        <v>1863</v>
      </c>
      <c r="T262" s="2" t="s">
        <v>46</v>
      </c>
      <c r="U262" s="2" t="s">
        <v>46</v>
      </c>
      <c r="V262" s="2" t="s">
        <v>46</v>
      </c>
      <c r="W262" s="2" t="s">
        <v>46</v>
      </c>
      <c r="X262" s="2" t="s">
        <v>46</v>
      </c>
      <c r="Y262" s="2" t="s">
        <v>46</v>
      </c>
      <c r="Z262" s="2" t="s">
        <v>51</v>
      </c>
      <c r="AA262" s="2" t="s">
        <v>52</v>
      </c>
      <c r="AB262" s="2" t="s">
        <v>53</v>
      </c>
      <c r="AC262" s="2">
        <v>5.7706999999999997</v>
      </c>
      <c r="AD262" s="2">
        <v>5.3601000000000001</v>
      </c>
      <c r="AE262" s="2">
        <v>5.2165999999999997</v>
      </c>
      <c r="AF262" s="2">
        <v>5.0136000000000003</v>
      </c>
      <c r="AG262" s="2">
        <v>5.0052000000000003</v>
      </c>
      <c r="AH262" s="2">
        <v>5.4833999999999996</v>
      </c>
      <c r="AI262" s="2">
        <v>4.2374000000000001</v>
      </c>
      <c r="AJ262" s="2">
        <v>4.7973999999999997</v>
      </c>
      <c r="AK262" s="2">
        <v>4.4439000000000002</v>
      </c>
      <c r="AL262" s="2">
        <v>4.0864000000000003</v>
      </c>
      <c r="AM262" s="2">
        <v>4.4073000000000002</v>
      </c>
      <c r="AN262" s="2">
        <v>4.0353000000000003</v>
      </c>
      <c r="AO262" s="2">
        <v>5.1647999999999996</v>
      </c>
      <c r="AP262" s="2">
        <v>5.1483999999999996</v>
      </c>
      <c r="AQ262" s="2">
        <v>5.1538000000000004</v>
      </c>
    </row>
    <row r="263" spans="1:43">
      <c r="A263" s="2" t="s">
        <v>1864</v>
      </c>
      <c r="B263" s="2" t="s">
        <v>1865</v>
      </c>
      <c r="C263" s="2" t="s">
        <v>1866</v>
      </c>
      <c r="D263" s="3">
        <v>1.3227</v>
      </c>
      <c r="E263" s="3">
        <v>4.6150000000000002E-3</v>
      </c>
      <c r="F263" s="3">
        <v>1.0703249850276599</v>
      </c>
      <c r="G263" s="3" t="str">
        <f t="shared" si="4"/>
        <v>UP</v>
      </c>
      <c r="H263" s="2" t="s">
        <v>1867</v>
      </c>
      <c r="I263" s="2" t="s">
        <v>1868</v>
      </c>
      <c r="J263" s="2">
        <v>146.02336490600001</v>
      </c>
      <c r="K263" s="2" t="s">
        <v>1311</v>
      </c>
      <c r="L263" s="2" t="s">
        <v>1413</v>
      </c>
      <c r="M263" s="2" t="s">
        <v>1869</v>
      </c>
      <c r="N263" s="2">
        <v>2.1454</v>
      </c>
      <c r="O263" s="2">
        <v>1.9746573308E-2</v>
      </c>
      <c r="P263" s="2" t="s">
        <v>46</v>
      </c>
      <c r="Q263" s="2">
        <v>51.6</v>
      </c>
      <c r="R263" s="2">
        <v>-8.4042641853147408</v>
      </c>
      <c r="S263" s="2" t="s">
        <v>46</v>
      </c>
      <c r="T263" s="2" t="s">
        <v>46</v>
      </c>
      <c r="U263" s="2" t="s">
        <v>46</v>
      </c>
      <c r="V263" s="2" t="s">
        <v>495</v>
      </c>
      <c r="W263" s="2" t="s">
        <v>496</v>
      </c>
      <c r="X263" s="2" t="s">
        <v>97</v>
      </c>
      <c r="Y263" s="2" t="s">
        <v>497</v>
      </c>
      <c r="Z263" s="2" t="s">
        <v>259</v>
      </c>
      <c r="AA263" s="2" t="s">
        <v>1870</v>
      </c>
      <c r="AB263" s="2" t="s">
        <v>1871</v>
      </c>
      <c r="AC263" s="2">
        <v>6.0925000000000002</v>
      </c>
      <c r="AD263" s="2">
        <v>5.8395000000000001</v>
      </c>
      <c r="AE263" s="2">
        <v>5.7785000000000002</v>
      </c>
      <c r="AF263" s="2">
        <v>5.5869</v>
      </c>
      <c r="AG263" s="2">
        <v>5.5442</v>
      </c>
      <c r="AH263" s="2">
        <v>5.6508000000000003</v>
      </c>
      <c r="AI263" s="2">
        <v>5.4524999999999997</v>
      </c>
      <c r="AJ263" s="2">
        <v>5.4813999999999998</v>
      </c>
      <c r="AK263" s="2">
        <v>5.5484999999999998</v>
      </c>
      <c r="AL263" s="2">
        <v>5.1695000000000002</v>
      </c>
      <c r="AM263" s="2">
        <v>5.3735999999999997</v>
      </c>
      <c r="AN263" s="2">
        <v>5.2005999999999997</v>
      </c>
      <c r="AO263" s="2">
        <v>5.6660000000000004</v>
      </c>
      <c r="AP263" s="2">
        <v>5.6493000000000002</v>
      </c>
      <c r="AQ263" s="2">
        <v>5.6547000000000001</v>
      </c>
    </row>
    <row r="264" spans="1:43">
      <c r="A264" s="2" t="s">
        <v>1872</v>
      </c>
      <c r="B264" s="2" t="s">
        <v>1873</v>
      </c>
      <c r="C264" s="2" t="s">
        <v>1874</v>
      </c>
      <c r="D264" s="3">
        <v>1.7630999999999999</v>
      </c>
      <c r="E264" s="5">
        <v>1.9999999999999999E-6</v>
      </c>
      <c r="F264" s="5">
        <v>0.88575464208757304</v>
      </c>
      <c r="G264" s="3" t="str">
        <f t="shared" si="4"/>
        <v>Down</v>
      </c>
      <c r="H264" s="2" t="s">
        <v>46</v>
      </c>
      <c r="I264" s="2" t="s">
        <v>1875</v>
      </c>
      <c r="J264" s="2">
        <v>197.04467283400001</v>
      </c>
      <c r="K264" s="2" t="s">
        <v>1311</v>
      </c>
      <c r="L264" s="2" t="s">
        <v>1420</v>
      </c>
      <c r="M264" s="2" t="s">
        <v>1058</v>
      </c>
      <c r="N264" s="2">
        <v>2.0669</v>
      </c>
      <c r="O264" s="2">
        <v>2.2388864542800001E-2</v>
      </c>
      <c r="P264" s="2">
        <v>86.3</v>
      </c>
      <c r="Q264" s="2" t="s">
        <v>46</v>
      </c>
      <c r="R264" s="2">
        <v>-4.4137340582735201</v>
      </c>
      <c r="S264" s="2" t="s">
        <v>46</v>
      </c>
      <c r="T264" s="2" t="s">
        <v>46</v>
      </c>
      <c r="U264" s="2" t="s">
        <v>46</v>
      </c>
      <c r="V264" s="2" t="s">
        <v>46</v>
      </c>
      <c r="W264" s="2" t="s">
        <v>46</v>
      </c>
      <c r="X264" s="2" t="s">
        <v>46</v>
      </c>
      <c r="Y264" s="2" t="s">
        <v>46</v>
      </c>
      <c r="Z264" s="2" t="s">
        <v>129</v>
      </c>
      <c r="AA264" s="2" t="s">
        <v>130</v>
      </c>
      <c r="AB264" s="2" t="s">
        <v>392</v>
      </c>
      <c r="AC264" s="2">
        <v>4.2903000000000002</v>
      </c>
      <c r="AD264" s="2">
        <v>4.3872</v>
      </c>
      <c r="AE264" s="2">
        <v>4.4680999999999997</v>
      </c>
      <c r="AF264" s="2">
        <v>4.1684999999999999</v>
      </c>
      <c r="AG264" s="2">
        <v>4.1862000000000004</v>
      </c>
      <c r="AH264" s="2">
        <v>4.2732999999999999</v>
      </c>
      <c r="AI264" s="2">
        <v>4.8428000000000004</v>
      </c>
      <c r="AJ264" s="2">
        <v>4.8996000000000004</v>
      </c>
      <c r="AK264" s="2">
        <v>4.9653</v>
      </c>
      <c r="AL264" s="2">
        <v>4.8261000000000003</v>
      </c>
      <c r="AM264" s="2">
        <v>4.7351000000000001</v>
      </c>
      <c r="AN264" s="2">
        <v>4.8289999999999997</v>
      </c>
      <c r="AO264" s="2">
        <v>4.6924000000000001</v>
      </c>
      <c r="AP264" s="2">
        <v>4.6745000000000001</v>
      </c>
      <c r="AQ264" s="2">
        <v>4.6771000000000003</v>
      </c>
    </row>
    <row r="265" spans="1:43">
      <c r="A265" s="2" t="s">
        <v>1876</v>
      </c>
      <c r="B265" s="2" t="s">
        <v>1877</v>
      </c>
      <c r="C265" s="2" t="s">
        <v>1878</v>
      </c>
      <c r="D265" s="3">
        <v>1.0470999999999999</v>
      </c>
      <c r="E265" s="3">
        <v>1.4289999999999999E-3</v>
      </c>
      <c r="F265" s="3">
        <v>0.95042651769505204</v>
      </c>
      <c r="G265" s="3" t="str">
        <f t="shared" si="4"/>
        <v>Down</v>
      </c>
      <c r="H265" s="2" t="s">
        <v>1879</v>
      </c>
      <c r="I265" s="2" t="s">
        <v>1880</v>
      </c>
      <c r="J265" s="2">
        <v>169.01312525</v>
      </c>
      <c r="K265" s="2" t="s">
        <v>1311</v>
      </c>
      <c r="L265" s="2" t="s">
        <v>1420</v>
      </c>
      <c r="M265" s="2" t="s">
        <v>1881</v>
      </c>
      <c r="N265" s="2">
        <v>1.7766999999999999</v>
      </c>
      <c r="O265" s="2">
        <v>2.5916453804200001E-2</v>
      </c>
      <c r="P265" s="2">
        <v>61.7</v>
      </c>
      <c r="Q265" s="2" t="s">
        <v>46</v>
      </c>
      <c r="R265" s="2">
        <v>-6.5968616912521698</v>
      </c>
      <c r="S265" s="2" t="s">
        <v>1882</v>
      </c>
      <c r="T265" s="2" t="s">
        <v>46</v>
      </c>
      <c r="U265" s="2" t="s">
        <v>46</v>
      </c>
      <c r="V265" s="2" t="s">
        <v>46</v>
      </c>
      <c r="W265" s="2" t="s">
        <v>46</v>
      </c>
      <c r="X265" s="2" t="s">
        <v>46</v>
      </c>
      <c r="Y265" s="2" t="s">
        <v>46</v>
      </c>
      <c r="Z265" s="2" t="s">
        <v>129</v>
      </c>
      <c r="AA265" s="2" t="s">
        <v>130</v>
      </c>
      <c r="AB265" s="2" t="s">
        <v>392</v>
      </c>
      <c r="AC265" s="2">
        <v>4.3209999999999997</v>
      </c>
      <c r="AD265" s="2">
        <v>4.5050999999999997</v>
      </c>
      <c r="AE265" s="2">
        <v>4.6454000000000004</v>
      </c>
      <c r="AF265" s="2">
        <v>4.5462999999999996</v>
      </c>
      <c r="AG265" s="2">
        <v>4.6014999999999997</v>
      </c>
      <c r="AH265" s="2">
        <v>4.4996</v>
      </c>
      <c r="AI265" s="2">
        <v>4.6849999999999996</v>
      </c>
      <c r="AJ265" s="2">
        <v>4.6684000000000001</v>
      </c>
      <c r="AK265" s="2">
        <v>4.7805999999999997</v>
      </c>
      <c r="AL265" s="2">
        <v>4.8330000000000002</v>
      </c>
      <c r="AM265" s="2">
        <v>4.827</v>
      </c>
      <c r="AN265" s="2">
        <v>4.7393999999999998</v>
      </c>
      <c r="AO265" s="2">
        <v>4.7054</v>
      </c>
      <c r="AP265" s="2">
        <v>4.6836000000000002</v>
      </c>
      <c r="AQ265" s="2">
        <v>4.6901000000000002</v>
      </c>
    </row>
    <row r="266" spans="1:43">
      <c r="A266" s="2" t="s">
        <v>1883</v>
      </c>
      <c r="B266" s="2" t="s">
        <v>1884</v>
      </c>
      <c r="C266" s="2" t="s">
        <v>1885</v>
      </c>
      <c r="D266" s="3">
        <v>1.6309</v>
      </c>
      <c r="E266" s="3">
        <v>1.774E-3</v>
      </c>
      <c r="F266" s="3">
        <v>1.1249772391803801</v>
      </c>
      <c r="G266" s="3" t="str">
        <f t="shared" si="4"/>
        <v>UP</v>
      </c>
      <c r="H266" s="2" t="s">
        <v>46</v>
      </c>
      <c r="I266" s="2" t="s">
        <v>1886</v>
      </c>
      <c r="J266" s="2">
        <v>396.07283436300003</v>
      </c>
      <c r="K266" s="2" t="s">
        <v>1311</v>
      </c>
      <c r="L266" s="2" t="s">
        <v>1779</v>
      </c>
      <c r="M266" s="2" t="s">
        <v>1887</v>
      </c>
      <c r="N266" s="2">
        <v>1.5028999999999999</v>
      </c>
      <c r="O266" s="2">
        <v>2.2946537995900001E-2</v>
      </c>
      <c r="P266" s="2" t="s">
        <v>46</v>
      </c>
      <c r="Q266" s="2">
        <v>56.2</v>
      </c>
      <c r="R266" s="2">
        <v>7.2340065976487899</v>
      </c>
      <c r="S266" s="2" t="s">
        <v>1888</v>
      </c>
      <c r="T266" s="2" t="s">
        <v>46</v>
      </c>
      <c r="U266" s="2" t="s">
        <v>46</v>
      </c>
      <c r="V266" s="2" t="s">
        <v>46</v>
      </c>
      <c r="W266" s="2" t="s">
        <v>46</v>
      </c>
      <c r="X266" s="2" t="s">
        <v>46</v>
      </c>
      <c r="Y266" s="2" t="s">
        <v>46</v>
      </c>
      <c r="Z266" s="2" t="s">
        <v>51</v>
      </c>
      <c r="AA266" s="2" t="s">
        <v>52</v>
      </c>
      <c r="AB266" s="2" t="s">
        <v>53</v>
      </c>
      <c r="AC266" s="2">
        <v>4.9406999999999996</v>
      </c>
      <c r="AD266" s="2">
        <v>4.8879000000000001</v>
      </c>
      <c r="AE266" s="2">
        <v>4.9909999999999997</v>
      </c>
      <c r="AF266" s="2">
        <v>4.7891000000000004</v>
      </c>
      <c r="AG266" s="2">
        <v>4.7622999999999998</v>
      </c>
      <c r="AH266" s="2">
        <v>4.6668000000000003</v>
      </c>
      <c r="AI266" s="2">
        <v>4.4710999999999999</v>
      </c>
      <c r="AJ266" s="2">
        <v>4.4744000000000002</v>
      </c>
      <c r="AK266" s="2">
        <v>4.6246</v>
      </c>
      <c r="AL266" s="2">
        <v>3.8342000000000001</v>
      </c>
      <c r="AM266" s="2">
        <v>4.2839</v>
      </c>
      <c r="AN266" s="2">
        <v>4.1237000000000004</v>
      </c>
      <c r="AO266" s="2">
        <v>4.7294</v>
      </c>
      <c r="AP266" s="2">
        <v>4.7095000000000002</v>
      </c>
      <c r="AQ266" s="2">
        <v>4.72</v>
      </c>
    </row>
    <row r="267" spans="1:43">
      <c r="A267" s="2" t="s">
        <v>1889</v>
      </c>
      <c r="B267" s="2" t="s">
        <v>1890</v>
      </c>
      <c r="C267" s="2" t="s">
        <v>1891</v>
      </c>
      <c r="D267" s="3">
        <v>1.6938</v>
      </c>
      <c r="E267" s="3">
        <v>1.266E-3</v>
      </c>
      <c r="F267" s="3">
        <v>1.15794400752622</v>
      </c>
      <c r="G267" s="3" t="str">
        <f t="shared" si="4"/>
        <v>UP</v>
      </c>
      <c r="H267" s="2" t="s">
        <v>46</v>
      </c>
      <c r="I267" s="2" t="s">
        <v>1892</v>
      </c>
      <c r="J267" s="2">
        <v>206.081401873</v>
      </c>
      <c r="K267" s="2" t="s">
        <v>1311</v>
      </c>
      <c r="L267" s="2" t="s">
        <v>1463</v>
      </c>
      <c r="M267" s="2" t="s">
        <v>1893</v>
      </c>
      <c r="N267" s="2">
        <v>1.5028999999999999</v>
      </c>
      <c r="O267" s="2">
        <v>3.3409342990500003E-2</v>
      </c>
      <c r="P267" s="2" t="s">
        <v>46</v>
      </c>
      <c r="Q267" s="2">
        <v>76.7</v>
      </c>
      <c r="R267" s="2">
        <v>8.3234187815867706</v>
      </c>
      <c r="S267" s="2" t="s">
        <v>46</v>
      </c>
      <c r="T267" s="2" t="s">
        <v>46</v>
      </c>
      <c r="U267" s="2" t="s">
        <v>46</v>
      </c>
      <c r="V267" s="2" t="s">
        <v>46</v>
      </c>
      <c r="W267" s="2" t="s">
        <v>46</v>
      </c>
      <c r="X267" s="2" t="s">
        <v>46</v>
      </c>
      <c r="Y267" s="2" t="s">
        <v>46</v>
      </c>
      <c r="Z267" s="2" t="s">
        <v>119</v>
      </c>
      <c r="AA267" s="2" t="s">
        <v>120</v>
      </c>
      <c r="AB267" s="2" t="s">
        <v>121</v>
      </c>
      <c r="AC267" s="2">
        <v>4.2826000000000004</v>
      </c>
      <c r="AD267" s="2">
        <v>4.2365000000000004</v>
      </c>
      <c r="AE267" s="2">
        <v>4.3235000000000001</v>
      </c>
      <c r="AF267" s="2">
        <v>4.1048</v>
      </c>
      <c r="AG267" s="2">
        <v>4.0720000000000001</v>
      </c>
      <c r="AH267" s="2">
        <v>3.9666000000000001</v>
      </c>
      <c r="AI267" s="2">
        <v>3.7446999999999999</v>
      </c>
      <c r="AJ267" s="2">
        <v>3.7643</v>
      </c>
      <c r="AK267" s="2">
        <v>3.9161999999999999</v>
      </c>
      <c r="AL267" s="2">
        <v>3.1566999999999998</v>
      </c>
      <c r="AM267" s="2">
        <v>3.6234999999999999</v>
      </c>
      <c r="AN267" s="2">
        <v>3.3725000000000001</v>
      </c>
      <c r="AO267" s="2">
        <v>4.0289999999999999</v>
      </c>
      <c r="AP267" s="2">
        <v>4</v>
      </c>
      <c r="AQ267" s="2">
        <v>4.0137999999999998</v>
      </c>
    </row>
    <row r="268" spans="1:43">
      <c r="A268" s="2" t="s">
        <v>1894</v>
      </c>
      <c r="B268" s="2" t="s">
        <v>1895</v>
      </c>
      <c r="C268" s="2" t="s">
        <v>1896</v>
      </c>
      <c r="D268" s="3">
        <v>2.1549999999999998</v>
      </c>
      <c r="E268" s="5">
        <v>2.2500000000000001E-6</v>
      </c>
      <c r="F268" s="5">
        <v>1.2094013562241499</v>
      </c>
      <c r="G268" s="3" t="str">
        <f t="shared" si="4"/>
        <v>UP</v>
      </c>
      <c r="H268" s="2" t="s">
        <v>1897</v>
      </c>
      <c r="I268" s="2" t="s">
        <v>1898</v>
      </c>
      <c r="J268" s="2">
        <v>334.10422716400001</v>
      </c>
      <c r="K268" s="2" t="s">
        <v>1311</v>
      </c>
      <c r="L268" s="2" t="s">
        <v>1456</v>
      </c>
      <c r="M268" s="2" t="s">
        <v>1899</v>
      </c>
      <c r="N268" s="2">
        <v>1.4951000000000001</v>
      </c>
      <c r="O268" s="2">
        <v>2.4665835389299999E-2</v>
      </c>
      <c r="P268" s="2" t="s">
        <v>46</v>
      </c>
      <c r="Q268" s="2">
        <v>62.6</v>
      </c>
      <c r="R268" s="2">
        <v>2.0853737708456599</v>
      </c>
      <c r="S268" s="2" t="s">
        <v>1900</v>
      </c>
      <c r="T268" s="2" t="s">
        <v>46</v>
      </c>
      <c r="U268" s="2" t="s">
        <v>46</v>
      </c>
      <c r="V268" s="2" t="s">
        <v>46</v>
      </c>
      <c r="W268" s="2" t="s">
        <v>46</v>
      </c>
      <c r="X268" s="2" t="s">
        <v>46</v>
      </c>
      <c r="Y268" s="2" t="s">
        <v>46</v>
      </c>
      <c r="Z268" s="2" t="s">
        <v>99</v>
      </c>
      <c r="AA268" s="2" t="s">
        <v>1574</v>
      </c>
      <c r="AB268" s="2" t="s">
        <v>131</v>
      </c>
      <c r="AC268" s="2">
        <v>4.7503000000000002</v>
      </c>
      <c r="AD268" s="2">
        <v>4.6288999999999998</v>
      </c>
      <c r="AE268" s="2">
        <v>4.8356000000000003</v>
      </c>
      <c r="AF268" s="2">
        <v>4.6794000000000002</v>
      </c>
      <c r="AG268" s="2">
        <v>4.6127000000000002</v>
      </c>
      <c r="AH268" s="2">
        <v>4.2976000000000001</v>
      </c>
      <c r="AI268" s="2">
        <v>3.7128999999999999</v>
      </c>
      <c r="AJ268" s="2">
        <v>3.8401000000000001</v>
      </c>
      <c r="AK268" s="2">
        <v>3.8254000000000001</v>
      </c>
      <c r="AL268" s="2">
        <v>3.7759999999999998</v>
      </c>
      <c r="AM268" s="2">
        <v>3.9741</v>
      </c>
      <c r="AN268" s="2">
        <v>3.8618000000000001</v>
      </c>
      <c r="AO268" s="2">
        <v>4.4711999999999996</v>
      </c>
      <c r="AP268" s="2">
        <v>4.4497999999999998</v>
      </c>
      <c r="AQ268" s="2">
        <v>4.4599000000000002</v>
      </c>
    </row>
    <row r="269" spans="1:43">
      <c r="A269" s="2" t="s">
        <v>1901</v>
      </c>
      <c r="B269" s="2" t="s">
        <v>1902</v>
      </c>
      <c r="C269" s="2" t="s">
        <v>1903</v>
      </c>
      <c r="D269" s="3">
        <v>2.5375000000000001</v>
      </c>
      <c r="E269" s="3">
        <v>3.4959999999999999E-4</v>
      </c>
      <c r="F269" s="3">
        <v>1.2935687516283501</v>
      </c>
      <c r="G269" s="3" t="str">
        <f t="shared" si="4"/>
        <v>UP</v>
      </c>
      <c r="H269" s="2" t="s">
        <v>1904</v>
      </c>
      <c r="I269" s="2" t="s">
        <v>1905</v>
      </c>
      <c r="J269" s="2">
        <v>341.08800769599998</v>
      </c>
      <c r="K269" s="2" t="s">
        <v>1311</v>
      </c>
      <c r="L269" s="2" t="s">
        <v>1413</v>
      </c>
      <c r="M269" s="2" t="s">
        <v>1906</v>
      </c>
      <c r="N269" s="2">
        <v>1.2934000000000001</v>
      </c>
      <c r="O269" s="2">
        <v>2.0391856722200001E-2</v>
      </c>
      <c r="P269" s="2">
        <v>53.4</v>
      </c>
      <c r="Q269" s="2" t="s">
        <v>46</v>
      </c>
      <c r="R269" s="2">
        <v>0.56088789030487496</v>
      </c>
      <c r="S269" s="2" t="s">
        <v>1907</v>
      </c>
      <c r="T269" s="2" t="s">
        <v>46</v>
      </c>
      <c r="U269" s="2" t="s">
        <v>46</v>
      </c>
      <c r="V269" s="2" t="s">
        <v>1908</v>
      </c>
      <c r="W269" s="2" t="s">
        <v>1909</v>
      </c>
      <c r="X269" s="2" t="s">
        <v>166</v>
      </c>
      <c r="Y269" s="2" t="s">
        <v>1910</v>
      </c>
      <c r="Z269" s="2" t="s">
        <v>129</v>
      </c>
      <c r="AA269" s="2" t="s">
        <v>130</v>
      </c>
      <c r="AB269" s="2" t="s">
        <v>392</v>
      </c>
      <c r="AC269" s="2">
        <v>5.4432999999999998</v>
      </c>
      <c r="AD269" s="2">
        <v>5.3726000000000003</v>
      </c>
      <c r="AE269" s="2">
        <v>5.4031000000000002</v>
      </c>
      <c r="AF269" s="2">
        <v>5.2206999999999999</v>
      </c>
      <c r="AG269" s="2">
        <v>5.3103999999999996</v>
      </c>
      <c r="AH269" s="2">
        <v>5.5225</v>
      </c>
      <c r="AI269" s="2">
        <v>4.0380000000000003</v>
      </c>
      <c r="AJ269" s="2">
        <v>4.6337000000000002</v>
      </c>
      <c r="AK269" s="2">
        <v>4.6075999999999997</v>
      </c>
      <c r="AL269" s="2">
        <v>3.2505000000000002</v>
      </c>
      <c r="AM269" s="2">
        <v>4.5747999999999998</v>
      </c>
      <c r="AN269" s="2">
        <v>3.8439000000000001</v>
      </c>
      <c r="AO269" s="2">
        <v>5.2257999999999996</v>
      </c>
      <c r="AP269" s="2">
        <v>5.2085999999999997</v>
      </c>
      <c r="AQ269" s="2">
        <v>5.2140000000000004</v>
      </c>
    </row>
    <row r="270" spans="1:43">
      <c r="A270" s="2" t="s">
        <v>1911</v>
      </c>
      <c r="B270" s="2" t="s">
        <v>1912</v>
      </c>
      <c r="C270" s="2" t="s">
        <v>1913</v>
      </c>
      <c r="D270" s="3">
        <v>1.5245</v>
      </c>
      <c r="E270" s="5">
        <v>5.8600000000000001E-5</v>
      </c>
      <c r="F270" s="5">
        <v>1.1032134361251</v>
      </c>
      <c r="G270" s="3" t="str">
        <f t="shared" si="4"/>
        <v>UP</v>
      </c>
      <c r="H270" s="2" t="s">
        <v>46</v>
      </c>
      <c r="I270" s="2" t="s">
        <v>1914</v>
      </c>
      <c r="J270" s="2">
        <v>204.05048790000001</v>
      </c>
      <c r="K270" s="2" t="s">
        <v>1311</v>
      </c>
      <c r="L270" s="2" t="s">
        <v>1448</v>
      </c>
      <c r="M270" s="2" t="s">
        <v>1915</v>
      </c>
      <c r="N270" s="2">
        <v>1.1073999999999999</v>
      </c>
      <c r="O270" s="2">
        <v>2.4427122731599998E-2</v>
      </c>
      <c r="P270" s="2" t="s">
        <v>46</v>
      </c>
      <c r="Q270" s="2">
        <v>69.599999999999994</v>
      </c>
      <c r="R270" s="2">
        <v>-5.4871043873767302</v>
      </c>
      <c r="S270" s="2" t="s">
        <v>1916</v>
      </c>
      <c r="T270" s="2" t="s">
        <v>46</v>
      </c>
      <c r="U270" s="2" t="s">
        <v>46</v>
      </c>
      <c r="V270" s="2" t="s">
        <v>46</v>
      </c>
      <c r="W270" s="2" t="s">
        <v>46</v>
      </c>
      <c r="X270" s="2" t="s">
        <v>46</v>
      </c>
      <c r="Y270" s="2" t="s">
        <v>46</v>
      </c>
      <c r="Z270" s="2" t="s">
        <v>119</v>
      </c>
      <c r="AA270" s="2" t="s">
        <v>120</v>
      </c>
      <c r="AB270" s="2" t="s">
        <v>121</v>
      </c>
      <c r="AC270" s="2">
        <v>4.7770999999999999</v>
      </c>
      <c r="AD270" s="2">
        <v>4.5970000000000004</v>
      </c>
      <c r="AE270" s="2">
        <v>4.68</v>
      </c>
      <c r="AF270" s="2">
        <v>4.4489999999999998</v>
      </c>
      <c r="AG270" s="2">
        <v>4.4679000000000002</v>
      </c>
      <c r="AH270" s="2">
        <v>4.7618</v>
      </c>
      <c r="AI270" s="2">
        <v>4.1844000000000001</v>
      </c>
      <c r="AJ270" s="2">
        <v>4.2161</v>
      </c>
      <c r="AK270" s="2">
        <v>4.2419000000000002</v>
      </c>
      <c r="AL270" s="2">
        <v>4.0595999999999997</v>
      </c>
      <c r="AM270" s="2">
        <v>4.2649999999999997</v>
      </c>
      <c r="AN270" s="2">
        <v>4.1711999999999998</v>
      </c>
      <c r="AO270" s="2">
        <v>4.4905999999999997</v>
      </c>
      <c r="AP270" s="2">
        <v>4.4699</v>
      </c>
      <c r="AQ270" s="2">
        <v>4.4844999999999997</v>
      </c>
    </row>
    <row r="271" spans="1:43">
      <c r="A271" s="2" t="s">
        <v>1917</v>
      </c>
      <c r="B271" s="2" t="s">
        <v>1918</v>
      </c>
      <c r="C271" s="2" t="s">
        <v>1919</v>
      </c>
      <c r="D271" s="3">
        <v>1.0442</v>
      </c>
      <c r="E271" s="3">
        <v>8.9119999999999998E-3</v>
      </c>
      <c r="F271" s="3">
        <v>0.96065669783246399</v>
      </c>
      <c r="G271" s="3" t="str">
        <f t="shared" si="4"/>
        <v>Down</v>
      </c>
      <c r="H271" s="2" t="s">
        <v>1920</v>
      </c>
      <c r="I271" s="2" t="s">
        <v>1921</v>
      </c>
      <c r="J271" s="2">
        <v>282.084049456</v>
      </c>
      <c r="K271" s="2" t="s">
        <v>1311</v>
      </c>
      <c r="L271" s="2" t="s">
        <v>1420</v>
      </c>
      <c r="M271" s="2" t="s">
        <v>1922</v>
      </c>
      <c r="N271" s="2">
        <v>1.046</v>
      </c>
      <c r="O271" s="2">
        <v>1.7703223556599999E-2</v>
      </c>
      <c r="P271" s="2">
        <v>80.7</v>
      </c>
      <c r="Q271" s="2" t="s">
        <v>46</v>
      </c>
      <c r="R271" s="2">
        <v>-1.2103888783221799</v>
      </c>
      <c r="S271" s="2" t="s">
        <v>1923</v>
      </c>
      <c r="T271" s="2" t="s">
        <v>1182</v>
      </c>
      <c r="U271" s="2" t="s">
        <v>1924</v>
      </c>
      <c r="V271" s="2" t="s">
        <v>1110</v>
      </c>
      <c r="W271" s="2" t="s">
        <v>1111</v>
      </c>
      <c r="X271" s="2" t="s">
        <v>275</v>
      </c>
      <c r="Y271" s="2" t="s">
        <v>1112</v>
      </c>
      <c r="Z271" s="2" t="s">
        <v>1134</v>
      </c>
      <c r="AA271" s="2" t="s">
        <v>1135</v>
      </c>
      <c r="AB271" s="2" t="s">
        <v>131</v>
      </c>
      <c r="AC271" s="2">
        <v>6.2568000000000001</v>
      </c>
      <c r="AD271" s="2">
        <v>6.1790000000000003</v>
      </c>
      <c r="AE271" s="2">
        <v>6.008</v>
      </c>
      <c r="AF271" s="2">
        <v>5.9062000000000001</v>
      </c>
      <c r="AG271" s="2">
        <v>5.8268000000000004</v>
      </c>
      <c r="AH271" s="2">
        <v>6.2366999999999999</v>
      </c>
      <c r="AI271" s="2">
        <v>6.3070000000000004</v>
      </c>
      <c r="AJ271" s="2">
        <v>6.2686000000000002</v>
      </c>
      <c r="AK271" s="2">
        <v>6.2839999999999998</v>
      </c>
      <c r="AL271" s="2">
        <v>6.3367000000000004</v>
      </c>
      <c r="AM271" s="2">
        <v>6.3006000000000002</v>
      </c>
      <c r="AN271" s="2">
        <v>6.4078999999999997</v>
      </c>
      <c r="AO271" s="2">
        <v>6.2731000000000003</v>
      </c>
      <c r="AP271" s="2">
        <v>6.258</v>
      </c>
      <c r="AQ271" s="2">
        <v>6.2633999999999999</v>
      </c>
    </row>
    <row r="272" spans="1:43">
      <c r="A272" s="2" t="s">
        <v>1925</v>
      </c>
      <c r="B272" s="2" t="s">
        <v>1926</v>
      </c>
      <c r="C272" s="2" t="s">
        <v>1927</v>
      </c>
      <c r="D272" s="3">
        <v>1.056</v>
      </c>
      <c r="E272" s="3">
        <v>2.7779999999999998E-4</v>
      </c>
      <c r="F272" s="3">
        <v>1.0534806655895801</v>
      </c>
      <c r="G272" s="3" t="str">
        <f t="shared" ref="G272:G286" si="5">IF(F272&gt;1,"UP","Down")</f>
        <v>UP</v>
      </c>
      <c r="H272" s="2" t="s">
        <v>46</v>
      </c>
      <c r="I272" s="2" t="s">
        <v>1928</v>
      </c>
      <c r="J272" s="2">
        <v>221.06593325</v>
      </c>
      <c r="K272" s="2" t="s">
        <v>1311</v>
      </c>
      <c r="L272" s="2" t="s">
        <v>1413</v>
      </c>
      <c r="M272" s="2" t="s">
        <v>1929</v>
      </c>
      <c r="N272" s="2">
        <v>0.9768</v>
      </c>
      <c r="O272" s="2">
        <v>3.2261133965099997E-2</v>
      </c>
      <c r="P272" s="2" t="s">
        <v>46</v>
      </c>
      <c r="Q272" s="2">
        <v>90.7</v>
      </c>
      <c r="R272" s="2">
        <v>-3.09515976862239</v>
      </c>
      <c r="S272" s="2" t="s">
        <v>46</v>
      </c>
      <c r="T272" s="2" t="s">
        <v>46</v>
      </c>
      <c r="U272" s="2" t="s">
        <v>46</v>
      </c>
      <c r="V272" s="2" t="s">
        <v>46</v>
      </c>
      <c r="W272" s="2" t="s">
        <v>46</v>
      </c>
      <c r="X272" s="2" t="s">
        <v>46</v>
      </c>
      <c r="Y272" s="2" t="s">
        <v>46</v>
      </c>
      <c r="Z272" s="2" t="s">
        <v>51</v>
      </c>
      <c r="AA272" s="2" t="s">
        <v>52</v>
      </c>
      <c r="AB272" s="2" t="s">
        <v>53</v>
      </c>
      <c r="AC272" s="2">
        <v>4.4931999999999999</v>
      </c>
      <c r="AD272" s="2">
        <v>4.4673999999999996</v>
      </c>
      <c r="AE272" s="2">
        <v>4.4478</v>
      </c>
      <c r="AF272" s="2">
        <v>4.3651999999999997</v>
      </c>
      <c r="AG272" s="2">
        <v>4.3811</v>
      </c>
      <c r="AH272" s="2">
        <v>4.6448999999999998</v>
      </c>
      <c r="AI272" s="2">
        <v>4.2111999999999998</v>
      </c>
      <c r="AJ272" s="2">
        <v>4.2359999999999998</v>
      </c>
      <c r="AK272" s="2">
        <v>4.2409999999999997</v>
      </c>
      <c r="AL272" s="2">
        <v>4.2428999999999997</v>
      </c>
      <c r="AM272" s="2">
        <v>4.2603</v>
      </c>
      <c r="AN272" s="2">
        <v>4.2477</v>
      </c>
      <c r="AO272" s="2">
        <v>4.4352</v>
      </c>
      <c r="AP272" s="2">
        <v>4.4071999999999996</v>
      </c>
      <c r="AQ272" s="2">
        <v>4.4198000000000004</v>
      </c>
    </row>
    <row r="273" spans="1:43">
      <c r="A273" s="2" t="s">
        <v>1930</v>
      </c>
      <c r="B273" s="2" t="s">
        <v>1931</v>
      </c>
      <c r="C273" s="2" t="s">
        <v>1932</v>
      </c>
      <c r="D273" s="3">
        <v>1.6294999999999999</v>
      </c>
      <c r="E273" s="3">
        <v>3.812E-4</v>
      </c>
      <c r="F273" s="3">
        <v>1.0904833145055399</v>
      </c>
      <c r="G273" s="3" t="str">
        <f t="shared" si="5"/>
        <v>UP</v>
      </c>
      <c r="H273" s="2" t="s">
        <v>46</v>
      </c>
      <c r="I273" s="2" t="s">
        <v>1933</v>
      </c>
      <c r="J273" s="2">
        <v>435.118562021</v>
      </c>
      <c r="K273" s="2" t="s">
        <v>1311</v>
      </c>
      <c r="L273" s="2" t="s">
        <v>1779</v>
      </c>
      <c r="M273" s="2" t="s">
        <v>1934</v>
      </c>
      <c r="N273" s="2">
        <v>0.93079999999999996</v>
      </c>
      <c r="O273" s="2">
        <v>2.4991649267999998E-2</v>
      </c>
      <c r="P273" s="2" t="s">
        <v>46</v>
      </c>
      <c r="Q273" s="2">
        <v>53.8</v>
      </c>
      <c r="R273" s="2">
        <v>-7.4885801273172596</v>
      </c>
      <c r="S273" s="2" t="s">
        <v>1935</v>
      </c>
      <c r="T273" s="2" t="s">
        <v>46</v>
      </c>
      <c r="U273" s="2" t="s">
        <v>46</v>
      </c>
      <c r="V273" s="2" t="s">
        <v>46</v>
      </c>
      <c r="W273" s="2" t="s">
        <v>46</v>
      </c>
      <c r="X273" s="2" t="s">
        <v>46</v>
      </c>
      <c r="Y273" s="2" t="s">
        <v>46</v>
      </c>
      <c r="Z273" s="2" t="s">
        <v>99</v>
      </c>
      <c r="AA273" s="2" t="s">
        <v>431</v>
      </c>
      <c r="AB273" s="2" t="s">
        <v>1936</v>
      </c>
      <c r="AC273" s="2">
        <v>5.9901999999999997</v>
      </c>
      <c r="AD273" s="2">
        <v>5.7975000000000003</v>
      </c>
      <c r="AE273" s="2">
        <v>6.1367000000000003</v>
      </c>
      <c r="AF273" s="2">
        <v>6.0762</v>
      </c>
      <c r="AG273" s="2">
        <v>5.98</v>
      </c>
      <c r="AH273" s="2">
        <v>5.7359999999999998</v>
      </c>
      <c r="AI273" s="2">
        <v>5.4539999999999997</v>
      </c>
      <c r="AJ273" s="2">
        <v>5.4598000000000004</v>
      </c>
      <c r="AK273" s="2">
        <v>5.7518000000000002</v>
      </c>
      <c r="AL273" s="2">
        <v>5.3049999999999997</v>
      </c>
      <c r="AM273" s="2">
        <v>5.5053000000000001</v>
      </c>
      <c r="AN273" s="2">
        <v>5.2770999999999999</v>
      </c>
      <c r="AO273" s="2">
        <v>5.8765999999999998</v>
      </c>
      <c r="AP273" s="2">
        <v>5.8559000000000001</v>
      </c>
      <c r="AQ273" s="2">
        <v>5.8609999999999998</v>
      </c>
    </row>
    <row r="274" spans="1:43">
      <c r="A274" s="2" t="s">
        <v>1937</v>
      </c>
      <c r="B274" s="2" t="s">
        <v>1938</v>
      </c>
      <c r="C274" s="2" t="s">
        <v>1939</v>
      </c>
      <c r="D274" s="3">
        <v>1.7286999999999999</v>
      </c>
      <c r="E274" s="3">
        <v>2.0699999999999998E-3</v>
      </c>
      <c r="F274" s="3">
        <v>0.8653649933441</v>
      </c>
      <c r="G274" s="3" t="str">
        <f t="shared" si="5"/>
        <v>Down</v>
      </c>
      <c r="H274" s="2" t="s">
        <v>46</v>
      </c>
      <c r="I274" s="2" t="s">
        <v>1940</v>
      </c>
      <c r="J274" s="2">
        <v>372.104345298</v>
      </c>
      <c r="K274" s="2" t="s">
        <v>1311</v>
      </c>
      <c r="L274" s="2" t="s">
        <v>1420</v>
      </c>
      <c r="M274" s="2" t="s">
        <v>1941</v>
      </c>
      <c r="N274" s="2">
        <v>0.92320000000000002</v>
      </c>
      <c r="O274" s="2">
        <v>1.6304783886800001E-2</v>
      </c>
      <c r="P274" s="2" t="s">
        <v>46</v>
      </c>
      <c r="Q274" s="2">
        <v>52.4</v>
      </c>
      <c r="R274" s="2">
        <v>5.3459569885689699</v>
      </c>
      <c r="S274" s="2" t="s">
        <v>46</v>
      </c>
      <c r="T274" s="2" t="s">
        <v>46</v>
      </c>
      <c r="U274" s="2" t="s">
        <v>46</v>
      </c>
      <c r="V274" s="2" t="s">
        <v>46</v>
      </c>
      <c r="W274" s="2" t="s">
        <v>46</v>
      </c>
      <c r="X274" s="2" t="s">
        <v>46</v>
      </c>
      <c r="Y274" s="2" t="s">
        <v>46</v>
      </c>
      <c r="Z274" s="2" t="s">
        <v>129</v>
      </c>
      <c r="AA274" s="2" t="s">
        <v>966</v>
      </c>
      <c r="AB274" s="2" t="s">
        <v>131</v>
      </c>
      <c r="AC274" s="2">
        <v>4.7164000000000001</v>
      </c>
      <c r="AD274" s="2">
        <v>4.5545</v>
      </c>
      <c r="AE274" s="2">
        <v>4.2344999999999997</v>
      </c>
      <c r="AF274" s="2">
        <v>4.1836000000000002</v>
      </c>
      <c r="AG274" s="2">
        <v>4.2774000000000001</v>
      </c>
      <c r="AH274" s="2">
        <v>3.6465000000000001</v>
      </c>
      <c r="AI274" s="2">
        <v>4.8067000000000002</v>
      </c>
      <c r="AJ274" s="2">
        <v>4.8243</v>
      </c>
      <c r="AK274" s="2">
        <v>4.8406000000000002</v>
      </c>
      <c r="AL274" s="2">
        <v>5.0304000000000002</v>
      </c>
      <c r="AM274" s="2">
        <v>4.9276999999999997</v>
      </c>
      <c r="AN274" s="2">
        <v>5.1680999999999999</v>
      </c>
      <c r="AO274" s="2">
        <v>4.8048999999999999</v>
      </c>
      <c r="AP274" s="2">
        <v>4.7907999999999999</v>
      </c>
      <c r="AQ274" s="2">
        <v>4.7965</v>
      </c>
    </row>
    <row r="275" spans="1:43">
      <c r="A275" s="2" t="s">
        <v>1942</v>
      </c>
      <c r="B275" s="2" t="s">
        <v>1943</v>
      </c>
      <c r="C275" s="2" t="s">
        <v>1944</v>
      </c>
      <c r="D275" s="3">
        <v>1.4681</v>
      </c>
      <c r="E275" s="3">
        <v>2.1949999999999999E-3</v>
      </c>
      <c r="F275" s="3">
        <v>0.92371880378950899</v>
      </c>
      <c r="G275" s="3" t="str">
        <f t="shared" si="5"/>
        <v>Down</v>
      </c>
      <c r="H275" s="2" t="s">
        <v>1945</v>
      </c>
      <c r="I275" s="2" t="s">
        <v>1946</v>
      </c>
      <c r="J275" s="2">
        <v>243.06167122400001</v>
      </c>
      <c r="K275" s="2" t="s">
        <v>1311</v>
      </c>
      <c r="L275" s="2" t="s">
        <v>1420</v>
      </c>
      <c r="M275" s="2" t="s">
        <v>1947</v>
      </c>
      <c r="N275" s="2">
        <v>0.92320000000000002</v>
      </c>
      <c r="O275" s="2">
        <v>2.2322623181599999E-2</v>
      </c>
      <c r="P275" s="2">
        <v>79.900000000000006</v>
      </c>
      <c r="Q275" s="2" t="s">
        <v>46</v>
      </c>
      <c r="R275" s="2">
        <v>-2.4110180865484701</v>
      </c>
      <c r="S275" s="2" t="s">
        <v>1948</v>
      </c>
      <c r="T275" s="2" t="s">
        <v>1182</v>
      </c>
      <c r="U275" s="2" t="s">
        <v>1924</v>
      </c>
      <c r="V275" s="2" t="s">
        <v>1949</v>
      </c>
      <c r="W275" s="2" t="s">
        <v>1950</v>
      </c>
      <c r="X275" s="2" t="s">
        <v>275</v>
      </c>
      <c r="Y275" s="2" t="s">
        <v>1951</v>
      </c>
      <c r="Z275" s="2" t="s">
        <v>1134</v>
      </c>
      <c r="AA275" s="2" t="s">
        <v>1952</v>
      </c>
      <c r="AB275" s="2" t="s">
        <v>131</v>
      </c>
      <c r="AC275" s="2">
        <v>5.8577000000000004</v>
      </c>
      <c r="AD275" s="2">
        <v>5.8296000000000001</v>
      </c>
      <c r="AE275" s="2">
        <v>5.5990000000000002</v>
      </c>
      <c r="AF275" s="2">
        <v>5.5633999999999997</v>
      </c>
      <c r="AG275" s="2">
        <v>5.6150000000000002</v>
      </c>
      <c r="AH275" s="2">
        <v>5.3979999999999997</v>
      </c>
      <c r="AI275" s="2">
        <v>5.9208999999999996</v>
      </c>
      <c r="AJ275" s="2">
        <v>5.9435000000000002</v>
      </c>
      <c r="AK275" s="2">
        <v>5.9309000000000003</v>
      </c>
      <c r="AL275" s="2">
        <v>6.2781000000000002</v>
      </c>
      <c r="AM275" s="2">
        <v>6.1351000000000004</v>
      </c>
      <c r="AN275" s="2">
        <v>6.4505999999999997</v>
      </c>
      <c r="AO275" s="2">
        <v>6.0086000000000004</v>
      </c>
      <c r="AP275" s="2">
        <v>5.9905999999999997</v>
      </c>
      <c r="AQ275" s="2">
        <v>5.9935999999999998</v>
      </c>
    </row>
    <row r="276" spans="1:43">
      <c r="A276" s="2" t="s">
        <v>1953</v>
      </c>
      <c r="B276" s="2" t="s">
        <v>1954</v>
      </c>
      <c r="C276" s="2" t="s">
        <v>1955</v>
      </c>
      <c r="D276" s="3">
        <v>1.56</v>
      </c>
      <c r="E276" s="3">
        <v>5.0699999999999996E-4</v>
      </c>
      <c r="F276" s="3">
        <v>1.0869972845684499</v>
      </c>
      <c r="G276" s="3" t="str">
        <f t="shared" si="5"/>
        <v>UP</v>
      </c>
      <c r="H276" s="2" t="s">
        <v>1956</v>
      </c>
      <c r="I276" s="2" t="s">
        <v>1957</v>
      </c>
      <c r="J276" s="2">
        <v>664.11685492799995</v>
      </c>
      <c r="K276" s="2" t="s">
        <v>1311</v>
      </c>
      <c r="L276" s="2" t="s">
        <v>1420</v>
      </c>
      <c r="M276" s="2" t="s">
        <v>1958</v>
      </c>
      <c r="N276" s="2">
        <v>0.90800000000000003</v>
      </c>
      <c r="O276" s="2">
        <v>1.89757984746E-2</v>
      </c>
      <c r="P276" s="2">
        <v>58.6</v>
      </c>
      <c r="Q276" s="2" t="s">
        <v>46</v>
      </c>
      <c r="R276" s="2">
        <v>-0.96303401667225397</v>
      </c>
      <c r="S276" s="2" t="s">
        <v>1959</v>
      </c>
      <c r="T276" s="2" t="s">
        <v>1960</v>
      </c>
      <c r="U276" s="2" t="s">
        <v>1961</v>
      </c>
      <c r="V276" s="2" t="s">
        <v>1962</v>
      </c>
      <c r="W276" s="2" t="s">
        <v>1963</v>
      </c>
      <c r="X276" s="2" t="s">
        <v>71</v>
      </c>
      <c r="Y276" s="2" t="s">
        <v>1964</v>
      </c>
      <c r="Z276" s="2" t="s">
        <v>1134</v>
      </c>
      <c r="AA276" s="2" t="s">
        <v>1965</v>
      </c>
      <c r="AB276" s="2" t="s">
        <v>131</v>
      </c>
      <c r="AC276" s="2">
        <v>6.0247999999999999</v>
      </c>
      <c r="AD276" s="2">
        <v>5.6092000000000004</v>
      </c>
      <c r="AE276" s="2">
        <v>5.8578000000000001</v>
      </c>
      <c r="AF276" s="2">
        <v>5.7328000000000001</v>
      </c>
      <c r="AG276" s="2">
        <v>5.7572000000000001</v>
      </c>
      <c r="AH276" s="2">
        <v>5.6844999999999999</v>
      </c>
      <c r="AI276" s="2">
        <v>5.1605999999999996</v>
      </c>
      <c r="AJ276" s="2">
        <v>5.2243000000000004</v>
      </c>
      <c r="AK276" s="2">
        <v>5.1687000000000003</v>
      </c>
      <c r="AL276" s="2">
        <v>5.4261999999999997</v>
      </c>
      <c r="AM276" s="2">
        <v>5.5974000000000004</v>
      </c>
      <c r="AN276" s="2">
        <v>5.3146000000000004</v>
      </c>
      <c r="AO276" s="2">
        <v>5.6520000000000001</v>
      </c>
      <c r="AP276" s="2">
        <v>5.6393000000000004</v>
      </c>
      <c r="AQ276" s="2">
        <v>5.6367000000000003</v>
      </c>
    </row>
    <row r="277" spans="1:43">
      <c r="A277" s="2" t="s">
        <v>1966</v>
      </c>
      <c r="B277" s="2" t="s">
        <v>1967</v>
      </c>
      <c r="C277" s="2" t="s">
        <v>1968</v>
      </c>
      <c r="D277" s="3">
        <v>2.1341999999999999</v>
      </c>
      <c r="E277" s="5">
        <v>6.75E-7</v>
      </c>
      <c r="F277" s="5">
        <v>0.87177528291861495</v>
      </c>
      <c r="G277" s="3" t="str">
        <f t="shared" si="5"/>
        <v>Down</v>
      </c>
      <c r="H277" s="2" t="s">
        <v>46</v>
      </c>
      <c r="I277" s="2" t="s">
        <v>1969</v>
      </c>
      <c r="J277" s="2">
        <v>591.17712606299995</v>
      </c>
      <c r="K277" s="2" t="s">
        <v>1311</v>
      </c>
      <c r="L277" s="2" t="s">
        <v>1779</v>
      </c>
      <c r="M277" s="2" t="s">
        <v>1970</v>
      </c>
      <c r="N277" s="2">
        <v>0.7631</v>
      </c>
      <c r="O277" s="2">
        <v>1.7465005358499999E-2</v>
      </c>
      <c r="P277" s="2" t="s">
        <v>46</v>
      </c>
      <c r="Q277" s="2">
        <v>67.599999999999994</v>
      </c>
      <c r="R277" s="2">
        <v>0.46969084325871702</v>
      </c>
      <c r="S277" s="2" t="s">
        <v>1971</v>
      </c>
      <c r="T277" s="2" t="s">
        <v>46</v>
      </c>
      <c r="U277" s="2" t="s">
        <v>46</v>
      </c>
      <c r="V277" s="2" t="s">
        <v>46</v>
      </c>
      <c r="W277" s="2" t="s">
        <v>46</v>
      </c>
      <c r="X277" s="2" t="s">
        <v>46</v>
      </c>
      <c r="Y277" s="2" t="s">
        <v>46</v>
      </c>
      <c r="Z277" s="2" t="s">
        <v>109</v>
      </c>
      <c r="AA277" s="2" t="s">
        <v>1389</v>
      </c>
      <c r="AB277" s="2" t="s">
        <v>1972</v>
      </c>
      <c r="AC277" s="2">
        <v>5.6188000000000002</v>
      </c>
      <c r="AD277" s="2">
        <v>5.6436000000000002</v>
      </c>
      <c r="AE277" s="2">
        <v>5.5471000000000004</v>
      </c>
      <c r="AF277" s="2">
        <v>5.4630999999999998</v>
      </c>
      <c r="AG277" s="2">
        <v>5.4413999999999998</v>
      </c>
      <c r="AH277" s="2">
        <v>5.2643000000000004</v>
      </c>
      <c r="AI277" s="2">
        <v>6.2267999999999999</v>
      </c>
      <c r="AJ277" s="2">
        <v>6.3319999999999999</v>
      </c>
      <c r="AK277" s="2">
        <v>6.1736000000000004</v>
      </c>
      <c r="AL277" s="2">
        <v>6.3483999999999998</v>
      </c>
      <c r="AM277" s="2">
        <v>6.2514000000000003</v>
      </c>
      <c r="AN277" s="2">
        <v>6.4966999999999997</v>
      </c>
      <c r="AO277" s="2">
        <v>6.0445000000000002</v>
      </c>
      <c r="AP277" s="2">
        <v>6.0301999999999998</v>
      </c>
      <c r="AQ277" s="2">
        <v>6.0331999999999999</v>
      </c>
    </row>
    <row r="278" spans="1:43">
      <c r="A278" s="2" t="s">
        <v>1973</v>
      </c>
      <c r="B278" s="2" t="s">
        <v>1974</v>
      </c>
      <c r="C278" s="2" t="s">
        <v>1975</v>
      </c>
      <c r="D278" s="3">
        <v>1.1935</v>
      </c>
      <c r="E278" s="3">
        <v>2.545E-3</v>
      </c>
      <c r="F278" s="3">
        <v>1.0680977959589399</v>
      </c>
      <c r="G278" s="3" t="str">
        <f t="shared" si="5"/>
        <v>UP</v>
      </c>
      <c r="H278" s="2" t="s">
        <v>1976</v>
      </c>
      <c r="I278" s="2" t="s">
        <v>1977</v>
      </c>
      <c r="J278" s="2">
        <v>170.04470928399999</v>
      </c>
      <c r="K278" s="2" t="s">
        <v>1311</v>
      </c>
      <c r="L278" s="2" t="s">
        <v>1413</v>
      </c>
      <c r="M278" s="2" t="s">
        <v>1978</v>
      </c>
      <c r="N278" s="2">
        <v>0.75560000000000005</v>
      </c>
      <c r="O278" s="2">
        <v>2.2221170025999999E-2</v>
      </c>
      <c r="P278" s="2" t="s">
        <v>46</v>
      </c>
      <c r="Q278" s="2">
        <v>52.6</v>
      </c>
      <c r="R278" s="2">
        <v>-6.1992415078066196</v>
      </c>
      <c r="S278" s="2" t="s">
        <v>1979</v>
      </c>
      <c r="T278" s="2" t="s">
        <v>46</v>
      </c>
      <c r="U278" s="2" t="s">
        <v>46</v>
      </c>
      <c r="V278" s="2" t="s">
        <v>1222</v>
      </c>
      <c r="W278" s="2" t="s">
        <v>1223</v>
      </c>
      <c r="X278" s="2" t="s">
        <v>232</v>
      </c>
      <c r="Y278" s="2" t="s">
        <v>1224</v>
      </c>
      <c r="Z278" s="2" t="s">
        <v>119</v>
      </c>
      <c r="AA278" s="2" t="s">
        <v>120</v>
      </c>
      <c r="AB278" s="2" t="s">
        <v>121</v>
      </c>
      <c r="AC278" s="2">
        <v>4.9721000000000002</v>
      </c>
      <c r="AD278" s="2">
        <v>4.5763999999999996</v>
      </c>
      <c r="AE278" s="2">
        <v>4.6455000000000002</v>
      </c>
      <c r="AF278" s="2">
        <v>4.6454000000000004</v>
      </c>
      <c r="AG278" s="2">
        <v>4.5976999999999997</v>
      </c>
      <c r="AH278" s="2">
        <v>4.5006000000000004</v>
      </c>
      <c r="AI278" s="2">
        <v>4.3834</v>
      </c>
      <c r="AJ278" s="2">
        <v>4.4055</v>
      </c>
      <c r="AK278" s="2">
        <v>4.4031000000000002</v>
      </c>
      <c r="AL278" s="2">
        <v>4.4206000000000003</v>
      </c>
      <c r="AM278" s="2">
        <v>4.3357999999999999</v>
      </c>
      <c r="AN278" s="2">
        <v>4.2081</v>
      </c>
      <c r="AO278" s="2">
        <v>4.5909000000000004</v>
      </c>
      <c r="AP278" s="2">
        <v>4.5731999999999999</v>
      </c>
      <c r="AQ278" s="2">
        <v>4.5755999999999997</v>
      </c>
    </row>
    <row r="279" spans="1:43">
      <c r="A279" s="2" t="s">
        <v>1980</v>
      </c>
      <c r="B279" s="2" t="s">
        <v>1981</v>
      </c>
      <c r="C279" s="2" t="s">
        <v>1982</v>
      </c>
      <c r="D279" s="3">
        <v>1.3287</v>
      </c>
      <c r="E279" s="3">
        <v>1.2179999999999999E-3</v>
      </c>
      <c r="F279" s="3">
        <v>1.0623521249016601</v>
      </c>
      <c r="G279" s="3" t="str">
        <f t="shared" si="5"/>
        <v>UP</v>
      </c>
      <c r="H279" s="2" t="s">
        <v>46</v>
      </c>
      <c r="I279" s="2" t="s">
        <v>1983</v>
      </c>
      <c r="J279" s="2">
        <v>275.08804796700002</v>
      </c>
      <c r="K279" s="2" t="s">
        <v>1311</v>
      </c>
      <c r="L279" s="2" t="s">
        <v>1448</v>
      </c>
      <c r="M279" s="2" t="s">
        <v>973</v>
      </c>
      <c r="N279" s="2">
        <v>0.64349999999999996</v>
      </c>
      <c r="O279" s="2">
        <v>2.5664212907100001E-2</v>
      </c>
      <c r="P279" s="2" t="s">
        <v>46</v>
      </c>
      <c r="Q279" s="2">
        <v>67.8</v>
      </c>
      <c r="R279" s="2">
        <v>-1.85344227879893</v>
      </c>
      <c r="S279" s="2" t="s">
        <v>1984</v>
      </c>
      <c r="T279" s="2" t="s">
        <v>46</v>
      </c>
      <c r="U279" s="2" t="s">
        <v>46</v>
      </c>
      <c r="V279" s="2" t="s">
        <v>46</v>
      </c>
      <c r="W279" s="2" t="s">
        <v>46</v>
      </c>
      <c r="X279" s="2" t="s">
        <v>46</v>
      </c>
      <c r="Y279" s="2" t="s">
        <v>46</v>
      </c>
      <c r="Z279" s="2" t="s">
        <v>119</v>
      </c>
      <c r="AA279" s="2" t="s">
        <v>120</v>
      </c>
      <c r="AB279" s="2" t="s">
        <v>121</v>
      </c>
      <c r="AC279" s="2">
        <v>6.4433999999999996</v>
      </c>
      <c r="AD279" s="2">
        <v>6.0444000000000004</v>
      </c>
      <c r="AE279" s="2">
        <v>6.0567000000000002</v>
      </c>
      <c r="AF279" s="2">
        <v>6.0224000000000002</v>
      </c>
      <c r="AG279" s="2">
        <v>6.0064000000000002</v>
      </c>
      <c r="AH279" s="2">
        <v>6.0208000000000004</v>
      </c>
      <c r="AI279" s="2">
        <v>5.7950999999999997</v>
      </c>
      <c r="AJ279" s="2">
        <v>5.7591000000000001</v>
      </c>
      <c r="AK279" s="2">
        <v>5.8634000000000004</v>
      </c>
      <c r="AL279" s="2">
        <v>5.7569999999999997</v>
      </c>
      <c r="AM279" s="2">
        <v>5.7020999999999997</v>
      </c>
      <c r="AN279" s="2">
        <v>5.5696000000000003</v>
      </c>
      <c r="AO279" s="2">
        <v>5.9771999999999998</v>
      </c>
      <c r="AP279" s="2">
        <v>5.9566999999999997</v>
      </c>
      <c r="AQ279" s="2">
        <v>5.9596</v>
      </c>
    </row>
    <row r="280" spans="1:43">
      <c r="A280" s="2" t="s">
        <v>1985</v>
      </c>
      <c r="B280" s="2" t="s">
        <v>1986</v>
      </c>
      <c r="C280" s="2" t="s">
        <v>1987</v>
      </c>
      <c r="D280" s="3">
        <v>1.9811000000000001</v>
      </c>
      <c r="E280" s="5">
        <v>5.9299999999999998E-7</v>
      </c>
      <c r="F280" s="5">
        <v>0.88299090415233095</v>
      </c>
      <c r="G280" s="3" t="str">
        <f t="shared" si="5"/>
        <v>Down</v>
      </c>
      <c r="H280" s="2" t="s">
        <v>46</v>
      </c>
      <c r="I280" s="2" t="s">
        <v>1988</v>
      </c>
      <c r="J280" s="2">
        <v>615.15277725999999</v>
      </c>
      <c r="K280" s="2" t="s">
        <v>1311</v>
      </c>
      <c r="L280" s="2" t="s">
        <v>1779</v>
      </c>
      <c r="M280" s="2" t="s">
        <v>1989</v>
      </c>
      <c r="N280" s="2">
        <v>0.621</v>
      </c>
      <c r="O280" s="2">
        <v>4.3814049519899999E-2</v>
      </c>
      <c r="P280" s="2" t="s">
        <v>46</v>
      </c>
      <c r="Q280" s="2">
        <v>59.3</v>
      </c>
      <c r="R280" s="2">
        <v>7.3173563486016802</v>
      </c>
      <c r="S280" s="2" t="s">
        <v>46</v>
      </c>
      <c r="T280" s="2" t="s">
        <v>46</v>
      </c>
      <c r="U280" s="2" t="s">
        <v>46</v>
      </c>
      <c r="V280" s="2" t="s">
        <v>46</v>
      </c>
      <c r="W280" s="2" t="s">
        <v>46</v>
      </c>
      <c r="X280" s="2" t="s">
        <v>46</v>
      </c>
      <c r="Y280" s="2" t="s">
        <v>46</v>
      </c>
      <c r="Z280" s="2" t="s">
        <v>820</v>
      </c>
      <c r="AA280" s="2" t="s">
        <v>1502</v>
      </c>
      <c r="AB280" s="2" t="s">
        <v>131</v>
      </c>
      <c r="AC280" s="2">
        <v>5.3574000000000002</v>
      </c>
      <c r="AD280" s="2">
        <v>5.3349000000000002</v>
      </c>
      <c r="AE280" s="2">
        <v>5.3395999999999999</v>
      </c>
      <c r="AF280" s="2">
        <v>5.3867000000000003</v>
      </c>
      <c r="AG280" s="2">
        <v>5.2317</v>
      </c>
      <c r="AH280" s="2">
        <v>5.0450999999999997</v>
      </c>
      <c r="AI280" s="2">
        <v>5.9855999999999998</v>
      </c>
      <c r="AJ280" s="2">
        <v>5.9850000000000003</v>
      </c>
      <c r="AK280" s="2">
        <v>5.8830999999999998</v>
      </c>
      <c r="AL280" s="2">
        <v>6.1413000000000002</v>
      </c>
      <c r="AM280" s="2">
        <v>5.9592000000000001</v>
      </c>
      <c r="AN280" s="2">
        <v>5.9413</v>
      </c>
      <c r="AO280" s="2">
        <v>5.7047999999999996</v>
      </c>
      <c r="AP280" s="2">
        <v>5.6698000000000004</v>
      </c>
      <c r="AQ280" s="2">
        <v>5.6753999999999998</v>
      </c>
    </row>
    <row r="281" spans="1:43">
      <c r="A281" s="2" t="s">
        <v>1990</v>
      </c>
      <c r="B281" s="2" t="s">
        <v>1991</v>
      </c>
      <c r="C281" s="2" t="s">
        <v>1992</v>
      </c>
      <c r="D281" s="3">
        <v>1.5293000000000001</v>
      </c>
      <c r="E281" s="5">
        <v>1.6500000000000001E-6</v>
      </c>
      <c r="F281" s="5">
        <v>0.94437433038551699</v>
      </c>
      <c r="G281" s="3" t="str">
        <f t="shared" si="5"/>
        <v>Down</v>
      </c>
      <c r="H281" s="2" t="s">
        <v>1993</v>
      </c>
      <c r="I281" s="2" t="s">
        <v>1994</v>
      </c>
      <c r="J281" s="2">
        <v>539.13752917700003</v>
      </c>
      <c r="K281" s="2" t="s">
        <v>1311</v>
      </c>
      <c r="L281" s="2" t="s">
        <v>1456</v>
      </c>
      <c r="M281" s="2" t="s">
        <v>85</v>
      </c>
      <c r="N281" s="2">
        <v>0.61360000000000003</v>
      </c>
      <c r="O281" s="2">
        <v>2.30525336809E-2</v>
      </c>
      <c r="P281" s="2" t="s">
        <v>46</v>
      </c>
      <c r="Q281" s="2">
        <v>95.1</v>
      </c>
      <c r="R281" s="2">
        <v>-1.7991238440252499</v>
      </c>
      <c r="S281" s="2" t="s">
        <v>1995</v>
      </c>
      <c r="T281" s="2" t="s">
        <v>46</v>
      </c>
      <c r="U281" s="2" t="s">
        <v>46</v>
      </c>
      <c r="V281" s="2" t="s">
        <v>46</v>
      </c>
      <c r="W281" s="2" t="s">
        <v>46</v>
      </c>
      <c r="X281" s="2" t="s">
        <v>46</v>
      </c>
      <c r="Y281" s="2" t="s">
        <v>46</v>
      </c>
      <c r="Z281" s="2" t="s">
        <v>51</v>
      </c>
      <c r="AA281" s="2" t="s">
        <v>52</v>
      </c>
      <c r="AB281" s="2" t="s">
        <v>53</v>
      </c>
      <c r="AC281" s="2">
        <v>7.0034999999999998</v>
      </c>
      <c r="AD281" s="2">
        <v>7.0133000000000001</v>
      </c>
      <c r="AE281" s="2">
        <v>6.9081999999999999</v>
      </c>
      <c r="AF281" s="2">
        <v>6.8685999999999998</v>
      </c>
      <c r="AG281" s="2">
        <v>6.8685</v>
      </c>
      <c r="AH281" s="2">
        <v>6.9424999999999999</v>
      </c>
      <c r="AI281" s="2">
        <v>7.3827999999999996</v>
      </c>
      <c r="AJ281" s="2">
        <v>7.3277999999999999</v>
      </c>
      <c r="AK281" s="2">
        <v>7.2412000000000001</v>
      </c>
      <c r="AL281" s="2">
        <v>7.3571</v>
      </c>
      <c r="AM281" s="2">
        <v>7.2843</v>
      </c>
      <c r="AN281" s="2">
        <v>7.4619999999999997</v>
      </c>
      <c r="AO281" s="2">
        <v>7.2283999999999997</v>
      </c>
      <c r="AP281" s="2">
        <v>7.2091000000000003</v>
      </c>
      <c r="AQ281" s="2">
        <v>7.2145000000000001</v>
      </c>
    </row>
    <row r="282" spans="1:43">
      <c r="A282" s="2" t="s">
        <v>1996</v>
      </c>
      <c r="B282" s="2" t="s">
        <v>1997</v>
      </c>
      <c r="C282" s="2" t="s">
        <v>1998</v>
      </c>
      <c r="D282" s="3">
        <v>1.0847</v>
      </c>
      <c r="E282" s="3">
        <v>6.0389999999999999E-4</v>
      </c>
      <c r="F282" s="3">
        <v>0.96440788070119898</v>
      </c>
      <c r="G282" s="3" t="str">
        <f t="shared" si="5"/>
        <v>Down</v>
      </c>
      <c r="H282" s="2" t="s">
        <v>1999</v>
      </c>
      <c r="I282" s="2" t="s">
        <v>2000</v>
      </c>
      <c r="J282" s="2">
        <v>333.05865287900002</v>
      </c>
      <c r="K282" s="2" t="s">
        <v>1311</v>
      </c>
      <c r="L282" s="2" t="s">
        <v>1420</v>
      </c>
      <c r="M282" s="2" t="s">
        <v>2001</v>
      </c>
      <c r="N282" s="2">
        <v>0.57630000000000003</v>
      </c>
      <c r="O282" s="2">
        <v>2.3313906186600002E-2</v>
      </c>
      <c r="P282" s="2" t="s">
        <v>46</v>
      </c>
      <c r="Q282" s="2">
        <v>75.8</v>
      </c>
      <c r="R282" s="2">
        <v>-1.7024867189107</v>
      </c>
      <c r="S282" s="2" t="s">
        <v>46</v>
      </c>
      <c r="T282" s="2" t="s">
        <v>46</v>
      </c>
      <c r="U282" s="2" t="s">
        <v>46</v>
      </c>
      <c r="V282" s="2" t="s">
        <v>46</v>
      </c>
      <c r="W282" s="2" t="s">
        <v>46</v>
      </c>
      <c r="X282" s="2" t="s">
        <v>46</v>
      </c>
      <c r="Y282" s="2" t="s">
        <v>46</v>
      </c>
      <c r="Z282" s="2" t="s">
        <v>109</v>
      </c>
      <c r="AA282" s="2" t="s">
        <v>745</v>
      </c>
      <c r="AB282" s="2" t="s">
        <v>2002</v>
      </c>
      <c r="AC282" s="2">
        <v>6.8349000000000002</v>
      </c>
      <c r="AD282" s="2">
        <v>6.7686999999999999</v>
      </c>
      <c r="AE282" s="2">
        <v>6.7709999999999999</v>
      </c>
      <c r="AF282" s="2">
        <v>6.6650999999999998</v>
      </c>
      <c r="AG282" s="2">
        <v>6.6807999999999996</v>
      </c>
      <c r="AH282" s="2">
        <v>6.5118</v>
      </c>
      <c r="AI282" s="2">
        <v>6.8785999999999996</v>
      </c>
      <c r="AJ282" s="2">
        <v>6.9733999999999998</v>
      </c>
      <c r="AK282" s="2">
        <v>6.9568000000000003</v>
      </c>
      <c r="AL282" s="2">
        <v>7.0214999999999996</v>
      </c>
      <c r="AM282" s="2">
        <v>6.9546000000000001</v>
      </c>
      <c r="AN282" s="2">
        <v>6.9321999999999999</v>
      </c>
      <c r="AO282" s="2">
        <v>6.8822999999999999</v>
      </c>
      <c r="AP282" s="2">
        <v>6.8628</v>
      </c>
      <c r="AQ282" s="2">
        <v>6.8681999999999999</v>
      </c>
    </row>
    <row r="283" spans="1:43">
      <c r="A283" s="2" t="s">
        <v>2003</v>
      </c>
      <c r="B283" s="2" t="s">
        <v>2004</v>
      </c>
      <c r="C283" s="2" t="s">
        <v>2005</v>
      </c>
      <c r="D283" s="3">
        <v>1.2943</v>
      </c>
      <c r="E283" s="3">
        <v>1.5150000000000001E-3</v>
      </c>
      <c r="F283" s="3">
        <v>0.938540669991904</v>
      </c>
      <c r="G283" s="3" t="str">
        <f t="shared" si="5"/>
        <v>Down</v>
      </c>
      <c r="H283" s="2" t="s">
        <v>46</v>
      </c>
      <c r="I283" s="2" t="s">
        <v>2006</v>
      </c>
      <c r="J283" s="2">
        <v>473.16152347500002</v>
      </c>
      <c r="K283" s="2" t="s">
        <v>1311</v>
      </c>
      <c r="L283" s="2" t="s">
        <v>1463</v>
      </c>
      <c r="M283" s="2" t="s">
        <v>2007</v>
      </c>
      <c r="N283" s="2">
        <v>0.56869999999999998</v>
      </c>
      <c r="O283" s="2">
        <v>3.8772334708800003E-2</v>
      </c>
      <c r="P283" s="2" t="s">
        <v>46</v>
      </c>
      <c r="Q283" s="2">
        <v>55.4</v>
      </c>
      <c r="R283" s="2">
        <v>7.4138477914381502</v>
      </c>
      <c r="S283" s="2" t="s">
        <v>2008</v>
      </c>
      <c r="T283" s="2" t="s">
        <v>46</v>
      </c>
      <c r="U283" s="2" t="s">
        <v>46</v>
      </c>
      <c r="V283" s="2" t="s">
        <v>46</v>
      </c>
      <c r="W283" s="2" t="s">
        <v>46</v>
      </c>
      <c r="X283" s="2" t="s">
        <v>46</v>
      </c>
      <c r="Y283" s="2" t="s">
        <v>46</v>
      </c>
      <c r="Z283" s="2" t="s">
        <v>99</v>
      </c>
      <c r="AA283" s="2" t="s">
        <v>322</v>
      </c>
      <c r="AB283" s="2" t="s">
        <v>1451</v>
      </c>
      <c r="AC283" s="2">
        <v>5.5507999999999997</v>
      </c>
      <c r="AD283" s="2">
        <v>5.6925999999999997</v>
      </c>
      <c r="AE283" s="2">
        <v>5.6233000000000004</v>
      </c>
      <c r="AF283" s="2">
        <v>5.6280000000000001</v>
      </c>
      <c r="AG283" s="2">
        <v>5.4950000000000001</v>
      </c>
      <c r="AH283" s="2">
        <v>5.165</v>
      </c>
      <c r="AI283" s="2">
        <v>5.8966000000000003</v>
      </c>
      <c r="AJ283" s="2">
        <v>5.9619999999999997</v>
      </c>
      <c r="AK283" s="2">
        <v>5.9728000000000003</v>
      </c>
      <c r="AL283" s="2">
        <v>5.8743999999999996</v>
      </c>
      <c r="AM283" s="2">
        <v>5.7556000000000003</v>
      </c>
      <c r="AN283" s="2">
        <v>5.8643999999999998</v>
      </c>
      <c r="AO283" s="2">
        <v>5.6779999999999999</v>
      </c>
      <c r="AP283" s="2">
        <v>5.6467000000000001</v>
      </c>
      <c r="AQ283" s="2">
        <v>5.6521999999999997</v>
      </c>
    </row>
    <row r="284" spans="1:43">
      <c r="A284" s="2" t="s">
        <v>2009</v>
      </c>
      <c r="B284" s="2" t="s">
        <v>2010</v>
      </c>
      <c r="C284" s="2" t="s">
        <v>2011</v>
      </c>
      <c r="D284" s="3">
        <v>1.8761000000000001</v>
      </c>
      <c r="E284" s="5">
        <v>9.5199999999999997E-5</v>
      </c>
      <c r="F284" s="5">
        <v>0.87971949689957896</v>
      </c>
      <c r="G284" s="3" t="str">
        <f t="shared" si="5"/>
        <v>Down</v>
      </c>
      <c r="H284" s="2" t="s">
        <v>46</v>
      </c>
      <c r="I284" s="2" t="s">
        <v>2012</v>
      </c>
      <c r="J284" s="2">
        <v>214.04770421699999</v>
      </c>
      <c r="K284" s="2" t="s">
        <v>1311</v>
      </c>
      <c r="L284" s="2" t="s">
        <v>1779</v>
      </c>
      <c r="M284" s="2" t="s">
        <v>2013</v>
      </c>
      <c r="N284" s="2">
        <v>0.56869999999999998</v>
      </c>
      <c r="O284" s="2">
        <v>2.8119521082099998E-2</v>
      </c>
      <c r="P284" s="2" t="s">
        <v>46</v>
      </c>
      <c r="Q284" s="2">
        <v>76</v>
      </c>
      <c r="R284" s="2">
        <v>-5.6971563440974498</v>
      </c>
      <c r="S284" s="2" t="s">
        <v>2014</v>
      </c>
      <c r="T284" s="2" t="s">
        <v>46</v>
      </c>
      <c r="U284" s="2" t="s">
        <v>46</v>
      </c>
      <c r="V284" s="2" t="s">
        <v>46</v>
      </c>
      <c r="W284" s="2" t="s">
        <v>46</v>
      </c>
      <c r="X284" s="2" t="s">
        <v>46</v>
      </c>
      <c r="Y284" s="2" t="s">
        <v>46</v>
      </c>
      <c r="Z284" s="2" t="s">
        <v>259</v>
      </c>
      <c r="AA284" s="2" t="s">
        <v>1202</v>
      </c>
      <c r="AB284" s="2" t="s">
        <v>131</v>
      </c>
      <c r="AC284" s="2">
        <v>5.0970000000000004</v>
      </c>
      <c r="AD284" s="2">
        <v>5.2188999999999997</v>
      </c>
      <c r="AE284" s="2">
        <v>5.1689999999999996</v>
      </c>
      <c r="AF284" s="2">
        <v>4.9863999999999997</v>
      </c>
      <c r="AG284" s="2">
        <v>4.9412000000000003</v>
      </c>
      <c r="AH284" s="2">
        <v>4.6074000000000002</v>
      </c>
      <c r="AI284" s="2">
        <v>5.4272999999999998</v>
      </c>
      <c r="AJ284" s="2">
        <v>5.8098999999999998</v>
      </c>
      <c r="AK284" s="2">
        <v>5.6074999999999999</v>
      </c>
      <c r="AL284" s="2">
        <v>5.7637</v>
      </c>
      <c r="AM284" s="2">
        <v>5.6836000000000002</v>
      </c>
      <c r="AN284" s="2">
        <v>5.8323999999999998</v>
      </c>
      <c r="AO284" s="2">
        <v>5.4733000000000001</v>
      </c>
      <c r="AP284" s="2">
        <v>5.4493</v>
      </c>
      <c r="AQ284" s="2">
        <v>5.4581</v>
      </c>
    </row>
    <row r="285" spans="1:43">
      <c r="A285" s="2" t="s">
        <v>2015</v>
      </c>
      <c r="B285" s="2" t="s">
        <v>2016</v>
      </c>
      <c r="C285" s="2" t="s">
        <v>2017</v>
      </c>
      <c r="D285" s="3">
        <v>1.7365999999999999</v>
      </c>
      <c r="E285" s="5">
        <v>7.6899999999999992E-6</v>
      </c>
      <c r="F285" s="5">
        <v>1.10224531753355</v>
      </c>
      <c r="G285" s="3" t="str">
        <f t="shared" si="5"/>
        <v>UP</v>
      </c>
      <c r="H285" s="2" t="s">
        <v>46</v>
      </c>
      <c r="I285" s="2" t="s">
        <v>2018</v>
      </c>
      <c r="J285" s="2">
        <v>302.14602412199997</v>
      </c>
      <c r="K285" s="2" t="s">
        <v>1311</v>
      </c>
      <c r="L285" s="2" t="s">
        <v>1420</v>
      </c>
      <c r="M285" s="2" t="s">
        <v>2019</v>
      </c>
      <c r="N285" s="2">
        <v>0.56120000000000003</v>
      </c>
      <c r="O285" s="2">
        <v>4.01722227126E-2</v>
      </c>
      <c r="P285" s="2" t="s">
        <v>46</v>
      </c>
      <c r="Q285" s="2">
        <v>67.400000000000006</v>
      </c>
      <c r="R285" s="2">
        <v>-3.1938911211199201</v>
      </c>
      <c r="S285" s="2" t="s">
        <v>2020</v>
      </c>
      <c r="T285" s="2" t="s">
        <v>46</v>
      </c>
      <c r="U285" s="2" t="s">
        <v>46</v>
      </c>
      <c r="V285" s="2" t="s">
        <v>46</v>
      </c>
      <c r="W285" s="2" t="s">
        <v>46</v>
      </c>
      <c r="X285" s="2" t="s">
        <v>46</v>
      </c>
      <c r="Y285" s="2" t="s">
        <v>46</v>
      </c>
      <c r="Z285" s="2" t="s">
        <v>119</v>
      </c>
      <c r="AA285" s="2" t="s">
        <v>120</v>
      </c>
      <c r="AB285" s="2" t="s">
        <v>121</v>
      </c>
      <c r="AC285" s="2">
        <v>5.7074999999999996</v>
      </c>
      <c r="AD285" s="2">
        <v>5.6896000000000004</v>
      </c>
      <c r="AE285" s="2">
        <v>5.8009000000000004</v>
      </c>
      <c r="AF285" s="2">
        <v>5.6740000000000004</v>
      </c>
      <c r="AG285" s="2">
        <v>5.6505999999999998</v>
      </c>
      <c r="AH285" s="2">
        <v>5.5218999999999996</v>
      </c>
      <c r="AI285" s="2">
        <v>5.1348000000000003</v>
      </c>
      <c r="AJ285" s="2">
        <v>5.0091999999999999</v>
      </c>
      <c r="AK285" s="2">
        <v>5.3311000000000002</v>
      </c>
      <c r="AL285" s="2">
        <v>5.1355000000000004</v>
      </c>
      <c r="AM285" s="2">
        <v>5.2462</v>
      </c>
      <c r="AN285" s="2">
        <v>5.0297000000000001</v>
      </c>
      <c r="AO285" s="2">
        <v>5.5354999999999999</v>
      </c>
      <c r="AP285" s="2">
        <v>5.5006000000000004</v>
      </c>
      <c r="AQ285" s="2">
        <v>5.5202999999999998</v>
      </c>
    </row>
    <row r="286" spans="1:43">
      <c r="A286" s="2" t="s">
        <v>2021</v>
      </c>
      <c r="B286" s="2" t="s">
        <v>2022</v>
      </c>
      <c r="C286" s="2" t="s">
        <v>2023</v>
      </c>
      <c r="D286" s="3">
        <v>1.3701000000000001</v>
      </c>
      <c r="E286" s="3">
        <v>5.7359999999999996E-4</v>
      </c>
      <c r="F286" s="3">
        <v>1.0822244634588101</v>
      </c>
      <c r="G286" s="3" t="str">
        <f t="shared" si="5"/>
        <v>UP</v>
      </c>
      <c r="H286" s="2" t="s">
        <v>2024</v>
      </c>
      <c r="I286" s="2" t="s">
        <v>2025</v>
      </c>
      <c r="J286" s="2">
        <v>312.09614067000001</v>
      </c>
      <c r="K286" s="2" t="s">
        <v>1311</v>
      </c>
      <c r="L286" s="2" t="s">
        <v>1448</v>
      </c>
      <c r="M286" s="2" t="s">
        <v>2026</v>
      </c>
      <c r="N286" s="2">
        <v>0.53820000000000001</v>
      </c>
      <c r="O286" s="2">
        <v>1.9195441592800001E-2</v>
      </c>
      <c r="P286" s="2" t="s">
        <v>46</v>
      </c>
      <c r="Q286" s="2">
        <v>68.8</v>
      </c>
      <c r="R286" s="2">
        <v>9.4396721312802701</v>
      </c>
      <c r="S286" s="2" t="s">
        <v>2027</v>
      </c>
      <c r="T286" s="2" t="s">
        <v>1522</v>
      </c>
      <c r="U286" s="2" t="s">
        <v>2028</v>
      </c>
      <c r="V286" s="2" t="s">
        <v>46</v>
      </c>
      <c r="W286" s="2" t="s">
        <v>46</v>
      </c>
      <c r="X286" s="2" t="s">
        <v>46</v>
      </c>
      <c r="Y286" s="2" t="s">
        <v>46</v>
      </c>
      <c r="Z286" s="2" t="s">
        <v>51</v>
      </c>
      <c r="AA286" s="2" t="s">
        <v>52</v>
      </c>
      <c r="AB286" s="2" t="s">
        <v>53</v>
      </c>
      <c r="AC286" s="2">
        <v>5.0692000000000004</v>
      </c>
      <c r="AD286" s="2">
        <v>4.9406999999999996</v>
      </c>
      <c r="AE286" s="2">
        <v>4.9248000000000003</v>
      </c>
      <c r="AF286" s="2">
        <v>4.8353000000000002</v>
      </c>
      <c r="AG286" s="2">
        <v>4.9329999999999998</v>
      </c>
      <c r="AH286" s="2">
        <v>5.2348999999999997</v>
      </c>
      <c r="AI286" s="2">
        <v>4.609</v>
      </c>
      <c r="AJ286" s="2">
        <v>4.6421000000000001</v>
      </c>
      <c r="AK286" s="2">
        <v>4.8174000000000001</v>
      </c>
      <c r="AL286" s="2">
        <v>4.4858000000000002</v>
      </c>
      <c r="AM286" s="2">
        <v>4.6245000000000003</v>
      </c>
      <c r="AN286" s="2">
        <v>4.4844999999999997</v>
      </c>
      <c r="AO286" s="2">
        <v>4.9192999999999998</v>
      </c>
      <c r="AP286" s="2">
        <v>4.9059999999999997</v>
      </c>
      <c r="AQ286" s="2">
        <v>4.9040999999999997</v>
      </c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代谢物信息总览表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代谢物信息总览表</dc:title>
  <dc:creator>Unknown Creator</dc:creator>
  <cp:lastModifiedBy>admin</cp:lastModifiedBy>
  <dcterms:created xsi:type="dcterms:W3CDTF">2021-01-13T11:18:00Z</dcterms:created>
  <dcterms:modified xsi:type="dcterms:W3CDTF">2021-06-22T09:11:53Z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28B372FD6AFA40C3BCD3099BBFE50AF8</vt:lpwstr>
  </property>
</Properties>
</file>