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E:\UNI_backup25052021\PhD\papermasterarbeit\manuscript_22042021\revision_frontiers_210621\"/>
    </mc:Choice>
  </mc:AlternateContent>
  <xr:revisionPtr revIDLastSave="0" documentId="13_ncr:1_{D4A8327B-02DC-40F5-A13D-D24A881B6897}" xr6:coauthVersionLast="47" xr6:coauthVersionMax="47" xr10:uidLastSave="{00000000-0000-0000-0000-000000000000}"/>
  <bookViews>
    <workbookView xWindow="-120" yWindow="-120" windowWidth="29040" windowHeight="15840" activeTab="6" xr2:uid="{00000000-000D-0000-FFFF-FFFF00000000}"/>
  </bookViews>
  <sheets>
    <sheet name="S1" sheetId="1" r:id="rId1"/>
    <sheet name="S2" sheetId="2" r:id="rId2"/>
    <sheet name="S3" sheetId="3" r:id="rId3"/>
    <sheet name="S4" sheetId="4" r:id="rId4"/>
    <sheet name="S5" sheetId="5" r:id="rId5"/>
    <sheet name="S6" sheetId="6" r:id="rId6"/>
    <sheet name="S7"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5" l="1"/>
  <c r="E9" i="5"/>
  <c r="E5" i="5"/>
  <c r="E4" i="5"/>
</calcChain>
</file>

<file path=xl/sharedStrings.xml><?xml version="1.0" encoding="utf-8"?>
<sst xmlns="http://schemas.openxmlformats.org/spreadsheetml/2006/main" count="2291" uniqueCount="835">
  <si>
    <r>
      <rPr>
        <b/>
        <sz val="11"/>
        <color rgb="FF000000"/>
        <rFont val="Liberation Sans1"/>
      </rPr>
      <t xml:space="preserve">Supplementary Table S1: Gene-based test results. Results from FUMA. </t>
    </r>
    <r>
      <rPr>
        <sz val="11"/>
        <color rgb="FF000000"/>
        <rFont val="Liberation Sans1"/>
      </rPr>
      <t>Genes with lowest p-value for OCD in comparison to MDD, ADHD, and ASD. Genes significantly associated at a Bonferroni corrected threshold of p &lt;= 2.67E-6 are in bold.</t>
    </r>
  </si>
  <si>
    <t>Gene</t>
  </si>
  <si>
    <t>Chr</t>
  </si>
  <si>
    <t>Number SNPs</t>
  </si>
  <si>
    <t>Z OCD</t>
  </si>
  <si>
    <t>P OCD</t>
  </si>
  <si>
    <t>Z MDD</t>
  </si>
  <si>
    <t>P MDD</t>
  </si>
  <si>
    <t>Z ADHD</t>
  </si>
  <si>
    <t>P ADHD</t>
  </si>
  <si>
    <t>Z ASD</t>
  </si>
  <si>
    <t>P ASD</t>
  </si>
  <si>
    <t>KIT</t>
  </si>
  <si>
    <t>GRID2</t>
  </si>
  <si>
    <t>PHYHIP</t>
  </si>
  <si>
    <t>PLAG1</t>
  </si>
  <si>
    <t>TXNL1</t>
  </si>
  <si>
    <t>WDR7</t>
  </si>
  <si>
    <t>PPIG</t>
  </si>
  <si>
    <t>KCND2</t>
  </si>
  <si>
    <t>ADCK1</t>
  </si>
  <si>
    <t>HERPUD1</t>
  </si>
  <si>
    <t>C19orf48</t>
  </si>
  <si>
    <t>AKAP6</t>
  </si>
  <si>
    <t>GPR135</t>
  </si>
  <si>
    <r>
      <rPr>
        <b/>
        <sz val="11"/>
        <color rgb="FF000000"/>
        <rFont val="Liberation Sans1"/>
      </rPr>
      <t xml:space="preserve">Supplementary Table 2: OCD gene sets </t>
    </r>
    <r>
      <rPr>
        <sz val="11"/>
        <color rgb="FF000000"/>
        <rFont val="Liberation Sans1"/>
      </rPr>
      <t>with p &lt;= 9.7E⁻⁵. Results from MAGMA. BETA STD: semi-standardized regression coefficient, corresponding to the predicted change in Z-value given a change of one standard deviation in the predictor gene set.</t>
    </r>
  </si>
  <si>
    <t>Gene-set</t>
  </si>
  <si>
    <t>Number of genes in geneset</t>
  </si>
  <si>
    <t>Beta</t>
  </si>
  <si>
    <t>Beta STD</t>
  </si>
  <si>
    <t>SE of the regression coefficient</t>
  </si>
  <si>
    <t>P</t>
  </si>
  <si>
    <t>GO_mf:go_hmg_box_domain_binding</t>
  </si>
  <si>
    <t>Curated_gene_sets:smid_breast_cancer_relapse_in_liver_up</t>
  </si>
  <si>
    <t>Curated_gene_sets:pid_txa2pathway</t>
  </si>
  <si>
    <t>GO_bp:go_response_to_thyroid_hormone</t>
  </si>
  <si>
    <t>OCD</t>
  </si>
  <si>
    <t>MDD</t>
  </si>
  <si>
    <t>ADHD</t>
  </si>
  <si>
    <t>ASD</t>
  </si>
  <si>
    <t>Trait2</t>
  </si>
  <si>
    <t>PMID/source</t>
  </si>
  <si>
    <t>ethnicity</t>
  </si>
  <si>
    <t>rG</t>
  </si>
  <si>
    <t>SE</t>
  </si>
  <si>
    <t>Z</t>
  </si>
  <si>
    <t>Nervous feelings</t>
  </si>
  <si>
    <t>ukbb</t>
  </si>
  <si>
    <t>European</t>
  </si>
  <si>
    <t>Worrier / anxious feelings</t>
  </si>
  <si>
    <t>Body mass index (BMI)</t>
  </si>
  <si>
    <t>Tense / highly strung</t>
  </si>
  <si>
    <t>Arm fat percentage (right)</t>
  </si>
  <si>
    <t>Leg fat mass (right)</t>
  </si>
  <si>
    <t>Leg fat percentage (right)</t>
  </si>
  <si>
    <t>Body fat percentage</t>
  </si>
  <si>
    <t>Leg fat mass (left)</t>
  </si>
  <si>
    <t>Leg fat percentage (left)</t>
  </si>
  <si>
    <t>Arm fat percentage (left)</t>
  </si>
  <si>
    <t>Arm fat mass (left)</t>
  </si>
  <si>
    <t>Waist circumference</t>
  </si>
  <si>
    <t>Arm fat mass (right)</t>
  </si>
  <si>
    <t>Whole body fat mass</t>
  </si>
  <si>
    <t>Trunk fat percentage</t>
  </si>
  <si>
    <t>Neuroticism</t>
  </si>
  <si>
    <t>Trunk fat mass</t>
  </si>
  <si>
    <t>BMI_Giant_UKBB</t>
  </si>
  <si>
    <t>Time spent watching television (TV)</t>
  </si>
  <si>
    <t>Educational Attainment 2018</t>
  </si>
  <si>
    <t>Anorexia</t>
  </si>
  <si>
    <t>Anorexia Nervosa</t>
  </si>
  <si>
    <t>Hip circumference</t>
  </si>
  <si>
    <t>Schizophrenia</t>
  </si>
  <si>
    <t>Mixed</t>
  </si>
  <si>
    <t>Suffer from nerves</t>
  </si>
  <si>
    <t>Weight</t>
  </si>
  <si>
    <t>Age of first birth</t>
  </si>
  <si>
    <t>Bipolar disorder</t>
  </si>
  <si>
    <t>Qualifications: College or University degree</t>
  </si>
  <si>
    <t>Neuroticism score</t>
  </si>
  <si>
    <t>Diabetes diagnosed by doctor</t>
  </si>
  <si>
    <t>Years of schooling 2016</t>
  </si>
  <si>
    <t>Seen doctor (GP) for nerves_ anxiety_ tension or depression</t>
  </si>
  <si>
    <t>PGC cross-disorder analysis</t>
  </si>
  <si>
    <t>Seen a psychiatrist for nerves_ anxiety_ tension or depression</t>
  </si>
  <si>
    <t>Worry too long after embarrassment</t>
  </si>
  <si>
    <t>Usual walking pace</t>
  </si>
  <si>
    <t>Maternal smoking around birth</t>
  </si>
  <si>
    <t>Bipolar Disorder</t>
  </si>
  <si>
    <t>Qualifications: None of the above</t>
  </si>
  <si>
    <t>Frequency of stair climbing in last 4 weeks</t>
  </si>
  <si>
    <t>Non-cancer illness code_ self-reported: diabetes</t>
  </si>
  <si>
    <t>Types of physical activity in last 4 weeks: Walking for pleasure (not as a means of transport)</t>
  </si>
  <si>
    <t>Time spent driving</t>
  </si>
  <si>
    <t>Wheeze or whistling in the chest in last year</t>
  </si>
  <si>
    <t>Sodium in urine</t>
  </si>
  <si>
    <t>Age at last live birth</t>
  </si>
  <si>
    <t>Alcohol intake versus 10 years previously</t>
  </si>
  <si>
    <t>Qualifications: A levels/AS levels or equivalent</t>
  </si>
  <si>
    <t>Reason for reducing amount of alcohol drunk: Health precaution</t>
  </si>
  <si>
    <t>Age at first live birth</t>
  </si>
  <si>
    <t>Friendships satisfaction</t>
  </si>
  <si>
    <t>Impedance of arm (right)</t>
  </si>
  <si>
    <t>Drive faster than motorway speed limit</t>
  </si>
  <si>
    <t>Happiness</t>
  </si>
  <si>
    <t>Impedance of arm (left)</t>
  </si>
  <si>
    <t>Leg fat-free mass (left)</t>
  </si>
  <si>
    <t>Mouth/teeth dental problems: Dentures</t>
  </si>
  <si>
    <t>Family relationship satisfaction</t>
  </si>
  <si>
    <t>Impedance of whole body</t>
  </si>
  <si>
    <t>Leg predicted mass (left)</t>
  </si>
  <si>
    <t>Arm fat-free mass (left)</t>
  </si>
  <si>
    <t>Arm predicted mass (left)</t>
  </si>
  <si>
    <t>Length of working week for main job</t>
  </si>
  <si>
    <t>Sensitivity / hurt feelings</t>
  </si>
  <si>
    <t>Basal metabolic rate</t>
  </si>
  <si>
    <t>Number of children ever born</t>
  </si>
  <si>
    <t>Job involves heavy manual or physical work</t>
  </si>
  <si>
    <t>Number of live births</t>
  </si>
  <si>
    <t>Non-cancer illness code_ self-reported: anxiety/panic attacks</t>
  </si>
  <si>
    <t>Frequency of travelling from home to job workplace</t>
  </si>
  <si>
    <t>Arm predicted mass (right)</t>
  </si>
  <si>
    <t>Qualifications: NVQ or HND or HNC or equivalent</t>
  </si>
  <si>
    <t>Irritability</t>
  </si>
  <si>
    <t>Frequency of tenseness / restlessness in last 2 weeks</t>
  </si>
  <si>
    <t>Arm fat-free mass (right)</t>
  </si>
  <si>
    <t>Pain type(s) experienced in last month: Knee pain</t>
  </si>
  <si>
    <t>Obesity class 1</t>
  </si>
  <si>
    <t>Serum creatinine</t>
  </si>
  <si>
    <t>Number of cigarettes previously smoked daily</t>
  </si>
  <si>
    <t>Ever unenthusiastic/disinterested for a whole week</t>
  </si>
  <si>
    <t>Body fat</t>
  </si>
  <si>
    <t>Ever depressed for a whole week</t>
  </si>
  <si>
    <t>Qualifications: O levels/GCSEs or equivalent</t>
  </si>
  <si>
    <t>Ever vs never smoked</t>
  </si>
  <si>
    <t>Alcohol intake frequency.</t>
  </si>
  <si>
    <t>Leg predicted mass (right)</t>
  </si>
  <si>
    <t>Years of schooling (proxy cognitive performance)</t>
  </si>
  <si>
    <t>Leg fat-free mass (right)</t>
  </si>
  <si>
    <t>Years of schooling 2013</t>
  </si>
  <si>
    <t>Qualifications: Other professional qualifications eg: nursing_ teaching</t>
  </si>
  <si>
    <t>Serum creatinine (non-diabetes)</t>
  </si>
  <si>
    <t>Guilty feelings</t>
  </si>
  <si>
    <t>Eye problems/disorders: Diabetes related eye disease</t>
  </si>
  <si>
    <t>Mineral and other dietary supplements: Selenium</t>
  </si>
  <si>
    <t>Overweight</t>
  </si>
  <si>
    <t>Forced vital capacity</t>
  </si>
  <si>
    <t>Current tobacco smoking</t>
  </si>
  <si>
    <t>Mineral and other dietary supplements: Calcium</t>
  </si>
  <si>
    <t>Impedance of leg (left)</t>
  </si>
  <si>
    <t>Impedance of leg (right)</t>
  </si>
  <si>
    <t>Forced expiratory volume in 1 second (FEV1)</t>
  </si>
  <si>
    <t>Reason for glasses/contact lenses: For astigmatism</t>
  </si>
  <si>
    <t>Illnesses of siblings: Severe depression</t>
  </si>
  <si>
    <t>Childhood IQ</t>
  </si>
  <si>
    <t>Ever had prostate specific antigen (PSA) test</t>
  </si>
  <si>
    <t>Work/job satisfaction</t>
  </si>
  <si>
    <t>Vitamin and mineral supplements: None of the above</t>
  </si>
  <si>
    <t>Types of transport used (excluding work): Walk</t>
  </si>
  <si>
    <t>Diagnoses - main ICD10: K80 Cholelithiasis</t>
  </si>
  <si>
    <t>Types of physical activity in last 4 weeks: Light DIY (eg: pruning_ watering the lawn)</t>
  </si>
  <si>
    <t>Snoring</t>
  </si>
  <si>
    <t>Types of transport used (excluding work): Car/motor vehicle</t>
  </si>
  <si>
    <t>Getting up in morning</t>
  </si>
  <si>
    <t>Average weekly spirits intake</t>
  </si>
  <si>
    <t>Comparative body size at age 10</t>
  </si>
  <si>
    <t>Ever taken oral contraceptive pill</t>
  </si>
  <si>
    <t>Frequency of depressed mood in last 2 weeks</t>
  </si>
  <si>
    <t>Creatinine (enzymatic) in urine</t>
  </si>
  <si>
    <t>Diagnoses - main ICD10: M24 Other specific joint derangements</t>
  </si>
  <si>
    <t>Forced vital capacity (FVC)_ Best measure</t>
  </si>
  <si>
    <t>Pack years adult smoking as proportion of life span exposed to smoking PREVIEW ONLY</t>
  </si>
  <si>
    <t>Average weekly red wine intake</t>
  </si>
  <si>
    <t>No-wear time bias adjusted acceleration standard deviation</t>
  </si>
  <si>
    <t>Number of days/week of vigorous physical activity 10+ minutes</t>
  </si>
  <si>
    <t>Vitamin and mineral supplements: Vitamin D</t>
  </si>
  <si>
    <t>Number of incorrect matches in round</t>
  </si>
  <si>
    <t>Diagnoses - main ICD10: M17 Gonarthrosis [arthrosis of knee]</t>
  </si>
  <si>
    <t>Smoking status: Current</t>
  </si>
  <si>
    <t>Whole body water mass</t>
  </si>
  <si>
    <t>Whole body fat-free mass</t>
  </si>
  <si>
    <t>Cancer code_ self-reported: basal cell carcinoma</t>
  </si>
  <si>
    <t>Number of depression episodes</t>
  </si>
  <si>
    <t>Forced vital capacity (FVC)</t>
  </si>
  <si>
    <t>Number of children fathered</t>
  </si>
  <si>
    <t>Non-cancer illness code_ self-reported: psoriasis</t>
  </si>
  <si>
    <t>Vitamin and mineral supplements: Vitamin C</t>
  </si>
  <si>
    <t>Smoking/smokers in household</t>
  </si>
  <si>
    <t>Forced expiratory volume in 1 second</t>
  </si>
  <si>
    <t>Pack years of smoking PREVIEW ONLY</t>
  </si>
  <si>
    <t>Transport type for commuting to job workplace: Cycle</t>
  </si>
  <si>
    <t>Number of days/week of moderate physical activity 10+ minutes</t>
  </si>
  <si>
    <t>Celiac disease</t>
  </si>
  <si>
    <t>College completion</t>
  </si>
  <si>
    <t>Body mass index</t>
  </si>
  <si>
    <t>Rheumatoid Arthritis</t>
  </si>
  <si>
    <t>Platelet count</t>
  </si>
  <si>
    <t>Time spent using computer</t>
  </si>
  <si>
    <t>Duration of vigorous activity</t>
  </si>
  <si>
    <t>Types of physical activity in last 4 weeks: None of the above</t>
  </si>
  <si>
    <t>Non-cancer illness code_ self-reported: hypothyroidism/myxoedema</t>
  </si>
  <si>
    <t>Description of average fatty acid chain length not actual carbon number</t>
  </si>
  <si>
    <t>Forced expiratory volume in 1 second (FEV1)/Forced Vital capacity(FVC)</t>
  </si>
  <si>
    <t>HDL cholesterol</t>
  </si>
  <si>
    <t>Diagnoses - main ICD10: J44 Other chronic obstructive pulmonary disease</t>
  </si>
  <si>
    <t>Leg pain on walking</t>
  </si>
  <si>
    <t>Age completed full time education</t>
  </si>
  <si>
    <t>Non-cancer illness code_ self-reported: heart attack/myocardial infarction</t>
  </si>
  <si>
    <t>Subjective well being</t>
  </si>
  <si>
    <t>Long-standing illness_ disability or infirmity</t>
  </si>
  <si>
    <t>Forced expiratory volume in 1-second (FEV1)_ Best measure</t>
  </si>
  <si>
    <t>Forced expiratory volume in 1-second (FEV1)</t>
  </si>
  <si>
    <t>Duration of other exercises</t>
  </si>
  <si>
    <t>Non-cancer illness code_ self-reported: cholelithiasis/gall stones</t>
  </si>
  <si>
    <t>Blood clot_ DVT_ bronchitis_ emphysema_ asthma_ rhinitis_ eczema_ allergy diagnosed by doctor: Emphysema/chronic bronchitis</t>
  </si>
  <si>
    <t>Blood clot_ DVT_ bronchitis_ emphysema_ asthma_ rhinitis_ eczema_ allergy diagnosed by doctor: Hayfever_ allergic rhinitis or eczema</t>
  </si>
  <si>
    <t>Diastolic blood pressure_ automated reading</t>
  </si>
  <si>
    <t>Chest pain or discomfort walking normally</t>
  </si>
  <si>
    <t>Mouth/teeth dental problems: None of the above</t>
  </si>
  <si>
    <t>Illnesses of siblings: Heart disease</t>
  </si>
  <si>
    <t>Diagnoses - main ICD10: M70 Soft tissue disorders related to use_ overuse and pressure</t>
  </si>
  <si>
    <t>Ulcerative colitis</t>
  </si>
  <si>
    <t>Overall health rating</t>
  </si>
  <si>
    <t>Types of transport used (excluding work): Cycle</t>
  </si>
  <si>
    <t>Hearing aid user</t>
  </si>
  <si>
    <t>Concentration of large HDL particles</t>
  </si>
  <si>
    <t>Medication for cholesterol_ blood pressure or diabetes: Insulin</t>
  </si>
  <si>
    <t>Non-cancer illness code_ self-reported: emphysema/chronic bronchitis</t>
  </si>
  <si>
    <t>Phospholipids in large HDL</t>
  </si>
  <si>
    <t>Mineral and other dietary supplements: None of the above</t>
  </si>
  <si>
    <t>lung_function</t>
  </si>
  <si>
    <t>Vascular/heart problems diagnosed by doctor: Heart attack</t>
  </si>
  <si>
    <t>Ever had bowel cancer screening</t>
  </si>
  <si>
    <t>Illnesses of father: None of the above (group 2)</t>
  </si>
  <si>
    <t>Job involves mainly walking or standing</t>
  </si>
  <si>
    <t>Current employment status: Doing unpaid or voluntary work</t>
  </si>
  <si>
    <t>Non-cancer illness code_ self-reported: type 2 diabetes</t>
  </si>
  <si>
    <t>Non-cancer illness code_ self-reported: depression</t>
  </si>
  <si>
    <t>Obesity class 2</t>
  </si>
  <si>
    <t>Light smokers_ at least 100 smokes in lifetime</t>
  </si>
  <si>
    <t>Hair/balding pattern: Pattern 4</t>
  </si>
  <si>
    <t>Types of physical activity in last 4 weeks: Other exercises (eg: swimming_ cycling_ keep fit_ bowling)</t>
  </si>
  <si>
    <t>Diagnoses - main ICD10: I83 Varicose veins of lower extremities</t>
  </si>
  <si>
    <t>Standing height</t>
  </si>
  <si>
    <t>Total lipids in large HDL</t>
  </si>
  <si>
    <t>Triglycerides</t>
  </si>
  <si>
    <t>Townsend deprivation index at recruitment</t>
  </si>
  <si>
    <t>Mean diameter for HDL particles</t>
  </si>
  <si>
    <t>Waist-to-hip ratio</t>
  </si>
  <si>
    <t>Noisy workplace</t>
  </si>
  <si>
    <t>Pain type(s) experienced in last month: Pain all over the body</t>
  </si>
  <si>
    <t>Leptin_not_adjBMI</t>
  </si>
  <si>
    <t>Illnesses of father: Chronic bronchitis/emphysema</t>
  </si>
  <si>
    <t>Mineral and other dietary supplements: Zinc</t>
  </si>
  <si>
    <t>Vitamin and mineral supplements: Vitamin E</t>
  </si>
  <si>
    <t>Age at Menopause</t>
  </si>
  <si>
    <t>Forearm Bone mineral density</t>
  </si>
  <si>
    <t>Ferritin</t>
  </si>
  <si>
    <t>Diagnoses - main ICD10: I21 Acute myocardial infarction</t>
  </si>
  <si>
    <t>Age started oral contraceptive pill</t>
  </si>
  <si>
    <t>Age of smoking initiation</t>
  </si>
  <si>
    <t>Maximum heart rate during fitness test</t>
  </si>
  <si>
    <t>Neo-conscientiousness</t>
  </si>
  <si>
    <t>Tobacco smoking: Ex-smoker</t>
  </si>
  <si>
    <t>Number of full brothers</t>
  </si>
  <si>
    <t>Job involves shift work</t>
  </si>
  <si>
    <t>Total lipids in medium HDL</t>
  </si>
  <si>
    <t>Difficulty not smoking for 1 day</t>
  </si>
  <si>
    <t>Concentration of medium HDL particles</t>
  </si>
  <si>
    <t>Mineral and other dietary supplements: Fish oil (including cod liver oil)</t>
  </si>
  <si>
    <t>Obesity class 3</t>
  </si>
  <si>
    <t>Cholesterol esters in large HDL</t>
  </si>
  <si>
    <t>Types of transport used (excluding work): Public transport</t>
  </si>
  <si>
    <t>Number of operations_ self-reported</t>
  </si>
  <si>
    <t>Daytime dozing / sleeping (narcolepsy)</t>
  </si>
  <si>
    <t>Transport type for commuting to job workplace: Car/motor vehicle</t>
  </si>
  <si>
    <t>Medication for pain relief_ constipation_ heartburn: Ibuprofen (e.g. Nurofen)</t>
  </si>
  <si>
    <t>Insomnia</t>
  </si>
  <si>
    <t>Ever manic/hyper for 2 days</t>
  </si>
  <si>
    <t>Child birth weight</t>
  </si>
  <si>
    <t>Chest pain or discomfort</t>
  </si>
  <si>
    <t>Medication for pain relief_ constipation_ heartburn: None of the above</t>
  </si>
  <si>
    <t>Intelligence</t>
  </si>
  <si>
    <t>Trunk fat-free mass</t>
  </si>
  <si>
    <t>Trunk predicted mass</t>
  </si>
  <si>
    <t>Medication for cholesterol_ blood pressure_ diabetes_ or take exogenous hormones: Cholesterol lowering medication</t>
  </si>
  <si>
    <t>Diagnoses - main ICD10: R14 Flatulence and related conditions</t>
  </si>
  <si>
    <t>Mean time to correctly identify matches</t>
  </si>
  <si>
    <t>Illnesses of siblings: None of the above (group 2)</t>
  </si>
  <si>
    <t>Eye problems/disorders: Glaucoma</t>
  </si>
  <si>
    <t>Non-cancer illness code_ self-reported: back problem</t>
  </si>
  <si>
    <t>Forced Vital capacity(FVC)</t>
  </si>
  <si>
    <t>Diagnoses - main ICD10: H26 Other cataract</t>
  </si>
  <si>
    <t>Diagnoses - main ICD10: K43 Ventral hernia</t>
  </si>
  <si>
    <t>Non-cancer illness code_ self-reported: varicose veins</t>
  </si>
  <si>
    <t>Phospholipids in medium HDL</t>
  </si>
  <si>
    <t>Illness_ injury_ bereavement_ stress in last 2 years: Serious illness_ injury or assault to yourself</t>
  </si>
  <si>
    <t>Femoral neck bone mineral density</t>
  </si>
  <si>
    <t>Vitamin and mineral supplements: Vitamin A</t>
  </si>
  <si>
    <t>Used an inhaler for chest within last hour</t>
  </si>
  <si>
    <t>Total cholesterol in small LDL</t>
  </si>
  <si>
    <t>Cholesterol esters in medium HDL</t>
  </si>
  <si>
    <t>Had menopause</t>
  </si>
  <si>
    <t>Non-cancer illness code_ self-reported: glaucoma</t>
  </si>
  <si>
    <t>Duration of light DIY</t>
  </si>
  <si>
    <t>Illness_ injury_ bereavement_ stress in last 2 years: Serious illness_ injury or assault of a close relative</t>
  </si>
  <si>
    <t>Non-cancer illness code_ self-reported: nasal polyps</t>
  </si>
  <si>
    <t>Free cholesterol in medium HDL</t>
  </si>
  <si>
    <t>Pack Years</t>
  </si>
  <si>
    <t>Vitamin and mineral supplements: Multivitamins +/- minerals</t>
  </si>
  <si>
    <t>Ever highly irritable/argumentative for 2 days</t>
  </si>
  <si>
    <t>Bilateral oophorectomy (both ovaries removed)</t>
  </si>
  <si>
    <t>Depressive symptoms</t>
  </si>
  <si>
    <t>Birth weight of first child</t>
  </si>
  <si>
    <t>Total cholesterol in medium HDL</t>
  </si>
  <si>
    <t>Mothers age at death</t>
  </si>
  <si>
    <t>Illnesses of mother: None of the above (group 2)</t>
  </si>
  <si>
    <t>Non-cancer illness code_ self-reported: eczema/dermatitis</t>
  </si>
  <si>
    <t>Total cholesterol in large HDL</t>
  </si>
  <si>
    <t>Shortness of breath walking on level ground</t>
  </si>
  <si>
    <t>Vascular/heart problems diagnosed by doctor: None of the above</t>
  </si>
  <si>
    <t>Diagnoses - main ICD10: K62 Other diseases of anus and rectum</t>
  </si>
  <si>
    <t>Free cholesterol in large HDL</t>
  </si>
  <si>
    <t>Diagnoses - main ICD10: N19 Unspecified renal failure</t>
  </si>
  <si>
    <t>Systolic blood pressure_ automated reading</t>
  </si>
  <si>
    <t>Medication for cholesterol_ blood pressure or diabetes: None of the above</t>
  </si>
  <si>
    <t>Non-cancer illness code_ self-reported: deep venous thrombosis (dvt)</t>
  </si>
  <si>
    <t>Illness_ injury_ bereavement_ stress in last 2 years: Financial difficulties</t>
  </si>
  <si>
    <t>22:6 docosahexaenoic acid</t>
  </si>
  <si>
    <t>Diagnoses - main ICD10: Z09 Follow-up examination after treatment for conditions other than malignant neoplasms</t>
  </si>
  <si>
    <t>Had major operations</t>
  </si>
  <si>
    <t>Pulse rate</t>
  </si>
  <si>
    <t>Total cholesterol in LDL</t>
  </si>
  <si>
    <t>Attention deficit hyperactivity disorder (No GC)</t>
  </si>
  <si>
    <t>Attention deficit hyperactivity disorder (GC)</t>
  </si>
  <si>
    <t>Tinnitus: Yes_ now most or all of the time</t>
  </si>
  <si>
    <t>Inflammatory Bowel Disease (Euro)</t>
  </si>
  <si>
    <t>Diagnoses - main ICD10: G56 Mononeuropathies of upper limb</t>
  </si>
  <si>
    <t>Medication for cholesterol_ blood pressure_ diabetes_ or take exogenous hormones: None of the above</t>
  </si>
  <si>
    <t>Ratio of bisallylic groups to total fatty acids</t>
  </si>
  <si>
    <t>Ever had stillbirth_ spontaneous miscarriage or termination</t>
  </si>
  <si>
    <t>Total cholesterol in medium LDL</t>
  </si>
  <si>
    <t>Weight change compared with 1 year ago</t>
  </si>
  <si>
    <t>Fasting proinsulin</t>
  </si>
  <si>
    <t>Illnesses of siblings: None of the above (group 1)</t>
  </si>
  <si>
    <t>Diagnoses - main ICD10: M54 Dorsalgia</t>
  </si>
  <si>
    <t>Diagnoses - main ICD10: K57 Diverticular disease of intestine</t>
  </si>
  <si>
    <t>Diagnoses - main ICD10: R07 Pain in throat and chest</t>
  </si>
  <si>
    <t>Home area population density - urban or rural: Scotland - Large Urban Area</t>
  </si>
  <si>
    <t>Pain type(s) experienced in last month: None of the above</t>
  </si>
  <si>
    <t>Sleep duration</t>
  </si>
  <si>
    <t>Omega-3 fatty acids</t>
  </si>
  <si>
    <t>Non-cancer illness code_ self-reported: rheumatoid arthritis</t>
  </si>
  <si>
    <t>Birth weight</t>
  </si>
  <si>
    <t>Medication for cholesterol_ blood pressure or diabetes: Cholesterol lowering medication</t>
  </si>
  <si>
    <t>Diagnoses - main ICD10: I20 Angina pectoris</t>
  </si>
  <si>
    <t>Duration of strenuous sports</t>
  </si>
  <si>
    <t>Ever had hysterectomy (womb removed)</t>
  </si>
  <si>
    <t>Cigarettes Per Day</t>
  </si>
  <si>
    <t>Number of full sisters</t>
  </si>
  <si>
    <t>Duration of walks</t>
  </si>
  <si>
    <t>Vitamin and mineral supplements: Vitamin B</t>
  </si>
  <si>
    <t>Coronary artery disease</t>
  </si>
  <si>
    <t>Offspring birth weight</t>
  </si>
  <si>
    <t>ICV</t>
  </si>
  <si>
    <t>Diagnoses - main ICD10: S66 Injury of muscle and tendon at wrist and hand level</t>
  </si>
  <si>
    <t>Mood swings</t>
  </si>
  <si>
    <t>Medication for pain relief_ constipation_ heartburn: Laxatives (e.g. Dulcolax_ Senokot)</t>
  </si>
  <si>
    <t>Concentration of small VLDL particles</t>
  </si>
  <si>
    <t>Vascular/heart problems diagnosed by doctor: High blood pressure</t>
  </si>
  <si>
    <t>Serumurate overweight</t>
  </si>
  <si>
    <t>Medication for cholesterol_ blood pressure or diabetes: Blood pressure medication</t>
  </si>
  <si>
    <t>Diagnoses - main ICD10: E04 Other non-toxic goitre</t>
  </si>
  <si>
    <t>Ever stopped smoking for 6+ months</t>
  </si>
  <si>
    <t>Current employment status: Looking after home and/or family</t>
  </si>
  <si>
    <t>Cholesterol esters in medium LDL</t>
  </si>
  <si>
    <t>Total lipids in small VLDL</t>
  </si>
  <si>
    <t>Total lipids in medium LDL</t>
  </si>
  <si>
    <t>Smoking Cessation</t>
  </si>
  <si>
    <t>Underlying (primary) cause of death: ICD10: J84.1 Other interstitial pulmonary diseases with fibrosis</t>
  </si>
  <si>
    <t>Pain type(s) experienced in last month: Facial pain</t>
  </si>
  <si>
    <t>Femoral Neck bone mineral density</t>
  </si>
  <si>
    <t>Non-cancer illness code_ self-reported: hypertension</t>
  </si>
  <si>
    <t>Diagnoses - main ICD10: T84 Complications of internal orthopaedic prosthetic devices_ implants and grafts</t>
  </si>
  <si>
    <t>Total lipids in small LDL</t>
  </si>
  <si>
    <t>Illnesses of mother: Chronic bronchitis/emphysema</t>
  </si>
  <si>
    <t>Blood clot_ DVT_ bronchitis_ emphysema_ asthma_ rhinitis_ eczema_ allergy diagnosed by doctor: Blood clot in the lung</t>
  </si>
  <si>
    <t>Non-cancer illness code_ self-reported: pulmonary embolism +/- dvt</t>
  </si>
  <si>
    <t>FEV1/FVC</t>
  </si>
  <si>
    <t>Concentration of medium LDL particles</t>
  </si>
  <si>
    <t>Non-accidental death in close genetic family</t>
  </si>
  <si>
    <t>Pain type(s) experienced in last month: Hip pain</t>
  </si>
  <si>
    <t>Why stopped smoking: Doctors advice</t>
  </si>
  <si>
    <t>Illnesses of mother: Breast cancer</t>
  </si>
  <si>
    <t>Why stopped smoking: Health precaution</t>
  </si>
  <si>
    <t>Ratio of bisallylic groups to double bonds</t>
  </si>
  <si>
    <t>Blood clot_ DVT_ bronchitis_ emphysema_ asthma_ rhinitis_ eczema_ allergy diagnosed by doctor: Blood clot in the leg (DVT)</t>
  </si>
  <si>
    <t>Mean Hippocampus</t>
  </si>
  <si>
    <t>Cough on most days</t>
  </si>
  <si>
    <t>Total cholesterol in large LDL</t>
  </si>
  <si>
    <t>Diagnoses - main ICD10: S52 Fracture of forearm</t>
  </si>
  <si>
    <t>Concentration of small LDL particles</t>
  </si>
  <si>
    <t>Smoking Initiation</t>
  </si>
  <si>
    <t>Illnesses of father: Prostate cancer</t>
  </si>
  <si>
    <t>Non-cancer illness code_ self-reported: gastro-oesophageal reflux (gord) / gastric reflux</t>
  </si>
  <si>
    <t>Height_2010</t>
  </si>
  <si>
    <t>Non-cancer illness code_ self-reported: migraine</t>
  </si>
  <si>
    <t>Non-cancer illness code_ self-reported: asthma</t>
  </si>
  <si>
    <t>Illnesses of siblings: Diabetes</t>
  </si>
  <si>
    <t>Loneliness_ isolation</t>
  </si>
  <si>
    <t>Total cholesterol in HDL</t>
  </si>
  <si>
    <t>Phospholipids in medium LDL</t>
  </si>
  <si>
    <t>Lumbar Spine bone mineral density</t>
  </si>
  <si>
    <t>Diagnoses - main ICD10: K30 Dyspepsia</t>
  </si>
  <si>
    <t>Offspring birth weight (maternal effect)  adjusted for offspring genotype</t>
  </si>
  <si>
    <t>Diagnoses - main ICD10: D12 Benign neoplasm of colon_ rectum_ anus and anal canal</t>
  </si>
  <si>
    <t>Triglycerides in very small VLDL</t>
  </si>
  <si>
    <t>Phospholipids in very large HDL</t>
  </si>
  <si>
    <t>Medication for cholesterol_ blood pressure_ diabetes_ or take exogenous hormones: Blood pressure medication</t>
  </si>
  <si>
    <t>Other eye problems</t>
  </si>
  <si>
    <t>Diagnoses - main ICD10: R35 Polyuria</t>
  </si>
  <si>
    <t>Cholesterol esters in large LDL</t>
  </si>
  <si>
    <t>Apolipoprotein B</t>
  </si>
  <si>
    <t>Past tobacco smoking</t>
  </si>
  <si>
    <t>Lung cancer (squamous cell)</t>
  </si>
  <si>
    <t>Phospholipids in small VLDL</t>
  </si>
  <si>
    <t>Illnesses of father: Diabetes</t>
  </si>
  <si>
    <t>Fasting insulin main effect</t>
  </si>
  <si>
    <t>Most recent bowel cancer screening</t>
  </si>
  <si>
    <t>Excessive daytime sleepiness</t>
  </si>
  <si>
    <t>Pain type(s) experienced in last month: Neck or shoulder pain</t>
  </si>
  <si>
    <t>Free cholesterol in large LDL</t>
  </si>
  <si>
    <t>Diagnoses - main ICD10: Z80 Family history of malignant neoplasm</t>
  </si>
  <si>
    <t>Cholesterol esters in large VLDL</t>
  </si>
  <si>
    <t>Lumbar spine bone mineral density</t>
  </si>
  <si>
    <t>Squamous cell lung cancer</t>
  </si>
  <si>
    <t>Number of treatments/medications taken</t>
  </si>
  <si>
    <t>Duration walking for pleasure</t>
  </si>
  <si>
    <t>Medication for pain relief_ constipation_ heartburn: Paracetamol</t>
  </si>
  <si>
    <t>Why reduced smoking: Illness or ill health</t>
  </si>
  <si>
    <t>Free cholesterol in small VLDL</t>
  </si>
  <si>
    <t>Illnesses of father: None of the above (group 1)</t>
  </si>
  <si>
    <t>Primary biliary cirrhosis</t>
  </si>
  <si>
    <t>Total lipids in large LDL</t>
  </si>
  <si>
    <t>Average number of double bonds in a fatty acid chain</t>
  </si>
  <si>
    <t>Triglycerides in small VLDL</t>
  </si>
  <si>
    <t>Total lipids in very small VLDL</t>
  </si>
  <si>
    <t>Target heart rate achieved</t>
  </si>
  <si>
    <t>Risk taking</t>
  </si>
  <si>
    <t>Sleeplessness / insomnia</t>
  </si>
  <si>
    <t>Apolipoprotein A-I</t>
  </si>
  <si>
    <t>Former vs Current smoker</t>
  </si>
  <si>
    <t>Transport type for commuting to job workplace: Walk</t>
  </si>
  <si>
    <t>Difference in height between adolescence and adulthood age 14</t>
  </si>
  <si>
    <t>Diagnoses - main ICD10: M72 Fibroblastic disorders</t>
  </si>
  <si>
    <t>Non-cancer illness code_ self-reported: hypopituitarism</t>
  </si>
  <si>
    <t>Illnesses of siblings: Stroke</t>
  </si>
  <si>
    <t>Exposure to tobacco smoke at home</t>
  </si>
  <si>
    <t>Fathers age at death</t>
  </si>
  <si>
    <t>Concentration of large LDL particles</t>
  </si>
  <si>
    <t>Total cholesterol in small VLDL</t>
  </si>
  <si>
    <t>Diagnoses - main ICD10: K21 Gastro-oesophageal reflux disease</t>
  </si>
  <si>
    <t>Phospholipids in large LDL</t>
  </si>
  <si>
    <t>Cancer code_ self-reported: squamous cell carcinoma</t>
  </si>
  <si>
    <t>Fluid intelligence score</t>
  </si>
  <si>
    <t>Tyrosine</t>
  </si>
  <si>
    <t>Reason for glasses/contact lenses: For just reading/near work as you are getting older (called presbyopia)</t>
  </si>
  <si>
    <t>HOMA-IR</t>
  </si>
  <si>
    <t>Blood clot_ DVT_ bronchitis_ emphysema_ asthma_ rhinitis_ eczema_ allergy diagnosed by doctor: Asthma</t>
  </si>
  <si>
    <t>Mean Caudate</t>
  </si>
  <si>
    <t>Neo-openness to experience</t>
  </si>
  <si>
    <t>Average weekly intake of other alcoholic drinks</t>
  </si>
  <si>
    <t>Serum total triglycerides</t>
  </si>
  <si>
    <t>Diagnoses - main ICD10: C44 Other malignant neoplasms of skin</t>
  </si>
  <si>
    <t>Home area population density - urban or rural: England/Wales - Village - less sparse</t>
  </si>
  <si>
    <t>Diagnoses - main ICD10: M25 Other joint disorders_ not elsewhere classified</t>
  </si>
  <si>
    <t>Free cholesterol in medium VLDL</t>
  </si>
  <si>
    <t>Amyotrophic lateral sclerosis</t>
  </si>
  <si>
    <t>Potassium in urine</t>
  </si>
  <si>
    <t>Serum cystatin c</t>
  </si>
  <si>
    <t>Diagnoses - main ICD10: I10 Essential (primary) hypertension</t>
  </si>
  <si>
    <t>Other serious medical condition/disability diagnosed by doctor</t>
  </si>
  <si>
    <t>Concentration of large VLDL particles</t>
  </si>
  <si>
    <t>Parkinsons disease</t>
  </si>
  <si>
    <t>Pulse rate_ automated reading</t>
  </si>
  <si>
    <t>Current employment status: Unable to work because of sickness or disability</t>
  </si>
  <si>
    <t>Idiopathic pulmonary fibrosis</t>
  </si>
  <si>
    <t>Non-cancer illness code_ self-reported: high cholesterol</t>
  </si>
  <si>
    <t>Age when periods started (menarche)</t>
  </si>
  <si>
    <t>Mean Pallidum</t>
  </si>
  <si>
    <t>Frequency of heavy DIY in last 4 weeks</t>
  </si>
  <si>
    <t>Average weekly fortified wine intake</t>
  </si>
  <si>
    <t>Non-cancer illness code_ self-reported: diverticular disease/diverticulitis</t>
  </si>
  <si>
    <t>Mineral and other dietary supplements: Glucosamine</t>
  </si>
  <si>
    <t>Diagnoses - main ICD10: I80 Phlebitis and thrombophlebitis</t>
  </si>
  <si>
    <t>Diagnoses - main ICD10: O75 Other complications of labour and delivery_ not elsewhere classified</t>
  </si>
  <si>
    <t>Multiple sclerosis</t>
  </si>
  <si>
    <t>Wears glasses or contact lenses</t>
  </si>
  <si>
    <t>Diagnoses - main ICD10: L03 Cellulitis</t>
  </si>
  <si>
    <t>Diagnoses - main ICD10: J22 Unspecified acute lower respiratory infection</t>
  </si>
  <si>
    <t>Non-cancer illness code_ self-reported: pneumothorax</t>
  </si>
  <si>
    <t>Total lipids in medium VLDL</t>
  </si>
  <si>
    <t>Diagnoses - main ICD10: M16 Coxarthrosis [arthrosis of hip]</t>
  </si>
  <si>
    <t>Had other major operations</t>
  </si>
  <si>
    <t>Non-cancer illness code_ self-reported: vaginal prolapse/uterine prolapse</t>
  </si>
  <si>
    <t>Diagnoses - main ICD10: S09 Other and unspecified injuries of head</t>
  </si>
  <si>
    <t>Number of days/week walked 10+ minutes</t>
  </si>
  <si>
    <t>Hair/balding pattern: Pattern 2</t>
  </si>
  <si>
    <t>Comparative height size at age 10</t>
  </si>
  <si>
    <t>Triglycerides in very large HDL</t>
  </si>
  <si>
    <t>Concentration of IDL particles</t>
  </si>
  <si>
    <t>Own birth weight</t>
  </si>
  <si>
    <t>Reproduciblity of spirometry measurement using ERS/ATS criteria</t>
  </si>
  <si>
    <t>Number of unsuccessful stop-smoking attempts</t>
  </si>
  <si>
    <t>Concentration of medium VLDL particles</t>
  </si>
  <si>
    <t>Cancer code_ self-reported: malignant melanoma</t>
  </si>
  <si>
    <t>Total lipids in large VLDL</t>
  </si>
  <si>
    <t>Fractured bone site(s): Other bones</t>
  </si>
  <si>
    <t>Diagnoses - main ICD10: K50 Crohns disease [regional enteritis]</t>
  </si>
  <si>
    <t>Diagnoses - main ICD10: M10 Gout</t>
  </si>
  <si>
    <t>Total lipids in very large HDL</t>
  </si>
  <si>
    <t>Pulse wave peak to peak time</t>
  </si>
  <si>
    <t>Concentration of very small VLDL particles</t>
  </si>
  <si>
    <t>Health satisfaction</t>
  </si>
  <si>
    <t>Total lipids in IDL</t>
  </si>
  <si>
    <t>Cholesterol esters in medium VLDL</t>
  </si>
  <si>
    <t>Diagnoses - main ICD10: K20 Oesophagitis</t>
  </si>
  <si>
    <t>Qualifications: CSEs or equivalent</t>
  </si>
  <si>
    <t>Vascular/heart problems diagnosed by doctor: Angina</t>
  </si>
  <si>
    <t>Illnesses of mother: Heart disease</t>
  </si>
  <si>
    <t>Current employment status: Retired</t>
  </si>
  <si>
    <t>Diagnoses - main ICD10: I84 Haemorrhoids</t>
  </si>
  <si>
    <t>Knee pain for 3+ months</t>
  </si>
  <si>
    <t>Ever smoked</t>
  </si>
  <si>
    <t>Diagnoses - main ICD10: M23 Internal derangement of knee</t>
  </si>
  <si>
    <t>Phospholipids in very small VLDL</t>
  </si>
  <si>
    <t>Triglycerides in medium VLDL</t>
  </si>
  <si>
    <t>Type 2 Diabetes</t>
  </si>
  <si>
    <t>Maximum workload during fitness test</t>
  </si>
  <si>
    <t>Exposure to tobacco smoke outside home</t>
  </si>
  <si>
    <t>Smoking status: Previous</t>
  </si>
  <si>
    <t>Taking other prescription medications</t>
  </si>
  <si>
    <t>Alzheimers disease</t>
  </si>
  <si>
    <t>Phospholipids in medium VLDL</t>
  </si>
  <si>
    <t>Free cholesterol in IDL</t>
  </si>
  <si>
    <t>Fractured bone site(s): Arm</t>
  </si>
  <si>
    <t>Reason for glasses/contact lenses: For short-sightedness_ i.e. only or mainly for distance viewing such as driving_ cinema etc (called myopia)</t>
  </si>
  <si>
    <t>Duration of moderate activity</t>
  </si>
  <si>
    <t>Diagnoses - main ICD10: F43 Reaction to severe stress_ and adjustment disorders</t>
  </si>
  <si>
    <t>Total cholesterol in IDL</t>
  </si>
  <si>
    <t>Extreme height</t>
  </si>
  <si>
    <t>Average number of methylene groups per a double bond</t>
  </si>
  <si>
    <t>Triglycerides in large VLDL</t>
  </si>
  <si>
    <t>Diagnoses - main ICD10: D25 Leiomyoma of uterus</t>
  </si>
  <si>
    <t>Illnesses of father: High blood pressure</t>
  </si>
  <si>
    <t>2hr glucose adjusted for BMI</t>
  </si>
  <si>
    <t>Sitting height</t>
  </si>
  <si>
    <t>Non-cancer illness code_ self-reported: osteoarthritis</t>
  </si>
  <si>
    <t>Non-cancer illness code_ self-reported: angina</t>
  </si>
  <si>
    <t>Triglycerides in IDL</t>
  </si>
  <si>
    <t>Nap during day</t>
  </si>
  <si>
    <t>Diagnoses - main ICD10: I25 Chronic ischaemic heart disease</t>
  </si>
  <si>
    <t>Reason for glasses/contact lenses: For long-sightedness_ i.e. for distance and near_ but particularly for near tasks like reading (called hypermetropia)</t>
  </si>
  <si>
    <t>Total cholesterol in medium VLDL</t>
  </si>
  <si>
    <t>Albumin</t>
  </si>
  <si>
    <t>Transferrin</t>
  </si>
  <si>
    <t>Systemic lupus erythematosus</t>
  </si>
  <si>
    <t>Non-cancer illness code_ self-reported: malabsorption/coeliac disease</t>
  </si>
  <si>
    <t>Diagnoses - main ICD10: M20 Acquired deformities of fingers and toes</t>
  </si>
  <si>
    <t>Diagnoses - main ICD10: J33 Nasal polyp</t>
  </si>
  <si>
    <t>Alcohol usually taken with meals</t>
  </si>
  <si>
    <t>Non-cancer illness code_ self-reported: chronic obstructive airways disease/copd</t>
  </si>
  <si>
    <t>Non-cancer illness code_ self-reported: polio / poliomyelitis</t>
  </si>
  <si>
    <t>Diagnoses - main ICD10: R55 Syncope and collapse</t>
  </si>
  <si>
    <t>Diagnoses - main ICD10: I30 Acute pericarditis</t>
  </si>
  <si>
    <t>Cancer code_ self-reported: prostate cancer</t>
  </si>
  <si>
    <t>Mean Accumbens</t>
  </si>
  <si>
    <t>Heel bone mineral density (BMD) T-score_ automated (right)</t>
  </si>
  <si>
    <t>Fasting glucose main effect</t>
  </si>
  <si>
    <t>Non-cancer illness code_ self-reported: allergy or anaphylactic reaction to drug</t>
  </si>
  <si>
    <t>Mean diameter for VLDL particles</t>
  </si>
  <si>
    <t>Tinnitus: Yes_ now some of the time</t>
  </si>
  <si>
    <t>Attention deficit hyperactivity disorder</t>
  </si>
  <si>
    <t>Illness_ injury_ bereavement_ stress in last 2 years: Marital separation/divorce</t>
  </si>
  <si>
    <t>Number of trend entries</t>
  </si>
  <si>
    <t>Illnesses of mother: Diabetes</t>
  </si>
  <si>
    <t>LDL cholesterol</t>
  </si>
  <si>
    <t>Concentration of very large HDL particles</t>
  </si>
  <si>
    <t>Parents age at death</t>
  </si>
  <si>
    <t>HOMA-B</t>
  </si>
  <si>
    <t>Diagnoses - main ICD10: K76 Other diseases of liver</t>
  </si>
  <si>
    <t>Phospholipids in IDL</t>
  </si>
  <si>
    <t>Illnesses of father: Heart disease</t>
  </si>
  <si>
    <t>Average weekly beer plus cider intake</t>
  </si>
  <si>
    <t>Mono-unsaturated fatty acids</t>
  </si>
  <si>
    <t>Glycoprotein acetyls mainly a1-acid glycoprotein</t>
  </si>
  <si>
    <t>Heart rate</t>
  </si>
  <si>
    <t>Mean diameter for LDL particles</t>
  </si>
  <si>
    <t>Age at Menarche</t>
  </si>
  <si>
    <t>Acetate</t>
  </si>
  <si>
    <t>Number of pregnancy terminations</t>
  </si>
  <si>
    <t>Diagnoses - main ICD10: K60 Fissure and fistula of anal and rectal regions</t>
  </si>
  <si>
    <t>Medication for pain relief_ constipation_ heartburn: Omeprazole (e.g. Zanprol)</t>
  </si>
  <si>
    <t>Total lipids in small HDL</t>
  </si>
  <si>
    <t>Mouth/teeth dental problems: Toothache</t>
  </si>
  <si>
    <t>Diagnoses - main ICD10: R11 Nausea and vomiting</t>
  </si>
  <si>
    <t>Forced expiratory volume in 1-second (FEV1)_ predicted</t>
  </si>
  <si>
    <t>Diagnoses - main ICD10: H25 Senile cataract</t>
  </si>
  <si>
    <t>Non-cancer illness code_ self-reported: arthritis (nos)</t>
  </si>
  <si>
    <t>Leucine</t>
  </si>
  <si>
    <t>Mean platelet volume</t>
  </si>
  <si>
    <t>Current employment status: In paid employment or self-employed</t>
  </si>
  <si>
    <t>Non-cancer illness code_ self-reported: sleep apnoea</t>
  </si>
  <si>
    <t>Non-cancer illness code_ self-reported: mania/bipolar disorder/manic depression</t>
  </si>
  <si>
    <t>Diagnoses - main ICD10: K35 Acute appendicitis</t>
  </si>
  <si>
    <t>Frequency of other exercises in last 4 weeks</t>
  </si>
  <si>
    <t>Duration of heavy DIY</t>
  </si>
  <si>
    <t>Father still alive</t>
  </si>
  <si>
    <t>Cancer code_ self-reported: lung cancer</t>
  </si>
  <si>
    <t>Pain type(s) experienced in last month: Back pain</t>
  </si>
  <si>
    <t>Type of tobacco previously smoked: Cigars or pipes</t>
  </si>
  <si>
    <t>Diagnoses - main ICD10: N92 Excessive_ frequent and irregular menstruation</t>
  </si>
  <si>
    <t>Frequency of tiredness / lethargy in last 2 weeks</t>
  </si>
  <si>
    <t>Hearing difficulty/problems with background noise</t>
  </si>
  <si>
    <t>Started insulin within one year diagnosis of diabetes</t>
  </si>
  <si>
    <t>Medication for cholesterol_ blood pressure_ diabetes_ or take exogenous hormones: Hormone replacement therapy</t>
  </si>
  <si>
    <t>Medication for pain relief_ constipation_ heartburn: Aspirin</t>
  </si>
  <si>
    <t>Relative age of first facial hair</t>
  </si>
  <si>
    <t>Mouth/teeth dental problems: Loose teeth</t>
  </si>
  <si>
    <t>Diagnoses - main ICD10: R04 Haemorrhage from respiratory passages</t>
  </si>
  <si>
    <t>Total lipids in very large VLDL</t>
  </si>
  <si>
    <t>Financial situation satisfaction</t>
  </si>
  <si>
    <t>Own birth weight (fetal effect)  adjusted for maternal genotype</t>
  </si>
  <si>
    <t>Pain type(s) experienced in last month: Headache</t>
  </si>
  <si>
    <t>Number of self-reported cancers</t>
  </si>
  <si>
    <t>Crohns disease</t>
  </si>
  <si>
    <t>Time from waking to first cigarette</t>
  </si>
  <si>
    <t>Concentration of very large VLDL particles</t>
  </si>
  <si>
    <t>Diagnoses - main ICD10: K22 Other diseases of oesophagus</t>
  </si>
  <si>
    <t>Non-cancer illness code_ self-reported: iron deficiency anaemia</t>
  </si>
  <si>
    <t>Illnesses of mother: High blood pressure</t>
  </si>
  <si>
    <t>Ever used hormone-replacement therapy (HRT)</t>
  </si>
  <si>
    <t>Tinnitus: Yes_ but not now_ but have in the past</t>
  </si>
  <si>
    <t>Non-cancer illness code_ self-reported: hypertrophic cardiomyopathy (hcm / hocm)</t>
  </si>
  <si>
    <t>Diagnoses - main ICD10: I48 Atrial fibrillation and flutter</t>
  </si>
  <si>
    <t>Free cholesterol</t>
  </si>
  <si>
    <t>Diagnoses - main ICD10: Z47 Other orthopaedic follow-up care</t>
  </si>
  <si>
    <t>Average weekly champagne plus white wine intake</t>
  </si>
  <si>
    <t>Urinary albumin-to-creatinine ratio</t>
  </si>
  <si>
    <t>Diagnoses - main ICD10: R10 Abdominal and pelvic pain</t>
  </si>
  <si>
    <t>Total cholesterol in very large HDL</t>
  </si>
  <si>
    <t>Underlying (primary) cause of death: ICD10: E85.4 Organ-limited amyloidosis</t>
  </si>
  <si>
    <t>Creatinine</t>
  </si>
  <si>
    <t>Heel bone mineral density (BMD) T-score_ automated</t>
  </si>
  <si>
    <t>18:2 linoleic acid (LA)</t>
  </si>
  <si>
    <t>Total Cholesterol</t>
  </si>
  <si>
    <t>Relative age voice broke</t>
  </si>
  <si>
    <t>Non-cancer illness code_ self-reported: hayfever/allergic rhinitis</t>
  </si>
  <si>
    <t>Illnesses of mother: Alzheimers disease/dementia</t>
  </si>
  <si>
    <t>Eye problems/disorders: Cataract</t>
  </si>
  <si>
    <t>Phospholipids in large VLDL</t>
  </si>
  <si>
    <t>Non-cancer illness code_ self-reported: vitiligo</t>
  </si>
  <si>
    <t>Primary sclerosing cholangitis</t>
  </si>
  <si>
    <t>Leptin_adjBMI</t>
  </si>
  <si>
    <t>Headaches for 3+ months</t>
  </si>
  <si>
    <t>Free cholesterol in large VLDL</t>
  </si>
  <si>
    <t>Major depressive disorder</t>
  </si>
  <si>
    <t>Adiponectin</t>
  </si>
  <si>
    <t>Citrate</t>
  </si>
  <si>
    <t>Cigarettes smoked per day</t>
  </si>
  <si>
    <t>Alanine</t>
  </si>
  <si>
    <t>Neck/shoulder pain for 3+ months</t>
  </si>
  <si>
    <t>Forced expiratory volume in 1-second (FEV1)_ predicted percentage</t>
  </si>
  <si>
    <t>Chronotype</t>
  </si>
  <si>
    <t>Handedness (chirality/laterality): Use both right and left hands equally</t>
  </si>
  <si>
    <t>Free cholesterol to esterified cholesterol ratio</t>
  </si>
  <si>
    <t>Bring up phlegm/sputum/mucus on most days</t>
  </si>
  <si>
    <t>Mouth/teeth dental problems: Bleeding gums</t>
  </si>
  <si>
    <t>Diagnoses - main ICD10: F31 Bipolar affective disorder</t>
  </si>
  <si>
    <t>Number of older siblings</t>
  </si>
  <si>
    <t>Lung adenocarcinoma</t>
  </si>
  <si>
    <t>Total cholesterol in large VLDL</t>
  </si>
  <si>
    <t>Mouth/teeth dental problems: Mouth ulcers</t>
  </si>
  <si>
    <t>Non-cancer illness code_ self-reported: crohns disease</t>
  </si>
  <si>
    <t>Pulse wave reflection index</t>
  </si>
  <si>
    <t>Cancer code_ self-reported: breast cancer</t>
  </si>
  <si>
    <t>Frequency of walking for pleasure in last 4 weeks</t>
  </si>
  <si>
    <t>Miserableness</t>
  </si>
  <si>
    <t>Diagnoses - main ICD10: K52 Other non-infective gastro-enteritis and colitis</t>
  </si>
  <si>
    <t>Serum total cholesterol</t>
  </si>
  <si>
    <t>Autism spectrum disorder</t>
  </si>
  <si>
    <t>Distance between home and job workplace</t>
  </si>
  <si>
    <t>Non-cancer illness code_ self-reported: gout</t>
  </si>
  <si>
    <t>Pulse wave Arterial Stiffness index</t>
  </si>
  <si>
    <t>Fractured bone site(s): Wrist</t>
  </si>
  <si>
    <t>Hearing difficulty/problems: Yes</t>
  </si>
  <si>
    <t>Non-cancer illness code_ self-reported: hyperthyroidism/thyrotoxicosis</t>
  </si>
  <si>
    <t>Phospholipids in very large VLDL</t>
  </si>
  <si>
    <t>Non-cancer illness code_ self-reported: pernicious anaemia</t>
  </si>
  <si>
    <t>Illnesses of mother: None of the above (group 1)</t>
  </si>
  <si>
    <t>Mean Thalamus</t>
  </si>
  <si>
    <t>Doctor diagnosed asthma</t>
  </si>
  <si>
    <t>Mean Putamen</t>
  </si>
  <si>
    <t>Non-cancer illness code_ self-reported: kidney stone/ureter stone/bladder stone</t>
  </si>
  <si>
    <t>Hand grip strength (left)</t>
  </si>
  <si>
    <t>Non-cancer illness code_ self-reported: uterine fibroids</t>
  </si>
  <si>
    <t>Non-cancer illness code_ self-reported: joint disorder</t>
  </si>
  <si>
    <t>Illnesses of father: Lung cancer</t>
  </si>
  <si>
    <t>Former alcohol drinker</t>
  </si>
  <si>
    <t>Valine</t>
  </si>
  <si>
    <t>Diagnoses - main ICD10: G47 Sleep disorders</t>
  </si>
  <si>
    <t>Alcohol drinker status: Previous</t>
  </si>
  <si>
    <t>Fractured/broken bones in last 5 years</t>
  </si>
  <si>
    <t>Diagnoses - main ICD10: N20 Calculus of kidney and ureter</t>
  </si>
  <si>
    <t>Heel bone mineral density (BMD) T-score_ automated (left)</t>
  </si>
  <si>
    <t>Non-cancer illness code_ self-reported: bone disorder</t>
  </si>
  <si>
    <t>Diagnoses - main ICD10: R69 Unknown and unspecified causes of morbidity</t>
  </si>
  <si>
    <t>Diagnoses - main ICD10: R31 Unspecified haematuria</t>
  </si>
  <si>
    <t>Illness_ injury_ bereavement_ stress in last 2 years: Death of a close relative</t>
  </si>
  <si>
    <t>Phenylalanine</t>
  </si>
  <si>
    <t>Extreme bmi</t>
  </si>
  <si>
    <t>Diagnoses - main ICD10: K29 Gastritis and duodenitis</t>
  </si>
  <si>
    <t>Non-cancer illness code_ self-reported: osteoporosis</t>
  </si>
  <si>
    <t>Diagnoses - main ICD10: N40 Hyperplasia of prostate</t>
  </si>
  <si>
    <t>Breastfed as a baby</t>
  </si>
  <si>
    <t>Mouth/teeth dental problems: Painful gums</t>
  </si>
  <si>
    <t>Hand grip strength (right)</t>
  </si>
  <si>
    <t>Triglycerides in very large VLDL</t>
  </si>
  <si>
    <t>Non-cancer illness code_ self-reported: muscle or soft tissue injuries</t>
  </si>
  <si>
    <t>Diagnoses - main ICD10: C61 Malignant neoplasm of prostate</t>
  </si>
  <si>
    <t>Frequency of unenthusiasm / disinterest in last 2 weeks</t>
  </si>
  <si>
    <t>Diagnoses - main ICD10: J34 Other disorders of nose and nasal sinuses</t>
  </si>
  <si>
    <t>Hair/balding pattern: Pattern 3</t>
  </si>
  <si>
    <t>Non-cancer illness code_ self-reported: ulcerative colitis</t>
  </si>
  <si>
    <t>Diagnoses - main ICD10: K44 Diaphragmatic hernia</t>
  </si>
  <si>
    <t>Transport type for commuting to job workplace: Public transport</t>
  </si>
  <si>
    <t>Height Females at age 10 and males at age 12</t>
  </si>
  <si>
    <t>Pain type(s) experienced in last month: Stomach or abdominal pain</t>
  </si>
  <si>
    <t>Urate</t>
  </si>
  <si>
    <t>Doctor diagnosed hayfever or allergic rhinitis</t>
  </si>
  <si>
    <t>Fracture resulting from simple fall</t>
  </si>
  <si>
    <t>Childhood obesity</t>
  </si>
  <si>
    <t>Lung cancer (all)</t>
  </si>
  <si>
    <t>Alcohol drinker status: Never</t>
  </si>
  <si>
    <t>Total lipids in chylomicrons and largest VLDL particles</t>
  </si>
  <si>
    <t>Peak expiratory flow</t>
  </si>
  <si>
    <t>Concentration of chylomicrons and largest VLDL particles</t>
  </si>
  <si>
    <t>Chronic Kidney Disease</t>
  </si>
  <si>
    <t>Morning/evening person (chronotype)</t>
  </si>
  <si>
    <t>Eczema</t>
  </si>
  <si>
    <t>Infant head circumference</t>
  </si>
  <si>
    <t>Back pain for 3+ months</t>
  </si>
  <si>
    <t>Non-cancer illness code_ self-reported: hiatus hernia</t>
  </si>
  <si>
    <t>Non-cancer illness code_ self-reported: bladder problem (not cancer)</t>
  </si>
  <si>
    <t>Triglycerides in small HDL</t>
  </si>
  <si>
    <t>Number of self-reported non-cancer illnesses</t>
  </si>
  <si>
    <t>Glucose</t>
  </si>
  <si>
    <t>Handedness (chirality/laterality): Left-handed</t>
  </si>
  <si>
    <t>Non-cancer illness code_ self-reported: retinal detachment</t>
  </si>
  <si>
    <t>Diagnoses - main ICD10: K40 Inguinal hernia</t>
  </si>
  <si>
    <t>Fed-up feelings</t>
  </si>
  <si>
    <t>HbA1C</t>
  </si>
  <si>
    <t>Diagnoses - main ICD10: K51 Ulcerative colitis</t>
  </si>
  <si>
    <t>Glutamine</t>
  </si>
  <si>
    <t>Difference in height between childhood and adulthood age 8</t>
  </si>
  <si>
    <t>Asthma</t>
  </si>
  <si>
    <t>Duration of fitness test</t>
  </si>
  <si>
    <t>Triglycerides in chylomicrons and largest VLDL particles</t>
  </si>
  <si>
    <t>Child birth length</t>
  </si>
  <si>
    <t>Non-cancer illness code_ self-reported: enlarged prostate</t>
  </si>
  <si>
    <t>Diagnoses - main ICD10: N32 Other disorders of bladder</t>
  </si>
  <si>
    <t>Prospective memory result</t>
  </si>
  <si>
    <t>Cancer code_ self-reported: small intestine/small bowel cancer</t>
  </si>
  <si>
    <t>Length of menstrual cycle</t>
  </si>
  <si>
    <t>Fractured bone site(s): Ankle</t>
  </si>
  <si>
    <t>Illness_ injury_ bereavement_ stress in last 2 years: None of the above</t>
  </si>
  <si>
    <t>Free cholesterol in very large HDL</t>
  </si>
  <si>
    <t>Illnesses of siblings: High blood pressure</t>
  </si>
  <si>
    <t>Diagnoses - main ICD10: S76 Injury of muscle and tendon at hip and thigh level</t>
  </si>
  <si>
    <t>Omega-9 and saturated fatty acids</t>
  </si>
  <si>
    <t>Frequency of light DIY in last 4 weeks</t>
  </si>
  <si>
    <t>Urinary albumin-to-creatinine ratio (non-diabetes)</t>
  </si>
  <si>
    <t>Blood clot_ DVT_ bronchitis_ emphysema_ asthma_ rhinitis_ eczema_ allergy diagnosed by doctor: None of the above</t>
  </si>
  <si>
    <t>Isoleucine</t>
  </si>
  <si>
    <t>Diagnoses - main ICD10: C50 Malignant neoplasm of breast</t>
  </si>
  <si>
    <t>Diagnoses - main ICD10: M67 Other disorders of synovium and tendon</t>
  </si>
  <si>
    <t>Cancer diagnosed by doctor</t>
  </si>
  <si>
    <t>Peak expiratory flow (PEF)</t>
  </si>
  <si>
    <t>Extreme waist-to-hip ratio</t>
  </si>
  <si>
    <t>Loud music exposure frequency</t>
  </si>
  <si>
    <t>Why stopped smoking: None of the above</t>
  </si>
  <si>
    <t>Diagnoses - main ICD10: N81 Female genital prolapse</t>
  </si>
  <si>
    <t>Phospholipids in chylomicrons and largest VLDL particles</t>
  </si>
  <si>
    <t>Non-cancer illness code_ self-reported: ankylosing spondylitis</t>
  </si>
  <si>
    <t>Lung cancer</t>
  </si>
  <si>
    <t>Number of cigarettes currently smoked daily (current cigarette smokers)</t>
  </si>
  <si>
    <t>Sitting height ratio</t>
  </si>
  <si>
    <t>Acetoacetate</t>
  </si>
  <si>
    <t>Adopted as a child</t>
  </si>
  <si>
    <t>Falls in the last year</t>
  </si>
  <si>
    <t>Types of physical activity in last 4 weeks: Heavy DIY (eg: weeding_ lawn mowing_ carpentry_ digging)</t>
  </si>
  <si>
    <t>Types of physical activity in last 4 weeks: Strenuous sports</t>
  </si>
  <si>
    <t>only OCD</t>
  </si>
  <si>
    <t>OCD+MDD</t>
  </si>
  <si>
    <t>OCD+ADHD</t>
  </si>
  <si>
    <t>OCD+ASD</t>
  </si>
  <si>
    <r>
      <rPr>
        <sz val="11"/>
        <color rgb="FF000000"/>
        <rFont val="Liberation Sans1"/>
      </rPr>
      <t>r</t>
    </r>
    <r>
      <rPr>
        <vertAlign val="subscript"/>
        <sz val="11"/>
        <color rgb="FF000000"/>
        <rFont val="Liberation Sans1"/>
      </rPr>
      <t>G</t>
    </r>
  </si>
  <si>
    <t>MC</t>
  </si>
  <si>
    <t>Phenotype</t>
  </si>
  <si>
    <t>PMID</t>
  </si>
  <si>
    <t>Ncases</t>
  </si>
  <si>
    <t>Ncontrols</t>
  </si>
  <si>
    <t>Ntotal</t>
  </si>
  <si>
    <t>P.threshold</t>
  </si>
  <si>
    <t>AllB0</t>
  </si>
  <si>
    <t>Flat</t>
  </si>
  <si>
    <t>BP</t>
  </si>
  <si>
    <t>AN_woiPSYCH</t>
  </si>
  <si>
    <t>AFB</t>
  </si>
  <si>
    <t>-</t>
  </si>
  <si>
    <t>BMI</t>
  </si>
  <si>
    <t>~700000</t>
  </si>
  <si>
    <t>EA</t>
  </si>
  <si>
    <t>N</t>
  </si>
  <si>
    <t>Cil</t>
  </si>
  <si>
    <t>Ciu</t>
  </si>
  <si>
    <t>Control</t>
  </si>
  <si>
    <t>AN</t>
  </si>
  <si>
    <t>onlyOCD</t>
  </si>
  <si>
    <t>control</t>
  </si>
  <si>
    <r>
      <t xml:space="preserve">Supplementary Table 3: All correlations between OCD and 777 other phenotypes. </t>
    </r>
    <r>
      <rPr>
        <sz val="11"/>
        <color rgb="FF000000"/>
        <rFont val="Liberation Sans1"/>
      </rPr>
      <t>For all significant correlations with OCD, corresponding estimates for MDD, ADHD, and ASD are also displayed. P-values in bold reached significance at a Bonferroni corrected significance threshold of 6.42E-05 (corrected separately for the correlation analyses with OCD, MDD, ADHD, and ASD). Results in black and grey have been calculated using LDhub, while results in blue have been calculated using LDSC. Grey indicates that another dataset for the same phenotype has also been included in the analysis</t>
    </r>
    <r>
      <rPr>
        <b/>
        <sz val="11"/>
        <color rgb="FF000000"/>
        <rFont val="Liberation Sans1"/>
      </rPr>
      <t>.</t>
    </r>
  </si>
  <si>
    <r>
      <rPr>
        <b/>
        <sz val="11"/>
        <color rgb="FF000000"/>
        <rFont val="Liberation Sans1"/>
      </rPr>
      <t>Supplementary Table 7:</t>
    </r>
    <r>
      <rPr>
        <sz val="11"/>
        <color rgb="FF000000"/>
        <rFont val="Liberation Sans1"/>
      </rPr>
      <t xml:space="preserve"> p-values for the Wald test of equal group effect (column name vs row name), indicating for each phenotype whether the beta estimates of each OCD subgroup are significantly different to the beta estimates of all other OCD subgroups.</t>
    </r>
  </si>
  <si>
    <r>
      <t xml:space="preserve">Supplementary Table 6: mvPRS results from the multivariate linear regression, separately for each OCD sub-group. </t>
    </r>
    <r>
      <rPr>
        <sz val="11"/>
        <color rgb="FF000000"/>
        <rFont val="Liberation Sans1"/>
      </rPr>
      <t>There is a set of lines for each dependent variable (each OCD subgroup), giving the estimates from the regression (Beta estimate, standard error (SE), lower confidence interval (Cil), upper confidence interval (Ciu) and p-value (P)), with Control as the reference group. P are the p-values from the regression for H0 = zero difference to the control group. N gives the number of individuals in each subgroup. Significant p-values (p &lt;= 0.05) are marked in bold.</t>
    </r>
  </si>
  <si>
    <r>
      <rPr>
        <b/>
        <sz val="11"/>
        <color rgb="FF000000"/>
        <rFont val="Liberation Sans1"/>
      </rPr>
      <t xml:space="preserve">Supplementary Table 5: Overview of phenotypes used in the mvPRS analysis and results, summarized for each phenotype across all OCD subgroups. </t>
    </r>
    <r>
      <rPr>
        <sz val="11"/>
        <color rgb="FF000000"/>
        <rFont val="Liberation Sans1"/>
      </rPr>
      <t>For each phenotype the reference (PMID), number of cases (Ncases), number of controls (Ncontrols), total number of individuals (Ntotal) and p-value threshold level that is used in the mvPRS analysis is listed (P.threshold). If only one Ntotal is given, the trait is quantitative. Data from 23andMe was not included. For AN, summary statistics excluding the iPSYCH samples are used. For BMI, exact Ns per SNP are given in the freely downloadable summary statistic file.</t>
    </r>
    <r>
      <rPr>
        <b/>
        <sz val="11"/>
        <color rgb="FF000000"/>
        <rFont val="Liberation Sans1"/>
      </rPr>
      <t xml:space="preserve"> AllB0</t>
    </r>
    <r>
      <rPr>
        <sz val="11"/>
        <color rgb="FF000000"/>
        <rFont val="Liberation Sans1"/>
      </rPr>
      <t xml:space="preserve"> gives p-values of testing the H0 across all OCD subgroups that the betas are identical to 0 (i.e. there is no effect across any of the subtypes), while the </t>
    </r>
    <r>
      <rPr>
        <b/>
        <sz val="11"/>
        <color rgb="FF000000"/>
        <rFont val="Liberation Sans1"/>
      </rPr>
      <t>Flat</t>
    </r>
    <r>
      <rPr>
        <sz val="11"/>
        <color rgb="FF000000"/>
        <rFont val="Liberation Sans1"/>
      </rPr>
      <t xml:space="preserve"> column gives the p-value for the test of the H0 that the betas of each phenotype are identical across all OCD subgroups (i.e. they are identical but possibly different from the control group). Significant p-values (p &lt;= 0.05) are marked in bold.</t>
    </r>
  </si>
  <si>
    <r>
      <rPr>
        <b/>
        <sz val="11"/>
        <color rgb="FF000000"/>
        <rFont val="Liberation Sans1"/>
      </rPr>
      <t>Supplementary Table 4: Bivariate GREML estimates of genetic correlation (r</t>
    </r>
    <r>
      <rPr>
        <b/>
        <vertAlign val="subscript"/>
        <sz val="11"/>
        <color rgb="FF000000"/>
        <rFont val="Liberation Sans1"/>
      </rPr>
      <t>G</t>
    </r>
    <r>
      <rPr>
        <b/>
        <sz val="11"/>
        <color rgb="FF000000"/>
        <rFont val="Liberation Sans1"/>
      </rPr>
      <t>)</t>
    </r>
    <r>
      <rPr>
        <sz val="11"/>
        <color rgb="FF000000"/>
        <rFont val="Liberation Sans1"/>
      </rPr>
      <t xml:space="preserve"> between OCD co-morbid subgroups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</si>
</sst>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font>
      <sz val="11"/>
      <color rgb="FF000000"/>
      <name val="Liberation Sans1"/>
    </font>
    <font>
      <sz val="11"/>
      <color rgb="FF000000"/>
      <name val="Liberation Sans1"/>
    </font>
    <font>
      <b/>
      <sz val="10"/>
      <color rgb="FF000000"/>
      <name val="Liberation Sans1"/>
    </font>
    <font>
      <sz val="10"/>
      <color rgb="FFFFFFFF"/>
      <name val="Liberation Sans1"/>
    </font>
    <font>
      <sz val="10"/>
      <color rgb="FFCC0000"/>
      <name val="Liberation Sans1"/>
    </font>
    <font>
      <b/>
      <sz val="10"/>
      <color rgb="FFFFFFFF"/>
      <name val="Liberation Sans1"/>
    </font>
    <font>
      <i/>
      <sz val="10"/>
      <color rgb="FF808080"/>
      <name val="Liberation Sans1"/>
    </font>
    <font>
      <sz val="10"/>
      <color rgb="FF006600"/>
      <name val="Liberation Sans1"/>
    </font>
    <font>
      <b/>
      <sz val="24"/>
      <color rgb="FF000000"/>
      <name val="Liberation Sans1"/>
    </font>
    <font>
      <sz val="18"/>
      <color rgb="FF000000"/>
      <name val="Liberation Sans1"/>
    </font>
    <font>
      <sz val="12"/>
      <color rgb="FF000000"/>
      <name val="Liberation Sans1"/>
    </font>
    <font>
      <u/>
      <sz val="10"/>
      <color rgb="FF0000EE"/>
      <name val="Liberation Sans1"/>
    </font>
    <font>
      <sz val="10"/>
      <color rgb="FF996600"/>
      <name val="Liberation Sans1"/>
    </font>
    <font>
      <sz val="10"/>
      <color rgb="FF333333"/>
      <name val="Liberation Sans1"/>
    </font>
    <font>
      <sz val="10"/>
      <color rgb="FF000000"/>
      <name val="Arial"/>
      <family val="2"/>
    </font>
    <font>
      <b/>
      <sz val="11"/>
      <color rgb="FF000000"/>
      <name val="Liberation Sans1"/>
    </font>
    <font>
      <i/>
      <sz val="10"/>
      <color rgb="FF000000"/>
      <name val="Liberation Sans1"/>
    </font>
    <font>
      <sz val="11"/>
      <color rgb="FFA6A6A6"/>
      <name val="Liberation Sans1"/>
    </font>
    <font>
      <b/>
      <sz val="11"/>
      <color rgb="FFA6A6A6"/>
      <name val="Liberation Sans1"/>
    </font>
    <font>
      <sz val="11"/>
      <color rgb="FF4472C4"/>
      <name val="Liberation Sans1"/>
    </font>
    <font>
      <b/>
      <sz val="11"/>
      <color rgb="FF4472C4"/>
      <name val="Liberation Sans1"/>
    </font>
    <font>
      <sz val="11"/>
      <color rgb="FF1B75BC"/>
      <name val="Liberation Sans1"/>
    </font>
    <font>
      <b/>
      <sz val="11"/>
      <color rgb="FF1B75BC"/>
      <name val="Liberation Sans1"/>
    </font>
    <font>
      <b/>
      <vertAlign val="subscript"/>
      <sz val="11"/>
      <color rgb="FF000000"/>
      <name val="Liberation Sans1"/>
    </font>
    <font>
      <vertAlign val="subscript"/>
      <sz val="11"/>
      <color rgb="FF000000"/>
      <name val="Liberation Sans1"/>
    </font>
    <font>
      <b/>
      <sz val="11"/>
      <color rgb="FF000000"/>
      <name val="Liberation Sans2"/>
    </font>
    <font>
      <sz val="11"/>
      <color rgb="FF000000"/>
      <name val="Liberation Sans2"/>
    </font>
    <font>
      <sz val="11"/>
      <color rgb="FF000000"/>
      <name val="Liberation Sans3"/>
    </font>
    <font>
      <sz val="11"/>
      <color rgb="FF000000"/>
      <name val="Liberation Sans"/>
      <family val="2"/>
    </font>
    <font>
      <b/>
      <sz val="11"/>
      <color rgb="FF000000"/>
      <name val="Liberation Sans"/>
      <family val="2"/>
    </font>
    <font>
      <b/>
      <sz val="11"/>
      <color rgb="FF000000"/>
      <name val="Liberation Sans3"/>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9">
    <border>
      <left/>
      <right/>
      <top/>
      <bottom/>
      <diagonal/>
    </border>
    <border>
      <left style="thin">
        <color rgb="FF808080"/>
      </left>
      <right style="thin">
        <color rgb="FF808080"/>
      </right>
      <top style="thin">
        <color rgb="FF808080"/>
      </top>
      <bottom style="thin">
        <color rgb="FF80808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s>
  <cellStyleXfs count="19">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4"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99">
    <xf numFmtId="0" fontId="0" fillId="0" borderId="0" xfId="0"/>
    <xf numFmtId="0" fontId="15" fillId="0" borderId="2" xfId="0" applyFont="1" applyBorder="1"/>
    <xf numFmtId="0" fontId="15" fillId="0" borderId="3" xfId="0" applyFont="1" applyBorder="1"/>
    <xf numFmtId="0" fontId="15" fillId="0" borderId="0" xfId="0" applyFont="1"/>
    <xf numFmtId="0" fontId="0" fillId="0" borderId="0" xfId="0" applyAlignment="1">
      <alignment horizontal="center"/>
    </xf>
    <xf numFmtId="0" fontId="0" fillId="0" borderId="4" xfId="0" applyBorder="1" applyAlignment="1">
      <alignment horizontal="center"/>
    </xf>
    <xf numFmtId="11" fontId="15" fillId="0" borderId="4" xfId="0" applyNumberFormat="1" applyFont="1" applyBorder="1" applyAlignment="1">
      <alignment horizontal="center"/>
    </xf>
    <xf numFmtId="11" fontId="0" fillId="0" borderId="4" xfId="0" applyNumberFormat="1" applyBorder="1" applyAlignment="1">
      <alignment horizontal="center"/>
    </xf>
    <xf numFmtId="0" fontId="15" fillId="0" borderId="5" xfId="0" applyFont="1" applyBorder="1"/>
    <xf numFmtId="0" fontId="0" fillId="0" borderId="5" xfId="0" applyBorder="1" applyAlignment="1">
      <alignment horizontal="center"/>
    </xf>
    <xf numFmtId="0" fontId="0" fillId="0" borderId="6" xfId="0" applyBorder="1" applyAlignment="1">
      <alignment horizontal="center"/>
    </xf>
    <xf numFmtId="11" fontId="0" fillId="0" borderId="6" xfId="0" applyNumberFormat="1" applyBorder="1" applyAlignment="1">
      <alignment horizontal="center"/>
    </xf>
    <xf numFmtId="0" fontId="16" fillId="0" borderId="0" xfId="0" applyFont="1"/>
    <xf numFmtId="0" fontId="15" fillId="0" borderId="2" xfId="0" applyFont="1" applyBorder="1" applyAlignment="1">
      <alignment horizontal="center" vertical="top" wrapText="1"/>
    </xf>
    <xf numFmtId="0" fontId="0" fillId="0" borderId="0" xfId="0" applyAlignment="1">
      <alignment horizontal="center" vertical="top" wrapText="1"/>
    </xf>
    <xf numFmtId="0" fontId="15" fillId="0" borderId="0" xfId="0" applyFont="1" applyAlignment="1">
      <alignment wrapText="1"/>
    </xf>
    <xf numFmtId="11" fontId="0" fillId="0" borderId="0" xfId="0" applyNumberFormat="1" applyAlignment="1">
      <alignment horizontal="center"/>
    </xf>
    <xf numFmtId="0" fontId="15" fillId="0" borderId="5" xfId="0" applyFont="1" applyBorder="1" applyAlignment="1">
      <alignment wrapText="1"/>
    </xf>
    <xf numFmtId="11" fontId="0" fillId="0" borderId="5" xfId="0" applyNumberFormat="1" applyBorder="1" applyAlignment="1">
      <alignment horizontal="center"/>
    </xf>
    <xf numFmtId="0" fontId="15" fillId="0" borderId="0" xfId="0" applyFont="1" applyAlignment="1">
      <alignment horizontal="center"/>
    </xf>
    <xf numFmtId="0" fontId="15" fillId="0" borderId="4"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0" fillId="0" borderId="0" xfId="0" applyAlignment="1">
      <alignment horizontal="left"/>
    </xf>
    <xf numFmtId="0" fontId="15" fillId="0" borderId="4" xfId="0" applyFont="1" applyBorder="1"/>
    <xf numFmtId="0" fontId="0" fillId="0" borderId="4" xfId="0" applyBorder="1"/>
    <xf numFmtId="0" fontId="17" fillId="0" borderId="0" xfId="0" applyFont="1"/>
    <xf numFmtId="0" fontId="17" fillId="0" borderId="0" xfId="0" applyFont="1" applyAlignment="1">
      <alignment horizontal="center"/>
    </xf>
    <xf numFmtId="0" fontId="17" fillId="0" borderId="4" xfId="0" applyFont="1" applyBorder="1" applyAlignment="1">
      <alignment horizontal="center"/>
    </xf>
    <xf numFmtId="0" fontId="18" fillId="0" borderId="4" xfId="0" applyFont="1" applyBorder="1" applyAlignment="1">
      <alignment horizontal="center"/>
    </xf>
    <xf numFmtId="0" fontId="18" fillId="0" borderId="4" xfId="0" applyFont="1" applyBorder="1"/>
    <xf numFmtId="0" fontId="19" fillId="0" borderId="0" xfId="0" applyFont="1"/>
    <xf numFmtId="0" fontId="19" fillId="0" borderId="0" xfId="0" applyFont="1" applyAlignment="1">
      <alignment horizontal="center"/>
    </xf>
    <xf numFmtId="0" fontId="19" fillId="0" borderId="4" xfId="0" applyFont="1" applyBorder="1" applyAlignment="1">
      <alignment horizontal="center"/>
    </xf>
    <xf numFmtId="0" fontId="20" fillId="0" borderId="4" xfId="0" applyFont="1" applyBorder="1" applyAlignment="1">
      <alignment horizontal="center"/>
    </xf>
    <xf numFmtId="0" fontId="20" fillId="0" borderId="4" xfId="0" applyFont="1" applyBorder="1"/>
    <xf numFmtId="0" fontId="20" fillId="0" borderId="0" xfId="0" applyFont="1"/>
    <xf numFmtId="0" fontId="21" fillId="0" borderId="0" xfId="0" applyFont="1"/>
    <xf numFmtId="0" fontId="21" fillId="0" borderId="0" xfId="0" applyFont="1" applyFill="1" applyAlignment="1">
      <alignment horizontal="center"/>
    </xf>
    <xf numFmtId="0" fontId="21" fillId="0" borderId="4" xfId="0" applyFont="1" applyBorder="1" applyAlignment="1">
      <alignment horizontal="center"/>
    </xf>
    <xf numFmtId="0" fontId="21" fillId="0" borderId="0" xfId="0" applyFont="1" applyAlignment="1">
      <alignment horizontal="center"/>
    </xf>
    <xf numFmtId="11" fontId="22" fillId="0" borderId="4" xfId="0" applyNumberFormat="1" applyFont="1" applyBorder="1" applyAlignment="1">
      <alignment horizontal="center"/>
    </xf>
    <xf numFmtId="11" fontId="22" fillId="0" borderId="0" xfId="0" applyNumberFormat="1" applyFont="1"/>
    <xf numFmtId="0" fontId="22" fillId="0" borderId="4" xfId="0" applyFont="1" applyBorder="1" applyAlignment="1">
      <alignment horizontal="center"/>
    </xf>
    <xf numFmtId="0" fontId="22" fillId="0" borderId="4" xfId="0" applyFont="1" applyBorder="1"/>
    <xf numFmtId="0" fontId="22" fillId="0" borderId="0" xfId="0" applyFont="1"/>
    <xf numFmtId="0" fontId="21" fillId="0" borderId="4" xfId="0" applyFont="1" applyBorder="1"/>
    <xf numFmtId="0" fontId="17" fillId="0" borderId="4" xfId="0" applyFont="1" applyBorder="1"/>
    <xf numFmtId="0" fontId="18" fillId="0" borderId="0" xfId="0" applyFont="1"/>
    <xf numFmtId="0" fontId="0" fillId="0" borderId="5" xfId="0" applyBorder="1"/>
    <xf numFmtId="0" fontId="15" fillId="0" borderId="8" xfId="0" applyFont="1" applyBorder="1"/>
    <xf numFmtId="0" fontId="0" fillId="0" borderId="0" xfId="0" applyFill="1"/>
    <xf numFmtId="0" fontId="15" fillId="0" borderId="2" xfId="0" applyFont="1" applyFill="1" applyBorder="1" applyAlignment="1">
      <alignment horizontal="center"/>
    </xf>
    <xf numFmtId="0" fontId="0" fillId="0" borderId="0" xfId="0" applyFill="1" applyAlignment="1">
      <alignment horizontal="center"/>
    </xf>
    <xf numFmtId="11" fontId="15" fillId="0" borderId="0" xfId="0" applyNumberFormat="1" applyFont="1" applyAlignment="1">
      <alignment horizontal="center"/>
    </xf>
    <xf numFmtId="0" fontId="0" fillId="0" borderId="5" xfId="0" applyFill="1" applyBorder="1" applyAlignment="1">
      <alignment horizontal="center"/>
    </xf>
    <xf numFmtId="11" fontId="15" fillId="0" borderId="5" xfId="0" applyNumberFormat="1" applyFont="1" applyBorder="1" applyAlignment="1">
      <alignment horizontal="center"/>
    </xf>
    <xf numFmtId="0" fontId="15" fillId="0" borderId="5" xfId="0" applyFont="1" applyBorder="1" applyAlignment="1">
      <alignment horizontal="center"/>
    </xf>
    <xf numFmtId="0" fontId="26" fillId="0" borderId="0" xfId="0" applyFont="1" applyFill="1"/>
    <xf numFmtId="0" fontId="27" fillId="0" borderId="0" xfId="0" applyFont="1" applyFill="1"/>
    <xf numFmtId="0" fontId="27" fillId="0" borderId="0" xfId="0" applyFont="1" applyFill="1" applyAlignment="1">
      <alignment horizontal="center"/>
    </xf>
    <xf numFmtId="0" fontId="28" fillId="0" borderId="0" xfId="0" applyFont="1" applyFill="1" applyAlignment="1">
      <alignment horizontal="center"/>
    </xf>
    <xf numFmtId="0" fontId="25" fillId="0" borderId="2" xfId="0" applyFont="1" applyBorder="1"/>
    <xf numFmtId="0" fontId="25" fillId="0" borderId="2" xfId="0" applyFont="1" applyBorder="1" applyAlignment="1">
      <alignment horizontal="center"/>
    </xf>
    <xf numFmtId="0" fontId="29" fillId="0" borderId="2" xfId="0" applyFont="1" applyBorder="1" applyAlignment="1">
      <alignment horizontal="center"/>
    </xf>
    <xf numFmtId="0" fontId="30" fillId="0" borderId="0" xfId="0" applyFont="1"/>
    <xf numFmtId="0" fontId="27" fillId="0" borderId="0" xfId="0" applyFont="1"/>
    <xf numFmtId="0" fontId="30" fillId="0" borderId="0" xfId="0" applyFont="1" applyAlignment="1">
      <alignment horizontal="center"/>
    </xf>
    <xf numFmtId="0" fontId="27" fillId="0" borderId="0" xfId="0" applyFont="1" applyAlignment="1">
      <alignment horizontal="center"/>
    </xf>
    <xf numFmtId="0" fontId="28" fillId="0" borderId="0" xfId="0" applyFont="1" applyAlignment="1">
      <alignment horizontal="center"/>
    </xf>
    <xf numFmtId="164" fontId="27" fillId="0" borderId="0" xfId="0" applyNumberFormat="1" applyFont="1" applyAlignment="1">
      <alignment horizontal="center"/>
    </xf>
    <xf numFmtId="164" fontId="28" fillId="0" borderId="0" xfId="0" applyNumberFormat="1" applyFont="1" applyAlignment="1">
      <alignment horizontal="center"/>
    </xf>
    <xf numFmtId="11" fontId="30" fillId="0" borderId="0" xfId="0" applyNumberFormat="1" applyFont="1" applyAlignment="1">
      <alignment horizontal="center"/>
    </xf>
    <xf numFmtId="0" fontId="30" fillId="0" borderId="0" xfId="0" applyFont="1" applyFill="1"/>
    <xf numFmtId="164" fontId="27" fillId="0" borderId="0" xfId="0" applyNumberFormat="1" applyFont="1" applyFill="1" applyAlignment="1">
      <alignment horizontal="center"/>
    </xf>
    <xf numFmtId="11" fontId="30" fillId="0" borderId="0" xfId="0" applyNumberFormat="1" applyFont="1" applyFill="1" applyAlignment="1">
      <alignment horizontal="center"/>
    </xf>
    <xf numFmtId="0" fontId="25" fillId="0" borderId="8" xfId="0" applyFont="1" applyBorder="1"/>
    <xf numFmtId="0" fontId="25" fillId="0" borderId="8" xfId="0" applyFont="1" applyBorder="1" applyAlignment="1">
      <alignment horizontal="center"/>
    </xf>
    <xf numFmtId="0" fontId="26" fillId="0" borderId="8" xfId="0" applyFont="1" applyBorder="1" applyAlignment="1">
      <alignment horizontal="center"/>
    </xf>
    <xf numFmtId="0" fontId="28" fillId="0" borderId="8" xfId="0" applyFont="1" applyBorder="1" applyAlignment="1">
      <alignment horizontal="center"/>
    </xf>
    <xf numFmtId="11" fontId="27" fillId="0" borderId="0" xfId="0" applyNumberFormat="1" applyFont="1" applyAlignment="1">
      <alignment horizontal="center"/>
    </xf>
    <xf numFmtId="0" fontId="30" fillId="0" borderId="5" xfId="0" applyFont="1" applyFill="1" applyBorder="1"/>
    <xf numFmtId="0" fontId="27" fillId="0" borderId="5" xfId="0" applyFont="1" applyBorder="1" applyAlignment="1">
      <alignment horizontal="center"/>
    </xf>
    <xf numFmtId="164" fontId="27" fillId="0" borderId="5" xfId="0" applyNumberFormat="1" applyFont="1" applyBorder="1" applyAlignment="1">
      <alignment horizontal="center"/>
    </xf>
    <xf numFmtId="164" fontId="28" fillId="0" borderId="5" xfId="0" applyNumberFormat="1" applyFont="1" applyBorder="1" applyAlignment="1">
      <alignment horizontal="center"/>
    </xf>
    <xf numFmtId="11" fontId="30" fillId="0" borderId="5" xfId="0" applyNumberFormat="1" applyFont="1" applyBorder="1" applyAlignment="1">
      <alignment horizontal="center"/>
    </xf>
    <xf numFmtId="0" fontId="15" fillId="0" borderId="0" xfId="0" applyFont="1" applyFill="1"/>
    <xf numFmtId="0" fontId="0" fillId="0" borderId="2" xfId="0" applyBorder="1"/>
    <xf numFmtId="0" fontId="15" fillId="0" borderId="2" xfId="0" applyFont="1" applyFill="1" applyBorder="1" applyAlignment="1">
      <alignment horizontal="center" vertical="top"/>
    </xf>
    <xf numFmtId="11" fontId="15" fillId="0" borderId="0" xfId="0" applyNumberFormat="1" applyFont="1"/>
    <xf numFmtId="11" fontId="0" fillId="0" borderId="0" xfId="0" applyNumberFormat="1"/>
    <xf numFmtId="0" fontId="0" fillId="0" borderId="8" xfId="0" applyBorder="1"/>
    <xf numFmtId="0" fontId="0" fillId="0" borderId="0" xfId="0" applyAlignment="1">
      <alignment horizontal="left" vertical="top" wrapText="1"/>
    </xf>
    <xf numFmtId="0" fontId="15" fillId="0" borderId="0" xfId="0" applyFont="1" applyAlignment="1">
      <alignment horizontal="left" vertical="top" wrapText="1"/>
    </xf>
    <xf numFmtId="0" fontId="15" fillId="0" borderId="7" xfId="0" applyFont="1" applyFill="1" applyBorder="1" applyAlignment="1">
      <alignment horizontal="center"/>
    </xf>
    <xf numFmtId="0" fontId="15" fillId="0" borderId="0" xfId="0" applyFont="1" applyAlignment="1">
      <alignment horizontal="center"/>
    </xf>
    <xf numFmtId="0" fontId="15" fillId="0" borderId="8" xfId="0" applyFont="1" applyFill="1" applyBorder="1" applyAlignment="1">
      <alignment horizontal="center" vertical="center"/>
    </xf>
    <xf numFmtId="0" fontId="0" fillId="0" borderId="0" xfId="0" applyFill="1" applyAlignment="1">
      <alignment horizontal="left" vertical="top" wrapText="1"/>
    </xf>
    <xf numFmtId="0" fontId="25" fillId="0" borderId="0" xfId="0" applyFont="1" applyFill="1" applyAlignment="1">
      <alignment horizontal="left" vertical="top" wrapText="1"/>
    </xf>
  </cellXfs>
  <cellStyles count="19">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xfId="10" xr:uid="{00000000-0005-0000-0000-000008000000}"/>
    <cellStyle name="Heading 1" xfId="11" xr:uid="{00000000-0005-0000-0000-000009000000}"/>
    <cellStyle name="Heading 2" xfId="12" xr:uid="{00000000-0005-0000-0000-00000A000000}"/>
    <cellStyle name="Hyperlink" xfId="13" xr:uid="{00000000-0005-0000-0000-00000B000000}"/>
    <cellStyle name="Neutral" xfId="1" builtinId="28" customBuiltin="1"/>
    <cellStyle name="Note" xfId="14" xr:uid="{00000000-0005-0000-0000-00000D000000}"/>
    <cellStyle name="Standard" xfId="0" builtinId="0" customBuiltin="1"/>
    <cellStyle name="Standard 2" xfId="15" xr:uid="{00000000-0005-0000-0000-00000F000000}"/>
    <cellStyle name="Status" xfId="16" xr:uid="{00000000-0005-0000-0000-000010000000}"/>
    <cellStyle name="Text" xfId="17" xr:uid="{00000000-0005-0000-0000-000011000000}"/>
    <cellStyle name="Warning"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__Anonymous_Sheet_DB__2" displayName="__Anonymous_Sheet_DB__2" ref="A5:BK781" headerRowCount="0" totalsRowShown="0">
  <sortState xmlns:xlrd2="http://schemas.microsoft.com/office/spreadsheetml/2017/richdata2" ref="A5:BK781">
    <sortCondition ref="G5:G781"/>
  </sortState>
  <tableColumns count="63">
    <tableColumn id="1" xr3:uid="{00000000-0010-0000-0000-000001000000}" name="Spalte1"/>
    <tableColumn id="2" xr3:uid="{00000000-0010-0000-0000-000002000000}" name="Spalte2"/>
    <tableColumn id="3" xr3:uid="{00000000-0010-0000-0000-000003000000}" name="Spalte3"/>
    <tableColumn id="4" xr3:uid="{00000000-0010-0000-0000-000004000000}" name="Spalte4"/>
    <tableColumn id="5" xr3:uid="{00000000-0010-0000-0000-000005000000}" name="Spalte5"/>
    <tableColumn id="6" xr3:uid="{00000000-0010-0000-0000-000006000000}" name="Spalte6"/>
    <tableColumn id="7" xr3:uid="{00000000-0010-0000-0000-000007000000}" name="Spalte7"/>
    <tableColumn id="8" xr3:uid="{00000000-0010-0000-0000-000008000000}" name="Spalte8"/>
    <tableColumn id="9" xr3:uid="{00000000-0010-0000-0000-000009000000}" name="Spalte9"/>
    <tableColumn id="10" xr3:uid="{00000000-0010-0000-0000-00000A000000}" name="Spalte10"/>
    <tableColumn id="11" xr3:uid="{00000000-0010-0000-0000-00000B000000}" name="Spalte11"/>
    <tableColumn id="12" xr3:uid="{00000000-0010-0000-0000-00000C000000}" name="Spalte12"/>
    <tableColumn id="13" xr3:uid="{00000000-0010-0000-0000-00000D000000}" name="Spalte13"/>
    <tableColumn id="14" xr3:uid="{00000000-0010-0000-0000-00000E000000}" name="Spalte14"/>
    <tableColumn id="15" xr3:uid="{00000000-0010-0000-0000-00000F000000}" name="Spalte15"/>
    <tableColumn id="16" xr3:uid="{00000000-0010-0000-0000-000010000000}" name="Spalte16"/>
    <tableColumn id="17" xr3:uid="{00000000-0010-0000-0000-000011000000}" name="Spalte17"/>
    <tableColumn id="18" xr3:uid="{00000000-0010-0000-0000-000012000000}" name="Spalte18"/>
    <tableColumn id="19" xr3:uid="{00000000-0010-0000-0000-000013000000}" name="Spalte19"/>
    <tableColumn id="20" xr3:uid="{00000000-0010-0000-0000-000014000000}" name="Spalte20"/>
    <tableColumn id="21" xr3:uid="{00000000-0010-0000-0000-000015000000}" name="Spalte21"/>
    <tableColumn id="22" xr3:uid="{00000000-0010-0000-0000-000016000000}" name="Spalte22"/>
    <tableColumn id="23" xr3:uid="{00000000-0010-0000-0000-000017000000}" name="Spalte23"/>
    <tableColumn id="24" xr3:uid="{00000000-0010-0000-0000-000018000000}" name="Spalte24"/>
    <tableColumn id="25" xr3:uid="{00000000-0010-0000-0000-000019000000}" name="Spalte25"/>
    <tableColumn id="26" xr3:uid="{00000000-0010-0000-0000-00001A000000}" name="Spalte26"/>
    <tableColumn id="27" xr3:uid="{00000000-0010-0000-0000-00001B000000}" name="Spalte27"/>
    <tableColumn id="28" xr3:uid="{00000000-0010-0000-0000-00001C000000}" name="Spalte28"/>
    <tableColumn id="29" xr3:uid="{00000000-0010-0000-0000-00001D000000}" name="Spalte29"/>
    <tableColumn id="30" xr3:uid="{00000000-0010-0000-0000-00001E000000}" name="Spalte30"/>
    <tableColumn id="31" xr3:uid="{00000000-0010-0000-0000-00001F000000}" name="Spalte31"/>
    <tableColumn id="32" xr3:uid="{00000000-0010-0000-0000-000020000000}" name="Spalte32"/>
    <tableColumn id="33" xr3:uid="{00000000-0010-0000-0000-000021000000}" name="Spalte33"/>
    <tableColumn id="34" xr3:uid="{00000000-0010-0000-0000-000022000000}" name="Spalte34"/>
    <tableColumn id="35" xr3:uid="{00000000-0010-0000-0000-000023000000}" name="Spalte35"/>
    <tableColumn id="36" xr3:uid="{00000000-0010-0000-0000-000024000000}" name="Spalte36"/>
    <tableColumn id="37" xr3:uid="{00000000-0010-0000-0000-000025000000}" name="Spalte37"/>
    <tableColumn id="38" xr3:uid="{00000000-0010-0000-0000-000026000000}" name="Spalte38"/>
    <tableColumn id="39" xr3:uid="{00000000-0010-0000-0000-000027000000}" name="Spalte39"/>
    <tableColumn id="40" xr3:uid="{00000000-0010-0000-0000-000028000000}" name="Spalte40"/>
    <tableColumn id="41" xr3:uid="{00000000-0010-0000-0000-000029000000}" name="Spalte41"/>
    <tableColumn id="42" xr3:uid="{00000000-0010-0000-0000-00002A000000}" name="Spalte42"/>
    <tableColumn id="43" xr3:uid="{00000000-0010-0000-0000-00002B000000}" name="Spalte43"/>
    <tableColumn id="44" xr3:uid="{00000000-0010-0000-0000-00002C000000}" name="Spalte44"/>
    <tableColumn id="45" xr3:uid="{00000000-0010-0000-0000-00002D000000}" name="Spalte45"/>
    <tableColumn id="46" xr3:uid="{00000000-0010-0000-0000-00002E000000}" name="Spalte46"/>
    <tableColumn id="47" xr3:uid="{00000000-0010-0000-0000-00002F000000}" name="Spalte47"/>
    <tableColumn id="48" xr3:uid="{00000000-0010-0000-0000-000030000000}" name="Spalte48"/>
    <tableColumn id="49" xr3:uid="{00000000-0010-0000-0000-000031000000}" name="Spalte49"/>
    <tableColumn id="50" xr3:uid="{00000000-0010-0000-0000-000032000000}" name="Spalte50"/>
    <tableColumn id="51" xr3:uid="{00000000-0010-0000-0000-000033000000}" name="Spalte51"/>
    <tableColumn id="52" xr3:uid="{00000000-0010-0000-0000-000034000000}" name="Spalte52"/>
    <tableColumn id="53" xr3:uid="{00000000-0010-0000-0000-000035000000}" name="Spalte53"/>
    <tableColumn id="54" xr3:uid="{00000000-0010-0000-0000-000036000000}" name="Spalte54"/>
    <tableColumn id="55" xr3:uid="{00000000-0010-0000-0000-000037000000}" name="Spalte55"/>
    <tableColumn id="56" xr3:uid="{00000000-0010-0000-0000-000038000000}" name="Spalte56"/>
    <tableColumn id="57" xr3:uid="{00000000-0010-0000-0000-000039000000}" name="Spalte57"/>
    <tableColumn id="58" xr3:uid="{00000000-0010-0000-0000-00003A000000}" name="Spalte58"/>
    <tableColumn id="59" xr3:uid="{00000000-0010-0000-0000-00003B000000}" name="Spalte59"/>
    <tableColumn id="60" xr3:uid="{00000000-0010-0000-0000-00003C000000}" name="Spalte60"/>
    <tableColumn id="61" xr3:uid="{00000000-0010-0000-0000-00003D000000}" name="Spalte61"/>
    <tableColumn id="62" xr3:uid="{00000000-0010-0000-0000-00003E000000}" name="Spalte62"/>
    <tableColumn id="63" xr3:uid="{00000000-0010-0000-0000-00003F000000}" name="Spalte63"/>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workbookViewId="0">
      <selection sqref="A1:K1"/>
    </sheetView>
  </sheetViews>
  <sheetFormatPr baseColWidth="10" defaultRowHeight="14.25"/>
  <cols>
    <col min="1" max="11" width="10.625" customWidth="1"/>
    <col min="12" max="12" width="11" customWidth="1"/>
  </cols>
  <sheetData>
    <row r="1" spans="1:11" ht="36" customHeight="1">
      <c r="A1" s="92" t="s">
        <v>0</v>
      </c>
      <c r="B1" s="92"/>
      <c r="C1" s="92"/>
      <c r="D1" s="92"/>
      <c r="E1" s="92"/>
      <c r="F1" s="92"/>
      <c r="G1" s="92"/>
      <c r="H1" s="92"/>
      <c r="I1" s="92"/>
      <c r="J1" s="92"/>
      <c r="K1" s="92"/>
    </row>
    <row r="3" spans="1:11" ht="15">
      <c r="A3" s="1" t="s">
        <v>1</v>
      </c>
      <c r="B3" s="1" t="s">
        <v>2</v>
      </c>
      <c r="C3" s="2" t="s">
        <v>3</v>
      </c>
      <c r="D3" s="1" t="s">
        <v>4</v>
      </c>
      <c r="E3" s="2" t="s">
        <v>5</v>
      </c>
      <c r="F3" s="1" t="s">
        <v>6</v>
      </c>
      <c r="G3" s="2" t="s">
        <v>7</v>
      </c>
      <c r="H3" s="1" t="s">
        <v>8</v>
      </c>
      <c r="I3" s="2" t="s">
        <v>9</v>
      </c>
      <c r="J3" s="1" t="s">
        <v>10</v>
      </c>
      <c r="K3" s="1" t="s">
        <v>11</v>
      </c>
    </row>
    <row r="4" spans="1:11" ht="15">
      <c r="A4" s="3" t="s">
        <v>12</v>
      </c>
      <c r="B4" s="4">
        <v>4</v>
      </c>
      <c r="C4" s="5">
        <v>199</v>
      </c>
      <c r="D4" s="4">
        <v>5.03</v>
      </c>
      <c r="E4" s="6">
        <v>2.4600000000000001E-7</v>
      </c>
      <c r="F4" s="4">
        <v>0.47</v>
      </c>
      <c r="G4" s="5">
        <v>0.32</v>
      </c>
      <c r="H4" s="4">
        <v>-0.82</v>
      </c>
      <c r="I4" s="5">
        <v>0.8</v>
      </c>
      <c r="J4" s="4">
        <v>1.08</v>
      </c>
      <c r="K4" s="4">
        <v>0.14000000000000001</v>
      </c>
    </row>
    <row r="5" spans="1:11" ht="15">
      <c r="A5" s="3" t="s">
        <v>13</v>
      </c>
      <c r="B5" s="4">
        <v>4</v>
      </c>
      <c r="C5" s="5">
        <v>3949</v>
      </c>
      <c r="D5" s="4">
        <v>4.51</v>
      </c>
      <c r="E5" s="7">
        <v>3.2100000000000002E-6</v>
      </c>
      <c r="F5" s="4">
        <v>1.26</v>
      </c>
      <c r="G5" s="5">
        <v>0.1</v>
      </c>
      <c r="H5" s="4">
        <v>2.93</v>
      </c>
      <c r="I5" s="5">
        <v>2E-3</v>
      </c>
      <c r="J5" s="4">
        <v>0.64</v>
      </c>
      <c r="K5" s="4">
        <v>0.26</v>
      </c>
    </row>
    <row r="6" spans="1:11" ht="15">
      <c r="A6" s="3" t="s">
        <v>14</v>
      </c>
      <c r="B6" s="4">
        <v>8</v>
      </c>
      <c r="C6" s="5">
        <v>44</v>
      </c>
      <c r="D6" s="4">
        <v>4.2699999999999996</v>
      </c>
      <c r="E6" s="7">
        <v>9.6299999999999993E-6</v>
      </c>
      <c r="F6" s="4">
        <v>1.49</v>
      </c>
      <c r="G6" s="5">
        <v>7.0000000000000007E-2</v>
      </c>
      <c r="H6" s="4">
        <v>0.33</v>
      </c>
      <c r="I6" s="5">
        <v>0.37</v>
      </c>
      <c r="J6" s="4">
        <v>-0.63</v>
      </c>
      <c r="K6" s="4">
        <v>0.74</v>
      </c>
    </row>
    <row r="7" spans="1:11" ht="15">
      <c r="A7" s="3" t="s">
        <v>15</v>
      </c>
      <c r="B7" s="4">
        <v>8</v>
      </c>
      <c r="C7" s="5">
        <v>98</v>
      </c>
      <c r="D7" s="4">
        <v>4.1500000000000004</v>
      </c>
      <c r="E7" s="7">
        <v>1.6500000000000001E-5</v>
      </c>
      <c r="F7" s="4">
        <v>-0.78</v>
      </c>
      <c r="G7" s="5">
        <v>0.78</v>
      </c>
      <c r="H7" s="4">
        <v>2.16</v>
      </c>
      <c r="I7" s="5">
        <v>1.4999999999999999E-2</v>
      </c>
      <c r="J7" s="4">
        <v>2.09</v>
      </c>
      <c r="K7" s="4">
        <v>0.02</v>
      </c>
    </row>
    <row r="8" spans="1:11" ht="15">
      <c r="A8" s="3" t="s">
        <v>16</v>
      </c>
      <c r="B8" s="4">
        <v>18</v>
      </c>
      <c r="C8" s="5">
        <v>128</v>
      </c>
      <c r="D8" s="4">
        <v>4.1399999999999997</v>
      </c>
      <c r="E8" s="7">
        <v>1.7399999999999999E-5</v>
      </c>
      <c r="F8" s="4">
        <v>-0.06</v>
      </c>
      <c r="G8" s="5">
        <v>0.53</v>
      </c>
      <c r="H8" s="4">
        <v>-0.78</v>
      </c>
      <c r="I8" s="5">
        <v>0.78</v>
      </c>
      <c r="J8" s="4">
        <v>-1.31</v>
      </c>
      <c r="K8" s="4">
        <v>0.91</v>
      </c>
    </row>
    <row r="9" spans="1:11" ht="15">
      <c r="A9" s="3" t="s">
        <v>17</v>
      </c>
      <c r="B9" s="4">
        <v>18</v>
      </c>
      <c r="C9" s="5">
        <v>917</v>
      </c>
      <c r="D9" s="4">
        <v>4.09</v>
      </c>
      <c r="E9" s="7">
        <v>2.19E-5</v>
      </c>
      <c r="F9" s="4">
        <v>-1.18</v>
      </c>
      <c r="G9" s="5">
        <v>0.88</v>
      </c>
      <c r="H9" s="4">
        <v>-1.28</v>
      </c>
      <c r="I9" s="5">
        <v>0.9</v>
      </c>
      <c r="J9" s="4">
        <v>0.12</v>
      </c>
      <c r="K9" s="4">
        <v>0.46</v>
      </c>
    </row>
    <row r="10" spans="1:11" ht="15">
      <c r="A10" s="3" t="s">
        <v>18</v>
      </c>
      <c r="B10" s="4">
        <v>2</v>
      </c>
      <c r="C10" s="5">
        <v>207</v>
      </c>
      <c r="D10" s="4">
        <v>4.01</v>
      </c>
      <c r="E10" s="7">
        <v>3.1000000000000001E-5</v>
      </c>
      <c r="F10" s="4">
        <v>-0.4</v>
      </c>
      <c r="G10" s="5">
        <v>0.66</v>
      </c>
      <c r="H10" s="4">
        <v>-0.31</v>
      </c>
      <c r="I10" s="5">
        <v>0.62</v>
      </c>
      <c r="J10" s="4">
        <v>0.68</v>
      </c>
      <c r="K10" s="4">
        <v>0.25</v>
      </c>
    </row>
    <row r="11" spans="1:11" ht="15">
      <c r="A11" s="3" t="s">
        <v>19</v>
      </c>
      <c r="B11" s="4">
        <v>7</v>
      </c>
      <c r="C11" s="5">
        <v>917</v>
      </c>
      <c r="D11" s="4">
        <v>3.94</v>
      </c>
      <c r="E11" s="7">
        <v>4.1199999999999999E-5</v>
      </c>
      <c r="F11" s="4">
        <v>1.3</v>
      </c>
      <c r="G11" s="5">
        <v>0.1</v>
      </c>
      <c r="H11" s="4">
        <v>-0.57999999999999996</v>
      </c>
      <c r="I11" s="5">
        <v>0.72</v>
      </c>
      <c r="J11" s="4">
        <v>-1.05</v>
      </c>
      <c r="K11" s="4">
        <v>0.85</v>
      </c>
    </row>
    <row r="12" spans="1:11" ht="15">
      <c r="A12" s="3" t="s">
        <v>20</v>
      </c>
      <c r="B12" s="4">
        <v>14</v>
      </c>
      <c r="C12" s="5">
        <v>611</v>
      </c>
      <c r="D12" s="4">
        <v>3.9</v>
      </c>
      <c r="E12" s="7">
        <v>4.7599999999999998E-5</v>
      </c>
      <c r="F12" s="4">
        <v>-0.11</v>
      </c>
      <c r="G12" s="5">
        <v>0.55000000000000004</v>
      </c>
      <c r="H12" s="4">
        <v>1.94</v>
      </c>
      <c r="I12" s="5">
        <v>0.03</v>
      </c>
      <c r="J12" s="4">
        <v>0.52</v>
      </c>
      <c r="K12" s="4">
        <v>0.3</v>
      </c>
    </row>
    <row r="13" spans="1:11" ht="15">
      <c r="A13" s="3" t="s">
        <v>21</v>
      </c>
      <c r="B13" s="4">
        <v>16</v>
      </c>
      <c r="C13" s="5">
        <v>32</v>
      </c>
      <c r="D13" s="4">
        <v>3.87</v>
      </c>
      <c r="E13" s="7">
        <v>5.4500000000000003E-5</v>
      </c>
      <c r="F13" s="4">
        <v>-1.45</v>
      </c>
      <c r="G13" s="5">
        <v>0.93</v>
      </c>
      <c r="H13" s="4">
        <v>0.46</v>
      </c>
      <c r="I13" s="5">
        <v>0.32</v>
      </c>
      <c r="J13" s="4">
        <v>-0.55000000000000004</v>
      </c>
      <c r="K13" s="4">
        <v>0.71</v>
      </c>
    </row>
    <row r="14" spans="1:11" ht="15">
      <c r="A14" s="3" t="s">
        <v>22</v>
      </c>
      <c r="B14" s="4">
        <v>19</v>
      </c>
      <c r="C14" s="5">
        <v>42</v>
      </c>
      <c r="D14" s="4">
        <v>3.86</v>
      </c>
      <c r="E14" s="7">
        <v>5.5800000000000001E-5</v>
      </c>
      <c r="F14" s="4">
        <v>-1.26</v>
      </c>
      <c r="G14" s="5">
        <v>0.9</v>
      </c>
      <c r="H14" s="4">
        <v>0.61</v>
      </c>
      <c r="I14" s="5">
        <v>0.27</v>
      </c>
      <c r="J14" s="4">
        <v>-0.71</v>
      </c>
      <c r="K14" s="4">
        <v>0.76</v>
      </c>
    </row>
    <row r="15" spans="1:11" ht="15">
      <c r="A15" s="3" t="s">
        <v>23</v>
      </c>
      <c r="B15" s="4">
        <v>14</v>
      </c>
      <c r="C15" s="5">
        <v>1664</v>
      </c>
      <c r="D15" s="4">
        <v>3.8</v>
      </c>
      <c r="E15" s="7">
        <v>7.2999999999999999E-5</v>
      </c>
      <c r="F15" s="4">
        <v>0.84</v>
      </c>
      <c r="G15" s="5">
        <v>0.2</v>
      </c>
      <c r="H15" s="4">
        <v>2.4900000000000002</v>
      </c>
      <c r="I15" s="5">
        <v>0.01</v>
      </c>
      <c r="J15" s="4">
        <v>1.03</v>
      </c>
      <c r="K15" s="4">
        <v>0.15</v>
      </c>
    </row>
    <row r="16" spans="1:11" ht="15">
      <c r="A16" s="8" t="s">
        <v>24</v>
      </c>
      <c r="B16" s="9">
        <v>14</v>
      </c>
      <c r="C16" s="10">
        <v>129</v>
      </c>
      <c r="D16" s="9">
        <v>3.8</v>
      </c>
      <c r="E16" s="11">
        <v>7.3700000000000002E-5</v>
      </c>
      <c r="F16" s="9">
        <v>-0.26</v>
      </c>
      <c r="G16" s="10">
        <v>0.6</v>
      </c>
      <c r="H16" s="9">
        <v>1.72</v>
      </c>
      <c r="I16" s="10">
        <v>0.04</v>
      </c>
      <c r="J16" s="9">
        <v>-1.26</v>
      </c>
      <c r="K16" s="9">
        <v>0.9</v>
      </c>
    </row>
    <row r="17" spans="1:1">
      <c r="A17" s="12"/>
    </row>
  </sheetData>
  <mergeCells count="1">
    <mergeCell ref="A1:K1"/>
  </mergeCells>
  <pageMargins left="0" right="0" top="0.39370078740157505" bottom="0.39370078740157505" header="0" footer="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
  <sheetViews>
    <sheetView workbookViewId="0">
      <selection sqref="A1:F1"/>
    </sheetView>
  </sheetViews>
  <sheetFormatPr baseColWidth="10" defaultRowHeight="14.25"/>
  <cols>
    <col min="1" max="1" width="23.375" customWidth="1"/>
    <col min="2" max="6" width="10.625" customWidth="1"/>
    <col min="7" max="7" width="11" customWidth="1"/>
  </cols>
  <sheetData>
    <row r="1" spans="1:6" ht="47.25" customHeight="1">
      <c r="A1" s="92" t="s">
        <v>25</v>
      </c>
      <c r="B1" s="92"/>
      <c r="C1" s="92"/>
      <c r="D1" s="92"/>
      <c r="E1" s="92"/>
      <c r="F1" s="92"/>
    </row>
    <row r="3" spans="1:6" s="14" customFormat="1" ht="45">
      <c r="A3" s="13" t="s">
        <v>26</v>
      </c>
      <c r="B3" s="13" t="s">
        <v>27</v>
      </c>
      <c r="C3" s="13" t="s">
        <v>28</v>
      </c>
      <c r="D3" s="13" t="s">
        <v>29</v>
      </c>
      <c r="E3" s="13" t="s">
        <v>30</v>
      </c>
      <c r="F3" s="13" t="s">
        <v>31</v>
      </c>
    </row>
    <row r="4" spans="1:6" ht="30">
      <c r="A4" s="15" t="s">
        <v>32</v>
      </c>
      <c r="B4" s="4">
        <v>19</v>
      </c>
      <c r="C4" s="4">
        <v>0.81</v>
      </c>
      <c r="D4" s="4">
        <v>0.03</v>
      </c>
      <c r="E4" s="4">
        <v>0.2</v>
      </c>
      <c r="F4" s="16">
        <v>1.4800000000000001E-5</v>
      </c>
    </row>
    <row r="5" spans="1:6" ht="45">
      <c r="A5" s="15" t="s">
        <v>33</v>
      </c>
      <c r="B5" s="4">
        <v>6</v>
      </c>
      <c r="C5" s="4">
        <v>1.46</v>
      </c>
      <c r="D5" s="4">
        <v>0.03</v>
      </c>
      <c r="E5" s="4">
        <v>0.37</v>
      </c>
      <c r="F5" s="16">
        <v>4.6100000000000002E-5</v>
      </c>
    </row>
    <row r="6" spans="1:6" ht="30">
      <c r="A6" s="15" t="s">
        <v>34</v>
      </c>
      <c r="B6" s="4">
        <v>56</v>
      </c>
      <c r="C6" s="4">
        <v>0.43</v>
      </c>
      <c r="D6" s="4">
        <v>0.02</v>
      </c>
      <c r="E6" s="4">
        <v>0.11</v>
      </c>
      <c r="F6" s="16">
        <v>7.75E-5</v>
      </c>
    </row>
    <row r="7" spans="1:6" ht="30">
      <c r="A7" s="17" t="s">
        <v>35</v>
      </c>
      <c r="B7" s="9">
        <v>21</v>
      </c>
      <c r="C7" s="9">
        <v>0.65</v>
      </c>
      <c r="D7" s="9">
        <v>0.02</v>
      </c>
      <c r="E7" s="9">
        <v>0.17</v>
      </c>
      <c r="F7" s="18">
        <v>9.3800000000000003E-5</v>
      </c>
    </row>
  </sheetData>
  <mergeCells count="1">
    <mergeCell ref="A1:F1"/>
  </mergeCells>
  <pageMargins left="0" right="0" top="0.39370078740157505" bottom="0.39370078740157505" header="0" footer="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I781"/>
  <sheetViews>
    <sheetView workbookViewId="0">
      <selection activeCell="A2" sqref="A2"/>
    </sheetView>
  </sheetViews>
  <sheetFormatPr baseColWidth="10" defaultRowHeight="14.25"/>
  <cols>
    <col min="1" max="1" width="34.625" customWidth="1"/>
    <col min="2" max="2" width="14.25" style="4" customWidth="1"/>
    <col min="3" max="3" width="10.625" style="4" customWidth="1"/>
    <col min="4" max="7" width="11" style="4" customWidth="1"/>
    <col min="8" max="8" width="11" customWidth="1"/>
    <col min="9" max="10" width="11.125" bestFit="1" customWidth="1"/>
    <col min="11" max="11" width="12.25" bestFit="1" customWidth="1"/>
    <col min="12" max="14" width="11.125" bestFit="1" customWidth="1"/>
    <col min="15" max="15" width="11.25" bestFit="1" customWidth="1"/>
    <col min="16" max="18" width="11.125" bestFit="1" customWidth="1"/>
    <col min="19" max="19" width="11.875" bestFit="1" customWidth="1"/>
    <col min="20" max="20" width="11" customWidth="1"/>
  </cols>
  <sheetData>
    <row r="1" spans="1:1023" ht="33" customHeight="1">
      <c r="A1" s="93" t="s">
        <v>830</v>
      </c>
      <c r="B1" s="93"/>
      <c r="C1" s="93"/>
      <c r="D1" s="93"/>
      <c r="E1" s="93"/>
      <c r="F1" s="93"/>
      <c r="G1" s="93"/>
      <c r="H1" s="93"/>
      <c r="I1" s="93"/>
      <c r="J1" s="93"/>
      <c r="K1" s="93"/>
      <c r="L1" s="93"/>
      <c r="M1" s="93"/>
      <c r="N1" s="93"/>
      <c r="O1" s="93"/>
      <c r="P1" s="93"/>
      <c r="Q1" s="93"/>
      <c r="R1" s="93"/>
      <c r="S1" s="93"/>
    </row>
    <row r="2" spans="1:1023" ht="15">
      <c r="A2" s="3"/>
      <c r="B2" s="19"/>
      <c r="C2" s="19"/>
    </row>
    <row r="3" spans="1:1023" ht="15">
      <c r="A3" s="3"/>
      <c r="B3" s="19"/>
      <c r="C3" s="20"/>
      <c r="D3" s="94" t="s">
        <v>36</v>
      </c>
      <c r="E3" s="94"/>
      <c r="F3" s="94"/>
      <c r="G3" s="94"/>
      <c r="H3" s="94" t="s">
        <v>37</v>
      </c>
      <c r="I3" s="94"/>
      <c r="J3" s="94"/>
      <c r="K3" s="94"/>
      <c r="L3" s="94" t="s">
        <v>38</v>
      </c>
      <c r="M3" s="94"/>
      <c r="N3" s="94"/>
      <c r="O3" s="94"/>
      <c r="P3" s="95" t="s">
        <v>39</v>
      </c>
      <c r="Q3" s="95"/>
      <c r="R3" s="95"/>
      <c r="S3" s="95"/>
    </row>
    <row r="4" spans="1:1023" ht="15">
      <c r="A4" s="1" t="s">
        <v>40</v>
      </c>
      <c r="B4" s="21" t="s">
        <v>41</v>
      </c>
      <c r="C4" s="22" t="s">
        <v>42</v>
      </c>
      <c r="D4" s="21" t="s">
        <v>43</v>
      </c>
      <c r="E4" s="21" t="s">
        <v>44</v>
      </c>
      <c r="F4" s="21" t="s">
        <v>45</v>
      </c>
      <c r="G4" s="22" t="s">
        <v>31</v>
      </c>
      <c r="H4" s="21" t="s">
        <v>43</v>
      </c>
      <c r="I4" s="21" t="s">
        <v>44</v>
      </c>
      <c r="J4" s="21" t="s">
        <v>45</v>
      </c>
      <c r="K4" s="22" t="s">
        <v>31</v>
      </c>
      <c r="L4" s="21" t="s">
        <v>43</v>
      </c>
      <c r="M4" s="21" t="s">
        <v>44</v>
      </c>
      <c r="N4" s="21" t="s">
        <v>45</v>
      </c>
      <c r="O4" s="22" t="s">
        <v>31</v>
      </c>
      <c r="P4" s="21" t="s">
        <v>43</v>
      </c>
      <c r="Q4" s="21" t="s">
        <v>44</v>
      </c>
      <c r="R4" s="21" t="s">
        <v>45</v>
      </c>
      <c r="S4" s="21" t="s">
        <v>31</v>
      </c>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c r="IZ4" s="23"/>
      <c r="JA4" s="23"/>
      <c r="JB4" s="23"/>
      <c r="JC4" s="23"/>
      <c r="JD4" s="23"/>
      <c r="JE4" s="23"/>
      <c r="JF4" s="23"/>
      <c r="JG4" s="23"/>
      <c r="JH4" s="23"/>
      <c r="JI4" s="23"/>
      <c r="JJ4" s="23"/>
      <c r="JK4" s="23"/>
      <c r="JL4" s="23"/>
      <c r="JM4" s="23"/>
      <c r="JN4" s="23"/>
      <c r="JO4" s="23"/>
      <c r="JP4" s="23"/>
      <c r="JQ4" s="23"/>
      <c r="JR4" s="23"/>
      <c r="JS4" s="23"/>
      <c r="JT4" s="23"/>
      <c r="JU4" s="23"/>
      <c r="JV4" s="23"/>
      <c r="JW4" s="23"/>
      <c r="JX4" s="23"/>
      <c r="JY4" s="23"/>
      <c r="JZ4" s="23"/>
      <c r="KA4" s="23"/>
      <c r="KB4" s="23"/>
      <c r="KC4" s="23"/>
      <c r="KD4" s="23"/>
      <c r="KE4" s="23"/>
      <c r="KF4" s="23"/>
      <c r="KG4" s="23"/>
      <c r="KH4" s="23"/>
      <c r="KI4" s="23"/>
      <c r="KJ4" s="23"/>
      <c r="KK4" s="23"/>
      <c r="KL4" s="23"/>
      <c r="KM4" s="23"/>
      <c r="KN4" s="23"/>
      <c r="KO4" s="23"/>
      <c r="KP4" s="23"/>
      <c r="KQ4" s="23"/>
      <c r="KR4" s="23"/>
      <c r="KS4" s="23"/>
      <c r="KT4" s="23"/>
      <c r="KU4" s="23"/>
      <c r="KV4" s="23"/>
      <c r="KW4" s="23"/>
      <c r="KX4" s="23"/>
      <c r="KY4" s="23"/>
      <c r="KZ4" s="23"/>
      <c r="LA4" s="23"/>
      <c r="LB4" s="23"/>
      <c r="LC4" s="23"/>
      <c r="LD4" s="23"/>
      <c r="LE4" s="23"/>
      <c r="LF4" s="23"/>
      <c r="LG4" s="23"/>
      <c r="LH4" s="23"/>
      <c r="LI4" s="23"/>
      <c r="LJ4" s="23"/>
      <c r="LK4" s="23"/>
      <c r="LL4" s="23"/>
      <c r="LM4" s="23"/>
      <c r="LN4" s="23"/>
      <c r="LO4" s="23"/>
      <c r="LP4" s="23"/>
      <c r="LQ4" s="23"/>
      <c r="LR4" s="23"/>
      <c r="LS4" s="23"/>
      <c r="LT4" s="23"/>
      <c r="LU4" s="23"/>
      <c r="LV4" s="23"/>
      <c r="LW4" s="23"/>
      <c r="LX4" s="23"/>
      <c r="LY4" s="23"/>
      <c r="LZ4" s="23"/>
      <c r="MA4" s="23"/>
      <c r="MB4" s="23"/>
      <c r="MC4" s="23"/>
      <c r="MD4" s="23"/>
      <c r="ME4" s="23"/>
      <c r="MF4" s="23"/>
      <c r="MG4" s="23"/>
      <c r="MH4" s="23"/>
      <c r="MI4" s="23"/>
      <c r="MJ4" s="23"/>
      <c r="MK4" s="23"/>
      <c r="ML4" s="23"/>
      <c r="MM4" s="23"/>
      <c r="MN4" s="23"/>
      <c r="MO4" s="23"/>
      <c r="MP4" s="23"/>
      <c r="MQ4" s="23"/>
      <c r="MR4" s="23"/>
      <c r="MS4" s="23"/>
      <c r="MT4" s="23"/>
      <c r="MU4" s="23"/>
      <c r="MV4" s="23"/>
      <c r="MW4" s="23"/>
      <c r="MX4" s="23"/>
      <c r="MY4" s="23"/>
      <c r="MZ4" s="23"/>
      <c r="NA4" s="23"/>
      <c r="NB4" s="23"/>
      <c r="NC4" s="23"/>
      <c r="ND4" s="23"/>
      <c r="NE4" s="23"/>
      <c r="NF4" s="23"/>
      <c r="NG4" s="23"/>
      <c r="NH4" s="23"/>
      <c r="NI4" s="23"/>
      <c r="NJ4" s="23"/>
      <c r="NK4" s="23"/>
      <c r="NL4" s="23"/>
      <c r="NM4" s="23"/>
      <c r="NN4" s="23"/>
      <c r="NO4" s="23"/>
      <c r="NP4" s="23"/>
      <c r="NQ4" s="23"/>
      <c r="NR4" s="23"/>
      <c r="NS4" s="23"/>
      <c r="NT4" s="23"/>
      <c r="NU4" s="23"/>
      <c r="NV4" s="23"/>
      <c r="NW4" s="23"/>
      <c r="NX4" s="23"/>
      <c r="NY4" s="23"/>
      <c r="NZ4" s="23"/>
      <c r="OA4" s="23"/>
      <c r="OB4" s="23"/>
      <c r="OC4" s="23"/>
      <c r="OD4" s="23"/>
      <c r="OE4" s="23"/>
      <c r="OF4" s="23"/>
      <c r="OG4" s="23"/>
      <c r="OH4" s="23"/>
      <c r="OI4" s="23"/>
      <c r="OJ4" s="23"/>
      <c r="OK4" s="23"/>
      <c r="OL4" s="23"/>
      <c r="OM4" s="23"/>
      <c r="ON4" s="23"/>
      <c r="OO4" s="23"/>
      <c r="OP4" s="23"/>
      <c r="OQ4" s="23"/>
      <c r="OR4" s="23"/>
      <c r="OS4" s="23"/>
      <c r="OT4" s="23"/>
      <c r="OU4" s="23"/>
      <c r="OV4" s="23"/>
      <c r="OW4" s="23"/>
      <c r="OX4" s="23"/>
      <c r="OY4" s="23"/>
      <c r="OZ4" s="23"/>
      <c r="PA4" s="23"/>
      <c r="PB4" s="23"/>
      <c r="PC4" s="23"/>
      <c r="PD4" s="23"/>
      <c r="PE4" s="23"/>
      <c r="PF4" s="23"/>
      <c r="PG4" s="23"/>
      <c r="PH4" s="23"/>
      <c r="PI4" s="23"/>
      <c r="PJ4" s="23"/>
      <c r="PK4" s="23"/>
      <c r="PL4" s="23"/>
      <c r="PM4" s="23"/>
      <c r="PN4" s="23"/>
      <c r="PO4" s="23"/>
      <c r="PP4" s="23"/>
      <c r="PQ4" s="23"/>
      <c r="PR4" s="23"/>
      <c r="PS4" s="23"/>
      <c r="PT4" s="23"/>
      <c r="PU4" s="23"/>
      <c r="PV4" s="23"/>
      <c r="PW4" s="23"/>
      <c r="PX4" s="23"/>
      <c r="PY4" s="23"/>
      <c r="PZ4" s="23"/>
      <c r="QA4" s="23"/>
      <c r="QB4" s="23"/>
      <c r="QC4" s="23"/>
      <c r="QD4" s="23"/>
      <c r="QE4" s="23"/>
      <c r="QF4" s="23"/>
      <c r="QG4" s="23"/>
      <c r="QH4" s="23"/>
      <c r="QI4" s="23"/>
      <c r="QJ4" s="23"/>
      <c r="QK4" s="23"/>
      <c r="QL4" s="23"/>
      <c r="QM4" s="23"/>
      <c r="QN4" s="23"/>
      <c r="QO4" s="23"/>
      <c r="QP4" s="23"/>
      <c r="QQ4" s="23"/>
      <c r="QR4" s="23"/>
      <c r="QS4" s="23"/>
      <c r="QT4" s="23"/>
      <c r="QU4" s="23"/>
      <c r="QV4" s="23"/>
      <c r="QW4" s="23"/>
      <c r="QX4" s="23"/>
      <c r="QY4" s="23"/>
      <c r="QZ4" s="23"/>
      <c r="RA4" s="23"/>
      <c r="RB4" s="23"/>
      <c r="RC4" s="23"/>
      <c r="RD4" s="23"/>
      <c r="RE4" s="23"/>
      <c r="RF4" s="23"/>
      <c r="RG4" s="23"/>
      <c r="RH4" s="23"/>
      <c r="RI4" s="23"/>
      <c r="RJ4" s="23"/>
      <c r="RK4" s="23"/>
      <c r="RL4" s="23"/>
      <c r="RM4" s="23"/>
      <c r="RN4" s="23"/>
      <c r="RO4" s="23"/>
      <c r="RP4" s="23"/>
      <c r="RQ4" s="23"/>
      <c r="RR4" s="23"/>
      <c r="RS4" s="23"/>
      <c r="RT4" s="23"/>
      <c r="RU4" s="23"/>
      <c r="RV4" s="23"/>
      <c r="RW4" s="23"/>
      <c r="RX4" s="23"/>
      <c r="RY4" s="23"/>
      <c r="RZ4" s="23"/>
      <c r="SA4" s="23"/>
      <c r="SB4" s="23"/>
      <c r="SC4" s="23"/>
      <c r="SD4" s="23"/>
      <c r="SE4" s="23"/>
      <c r="SF4" s="23"/>
      <c r="SG4" s="23"/>
      <c r="SH4" s="23"/>
      <c r="SI4" s="23"/>
      <c r="SJ4" s="23"/>
      <c r="SK4" s="23"/>
      <c r="SL4" s="23"/>
      <c r="SM4" s="23"/>
      <c r="SN4" s="23"/>
      <c r="SO4" s="23"/>
      <c r="SP4" s="23"/>
      <c r="SQ4" s="23"/>
      <c r="SR4" s="23"/>
      <c r="SS4" s="23"/>
      <c r="ST4" s="23"/>
      <c r="SU4" s="23"/>
      <c r="SV4" s="23"/>
      <c r="SW4" s="23"/>
      <c r="SX4" s="23"/>
      <c r="SY4" s="23"/>
      <c r="SZ4" s="23"/>
      <c r="TA4" s="23"/>
      <c r="TB4" s="23"/>
      <c r="TC4" s="23"/>
      <c r="TD4" s="23"/>
      <c r="TE4" s="23"/>
      <c r="TF4" s="23"/>
      <c r="TG4" s="23"/>
      <c r="TH4" s="23"/>
      <c r="TI4" s="23"/>
      <c r="TJ4" s="23"/>
      <c r="TK4" s="23"/>
      <c r="TL4" s="23"/>
      <c r="TM4" s="23"/>
      <c r="TN4" s="23"/>
      <c r="TO4" s="23"/>
      <c r="TP4" s="23"/>
      <c r="TQ4" s="23"/>
      <c r="TR4" s="23"/>
      <c r="TS4" s="23"/>
      <c r="TT4" s="23"/>
      <c r="TU4" s="23"/>
      <c r="TV4" s="23"/>
      <c r="TW4" s="23"/>
      <c r="TX4" s="23"/>
      <c r="TY4" s="23"/>
      <c r="TZ4" s="23"/>
      <c r="UA4" s="23"/>
      <c r="UB4" s="23"/>
      <c r="UC4" s="23"/>
      <c r="UD4" s="23"/>
      <c r="UE4" s="23"/>
      <c r="UF4" s="23"/>
      <c r="UG4" s="23"/>
      <c r="UH4" s="23"/>
      <c r="UI4" s="23"/>
      <c r="UJ4" s="23"/>
      <c r="UK4" s="23"/>
      <c r="UL4" s="23"/>
      <c r="UM4" s="23"/>
      <c r="UN4" s="23"/>
      <c r="UO4" s="23"/>
      <c r="UP4" s="23"/>
      <c r="UQ4" s="23"/>
      <c r="UR4" s="23"/>
      <c r="US4" s="23"/>
      <c r="UT4" s="23"/>
      <c r="UU4" s="23"/>
      <c r="UV4" s="23"/>
      <c r="UW4" s="23"/>
      <c r="UX4" s="23"/>
      <c r="UY4" s="23"/>
      <c r="UZ4" s="23"/>
      <c r="VA4" s="23"/>
      <c r="VB4" s="23"/>
      <c r="VC4" s="23"/>
      <c r="VD4" s="23"/>
      <c r="VE4" s="23"/>
      <c r="VF4" s="23"/>
      <c r="VG4" s="23"/>
      <c r="VH4" s="23"/>
      <c r="VI4" s="23"/>
      <c r="VJ4" s="23"/>
      <c r="VK4" s="23"/>
      <c r="VL4" s="23"/>
      <c r="VM4" s="23"/>
      <c r="VN4" s="23"/>
      <c r="VO4" s="23"/>
      <c r="VP4" s="23"/>
      <c r="VQ4" s="23"/>
      <c r="VR4" s="23"/>
      <c r="VS4" s="23"/>
      <c r="VT4" s="23"/>
      <c r="VU4" s="23"/>
      <c r="VV4" s="23"/>
      <c r="VW4" s="23"/>
      <c r="VX4" s="23"/>
      <c r="VY4" s="23"/>
      <c r="VZ4" s="23"/>
      <c r="WA4" s="23"/>
      <c r="WB4" s="23"/>
      <c r="WC4" s="23"/>
      <c r="WD4" s="23"/>
      <c r="WE4" s="23"/>
      <c r="WF4" s="23"/>
      <c r="WG4" s="23"/>
      <c r="WH4" s="23"/>
      <c r="WI4" s="23"/>
      <c r="WJ4" s="23"/>
      <c r="WK4" s="23"/>
      <c r="WL4" s="23"/>
      <c r="WM4" s="23"/>
      <c r="WN4" s="23"/>
      <c r="WO4" s="23"/>
      <c r="WP4" s="23"/>
      <c r="WQ4" s="23"/>
      <c r="WR4" s="23"/>
      <c r="WS4" s="23"/>
      <c r="WT4" s="23"/>
      <c r="WU4" s="23"/>
      <c r="WV4" s="23"/>
      <c r="WW4" s="23"/>
      <c r="WX4" s="23"/>
      <c r="WY4" s="23"/>
      <c r="WZ4" s="23"/>
      <c r="XA4" s="23"/>
      <c r="XB4" s="23"/>
      <c r="XC4" s="23"/>
      <c r="XD4" s="23"/>
      <c r="XE4" s="23"/>
      <c r="XF4" s="23"/>
      <c r="XG4" s="23"/>
      <c r="XH4" s="23"/>
      <c r="XI4" s="23"/>
      <c r="XJ4" s="23"/>
      <c r="XK4" s="23"/>
      <c r="XL4" s="23"/>
      <c r="XM4" s="23"/>
      <c r="XN4" s="23"/>
      <c r="XO4" s="23"/>
      <c r="XP4" s="23"/>
      <c r="XQ4" s="23"/>
      <c r="XR4" s="23"/>
      <c r="XS4" s="23"/>
      <c r="XT4" s="23"/>
      <c r="XU4" s="23"/>
      <c r="XV4" s="23"/>
      <c r="XW4" s="23"/>
      <c r="XX4" s="23"/>
      <c r="XY4" s="23"/>
      <c r="XZ4" s="23"/>
      <c r="YA4" s="23"/>
      <c r="YB4" s="23"/>
      <c r="YC4" s="23"/>
      <c r="YD4" s="23"/>
      <c r="YE4" s="23"/>
      <c r="YF4" s="23"/>
      <c r="YG4" s="23"/>
      <c r="YH4" s="23"/>
      <c r="YI4" s="23"/>
      <c r="YJ4" s="23"/>
      <c r="YK4" s="23"/>
      <c r="YL4" s="23"/>
      <c r="YM4" s="23"/>
      <c r="YN4" s="23"/>
      <c r="YO4" s="23"/>
      <c r="YP4" s="23"/>
      <c r="YQ4" s="23"/>
      <c r="YR4" s="23"/>
      <c r="YS4" s="23"/>
      <c r="YT4" s="23"/>
      <c r="YU4" s="23"/>
      <c r="YV4" s="23"/>
      <c r="YW4" s="23"/>
      <c r="YX4" s="23"/>
      <c r="YY4" s="23"/>
      <c r="YZ4" s="23"/>
      <c r="ZA4" s="23"/>
      <c r="ZB4" s="23"/>
      <c r="ZC4" s="23"/>
      <c r="ZD4" s="23"/>
      <c r="ZE4" s="23"/>
      <c r="ZF4" s="23"/>
      <c r="ZG4" s="23"/>
      <c r="ZH4" s="23"/>
      <c r="ZI4" s="23"/>
      <c r="ZJ4" s="23"/>
      <c r="ZK4" s="23"/>
      <c r="ZL4" s="23"/>
      <c r="ZM4" s="23"/>
      <c r="ZN4" s="23"/>
      <c r="ZO4" s="23"/>
      <c r="ZP4" s="23"/>
      <c r="ZQ4" s="23"/>
      <c r="ZR4" s="23"/>
      <c r="ZS4" s="23"/>
      <c r="ZT4" s="23"/>
      <c r="ZU4" s="23"/>
      <c r="ZV4" s="23"/>
      <c r="ZW4" s="23"/>
      <c r="ZX4" s="23"/>
      <c r="ZY4" s="23"/>
      <c r="ZZ4" s="23"/>
      <c r="AAA4" s="23"/>
      <c r="AAB4" s="23"/>
      <c r="AAC4" s="23"/>
      <c r="AAD4" s="23"/>
      <c r="AAE4" s="23"/>
      <c r="AAF4" s="23"/>
      <c r="AAG4" s="23"/>
      <c r="AAH4" s="23"/>
      <c r="AAI4" s="23"/>
      <c r="AAJ4" s="23"/>
      <c r="AAK4" s="23"/>
      <c r="AAL4" s="23"/>
      <c r="AAM4" s="23"/>
      <c r="AAN4" s="23"/>
      <c r="AAO4" s="23"/>
      <c r="AAP4" s="23"/>
      <c r="AAQ4" s="23"/>
      <c r="AAR4" s="23"/>
      <c r="AAS4" s="23"/>
      <c r="AAT4" s="23"/>
      <c r="AAU4" s="23"/>
      <c r="AAV4" s="23"/>
      <c r="AAW4" s="23"/>
      <c r="AAX4" s="23"/>
      <c r="AAY4" s="23"/>
      <c r="AAZ4" s="23"/>
      <c r="ABA4" s="23"/>
      <c r="ABB4" s="23"/>
      <c r="ABC4" s="23"/>
      <c r="ABD4" s="23"/>
      <c r="ABE4" s="23"/>
      <c r="ABF4" s="23"/>
      <c r="ABG4" s="23"/>
      <c r="ABH4" s="23"/>
      <c r="ABI4" s="23"/>
      <c r="ABJ4" s="23"/>
      <c r="ABK4" s="23"/>
      <c r="ABL4" s="23"/>
      <c r="ABM4" s="23"/>
      <c r="ABN4" s="23"/>
      <c r="ABO4" s="23"/>
      <c r="ABP4" s="23"/>
      <c r="ABQ4" s="23"/>
      <c r="ABR4" s="23"/>
      <c r="ABS4" s="23"/>
      <c r="ABT4" s="23"/>
      <c r="ABU4" s="23"/>
      <c r="ABV4" s="23"/>
      <c r="ABW4" s="23"/>
      <c r="ABX4" s="23"/>
      <c r="ABY4" s="23"/>
      <c r="ABZ4" s="23"/>
      <c r="ACA4" s="23"/>
      <c r="ACB4" s="23"/>
      <c r="ACC4" s="23"/>
      <c r="ACD4" s="23"/>
      <c r="ACE4" s="23"/>
      <c r="ACF4" s="23"/>
      <c r="ACG4" s="23"/>
      <c r="ACH4" s="23"/>
      <c r="ACI4" s="23"/>
      <c r="ACJ4" s="23"/>
      <c r="ACK4" s="23"/>
      <c r="ACL4" s="23"/>
      <c r="ACM4" s="23"/>
      <c r="ACN4" s="23"/>
      <c r="ACO4" s="23"/>
      <c r="ACP4" s="23"/>
      <c r="ACQ4" s="23"/>
      <c r="ACR4" s="23"/>
      <c r="ACS4" s="23"/>
      <c r="ACT4" s="23"/>
      <c r="ACU4" s="23"/>
      <c r="ACV4" s="23"/>
      <c r="ACW4" s="23"/>
      <c r="ACX4" s="23"/>
      <c r="ACY4" s="23"/>
      <c r="ACZ4" s="23"/>
      <c r="ADA4" s="23"/>
      <c r="ADB4" s="23"/>
      <c r="ADC4" s="23"/>
      <c r="ADD4" s="23"/>
      <c r="ADE4" s="23"/>
      <c r="ADF4" s="23"/>
      <c r="ADG4" s="23"/>
      <c r="ADH4" s="23"/>
      <c r="ADI4" s="23"/>
      <c r="ADJ4" s="23"/>
      <c r="ADK4" s="23"/>
      <c r="ADL4" s="23"/>
      <c r="ADM4" s="23"/>
      <c r="ADN4" s="23"/>
      <c r="ADO4" s="23"/>
      <c r="ADP4" s="23"/>
      <c r="ADQ4" s="23"/>
      <c r="ADR4" s="23"/>
      <c r="ADS4" s="23"/>
      <c r="ADT4" s="23"/>
      <c r="ADU4" s="23"/>
      <c r="ADV4" s="23"/>
      <c r="ADW4" s="23"/>
      <c r="ADX4" s="23"/>
      <c r="ADY4" s="23"/>
      <c r="ADZ4" s="23"/>
      <c r="AEA4" s="23"/>
      <c r="AEB4" s="23"/>
      <c r="AEC4" s="23"/>
      <c r="AED4" s="23"/>
      <c r="AEE4" s="23"/>
      <c r="AEF4" s="23"/>
      <c r="AEG4" s="23"/>
      <c r="AEH4" s="23"/>
      <c r="AEI4" s="23"/>
      <c r="AEJ4" s="23"/>
      <c r="AEK4" s="23"/>
      <c r="AEL4" s="23"/>
      <c r="AEM4" s="23"/>
      <c r="AEN4" s="23"/>
      <c r="AEO4" s="23"/>
      <c r="AEP4" s="23"/>
      <c r="AEQ4" s="23"/>
      <c r="AER4" s="23"/>
      <c r="AES4" s="23"/>
      <c r="AET4" s="23"/>
      <c r="AEU4" s="23"/>
      <c r="AEV4" s="23"/>
      <c r="AEW4" s="23"/>
      <c r="AEX4" s="23"/>
      <c r="AEY4" s="23"/>
      <c r="AEZ4" s="23"/>
      <c r="AFA4" s="23"/>
      <c r="AFB4" s="23"/>
      <c r="AFC4" s="23"/>
      <c r="AFD4" s="23"/>
      <c r="AFE4" s="23"/>
      <c r="AFF4" s="23"/>
      <c r="AFG4" s="23"/>
      <c r="AFH4" s="23"/>
      <c r="AFI4" s="23"/>
      <c r="AFJ4" s="23"/>
      <c r="AFK4" s="23"/>
      <c r="AFL4" s="23"/>
      <c r="AFM4" s="23"/>
      <c r="AFN4" s="23"/>
      <c r="AFO4" s="23"/>
      <c r="AFP4" s="23"/>
      <c r="AFQ4" s="23"/>
      <c r="AFR4" s="23"/>
      <c r="AFS4" s="23"/>
      <c r="AFT4" s="23"/>
      <c r="AFU4" s="23"/>
      <c r="AFV4" s="23"/>
      <c r="AFW4" s="23"/>
      <c r="AFX4" s="23"/>
      <c r="AFY4" s="23"/>
      <c r="AFZ4" s="23"/>
      <c r="AGA4" s="23"/>
      <c r="AGB4" s="23"/>
      <c r="AGC4" s="23"/>
      <c r="AGD4" s="23"/>
      <c r="AGE4" s="23"/>
      <c r="AGF4" s="23"/>
      <c r="AGG4" s="23"/>
      <c r="AGH4" s="23"/>
      <c r="AGI4" s="23"/>
      <c r="AGJ4" s="23"/>
      <c r="AGK4" s="23"/>
      <c r="AGL4" s="23"/>
      <c r="AGM4" s="23"/>
      <c r="AGN4" s="23"/>
      <c r="AGO4" s="23"/>
      <c r="AGP4" s="23"/>
      <c r="AGQ4" s="23"/>
      <c r="AGR4" s="23"/>
      <c r="AGS4" s="23"/>
      <c r="AGT4" s="23"/>
      <c r="AGU4" s="23"/>
      <c r="AGV4" s="23"/>
      <c r="AGW4" s="23"/>
      <c r="AGX4" s="23"/>
      <c r="AGY4" s="23"/>
      <c r="AGZ4" s="23"/>
      <c r="AHA4" s="23"/>
      <c r="AHB4" s="23"/>
      <c r="AHC4" s="23"/>
      <c r="AHD4" s="23"/>
      <c r="AHE4" s="23"/>
      <c r="AHF4" s="23"/>
      <c r="AHG4" s="23"/>
      <c r="AHH4" s="23"/>
      <c r="AHI4" s="23"/>
      <c r="AHJ4" s="23"/>
      <c r="AHK4" s="23"/>
      <c r="AHL4" s="23"/>
      <c r="AHM4" s="23"/>
      <c r="AHN4" s="23"/>
      <c r="AHO4" s="23"/>
      <c r="AHP4" s="23"/>
      <c r="AHQ4" s="23"/>
      <c r="AHR4" s="23"/>
      <c r="AHS4" s="23"/>
      <c r="AHT4" s="23"/>
      <c r="AHU4" s="23"/>
      <c r="AHV4" s="23"/>
      <c r="AHW4" s="23"/>
      <c r="AHX4" s="23"/>
      <c r="AHY4" s="23"/>
      <c r="AHZ4" s="23"/>
      <c r="AIA4" s="23"/>
      <c r="AIB4" s="23"/>
      <c r="AIC4" s="23"/>
      <c r="AID4" s="23"/>
      <c r="AIE4" s="23"/>
      <c r="AIF4" s="23"/>
      <c r="AIG4" s="23"/>
      <c r="AIH4" s="23"/>
      <c r="AII4" s="23"/>
      <c r="AIJ4" s="23"/>
      <c r="AIK4" s="23"/>
      <c r="AIL4" s="23"/>
      <c r="AIM4" s="23"/>
      <c r="AIN4" s="23"/>
      <c r="AIO4" s="23"/>
      <c r="AIP4" s="23"/>
      <c r="AIQ4" s="23"/>
      <c r="AIR4" s="23"/>
      <c r="AIS4" s="23"/>
      <c r="AIT4" s="23"/>
      <c r="AIU4" s="23"/>
      <c r="AIV4" s="23"/>
      <c r="AIW4" s="23"/>
      <c r="AIX4" s="23"/>
      <c r="AIY4" s="23"/>
      <c r="AIZ4" s="23"/>
      <c r="AJA4" s="23"/>
      <c r="AJB4" s="23"/>
      <c r="AJC4" s="23"/>
      <c r="AJD4" s="23"/>
      <c r="AJE4" s="23"/>
      <c r="AJF4" s="23"/>
      <c r="AJG4" s="23"/>
      <c r="AJH4" s="23"/>
      <c r="AJI4" s="23"/>
      <c r="AJJ4" s="23"/>
      <c r="AJK4" s="23"/>
      <c r="AJL4" s="23"/>
      <c r="AJM4" s="23"/>
      <c r="AJN4" s="23"/>
      <c r="AJO4" s="23"/>
      <c r="AJP4" s="23"/>
      <c r="AJQ4" s="23"/>
      <c r="AJR4" s="23"/>
      <c r="AJS4" s="23"/>
      <c r="AJT4" s="23"/>
      <c r="AJU4" s="23"/>
      <c r="AJV4" s="23"/>
      <c r="AJW4" s="23"/>
      <c r="AJX4" s="23"/>
      <c r="AJY4" s="23"/>
      <c r="AJZ4" s="23"/>
      <c r="AKA4" s="23"/>
      <c r="AKB4" s="23"/>
      <c r="AKC4" s="23"/>
      <c r="AKD4" s="23"/>
      <c r="AKE4" s="23"/>
      <c r="AKF4" s="23"/>
      <c r="AKG4" s="23"/>
      <c r="AKH4" s="23"/>
      <c r="AKI4" s="23"/>
      <c r="AKJ4" s="23"/>
      <c r="AKK4" s="23"/>
      <c r="AKL4" s="23"/>
      <c r="AKM4" s="23"/>
      <c r="AKN4" s="23"/>
      <c r="AKO4" s="23"/>
      <c r="AKP4" s="23"/>
      <c r="AKQ4" s="23"/>
      <c r="AKR4" s="23"/>
      <c r="AKS4" s="23"/>
      <c r="AKT4" s="23"/>
      <c r="AKU4" s="23"/>
      <c r="AKV4" s="23"/>
      <c r="AKW4" s="23"/>
      <c r="AKX4" s="23"/>
      <c r="AKY4" s="23"/>
      <c r="AKZ4" s="23"/>
      <c r="ALA4" s="23"/>
      <c r="ALB4" s="23"/>
      <c r="ALC4" s="23"/>
      <c r="ALD4" s="23"/>
      <c r="ALE4" s="23"/>
      <c r="ALF4" s="23"/>
      <c r="ALG4" s="23"/>
      <c r="ALH4" s="23"/>
      <c r="ALI4" s="23"/>
      <c r="ALJ4" s="23"/>
      <c r="ALK4" s="23"/>
      <c r="ALL4" s="23"/>
      <c r="ALM4" s="23"/>
      <c r="ALN4" s="23"/>
      <c r="ALO4" s="23"/>
      <c r="ALP4" s="23"/>
      <c r="ALQ4" s="23"/>
      <c r="ALR4" s="23"/>
      <c r="ALS4" s="23"/>
      <c r="ALT4" s="23"/>
      <c r="ALU4" s="23"/>
      <c r="ALV4" s="23"/>
      <c r="ALW4" s="23"/>
      <c r="ALX4" s="23"/>
      <c r="ALY4" s="23"/>
      <c r="ALZ4" s="23"/>
      <c r="AMA4" s="23"/>
      <c r="AMB4" s="23"/>
      <c r="AMC4" s="23"/>
      <c r="AMD4" s="23"/>
      <c r="AME4" s="23"/>
      <c r="AMF4" s="23"/>
      <c r="AMG4" s="23"/>
      <c r="AMH4" s="23"/>
      <c r="AMI4" s="23"/>
    </row>
    <row r="5" spans="1:1023" ht="15">
      <c r="A5" t="s">
        <v>46</v>
      </c>
      <c r="B5" s="4" t="s">
        <v>47</v>
      </c>
      <c r="C5" s="5" t="s">
        <v>48</v>
      </c>
      <c r="D5" s="4">
        <v>0.47020000000000001</v>
      </c>
      <c r="E5" s="4">
        <v>6.3799999999999996E-2</v>
      </c>
      <c r="F5" s="4">
        <v>7.3653000000000004</v>
      </c>
      <c r="G5" s="20">
        <v>1.7678000000000001E-13</v>
      </c>
      <c r="H5">
        <v>0.4209</v>
      </c>
      <c r="I5">
        <v>3.4500000000000003E-2</v>
      </c>
      <c r="J5">
        <v>12.212999999999999</v>
      </c>
      <c r="K5" s="24">
        <v>2.6501999999999999E-34</v>
      </c>
      <c r="L5">
        <v>-5.8999999999999997E-2</v>
      </c>
      <c r="M5">
        <v>3.7999999999999999E-2</v>
      </c>
      <c r="N5">
        <v>-1.5504</v>
      </c>
      <c r="O5" s="25">
        <v>0.121</v>
      </c>
      <c r="P5">
        <v>0.15679999999999999</v>
      </c>
      <c r="Q5">
        <v>6.2799999999999995E-2</v>
      </c>
      <c r="R5">
        <v>2.4952000000000001</v>
      </c>
      <c r="S5">
        <v>1.26E-2</v>
      </c>
    </row>
    <row r="6" spans="1:1023" ht="15">
      <c r="A6" t="s">
        <v>49</v>
      </c>
      <c r="B6" s="4" t="s">
        <v>47</v>
      </c>
      <c r="C6" s="5" t="s">
        <v>48</v>
      </c>
      <c r="D6" s="4">
        <v>0.46860000000000002</v>
      </c>
      <c r="E6" s="4">
        <v>6.6400000000000001E-2</v>
      </c>
      <c r="F6" s="4">
        <v>7.0578000000000003</v>
      </c>
      <c r="G6" s="20">
        <v>1.6914E-12</v>
      </c>
      <c r="H6">
        <v>0.48070000000000002</v>
      </c>
      <c r="I6">
        <v>3.15E-2</v>
      </c>
      <c r="J6">
        <v>15.2791</v>
      </c>
      <c r="K6" s="24">
        <v>1.0536E-52</v>
      </c>
      <c r="L6">
        <v>-6.4799999999999996E-2</v>
      </c>
      <c r="M6">
        <v>3.8100000000000002E-2</v>
      </c>
      <c r="N6">
        <v>-1.7018</v>
      </c>
      <c r="O6" s="25">
        <v>8.8800000000000004E-2</v>
      </c>
      <c r="P6">
        <v>0.1079</v>
      </c>
      <c r="Q6">
        <v>6.7500000000000004E-2</v>
      </c>
      <c r="R6">
        <v>1.5976999999999999</v>
      </c>
      <c r="S6">
        <v>0.1101</v>
      </c>
    </row>
    <row r="7" spans="1:1023" s="26" customFormat="1" ht="15">
      <c r="A7" s="26" t="s">
        <v>50</v>
      </c>
      <c r="B7" s="27" t="s">
        <v>47</v>
      </c>
      <c r="C7" s="28" t="s">
        <v>48</v>
      </c>
      <c r="D7" s="27">
        <v>-0.32600000000000001</v>
      </c>
      <c r="E7" s="27">
        <v>4.7800000000000002E-2</v>
      </c>
      <c r="F7" s="27">
        <v>-6.82</v>
      </c>
      <c r="G7" s="29">
        <v>9.1031000000000007E-12</v>
      </c>
      <c r="H7" s="26">
        <v>0.1827</v>
      </c>
      <c r="I7" s="26">
        <v>2.6100000000000002E-2</v>
      </c>
      <c r="J7" s="26">
        <v>6.9885000000000002</v>
      </c>
      <c r="K7" s="30">
        <v>2.7781E-12</v>
      </c>
      <c r="L7" s="26">
        <v>0.40689999999999998</v>
      </c>
      <c r="M7" s="26">
        <v>2.6100000000000002E-2</v>
      </c>
      <c r="N7" s="26">
        <v>15.609400000000001</v>
      </c>
      <c r="O7" s="30">
        <v>6.2860000000000001E-55</v>
      </c>
      <c r="P7" s="26">
        <v>3.9199999999999999E-2</v>
      </c>
      <c r="Q7" s="26">
        <v>3.5999999999999997E-2</v>
      </c>
      <c r="R7" s="26">
        <v>1.0911</v>
      </c>
      <c r="S7" s="26">
        <v>0.2752</v>
      </c>
    </row>
    <row r="8" spans="1:1023" ht="15">
      <c r="A8" t="s">
        <v>51</v>
      </c>
      <c r="B8" s="4" t="s">
        <v>47</v>
      </c>
      <c r="C8" s="5" t="s">
        <v>48</v>
      </c>
      <c r="D8" s="4">
        <v>0.45350000000000001</v>
      </c>
      <c r="E8" s="4">
        <v>6.8199999999999997E-2</v>
      </c>
      <c r="F8" s="4">
        <v>6.6482000000000001</v>
      </c>
      <c r="G8" s="20">
        <v>2.9678999999999999E-11</v>
      </c>
      <c r="H8">
        <v>0.62890000000000001</v>
      </c>
      <c r="I8">
        <v>3.1600000000000003E-2</v>
      </c>
      <c r="J8">
        <v>19.900400000000001</v>
      </c>
      <c r="K8" s="24">
        <v>4.0364999999999998E-88</v>
      </c>
      <c r="L8">
        <v>0.2782</v>
      </c>
      <c r="M8">
        <v>4.1500000000000002E-2</v>
      </c>
      <c r="N8">
        <v>6.7060000000000004</v>
      </c>
      <c r="O8" s="24">
        <v>2.0008999999999998E-11</v>
      </c>
      <c r="P8">
        <v>0.23469999999999999</v>
      </c>
      <c r="Q8">
        <v>5.2999999999999999E-2</v>
      </c>
      <c r="R8">
        <v>4.4271000000000003</v>
      </c>
      <c r="S8" s="3">
        <v>9.5489999999999995E-6</v>
      </c>
    </row>
    <row r="9" spans="1:1023" ht="15">
      <c r="A9" t="s">
        <v>52</v>
      </c>
      <c r="B9" s="4" t="s">
        <v>47</v>
      </c>
      <c r="C9" s="5" t="s">
        <v>48</v>
      </c>
      <c r="D9" s="4">
        <v>-0.31850000000000001</v>
      </c>
      <c r="E9" s="4">
        <v>4.8399999999999999E-2</v>
      </c>
      <c r="F9" s="4">
        <v>-6.5763999999999996</v>
      </c>
      <c r="G9" s="20">
        <v>4.8202999999999999E-11</v>
      </c>
      <c r="H9">
        <v>0.16980000000000001</v>
      </c>
      <c r="I9">
        <v>2.7E-2</v>
      </c>
      <c r="J9">
        <v>6.298</v>
      </c>
      <c r="K9" s="24">
        <v>3.0149000000000001E-10</v>
      </c>
      <c r="L9">
        <v>0.35799999999999998</v>
      </c>
      <c r="M9">
        <v>2.58E-2</v>
      </c>
      <c r="N9">
        <v>13.8881</v>
      </c>
      <c r="O9" s="24">
        <v>7.4834000000000001E-44</v>
      </c>
      <c r="P9">
        <v>5.4199999999999998E-2</v>
      </c>
      <c r="Q9">
        <v>3.1699999999999999E-2</v>
      </c>
      <c r="R9">
        <v>1.7088000000000001</v>
      </c>
      <c r="S9">
        <v>8.7499999999999994E-2</v>
      </c>
    </row>
    <row r="10" spans="1:1023" ht="15">
      <c r="A10" t="s">
        <v>53</v>
      </c>
      <c r="B10" s="4" t="s">
        <v>47</v>
      </c>
      <c r="C10" s="5" t="s">
        <v>48</v>
      </c>
      <c r="D10" s="4">
        <v>-0.31109999999999999</v>
      </c>
      <c r="E10" s="4">
        <v>4.7699999999999999E-2</v>
      </c>
      <c r="F10" s="4">
        <v>-6.5277000000000003</v>
      </c>
      <c r="G10" s="20">
        <v>6.6780000000000001E-11</v>
      </c>
      <c r="H10">
        <v>0.1777</v>
      </c>
      <c r="I10">
        <v>2.7099999999999999E-2</v>
      </c>
      <c r="J10">
        <v>6.5586000000000002</v>
      </c>
      <c r="K10" s="24">
        <v>5.4303000000000002E-11</v>
      </c>
      <c r="L10">
        <v>0.40920000000000001</v>
      </c>
      <c r="M10">
        <v>2.6499999999999999E-2</v>
      </c>
      <c r="N10">
        <v>15.417400000000001</v>
      </c>
      <c r="O10" s="24">
        <v>1.2504000000000001E-53</v>
      </c>
      <c r="P10">
        <v>3.3799999999999997E-2</v>
      </c>
      <c r="Q10">
        <v>3.3300000000000003E-2</v>
      </c>
      <c r="R10">
        <v>1.0164</v>
      </c>
      <c r="S10">
        <v>0.30940000000000001</v>
      </c>
    </row>
    <row r="11" spans="1:1023" ht="15">
      <c r="A11" t="s">
        <v>54</v>
      </c>
      <c r="B11" s="4" t="s">
        <v>47</v>
      </c>
      <c r="C11" s="5" t="s">
        <v>48</v>
      </c>
      <c r="D11" s="4">
        <v>-0.30780000000000002</v>
      </c>
      <c r="E11" s="4">
        <v>4.7199999999999999E-2</v>
      </c>
      <c r="F11" s="4">
        <v>-6.5172999999999996</v>
      </c>
      <c r="G11" s="20">
        <v>7.1588000000000004E-11</v>
      </c>
      <c r="H11">
        <v>0.2054</v>
      </c>
      <c r="I11">
        <v>2.7699999999999999E-2</v>
      </c>
      <c r="J11">
        <v>7.4119000000000002</v>
      </c>
      <c r="K11" s="24">
        <v>1.2447E-13</v>
      </c>
      <c r="L11">
        <v>0.42209999999999998</v>
      </c>
      <c r="M11">
        <v>2.6700000000000002E-2</v>
      </c>
      <c r="N11">
        <v>15.8179</v>
      </c>
      <c r="O11" s="24">
        <v>2.3419999999999999E-56</v>
      </c>
      <c r="P11">
        <v>9.4999999999999998E-3</v>
      </c>
      <c r="Q11">
        <v>3.1800000000000002E-2</v>
      </c>
      <c r="R11">
        <v>0.29899999999999999</v>
      </c>
      <c r="S11">
        <v>0.76490000000000002</v>
      </c>
    </row>
    <row r="12" spans="1:1023" ht="15">
      <c r="A12" t="s">
        <v>55</v>
      </c>
      <c r="B12" s="4" t="s">
        <v>47</v>
      </c>
      <c r="C12" s="5" t="s">
        <v>48</v>
      </c>
      <c r="D12" s="4">
        <v>-0.31900000000000001</v>
      </c>
      <c r="E12" s="4">
        <v>4.9000000000000002E-2</v>
      </c>
      <c r="F12" s="4">
        <v>-6.5148999999999999</v>
      </c>
      <c r="G12" s="20">
        <v>7.2733000000000004E-11</v>
      </c>
      <c r="H12">
        <v>0.16900000000000001</v>
      </c>
      <c r="I12">
        <v>2.7099999999999999E-2</v>
      </c>
      <c r="J12">
        <v>6.2367999999999997</v>
      </c>
      <c r="K12" s="24">
        <v>4.4647999999999999E-10</v>
      </c>
      <c r="L12">
        <v>0.36270000000000002</v>
      </c>
      <c r="M12">
        <v>2.6499999999999999E-2</v>
      </c>
      <c r="N12">
        <v>13.697800000000001</v>
      </c>
      <c r="O12" s="24">
        <v>1.0464999999999999E-42</v>
      </c>
      <c r="P12">
        <v>2.1600000000000001E-2</v>
      </c>
      <c r="Q12">
        <v>3.0599999999999999E-2</v>
      </c>
      <c r="R12">
        <v>0.70540000000000003</v>
      </c>
      <c r="S12">
        <v>0.48060000000000003</v>
      </c>
    </row>
    <row r="13" spans="1:1023" ht="15">
      <c r="A13" t="s">
        <v>56</v>
      </c>
      <c r="B13" s="4" t="s">
        <v>47</v>
      </c>
      <c r="C13" s="5" t="s">
        <v>48</v>
      </c>
      <c r="D13" s="4">
        <v>-0.31119999999999998</v>
      </c>
      <c r="E13" s="4">
        <v>4.7800000000000002E-2</v>
      </c>
      <c r="F13" s="4">
        <v>-6.5141</v>
      </c>
      <c r="G13" s="20">
        <v>7.3147999999999996E-11</v>
      </c>
      <c r="H13">
        <v>0.17660000000000001</v>
      </c>
      <c r="I13">
        <v>2.7E-2</v>
      </c>
      <c r="J13">
        <v>6.5315000000000003</v>
      </c>
      <c r="K13" s="24">
        <v>6.5129999999999999E-11</v>
      </c>
      <c r="L13">
        <v>0.40699999999999997</v>
      </c>
      <c r="M13">
        <v>2.64E-2</v>
      </c>
      <c r="N13">
        <v>15.4033</v>
      </c>
      <c r="O13" s="24">
        <v>1.5556000000000001E-53</v>
      </c>
      <c r="P13">
        <v>3.0099999999999998E-2</v>
      </c>
      <c r="Q13">
        <v>3.3300000000000003E-2</v>
      </c>
      <c r="R13">
        <v>0.90600000000000003</v>
      </c>
      <c r="S13">
        <v>0.36499999999999999</v>
      </c>
    </row>
    <row r="14" spans="1:1023" ht="15">
      <c r="A14" t="s">
        <v>57</v>
      </c>
      <c r="B14" s="4" t="s">
        <v>47</v>
      </c>
      <c r="C14" s="5" t="s">
        <v>48</v>
      </c>
      <c r="D14" s="4">
        <v>-0.31169999999999998</v>
      </c>
      <c r="E14" s="4">
        <v>4.7899999999999998E-2</v>
      </c>
      <c r="F14" s="4">
        <v>-6.5053000000000001</v>
      </c>
      <c r="G14" s="20">
        <v>7.7518999999999999E-11</v>
      </c>
      <c r="H14">
        <v>0.2054</v>
      </c>
      <c r="I14">
        <v>2.76E-2</v>
      </c>
      <c r="J14">
        <v>7.4546999999999999</v>
      </c>
      <c r="K14" s="24">
        <v>9.0073000000000004E-14</v>
      </c>
      <c r="L14">
        <v>0.42499999999999999</v>
      </c>
      <c r="M14">
        <v>2.6800000000000001E-2</v>
      </c>
      <c r="N14">
        <v>15.8363</v>
      </c>
      <c r="O14" s="24">
        <v>1.7489999999999999E-56</v>
      </c>
      <c r="P14">
        <v>4.7000000000000002E-3</v>
      </c>
      <c r="Q14">
        <v>3.2000000000000001E-2</v>
      </c>
      <c r="R14">
        <v>0.1472</v>
      </c>
      <c r="S14">
        <v>0.88300000000000001</v>
      </c>
    </row>
    <row r="15" spans="1:1023" ht="15">
      <c r="A15" t="s">
        <v>58</v>
      </c>
      <c r="B15" s="4" t="s">
        <v>47</v>
      </c>
      <c r="C15" s="5" t="s">
        <v>48</v>
      </c>
      <c r="D15" s="4">
        <v>-0.32079999999999997</v>
      </c>
      <c r="E15" s="4">
        <v>4.9500000000000002E-2</v>
      </c>
      <c r="F15" s="4">
        <v>-6.4802</v>
      </c>
      <c r="G15" s="20">
        <v>9.1585E-11</v>
      </c>
      <c r="H15">
        <v>0.16889999999999999</v>
      </c>
      <c r="I15">
        <v>2.69E-2</v>
      </c>
      <c r="J15">
        <v>6.2880000000000003</v>
      </c>
      <c r="K15" s="24">
        <v>3.2163999999999999E-10</v>
      </c>
      <c r="L15">
        <v>0.3503</v>
      </c>
      <c r="M15">
        <v>2.64E-2</v>
      </c>
      <c r="N15">
        <v>13.280200000000001</v>
      </c>
      <c r="O15" s="24">
        <v>3.0139999999999998E-40</v>
      </c>
      <c r="P15">
        <v>4.5699999999999998E-2</v>
      </c>
      <c r="Q15">
        <v>3.2199999999999999E-2</v>
      </c>
      <c r="R15">
        <v>1.4202999999999999</v>
      </c>
      <c r="S15">
        <v>0.1555</v>
      </c>
    </row>
    <row r="16" spans="1:1023" ht="15">
      <c r="A16" t="s">
        <v>59</v>
      </c>
      <c r="B16" s="4" t="s">
        <v>47</v>
      </c>
      <c r="C16" s="5" t="s">
        <v>48</v>
      </c>
      <c r="D16" s="4">
        <v>-0.31490000000000001</v>
      </c>
      <c r="E16" s="4">
        <v>4.8800000000000003E-2</v>
      </c>
      <c r="F16" s="4">
        <v>-6.4546000000000001</v>
      </c>
      <c r="G16" s="20">
        <v>1.085E-10</v>
      </c>
      <c r="H16">
        <v>0.15379999999999999</v>
      </c>
      <c r="I16">
        <v>2.6599999999999999E-2</v>
      </c>
      <c r="J16">
        <v>5.7873999999999999</v>
      </c>
      <c r="K16" s="24">
        <v>7.149E-9</v>
      </c>
      <c r="L16">
        <v>0.36770000000000003</v>
      </c>
      <c r="M16">
        <v>2.64E-2</v>
      </c>
      <c r="N16">
        <v>13.9336</v>
      </c>
      <c r="O16" s="24">
        <v>3.9608999999999999E-44</v>
      </c>
      <c r="P16">
        <v>5.0900000000000001E-2</v>
      </c>
      <c r="Q16">
        <v>3.3500000000000002E-2</v>
      </c>
      <c r="R16">
        <v>1.5194000000000001</v>
      </c>
      <c r="S16">
        <v>0.12870000000000001</v>
      </c>
    </row>
    <row r="17" spans="1:19" ht="15">
      <c r="A17" t="s">
        <v>60</v>
      </c>
      <c r="B17" s="4" t="s">
        <v>47</v>
      </c>
      <c r="C17" s="5" t="s">
        <v>48</v>
      </c>
      <c r="D17" s="4">
        <v>-0.29649999999999999</v>
      </c>
      <c r="E17" s="4">
        <v>4.5999999999999999E-2</v>
      </c>
      <c r="F17" s="4">
        <v>-6.4385000000000003</v>
      </c>
      <c r="G17" s="20">
        <v>1.2063E-10</v>
      </c>
      <c r="H17">
        <v>0.10630000000000001</v>
      </c>
      <c r="I17">
        <v>3.39E-2</v>
      </c>
      <c r="J17">
        <v>3.1366000000000001</v>
      </c>
      <c r="K17" s="25">
        <v>1.6999999999999999E-3</v>
      </c>
      <c r="L17">
        <v>0.27129999999999999</v>
      </c>
      <c r="M17">
        <v>3.5799999999999998E-2</v>
      </c>
      <c r="N17">
        <v>7.5713999999999997</v>
      </c>
      <c r="O17" s="24">
        <v>3.6932E-14</v>
      </c>
      <c r="P17">
        <v>7.6899999999999996E-2</v>
      </c>
      <c r="Q17">
        <v>3.0499999999999999E-2</v>
      </c>
      <c r="R17">
        <v>2.5225</v>
      </c>
      <c r="S17">
        <v>1.17E-2</v>
      </c>
    </row>
    <row r="18" spans="1:19" ht="15">
      <c r="A18" t="s">
        <v>61</v>
      </c>
      <c r="B18" s="4" t="s">
        <v>47</v>
      </c>
      <c r="C18" s="5" t="s">
        <v>48</v>
      </c>
      <c r="D18" s="4">
        <v>-0.30790000000000001</v>
      </c>
      <c r="E18" s="4">
        <v>4.8300000000000003E-2</v>
      </c>
      <c r="F18" s="4">
        <v>-6.3779000000000003</v>
      </c>
      <c r="G18" s="20">
        <v>1.7957999999999999E-10</v>
      </c>
      <c r="H18">
        <v>0.15329999999999999</v>
      </c>
      <c r="I18">
        <v>2.64E-2</v>
      </c>
      <c r="J18">
        <v>5.8</v>
      </c>
      <c r="K18" s="24">
        <v>6.6322000000000003E-9</v>
      </c>
      <c r="L18">
        <v>0.37</v>
      </c>
      <c r="M18">
        <v>2.6200000000000001E-2</v>
      </c>
      <c r="N18">
        <v>14.1479</v>
      </c>
      <c r="O18" s="24">
        <v>1.9235000000000001E-45</v>
      </c>
      <c r="P18">
        <v>5.3100000000000001E-2</v>
      </c>
      <c r="Q18">
        <v>3.3599999999999998E-2</v>
      </c>
      <c r="R18">
        <v>1.5814999999999999</v>
      </c>
      <c r="S18">
        <v>0.1138</v>
      </c>
    </row>
    <row r="19" spans="1:19" ht="15">
      <c r="A19" t="s">
        <v>62</v>
      </c>
      <c r="B19" s="4" t="s">
        <v>47</v>
      </c>
      <c r="C19" s="5" t="s">
        <v>48</v>
      </c>
      <c r="D19" s="4">
        <v>-0.30370000000000003</v>
      </c>
      <c r="E19" s="4">
        <v>4.7899999999999998E-2</v>
      </c>
      <c r="F19" s="4">
        <v>-6.3380000000000001</v>
      </c>
      <c r="G19" s="20">
        <v>2.3276999999999999E-10</v>
      </c>
      <c r="H19">
        <v>0.14749999999999999</v>
      </c>
      <c r="I19">
        <v>2.6700000000000002E-2</v>
      </c>
      <c r="J19">
        <v>5.5349000000000004</v>
      </c>
      <c r="K19" s="24">
        <v>3.1147000000000001E-8</v>
      </c>
      <c r="L19">
        <v>0.3644</v>
      </c>
      <c r="M19">
        <v>2.64E-2</v>
      </c>
      <c r="N19">
        <v>13.7803</v>
      </c>
      <c r="O19" s="24">
        <v>3.3488000000000002E-43</v>
      </c>
      <c r="P19">
        <v>3.61E-2</v>
      </c>
      <c r="Q19">
        <v>3.1699999999999999E-2</v>
      </c>
      <c r="R19">
        <v>1.1372</v>
      </c>
      <c r="S19">
        <v>0.25540000000000002</v>
      </c>
    </row>
    <row r="20" spans="1:19" ht="15">
      <c r="A20" t="s">
        <v>63</v>
      </c>
      <c r="B20" s="4" t="s">
        <v>47</v>
      </c>
      <c r="C20" s="5" t="s">
        <v>48</v>
      </c>
      <c r="D20" s="4">
        <v>-0.308</v>
      </c>
      <c r="E20" s="4">
        <v>4.9599999999999998E-2</v>
      </c>
      <c r="F20" s="4">
        <v>-6.2080000000000002</v>
      </c>
      <c r="G20" s="20">
        <v>5.3661999999999995E-10</v>
      </c>
      <c r="H20">
        <v>0.1439</v>
      </c>
      <c r="I20">
        <v>2.7099999999999999E-2</v>
      </c>
      <c r="J20">
        <v>5.32</v>
      </c>
      <c r="K20" s="24">
        <v>1.0377E-7</v>
      </c>
      <c r="L20">
        <v>0.3216</v>
      </c>
      <c r="M20">
        <v>2.7300000000000001E-2</v>
      </c>
      <c r="N20">
        <v>11.793799999999999</v>
      </c>
      <c r="O20" s="24">
        <v>4.1990000000000002E-32</v>
      </c>
      <c r="P20">
        <v>2.3400000000000001E-2</v>
      </c>
      <c r="Q20">
        <v>2.9899999999999999E-2</v>
      </c>
      <c r="R20">
        <v>0.78310000000000002</v>
      </c>
      <c r="S20">
        <v>0.43359999999999999</v>
      </c>
    </row>
    <row r="21" spans="1:19" s="31" customFormat="1" ht="15">
      <c r="A21" s="31" t="s">
        <v>64</v>
      </c>
      <c r="B21" s="32">
        <v>29942085</v>
      </c>
      <c r="C21" s="33" t="s">
        <v>48</v>
      </c>
      <c r="D21" s="32">
        <v>0.31119999999999998</v>
      </c>
      <c r="E21" s="32">
        <v>5.0500000000000003E-2</v>
      </c>
      <c r="F21" s="32">
        <v>6.1592000000000002</v>
      </c>
      <c r="G21" s="34">
        <v>7.3099999999999996E-10</v>
      </c>
      <c r="H21" s="31">
        <v>0.68559999999999999</v>
      </c>
      <c r="I21" s="31">
        <v>2.2599999999999999E-2</v>
      </c>
      <c r="J21" s="31">
        <v>30.328700000000001</v>
      </c>
      <c r="K21" s="35">
        <v>4.8000000000000002E-202</v>
      </c>
      <c r="L21" s="31">
        <v>0.2525</v>
      </c>
      <c r="M21" s="31">
        <v>3.0370000000000001E-2</v>
      </c>
      <c r="N21" s="31">
        <v>8.3119999999999994</v>
      </c>
      <c r="O21" s="35">
        <v>9.3999999999999999E-17</v>
      </c>
      <c r="P21" s="31">
        <v>0.18110000000000001</v>
      </c>
      <c r="Q21" s="31">
        <v>3.687E-2</v>
      </c>
      <c r="R21" s="31">
        <v>4.91</v>
      </c>
      <c r="S21" s="36">
        <v>9.0999999999999997E-7</v>
      </c>
    </row>
    <row r="22" spans="1:19" ht="15">
      <c r="A22" t="s">
        <v>65</v>
      </c>
      <c r="B22" s="4" t="s">
        <v>47</v>
      </c>
      <c r="C22" s="5" t="s">
        <v>48</v>
      </c>
      <c r="D22" s="4">
        <v>-0.2944</v>
      </c>
      <c r="E22" s="4">
        <v>4.8000000000000001E-2</v>
      </c>
      <c r="F22" s="4">
        <v>-6.1326000000000001</v>
      </c>
      <c r="G22" s="20">
        <v>8.6430999999999999E-10</v>
      </c>
      <c r="H22">
        <v>0.13039999999999999</v>
      </c>
      <c r="I22">
        <v>2.6499999999999999E-2</v>
      </c>
      <c r="J22">
        <v>4.9184999999999999</v>
      </c>
      <c r="K22" s="24">
        <v>8.7194000000000001E-7</v>
      </c>
      <c r="L22">
        <v>0.33289999999999997</v>
      </c>
      <c r="M22">
        <v>2.6599999999999999E-2</v>
      </c>
      <c r="N22">
        <v>12.517300000000001</v>
      </c>
      <c r="O22" s="24">
        <v>6.0057000000000003E-36</v>
      </c>
      <c r="P22">
        <v>3.8100000000000002E-2</v>
      </c>
      <c r="Q22">
        <v>3.1E-2</v>
      </c>
      <c r="R22">
        <v>1.2306999999999999</v>
      </c>
      <c r="S22">
        <v>0.21840000000000001</v>
      </c>
    </row>
    <row r="23" spans="1:19" s="37" customFormat="1" ht="15">
      <c r="A23" s="37" t="s">
        <v>66</v>
      </c>
      <c r="B23" s="38">
        <v>30124842</v>
      </c>
      <c r="C23" s="39" t="s">
        <v>48</v>
      </c>
      <c r="D23" s="40">
        <v>-0.27629999999999999</v>
      </c>
      <c r="E23" s="40">
        <v>4.5699999999999998E-2</v>
      </c>
      <c r="F23" s="40">
        <v>-6.0507999999999997</v>
      </c>
      <c r="G23" s="41">
        <v>1.4413E-9</v>
      </c>
      <c r="H23" s="37">
        <v>0.13020000000000001</v>
      </c>
      <c r="I23" s="37">
        <v>2.3400000000000001E-2</v>
      </c>
      <c r="J23" s="37">
        <v>5.5566000000000004</v>
      </c>
      <c r="K23" s="42">
        <v>2.7511999999999998E-8</v>
      </c>
      <c r="L23" s="37">
        <v>0.31519999999999998</v>
      </c>
      <c r="M23" s="37">
        <v>2.4500000000000001E-2</v>
      </c>
      <c r="N23" s="37">
        <v>12.8833</v>
      </c>
      <c r="O23" s="42">
        <v>5.5880000000000002E-38</v>
      </c>
      <c r="P23" s="37">
        <v>4.4400000000000002E-2</v>
      </c>
      <c r="Q23" s="37">
        <v>3.15E-2</v>
      </c>
      <c r="R23" s="37">
        <v>1.4108000000000001</v>
      </c>
      <c r="S23" s="37">
        <v>0.1583</v>
      </c>
    </row>
    <row r="24" spans="1:19" s="37" customFormat="1" ht="15">
      <c r="A24" t="s">
        <v>67</v>
      </c>
      <c r="B24" s="4" t="s">
        <v>47</v>
      </c>
      <c r="C24" s="5" t="s">
        <v>48</v>
      </c>
      <c r="D24" s="4">
        <v>-0.33689999999999998</v>
      </c>
      <c r="E24" s="4">
        <v>5.79E-2</v>
      </c>
      <c r="F24" s="4">
        <v>-5.82</v>
      </c>
      <c r="G24" s="20">
        <v>5.8831999999999997E-9</v>
      </c>
      <c r="H24">
        <v>0.1731</v>
      </c>
      <c r="I24">
        <v>2.8299999999999999E-2</v>
      </c>
      <c r="J24">
        <v>6.1089000000000002</v>
      </c>
      <c r="K24" s="24">
        <v>1.0032E-9</v>
      </c>
      <c r="L24">
        <v>0.38490000000000002</v>
      </c>
      <c r="M24">
        <v>3.1800000000000002E-2</v>
      </c>
      <c r="N24">
        <v>12.1044</v>
      </c>
      <c r="O24" s="24">
        <v>1.0014E-33</v>
      </c>
      <c r="P24">
        <v>-9.6799999999999997E-2</v>
      </c>
      <c r="Q24">
        <v>4.02E-2</v>
      </c>
      <c r="R24">
        <v>-2.4083999999999999</v>
      </c>
      <c r="S24">
        <v>1.6E-2</v>
      </c>
    </row>
    <row r="25" spans="1:19" s="37" customFormat="1" ht="15">
      <c r="A25" s="37" t="s">
        <v>68</v>
      </c>
      <c r="B25" s="40">
        <v>30038396</v>
      </c>
      <c r="C25" s="39" t="s">
        <v>48</v>
      </c>
      <c r="D25" s="40">
        <v>0.23899999999999999</v>
      </c>
      <c r="E25" s="40">
        <v>4.1300000000000003E-2</v>
      </c>
      <c r="F25" s="40">
        <v>5.7853000000000003</v>
      </c>
      <c r="G25" s="43">
        <v>7.2399999999999998E-9</v>
      </c>
      <c r="H25" s="37">
        <v>-0.2175</v>
      </c>
      <c r="I25" s="37">
        <v>2.5600000000000001E-2</v>
      </c>
      <c r="J25" s="37">
        <v>-8.4830000000000005</v>
      </c>
      <c r="K25" s="44">
        <v>2.1899999999999999E-17</v>
      </c>
      <c r="L25" s="37">
        <v>-0.51590000000000003</v>
      </c>
      <c r="M25" s="37">
        <v>2.546E-2</v>
      </c>
      <c r="N25" s="37">
        <v>-20.260000000000002</v>
      </c>
      <c r="O25" s="44">
        <v>2.6200000000000001E-91</v>
      </c>
      <c r="P25" s="37">
        <v>0.20810000000000001</v>
      </c>
      <c r="Q25" s="37">
        <v>2.836E-2</v>
      </c>
      <c r="R25" s="37">
        <v>7.3380000000000001</v>
      </c>
      <c r="S25" s="45">
        <v>2.1700000000000001E-13</v>
      </c>
    </row>
    <row r="26" spans="1:19" ht="15">
      <c r="A26" s="37" t="s">
        <v>69</v>
      </c>
      <c r="B26" s="40">
        <v>31308545</v>
      </c>
      <c r="C26" s="39" t="s">
        <v>48</v>
      </c>
      <c r="D26" s="40">
        <v>0.45079999999999998</v>
      </c>
      <c r="E26" s="40">
        <v>7.85E-2</v>
      </c>
      <c r="F26" s="40">
        <v>5.7411000000000003</v>
      </c>
      <c r="G26" s="43">
        <v>9.4099999999999996E-9</v>
      </c>
      <c r="H26" s="37">
        <v>0.30769999999999997</v>
      </c>
      <c r="I26" s="37">
        <v>3.7900000000000003E-2</v>
      </c>
      <c r="J26" s="37">
        <v>8.1209000000000007</v>
      </c>
      <c r="K26" s="44">
        <v>4.6300000000000003E-16</v>
      </c>
      <c r="L26" s="37">
        <v>1.405E-2</v>
      </c>
      <c r="M26" s="37">
        <v>4.3139999999999998E-2</v>
      </c>
      <c r="N26" s="37">
        <v>0.3256</v>
      </c>
      <c r="O26" s="46">
        <v>0.74470000000000003</v>
      </c>
      <c r="P26" s="37">
        <v>0.10829999999999999</v>
      </c>
      <c r="Q26" s="37">
        <v>5.4609999999999999E-2</v>
      </c>
      <c r="R26" s="37">
        <v>1.9830000000000001</v>
      </c>
      <c r="S26" s="37">
        <v>4.7359999999999999E-2</v>
      </c>
    </row>
    <row r="27" spans="1:19" s="26" customFormat="1" ht="15">
      <c r="A27" s="26" t="s">
        <v>70</v>
      </c>
      <c r="B27" s="27">
        <v>24514567</v>
      </c>
      <c r="C27" s="28" t="s">
        <v>48</v>
      </c>
      <c r="D27" s="27">
        <v>0.54800000000000004</v>
      </c>
      <c r="E27" s="27">
        <v>9.5699999999999993E-2</v>
      </c>
      <c r="F27" s="27">
        <v>5.7244999999999999</v>
      </c>
      <c r="G27" s="29">
        <v>1.0375E-8</v>
      </c>
      <c r="H27" s="26">
        <v>0.15720000000000001</v>
      </c>
      <c r="I27" s="26">
        <v>4.2900000000000001E-2</v>
      </c>
      <c r="J27" s="26">
        <v>3.6608000000000001</v>
      </c>
      <c r="K27" s="47">
        <v>2.9999999999999997E-4</v>
      </c>
      <c r="L27" s="26">
        <v>-7.4700000000000003E-2</v>
      </c>
      <c r="M27" s="26">
        <v>4.8800000000000003E-2</v>
      </c>
      <c r="N27" s="26">
        <v>-1.5306</v>
      </c>
      <c r="O27" s="47">
        <v>0.12590000000000001</v>
      </c>
      <c r="P27" s="26">
        <v>5.8900000000000001E-2</v>
      </c>
      <c r="Q27" s="26">
        <v>6.3799999999999996E-2</v>
      </c>
      <c r="R27" s="26">
        <v>0.92230000000000001</v>
      </c>
      <c r="S27" s="26">
        <v>0.35639999999999999</v>
      </c>
    </row>
    <row r="28" spans="1:19" ht="15">
      <c r="A28" t="s">
        <v>71</v>
      </c>
      <c r="B28" s="4" t="s">
        <v>47</v>
      </c>
      <c r="C28" s="5" t="s">
        <v>48</v>
      </c>
      <c r="D28" s="4">
        <v>-0.26679999999999998</v>
      </c>
      <c r="E28" s="4">
        <v>4.7699999999999999E-2</v>
      </c>
      <c r="F28" s="4">
        <v>-5.5941999999999998</v>
      </c>
      <c r="G28" s="20">
        <v>2.2163999999999999E-8</v>
      </c>
      <c r="H28">
        <v>0.11310000000000001</v>
      </c>
      <c r="I28">
        <v>2.5499999999999998E-2</v>
      </c>
      <c r="J28">
        <v>4.4321999999999999</v>
      </c>
      <c r="K28" s="24">
        <v>9.329E-6</v>
      </c>
      <c r="L28">
        <v>0.29310000000000003</v>
      </c>
      <c r="M28">
        <v>2.7099999999999999E-2</v>
      </c>
      <c r="N28">
        <v>10.799200000000001</v>
      </c>
      <c r="O28" s="24">
        <v>3.4728000000000002E-27</v>
      </c>
      <c r="P28">
        <v>9.1399999999999995E-2</v>
      </c>
      <c r="Q28">
        <v>4.0800000000000003E-2</v>
      </c>
      <c r="R28">
        <v>2.2406999999999999</v>
      </c>
      <c r="S28">
        <v>2.5000000000000001E-2</v>
      </c>
    </row>
    <row r="29" spans="1:19" ht="15">
      <c r="A29" t="s">
        <v>72</v>
      </c>
      <c r="B29" s="4">
        <v>25056061</v>
      </c>
      <c r="C29" s="5" t="s">
        <v>73</v>
      </c>
      <c r="D29" s="4">
        <v>0.33589999999999998</v>
      </c>
      <c r="E29" s="4">
        <v>6.0999999999999999E-2</v>
      </c>
      <c r="F29" s="4">
        <v>5.5060000000000002</v>
      </c>
      <c r="G29" s="20">
        <v>3.6704000000000002E-8</v>
      </c>
      <c r="H29">
        <v>0.35699999999999998</v>
      </c>
      <c r="I29">
        <v>2.7699999999999999E-2</v>
      </c>
      <c r="J29">
        <v>12.881</v>
      </c>
      <c r="K29" s="24">
        <v>5.7551999999999998E-38</v>
      </c>
      <c r="L29">
        <v>0.1167</v>
      </c>
      <c r="M29">
        <v>3.7199999999999997E-2</v>
      </c>
      <c r="N29">
        <v>3.1368999999999998</v>
      </c>
      <c r="O29" s="25">
        <v>1.6999999999999999E-3</v>
      </c>
      <c r="P29">
        <v>0.2112</v>
      </c>
      <c r="Q29">
        <v>4.7899999999999998E-2</v>
      </c>
      <c r="R29">
        <v>4.4085999999999999</v>
      </c>
      <c r="S29" s="3">
        <v>1.0404000000000001E-5</v>
      </c>
    </row>
    <row r="30" spans="1:19" ht="15">
      <c r="A30" t="s">
        <v>74</v>
      </c>
      <c r="B30" s="4" t="s">
        <v>47</v>
      </c>
      <c r="C30" s="5" t="s">
        <v>48</v>
      </c>
      <c r="D30" s="4">
        <v>0.36209999999999998</v>
      </c>
      <c r="E30" s="4">
        <v>6.7400000000000002E-2</v>
      </c>
      <c r="F30" s="4">
        <v>5.3715999999999999</v>
      </c>
      <c r="G30" s="20">
        <v>7.8062000000000001E-8</v>
      </c>
      <c r="H30">
        <v>0.55600000000000005</v>
      </c>
      <c r="I30">
        <v>3.3799999999999997E-2</v>
      </c>
      <c r="J30">
        <v>16.4573</v>
      </c>
      <c r="K30" s="24">
        <v>7.4313E-61</v>
      </c>
      <c r="L30">
        <v>8.9899999999999994E-2</v>
      </c>
      <c r="M30">
        <v>4.2900000000000001E-2</v>
      </c>
      <c r="N30">
        <v>2.0987</v>
      </c>
      <c r="O30" s="25">
        <v>3.5799999999999998E-2</v>
      </c>
      <c r="P30">
        <v>0.1065</v>
      </c>
      <c r="Q30">
        <v>6.4899999999999999E-2</v>
      </c>
      <c r="R30">
        <v>1.6395999999999999</v>
      </c>
      <c r="S30">
        <v>0.1011</v>
      </c>
    </row>
    <row r="31" spans="1:19" ht="15">
      <c r="A31" t="s">
        <v>75</v>
      </c>
      <c r="B31" s="4" t="s">
        <v>47</v>
      </c>
      <c r="C31" s="5" t="s">
        <v>48</v>
      </c>
      <c r="D31" s="4">
        <v>-0.252</v>
      </c>
      <c r="E31" s="4">
        <v>4.7E-2</v>
      </c>
      <c r="F31" s="4">
        <v>-5.3646000000000003</v>
      </c>
      <c r="G31" s="20">
        <v>8.1110000000000003E-8</v>
      </c>
      <c r="H31">
        <v>0.1065</v>
      </c>
      <c r="I31">
        <v>2.47E-2</v>
      </c>
      <c r="J31">
        <v>4.3083999999999998</v>
      </c>
      <c r="K31" s="24">
        <v>1.6447E-5</v>
      </c>
      <c r="L31">
        <v>0.31859999999999999</v>
      </c>
      <c r="M31">
        <v>2.52E-2</v>
      </c>
      <c r="N31">
        <v>12.6256</v>
      </c>
      <c r="O31" s="24">
        <v>1.5252000000000001E-36</v>
      </c>
      <c r="P31">
        <v>6.3E-2</v>
      </c>
      <c r="Q31">
        <v>3.2099999999999997E-2</v>
      </c>
      <c r="R31">
        <v>1.9641</v>
      </c>
      <c r="S31">
        <v>4.9500000000000002E-2</v>
      </c>
    </row>
    <row r="32" spans="1:19" ht="15">
      <c r="A32" t="s">
        <v>76</v>
      </c>
      <c r="B32" s="4">
        <v>27798627</v>
      </c>
      <c r="C32" s="5" t="s">
        <v>48</v>
      </c>
      <c r="D32" s="4">
        <v>0.32250000000000001</v>
      </c>
      <c r="E32" s="4">
        <v>6.0699999999999997E-2</v>
      </c>
      <c r="F32" s="4">
        <v>5.3090999999999999</v>
      </c>
      <c r="G32" s="20">
        <v>1.1016E-7</v>
      </c>
      <c r="H32">
        <v>-0.35089999999999999</v>
      </c>
      <c r="I32">
        <v>3.8100000000000002E-2</v>
      </c>
      <c r="J32">
        <v>-9.1989999999999998</v>
      </c>
      <c r="K32" s="24">
        <v>3.6128E-20</v>
      </c>
      <c r="L32">
        <v>-0.62309999999999999</v>
      </c>
      <c r="M32">
        <v>3.5900000000000001E-2</v>
      </c>
      <c r="N32">
        <v>-17.376999999999999</v>
      </c>
      <c r="O32" s="24">
        <v>1.2331999999999999E-67</v>
      </c>
      <c r="P32">
        <v>5.1000000000000004E-3</v>
      </c>
      <c r="Q32">
        <v>5.0799999999999998E-2</v>
      </c>
      <c r="R32">
        <v>9.9699999999999997E-2</v>
      </c>
      <c r="S32">
        <v>0.92059999999999997</v>
      </c>
    </row>
    <row r="33" spans="1:19" s="26" customFormat="1" ht="15">
      <c r="A33" s="26" t="s">
        <v>77</v>
      </c>
      <c r="B33" s="27">
        <v>21926972</v>
      </c>
      <c r="C33" s="28" t="s">
        <v>48</v>
      </c>
      <c r="D33" s="27">
        <v>0.48010000000000003</v>
      </c>
      <c r="E33" s="27">
        <v>9.0800000000000006E-2</v>
      </c>
      <c r="F33" s="27">
        <v>5.2868000000000004</v>
      </c>
      <c r="G33" s="29">
        <v>1.2445999999999999E-7</v>
      </c>
      <c r="H33" s="26">
        <v>0.34549999999999997</v>
      </c>
      <c r="I33" s="26">
        <v>4.5600000000000002E-2</v>
      </c>
      <c r="J33" s="26">
        <v>7.5804999999999998</v>
      </c>
      <c r="K33" s="30">
        <v>3.4433000000000001E-14</v>
      </c>
      <c r="L33" s="26">
        <v>8.6400000000000005E-2</v>
      </c>
      <c r="M33" s="26">
        <v>5.8799999999999998E-2</v>
      </c>
      <c r="N33" s="26">
        <v>1.4696</v>
      </c>
      <c r="O33" s="47">
        <v>0.14169999999999999</v>
      </c>
      <c r="P33" s="26">
        <v>0.13730000000000001</v>
      </c>
      <c r="Q33" s="26">
        <v>4.752E-2</v>
      </c>
      <c r="R33" s="26">
        <v>2.8889999999999998</v>
      </c>
      <c r="S33" s="26">
        <v>3.869E-3</v>
      </c>
    </row>
    <row r="34" spans="1:19" ht="15">
      <c r="A34" t="s">
        <v>78</v>
      </c>
      <c r="B34" s="4" t="s">
        <v>47</v>
      </c>
      <c r="C34" s="5" t="s">
        <v>48</v>
      </c>
      <c r="D34" s="4">
        <v>0.252</v>
      </c>
      <c r="E34" s="4">
        <v>4.87E-2</v>
      </c>
      <c r="F34" s="4">
        <v>5.1707000000000001</v>
      </c>
      <c r="G34" s="20">
        <v>2.3323999999999999E-7</v>
      </c>
      <c r="H34">
        <v>-0.1988</v>
      </c>
      <c r="I34">
        <v>2.69E-2</v>
      </c>
      <c r="J34">
        <v>-7.3967000000000001</v>
      </c>
      <c r="K34" s="24">
        <v>1.3957000000000001E-13</v>
      </c>
      <c r="L34">
        <v>-0.5302</v>
      </c>
      <c r="M34">
        <v>2.9100000000000001E-2</v>
      </c>
      <c r="N34">
        <v>-18.234100000000002</v>
      </c>
      <c r="O34" s="24">
        <v>2.7696000000000001E-74</v>
      </c>
      <c r="P34">
        <v>0.23200000000000001</v>
      </c>
      <c r="Q34">
        <v>3.1E-2</v>
      </c>
      <c r="R34">
        <v>7.4782000000000002</v>
      </c>
      <c r="S34" s="3">
        <v>7.5370999999999995E-14</v>
      </c>
    </row>
    <row r="35" spans="1:19" s="26" customFormat="1" ht="15">
      <c r="A35" s="26" t="s">
        <v>79</v>
      </c>
      <c r="B35" s="27" t="s">
        <v>47</v>
      </c>
      <c r="C35" s="28" t="s">
        <v>48</v>
      </c>
      <c r="D35" s="27">
        <v>0.28050000000000003</v>
      </c>
      <c r="E35" s="27">
        <v>5.4800000000000001E-2</v>
      </c>
      <c r="F35" s="27">
        <v>5.1162999999999998</v>
      </c>
      <c r="G35" s="29">
        <v>3.1156000000000002E-7</v>
      </c>
      <c r="H35" s="26">
        <v>0.69969999999999999</v>
      </c>
      <c r="I35" s="26">
        <v>2.69E-2</v>
      </c>
      <c r="J35" s="26">
        <v>25.992000000000001</v>
      </c>
      <c r="K35" s="30">
        <v>6.0997000000000004E-149</v>
      </c>
      <c r="L35" s="26">
        <v>0.2339</v>
      </c>
      <c r="M35" s="26">
        <v>3.7400000000000003E-2</v>
      </c>
      <c r="N35" s="26">
        <v>6.2577999999999996</v>
      </c>
      <c r="O35" s="30">
        <v>3.9044999999999998E-10</v>
      </c>
      <c r="P35" s="26">
        <v>0.22320000000000001</v>
      </c>
      <c r="Q35" s="26">
        <v>5.3100000000000001E-2</v>
      </c>
      <c r="R35" s="26">
        <v>4.2046999999999999</v>
      </c>
      <c r="S35" s="48">
        <v>2.6143E-5</v>
      </c>
    </row>
    <row r="36" spans="1:19" ht="15">
      <c r="A36" t="s">
        <v>80</v>
      </c>
      <c r="B36" s="4" t="s">
        <v>47</v>
      </c>
      <c r="C36" s="5" t="s">
        <v>48</v>
      </c>
      <c r="D36" s="4">
        <v>-0.33160000000000001</v>
      </c>
      <c r="E36" s="4">
        <v>6.5299999999999997E-2</v>
      </c>
      <c r="F36" s="4">
        <v>-5.0800999999999998</v>
      </c>
      <c r="G36" s="20">
        <v>3.7723E-7</v>
      </c>
      <c r="H36">
        <v>0.1885</v>
      </c>
      <c r="I36">
        <v>3.78E-2</v>
      </c>
      <c r="J36">
        <v>4.9874000000000001</v>
      </c>
      <c r="K36" s="24">
        <v>6.1187000000000004E-7</v>
      </c>
      <c r="L36">
        <v>0.3634</v>
      </c>
      <c r="M36">
        <v>0.04</v>
      </c>
      <c r="N36">
        <v>9.0763999999999996</v>
      </c>
      <c r="O36" s="24">
        <v>1.1218000000000001E-19</v>
      </c>
      <c r="P36">
        <v>0.1</v>
      </c>
      <c r="Q36">
        <v>5.1999999999999998E-2</v>
      </c>
      <c r="R36">
        <v>1.9239999999999999</v>
      </c>
      <c r="S36">
        <v>5.4399999999999997E-2</v>
      </c>
    </row>
    <row r="37" spans="1:19" ht="15">
      <c r="A37" t="s">
        <v>81</v>
      </c>
      <c r="B37" s="4">
        <v>27225129</v>
      </c>
      <c r="C37" s="5" t="s">
        <v>48</v>
      </c>
      <c r="D37" s="4">
        <v>0.24629999999999999</v>
      </c>
      <c r="E37" s="4">
        <v>4.9500000000000002E-2</v>
      </c>
      <c r="F37" s="4">
        <v>4.9722999999999997</v>
      </c>
      <c r="G37" s="20">
        <v>6.6160000000000005E-7</v>
      </c>
      <c r="H37">
        <v>-0.2382</v>
      </c>
      <c r="I37">
        <v>2.9700000000000001E-2</v>
      </c>
      <c r="J37">
        <v>-8.0340000000000007</v>
      </c>
      <c r="K37" s="24">
        <v>9.4308999999999991E-16</v>
      </c>
      <c r="L37">
        <v>-0.5383</v>
      </c>
      <c r="M37">
        <v>2.8400000000000002E-2</v>
      </c>
      <c r="N37">
        <v>-18.960799999999999</v>
      </c>
      <c r="O37" s="24">
        <v>3.5973999999999998E-80</v>
      </c>
      <c r="P37">
        <v>0.1983</v>
      </c>
      <c r="Q37">
        <v>3.3300000000000003E-2</v>
      </c>
      <c r="R37">
        <v>5.9493</v>
      </c>
      <c r="S37" s="3">
        <v>2.6933999999999998E-9</v>
      </c>
    </row>
    <row r="38" spans="1:19" ht="15">
      <c r="A38" t="s">
        <v>82</v>
      </c>
      <c r="B38" s="4" t="s">
        <v>47</v>
      </c>
      <c r="C38" s="5" t="s">
        <v>48</v>
      </c>
      <c r="D38" s="4">
        <v>0.27689999999999998</v>
      </c>
      <c r="E38" s="4">
        <v>5.6500000000000002E-2</v>
      </c>
      <c r="F38" s="4">
        <v>4.9024999999999999</v>
      </c>
      <c r="G38" s="20">
        <v>9.4626999999999996E-7</v>
      </c>
      <c r="H38">
        <v>0.95579999999999998</v>
      </c>
      <c r="I38">
        <v>2.75E-2</v>
      </c>
      <c r="J38">
        <v>34.7637</v>
      </c>
      <c r="K38" s="24">
        <v>8.5917999999999996E-265</v>
      </c>
      <c r="L38">
        <v>0.39560000000000001</v>
      </c>
      <c r="M38">
        <v>3.56E-2</v>
      </c>
      <c r="N38">
        <v>11.1005</v>
      </c>
      <c r="O38" s="24">
        <v>1.2474999999999999E-28</v>
      </c>
      <c r="P38">
        <v>0.3402</v>
      </c>
      <c r="Q38">
        <v>4.3099999999999999E-2</v>
      </c>
      <c r="R38">
        <v>7.8883999999999999</v>
      </c>
      <c r="S38" s="3">
        <v>3.06E-15</v>
      </c>
    </row>
    <row r="39" spans="1:19" ht="15">
      <c r="A39" t="s">
        <v>83</v>
      </c>
      <c r="B39" s="4">
        <v>23453885</v>
      </c>
      <c r="C39" s="5" t="s">
        <v>48</v>
      </c>
      <c r="D39" s="4">
        <v>0.37219999999999998</v>
      </c>
      <c r="E39" s="4">
        <v>7.6700000000000004E-2</v>
      </c>
      <c r="F39" s="4">
        <v>4.8501000000000003</v>
      </c>
      <c r="G39" s="20">
        <v>1.2339E-6</v>
      </c>
      <c r="H39">
        <v>0.52569999999999995</v>
      </c>
      <c r="I39">
        <v>3.73E-2</v>
      </c>
      <c r="J39">
        <v>14.105600000000001</v>
      </c>
      <c r="K39" s="24">
        <v>3.5056999999999999E-45</v>
      </c>
      <c r="L39">
        <v>0.26479999999999998</v>
      </c>
      <c r="M39">
        <v>4.5999999999999999E-2</v>
      </c>
      <c r="N39">
        <v>5.7576999999999998</v>
      </c>
      <c r="O39" s="24">
        <v>8.5243999999999992E-9</v>
      </c>
      <c r="P39">
        <v>0.45679999999999998</v>
      </c>
      <c r="Q39">
        <v>4.58E-2</v>
      </c>
      <c r="R39">
        <v>9.9751999999999992</v>
      </c>
      <c r="S39" s="3">
        <v>1.9561999999999999E-23</v>
      </c>
    </row>
    <row r="40" spans="1:19" ht="15">
      <c r="A40" t="s">
        <v>84</v>
      </c>
      <c r="B40" s="4" t="s">
        <v>47</v>
      </c>
      <c r="C40" s="5" t="s">
        <v>48</v>
      </c>
      <c r="D40" s="4">
        <v>0.32669999999999999</v>
      </c>
      <c r="E40" s="4">
        <v>6.8599999999999994E-2</v>
      </c>
      <c r="F40" s="4">
        <v>4.7624000000000004</v>
      </c>
      <c r="G40" s="20">
        <v>1.9132000000000002E-6</v>
      </c>
      <c r="H40">
        <v>0.97160000000000002</v>
      </c>
      <c r="I40">
        <v>3.8899999999999997E-2</v>
      </c>
      <c r="J40">
        <v>24.972300000000001</v>
      </c>
      <c r="K40" s="24">
        <v>1.2238E-137</v>
      </c>
      <c r="L40">
        <v>0.40379999999999999</v>
      </c>
      <c r="M40">
        <v>4.5600000000000002E-2</v>
      </c>
      <c r="N40">
        <v>8.8589000000000002</v>
      </c>
      <c r="O40" s="24">
        <v>8.0828E-19</v>
      </c>
      <c r="P40">
        <v>0.36670000000000003</v>
      </c>
      <c r="Q40">
        <v>4.6699999999999998E-2</v>
      </c>
      <c r="R40">
        <v>7.8559000000000001</v>
      </c>
      <c r="S40" s="3">
        <v>3.9706999999999996E-15</v>
      </c>
    </row>
    <row r="41" spans="1:19" ht="15">
      <c r="A41" t="s">
        <v>85</v>
      </c>
      <c r="B41" s="4" t="s">
        <v>47</v>
      </c>
      <c r="C41" s="5" t="s">
        <v>48</v>
      </c>
      <c r="D41" s="4">
        <v>0.27700000000000002</v>
      </c>
      <c r="E41" s="4">
        <v>5.8599999999999999E-2</v>
      </c>
      <c r="F41" s="4">
        <v>4.7262000000000004</v>
      </c>
      <c r="G41" s="20">
        <v>2.2877000000000001E-6</v>
      </c>
      <c r="H41">
        <v>0.38640000000000002</v>
      </c>
      <c r="I41">
        <v>3.1199999999999999E-2</v>
      </c>
      <c r="J41">
        <v>12.400399999999999</v>
      </c>
      <c r="K41" s="24">
        <v>2.5994999999999999E-35</v>
      </c>
      <c r="L41">
        <v>-2.3900000000000001E-2</v>
      </c>
      <c r="M41">
        <v>3.9399999999999998E-2</v>
      </c>
      <c r="N41">
        <v>-0.60629999999999995</v>
      </c>
      <c r="O41" s="25">
        <v>0.54430000000000001</v>
      </c>
      <c r="P41">
        <v>0.24460000000000001</v>
      </c>
      <c r="Q41">
        <v>5.45E-2</v>
      </c>
      <c r="R41">
        <v>4.4901999999999997</v>
      </c>
      <c r="S41" s="3">
        <v>7.1161000000000004E-6</v>
      </c>
    </row>
    <row r="42" spans="1:19" ht="15">
      <c r="A42" t="s">
        <v>86</v>
      </c>
      <c r="B42" s="4" t="s">
        <v>47</v>
      </c>
      <c r="C42" s="5" t="s">
        <v>48</v>
      </c>
      <c r="D42" s="4">
        <v>0.2717</v>
      </c>
      <c r="E42" s="4">
        <v>5.7700000000000001E-2</v>
      </c>
      <c r="F42" s="4">
        <v>4.7088000000000001</v>
      </c>
      <c r="G42" s="20">
        <v>2.4922999999999998E-6</v>
      </c>
      <c r="H42">
        <v>-0.2838</v>
      </c>
      <c r="I42">
        <v>3.0800000000000001E-2</v>
      </c>
      <c r="J42">
        <v>-9.2015999999999991</v>
      </c>
      <c r="K42" s="24">
        <v>3.5270000000000001E-20</v>
      </c>
      <c r="L42">
        <v>-0.3599</v>
      </c>
      <c r="M42">
        <v>3.1300000000000001E-2</v>
      </c>
      <c r="N42">
        <v>-11.4815</v>
      </c>
      <c r="O42" s="24">
        <v>1.6334000000000001E-30</v>
      </c>
      <c r="P42">
        <v>8.3599999999999994E-2</v>
      </c>
      <c r="Q42">
        <v>3.8899999999999997E-2</v>
      </c>
      <c r="R42">
        <v>2.1486999999999998</v>
      </c>
      <c r="S42">
        <v>3.1699999999999999E-2</v>
      </c>
    </row>
    <row r="43" spans="1:19" s="37" customFormat="1" ht="15">
      <c r="A43" t="s">
        <v>87</v>
      </c>
      <c r="B43" s="4" t="s">
        <v>47</v>
      </c>
      <c r="C43" s="5" t="s">
        <v>48</v>
      </c>
      <c r="D43" s="4">
        <v>-0.28510000000000002</v>
      </c>
      <c r="E43" s="4">
        <v>6.1400000000000003E-2</v>
      </c>
      <c r="F43" s="4">
        <v>-4.6437999999999997</v>
      </c>
      <c r="G43" s="20">
        <v>3.4201000000000001E-6</v>
      </c>
      <c r="H43">
        <v>0.29420000000000002</v>
      </c>
      <c r="I43">
        <v>4.02E-2</v>
      </c>
      <c r="J43">
        <v>7.3196000000000003</v>
      </c>
      <c r="K43" s="24">
        <v>2.4871000000000001E-13</v>
      </c>
      <c r="L43">
        <v>0.54949999999999999</v>
      </c>
      <c r="M43">
        <v>4.0099999999999997E-2</v>
      </c>
      <c r="N43">
        <v>13.7051</v>
      </c>
      <c r="O43" s="24">
        <v>9.466E-43</v>
      </c>
      <c r="P43">
        <v>2.35E-2</v>
      </c>
      <c r="Q43">
        <v>4.4900000000000002E-2</v>
      </c>
      <c r="R43">
        <v>0.52359999999999995</v>
      </c>
      <c r="S43">
        <v>0.60050000000000003</v>
      </c>
    </row>
    <row r="44" spans="1:19" ht="15">
      <c r="A44" s="37" t="s">
        <v>88</v>
      </c>
      <c r="B44" s="40">
        <v>31043756</v>
      </c>
      <c r="C44" s="39" t="s">
        <v>48</v>
      </c>
      <c r="D44" s="40">
        <v>0.31059999999999999</v>
      </c>
      <c r="E44" s="40">
        <v>6.9400000000000003E-2</v>
      </c>
      <c r="F44" s="40">
        <v>4.4739000000000004</v>
      </c>
      <c r="G44" s="43">
        <v>7.6799999999999993E-6</v>
      </c>
      <c r="H44" s="37">
        <v>0.34510000000000002</v>
      </c>
      <c r="I44" s="37">
        <v>3.1800000000000002E-2</v>
      </c>
      <c r="J44" s="37">
        <v>10.8407</v>
      </c>
      <c r="K44" s="44">
        <v>2.2100000000000001E-27</v>
      </c>
      <c r="L44" s="37">
        <v>0.1205</v>
      </c>
      <c r="M44" s="37">
        <v>3.8100000000000002E-2</v>
      </c>
      <c r="N44" s="37">
        <v>3.1619999999999999</v>
      </c>
      <c r="O44" s="46">
        <v>1.5659999999999999E-3</v>
      </c>
      <c r="P44" s="37">
        <v>0.13730000000000001</v>
      </c>
      <c r="Q44" s="37">
        <v>4.752E-2</v>
      </c>
      <c r="R44" s="37">
        <v>2.8889999999999998</v>
      </c>
      <c r="S44" s="37">
        <v>3.869E-3</v>
      </c>
    </row>
    <row r="45" spans="1:19" ht="15">
      <c r="A45" t="s">
        <v>89</v>
      </c>
      <c r="B45" s="4" t="s">
        <v>47</v>
      </c>
      <c r="C45" s="5" t="s">
        <v>48</v>
      </c>
      <c r="D45" s="4">
        <v>-0.23949999999999999</v>
      </c>
      <c r="E45" s="4">
        <v>5.57E-2</v>
      </c>
      <c r="F45" s="4">
        <v>-4.2965</v>
      </c>
      <c r="G45" s="20">
        <v>1.7351999999999999E-5</v>
      </c>
      <c r="H45">
        <v>0.2545</v>
      </c>
      <c r="I45">
        <v>3.1199999999999999E-2</v>
      </c>
      <c r="J45">
        <v>8.1622000000000003</v>
      </c>
      <c r="K45" s="24">
        <v>3.2906000000000002E-16</v>
      </c>
      <c r="L45">
        <v>0.58320000000000005</v>
      </c>
      <c r="M45">
        <v>3.1399999999999997E-2</v>
      </c>
      <c r="N45">
        <v>18.5992</v>
      </c>
      <c r="O45" s="24">
        <v>3.2610999999999998E-77</v>
      </c>
      <c r="P45">
        <v>-0.17849999999999999</v>
      </c>
      <c r="Q45">
        <v>3.7499999999999999E-2</v>
      </c>
      <c r="R45">
        <v>-4.7640000000000002</v>
      </c>
      <c r="S45" s="3">
        <v>1.8976000000000001E-6</v>
      </c>
    </row>
    <row r="46" spans="1:19" ht="15">
      <c r="A46" t="s">
        <v>90</v>
      </c>
      <c r="B46" s="4" t="s">
        <v>47</v>
      </c>
      <c r="C46" s="5" t="s">
        <v>48</v>
      </c>
      <c r="D46" s="4">
        <v>0.28770000000000001</v>
      </c>
      <c r="E46" s="4">
        <v>6.7000000000000004E-2</v>
      </c>
      <c r="F46" s="4">
        <v>4.2956000000000003</v>
      </c>
      <c r="G46" s="20">
        <v>1.7421000000000001E-5</v>
      </c>
      <c r="H46">
        <v>-0.1484</v>
      </c>
      <c r="I46">
        <v>3.9399999999999998E-2</v>
      </c>
      <c r="J46">
        <v>-3.762</v>
      </c>
      <c r="K46" s="25">
        <v>2.0000000000000001E-4</v>
      </c>
      <c r="L46">
        <v>-0.2084</v>
      </c>
      <c r="M46">
        <v>4.2799999999999998E-2</v>
      </c>
      <c r="N46">
        <v>-4.8720999999999997</v>
      </c>
      <c r="O46" s="24">
        <v>1.1044E-6</v>
      </c>
      <c r="P46">
        <v>4.6199999999999998E-2</v>
      </c>
      <c r="Q46">
        <v>4.9399999999999999E-2</v>
      </c>
      <c r="R46">
        <v>0.93510000000000004</v>
      </c>
      <c r="S46">
        <v>0.34970000000000001</v>
      </c>
    </row>
    <row r="47" spans="1:19" ht="15">
      <c r="A47" t="s">
        <v>91</v>
      </c>
      <c r="B47" s="4" t="s">
        <v>47</v>
      </c>
      <c r="C47" s="5" t="s">
        <v>48</v>
      </c>
      <c r="D47" s="4">
        <v>-0.3095</v>
      </c>
      <c r="E47" s="4">
        <v>7.2800000000000004E-2</v>
      </c>
      <c r="F47" s="4">
        <v>-4.2492000000000001</v>
      </c>
      <c r="G47" s="20">
        <v>2.1455E-5</v>
      </c>
      <c r="H47">
        <v>0.1734</v>
      </c>
      <c r="I47">
        <v>4.2000000000000003E-2</v>
      </c>
      <c r="J47">
        <v>4.1234000000000002</v>
      </c>
      <c r="K47" s="24">
        <v>3.7332000000000001E-5</v>
      </c>
      <c r="L47">
        <v>0.33960000000000001</v>
      </c>
      <c r="M47">
        <v>4.3900000000000002E-2</v>
      </c>
      <c r="N47">
        <v>7.7352999999999996</v>
      </c>
      <c r="O47" s="24">
        <v>1.0316E-14</v>
      </c>
      <c r="P47">
        <v>6.1199999999999997E-2</v>
      </c>
      <c r="Q47">
        <v>5.3199999999999997E-2</v>
      </c>
      <c r="R47">
        <v>1.1505000000000001</v>
      </c>
      <c r="S47">
        <v>0.24990000000000001</v>
      </c>
    </row>
    <row r="48" spans="1:19" ht="15">
      <c r="A48" t="s">
        <v>92</v>
      </c>
      <c r="B48" s="4" t="s">
        <v>47</v>
      </c>
      <c r="C48" s="5" t="s">
        <v>48</v>
      </c>
      <c r="D48" s="4">
        <v>0.25319999999999998</v>
      </c>
      <c r="E48" s="4">
        <v>6.0600000000000001E-2</v>
      </c>
      <c r="F48" s="4">
        <v>4.1773999999999996</v>
      </c>
      <c r="G48" s="20">
        <v>2.9487000000000001E-5</v>
      </c>
      <c r="H48">
        <v>-0.2291</v>
      </c>
      <c r="I48">
        <v>3.7900000000000003E-2</v>
      </c>
      <c r="J48">
        <v>-6.0471000000000004</v>
      </c>
      <c r="K48" s="24">
        <v>1.4744E-9</v>
      </c>
      <c r="L48">
        <v>-0.46089999999999998</v>
      </c>
      <c r="M48">
        <v>4.2999999999999997E-2</v>
      </c>
      <c r="N48">
        <v>-10.7239</v>
      </c>
      <c r="O48" s="24">
        <v>7.8653999999999995E-27</v>
      </c>
      <c r="P48">
        <v>-9.7600000000000006E-2</v>
      </c>
      <c r="Q48">
        <v>4.9599999999999998E-2</v>
      </c>
      <c r="R48">
        <v>-1.9668000000000001</v>
      </c>
      <c r="S48">
        <v>4.9200000000000001E-2</v>
      </c>
    </row>
    <row r="49" spans="1:19" ht="15">
      <c r="A49" t="s">
        <v>93</v>
      </c>
      <c r="B49" s="4" t="s">
        <v>47</v>
      </c>
      <c r="C49" s="5" t="s">
        <v>48</v>
      </c>
      <c r="D49" s="4">
        <v>-0.28799999999999998</v>
      </c>
      <c r="E49" s="4">
        <v>6.9199999999999998E-2</v>
      </c>
      <c r="F49" s="4">
        <v>-4.1612</v>
      </c>
      <c r="G49" s="20">
        <v>3.1664E-5</v>
      </c>
      <c r="H49">
        <v>-0.15890000000000001</v>
      </c>
      <c r="I49">
        <v>4.5400000000000003E-2</v>
      </c>
      <c r="J49">
        <v>-3.5032000000000001</v>
      </c>
      <c r="K49" s="25">
        <v>5.0000000000000001E-4</v>
      </c>
      <c r="L49">
        <v>0.13139999999999999</v>
      </c>
      <c r="M49">
        <v>5.0099999999999999E-2</v>
      </c>
      <c r="N49">
        <v>2.6198000000000001</v>
      </c>
      <c r="O49" s="25">
        <v>8.8000000000000005E-3</v>
      </c>
      <c r="P49">
        <v>-0.35849999999999999</v>
      </c>
      <c r="Q49">
        <v>5.16E-2</v>
      </c>
      <c r="R49">
        <v>-6.9409000000000001</v>
      </c>
      <c r="S49" s="3">
        <v>3.8962999999999999E-12</v>
      </c>
    </row>
    <row r="50" spans="1:19" ht="15">
      <c r="A50" t="s">
        <v>94</v>
      </c>
      <c r="B50" s="4" t="s">
        <v>47</v>
      </c>
      <c r="C50" s="5" t="s">
        <v>48</v>
      </c>
      <c r="D50" s="4">
        <v>-0.2354</v>
      </c>
      <c r="E50" s="4">
        <v>5.7000000000000002E-2</v>
      </c>
      <c r="F50" s="4">
        <v>-4.1266999999999996</v>
      </c>
      <c r="G50" s="20">
        <v>3.6801999999999998E-5</v>
      </c>
      <c r="H50">
        <v>0.43640000000000001</v>
      </c>
      <c r="I50">
        <v>3.39E-2</v>
      </c>
      <c r="J50">
        <v>12.853300000000001</v>
      </c>
      <c r="K50" s="24">
        <v>8.2462999999999999E-38</v>
      </c>
      <c r="L50">
        <v>0.52880000000000005</v>
      </c>
      <c r="M50">
        <v>3.5700000000000003E-2</v>
      </c>
      <c r="N50">
        <v>14.8057</v>
      </c>
      <c r="O50" s="24">
        <v>1.345E-49</v>
      </c>
      <c r="P50">
        <v>8.6400000000000005E-2</v>
      </c>
      <c r="Q50">
        <v>5.0500000000000003E-2</v>
      </c>
      <c r="R50">
        <v>1.7132000000000001</v>
      </c>
      <c r="S50">
        <v>8.6699999999999999E-2</v>
      </c>
    </row>
    <row r="51" spans="1:19" ht="15">
      <c r="A51" t="s">
        <v>95</v>
      </c>
      <c r="B51" s="4" t="s">
        <v>47</v>
      </c>
      <c r="C51" s="5" t="s">
        <v>48</v>
      </c>
      <c r="D51" s="4">
        <v>-0.22489999999999999</v>
      </c>
      <c r="E51" s="4">
        <v>5.4600000000000003E-2</v>
      </c>
      <c r="F51" s="4">
        <v>-4.1189999999999998</v>
      </c>
      <c r="G51" s="20">
        <v>3.8052000000000001E-5</v>
      </c>
      <c r="H51">
        <v>9.7600000000000006E-2</v>
      </c>
      <c r="I51">
        <v>3.27E-2</v>
      </c>
      <c r="J51">
        <v>2.9817999999999998</v>
      </c>
      <c r="K51" s="25">
        <v>2.8999999999999998E-3</v>
      </c>
      <c r="L51">
        <v>0.28499999999999998</v>
      </c>
      <c r="M51">
        <v>3.5299999999999998E-2</v>
      </c>
      <c r="N51">
        <v>8.0837000000000003</v>
      </c>
      <c r="O51" s="24">
        <v>6.2826999999999995E-16</v>
      </c>
      <c r="P51">
        <v>-1E-4</v>
      </c>
      <c r="Q51">
        <v>4.1799999999999997E-2</v>
      </c>
      <c r="R51">
        <v>-3.3E-3</v>
      </c>
      <c r="S51">
        <v>0.99739999999999995</v>
      </c>
    </row>
    <row r="52" spans="1:19" ht="15">
      <c r="A52" t="s">
        <v>96</v>
      </c>
      <c r="B52" s="4" t="s">
        <v>47</v>
      </c>
      <c r="C52" s="5" t="s">
        <v>48</v>
      </c>
      <c r="D52" s="4">
        <v>0.30249999999999999</v>
      </c>
      <c r="E52" s="4">
        <v>7.46E-2</v>
      </c>
      <c r="F52" s="4">
        <v>4.0557999999999996</v>
      </c>
      <c r="G52" s="20">
        <v>4.9954000000000003E-5</v>
      </c>
      <c r="H52">
        <v>-0.3231</v>
      </c>
      <c r="I52">
        <v>4.2299999999999997E-2</v>
      </c>
      <c r="J52">
        <v>-7.6349</v>
      </c>
      <c r="K52" s="24">
        <v>2.2605999999999999E-14</v>
      </c>
      <c r="L52">
        <v>-0.56130000000000002</v>
      </c>
      <c r="M52">
        <v>4.4299999999999999E-2</v>
      </c>
      <c r="N52">
        <v>-12.677199999999999</v>
      </c>
      <c r="O52" s="24">
        <v>7.9135000000000002E-37</v>
      </c>
      <c r="P52">
        <v>0.158</v>
      </c>
      <c r="Q52">
        <v>6.2100000000000002E-2</v>
      </c>
      <c r="R52">
        <v>2.5449999999999999</v>
      </c>
      <c r="S52">
        <v>1.09E-2</v>
      </c>
    </row>
    <row r="53" spans="1:19" ht="15">
      <c r="A53" t="s">
        <v>97</v>
      </c>
      <c r="B53" s="4" t="s">
        <v>47</v>
      </c>
      <c r="C53" s="5" t="s">
        <v>48</v>
      </c>
      <c r="D53" s="4">
        <v>-0.31040000000000001</v>
      </c>
      <c r="E53" s="4">
        <v>7.6700000000000004E-2</v>
      </c>
      <c r="F53" s="4">
        <v>-4.0452000000000004</v>
      </c>
      <c r="G53" s="20">
        <v>5.2284000000000003E-5</v>
      </c>
      <c r="H53">
        <v>0.21959999999999999</v>
      </c>
      <c r="I53">
        <v>4.2700000000000002E-2</v>
      </c>
      <c r="J53">
        <v>5.1466000000000003</v>
      </c>
      <c r="K53" s="24">
        <v>2.6520000000000002E-7</v>
      </c>
      <c r="L53">
        <v>0.32029999999999997</v>
      </c>
      <c r="M53">
        <v>4.2200000000000001E-2</v>
      </c>
      <c r="N53">
        <v>7.5884999999999998</v>
      </c>
      <c r="O53" s="24">
        <v>3.2367000000000002E-14</v>
      </c>
      <c r="P53">
        <v>1.9E-2</v>
      </c>
      <c r="Q53">
        <v>4.9299999999999997E-2</v>
      </c>
      <c r="R53">
        <v>0.38650000000000001</v>
      </c>
      <c r="S53">
        <v>0.69910000000000005</v>
      </c>
    </row>
    <row r="54" spans="1:19">
      <c r="A54" t="s">
        <v>98</v>
      </c>
      <c r="B54" s="4" t="s">
        <v>47</v>
      </c>
      <c r="C54" s="5" t="s">
        <v>48</v>
      </c>
      <c r="D54" s="4">
        <v>0.21279999999999999</v>
      </c>
      <c r="E54" s="4">
        <v>5.4199999999999998E-2</v>
      </c>
      <c r="F54" s="4">
        <v>3.9224999999999999</v>
      </c>
      <c r="G54" s="4">
        <v>8.7619000000000003E-5</v>
      </c>
    </row>
    <row r="55" spans="1:19">
      <c r="A55" t="s">
        <v>99</v>
      </c>
      <c r="B55" s="4" t="s">
        <v>47</v>
      </c>
      <c r="C55" s="5" t="s">
        <v>48</v>
      </c>
      <c r="D55" s="4">
        <v>0.36509999999999998</v>
      </c>
      <c r="E55" s="4">
        <v>9.3299999999999994E-2</v>
      </c>
      <c r="F55" s="4">
        <v>3.9146000000000001</v>
      </c>
      <c r="G55" s="4">
        <v>9.0544999999999995E-5</v>
      </c>
    </row>
    <row r="56" spans="1:19">
      <c r="A56" t="s">
        <v>100</v>
      </c>
      <c r="B56" s="4" t="s">
        <v>47</v>
      </c>
      <c r="C56" s="5" t="s">
        <v>48</v>
      </c>
      <c r="D56" s="4">
        <v>0.24360000000000001</v>
      </c>
      <c r="E56" s="4">
        <v>6.2300000000000001E-2</v>
      </c>
      <c r="F56" s="4">
        <v>3.9117999999999999</v>
      </c>
      <c r="G56" s="4">
        <v>9.1611000000000001E-5</v>
      </c>
    </row>
    <row r="57" spans="1:19">
      <c r="A57" t="s">
        <v>101</v>
      </c>
      <c r="B57" s="4" t="s">
        <v>47</v>
      </c>
      <c r="C57" s="5" t="s">
        <v>48</v>
      </c>
      <c r="D57" s="4">
        <v>0.2853</v>
      </c>
      <c r="E57" s="4">
        <v>7.3599999999999999E-2</v>
      </c>
      <c r="F57" s="4">
        <v>3.8748</v>
      </c>
      <c r="G57" s="4">
        <v>1E-4</v>
      </c>
    </row>
    <row r="58" spans="1:19">
      <c r="A58" t="s">
        <v>102</v>
      </c>
      <c r="B58" s="4" t="s">
        <v>47</v>
      </c>
      <c r="C58" s="5" t="s">
        <v>48</v>
      </c>
      <c r="D58" s="4">
        <v>0.1825</v>
      </c>
      <c r="E58" s="4">
        <v>4.7100000000000003E-2</v>
      </c>
      <c r="F58" s="4">
        <v>3.871</v>
      </c>
      <c r="G58" s="4">
        <v>1E-4</v>
      </c>
    </row>
    <row r="59" spans="1:19">
      <c r="A59" t="s">
        <v>64</v>
      </c>
      <c r="B59" s="4">
        <v>27089181</v>
      </c>
      <c r="C59" s="5" t="s">
        <v>48</v>
      </c>
      <c r="D59" s="4">
        <v>0.2838</v>
      </c>
      <c r="E59" s="4">
        <v>7.3099999999999998E-2</v>
      </c>
      <c r="F59" s="4">
        <v>3.8847</v>
      </c>
      <c r="G59" s="4">
        <v>1E-4</v>
      </c>
    </row>
    <row r="60" spans="1:19">
      <c r="A60" t="s">
        <v>103</v>
      </c>
      <c r="B60" s="4" t="s">
        <v>47</v>
      </c>
      <c r="C60" s="5" t="s">
        <v>48</v>
      </c>
      <c r="D60" s="4">
        <v>-0.24629999999999999</v>
      </c>
      <c r="E60" s="4">
        <v>6.5799999999999997E-2</v>
      </c>
      <c r="F60" s="4">
        <v>-3.7435999999999998</v>
      </c>
      <c r="G60" s="4">
        <v>2.0000000000000001E-4</v>
      </c>
    </row>
    <row r="61" spans="1:19">
      <c r="A61" t="s">
        <v>104</v>
      </c>
      <c r="B61" s="4" t="s">
        <v>47</v>
      </c>
      <c r="C61" s="5" t="s">
        <v>48</v>
      </c>
      <c r="D61" s="4">
        <v>0.33560000000000001</v>
      </c>
      <c r="E61" s="4">
        <v>8.9800000000000005E-2</v>
      </c>
      <c r="F61" s="4">
        <v>3.7376999999999998</v>
      </c>
      <c r="G61" s="4">
        <v>2.0000000000000001E-4</v>
      </c>
    </row>
    <row r="62" spans="1:19">
      <c r="A62" t="s">
        <v>105</v>
      </c>
      <c r="B62" s="4" t="s">
        <v>47</v>
      </c>
      <c r="C62" s="5" t="s">
        <v>48</v>
      </c>
      <c r="D62" s="4">
        <v>0.1759</v>
      </c>
      <c r="E62" s="4">
        <v>4.7399999999999998E-2</v>
      </c>
      <c r="F62" s="4">
        <v>3.7086000000000001</v>
      </c>
      <c r="G62" s="4">
        <v>2.0000000000000001E-4</v>
      </c>
    </row>
    <row r="63" spans="1:19">
      <c r="A63" t="s">
        <v>106</v>
      </c>
      <c r="B63" s="4" t="s">
        <v>47</v>
      </c>
      <c r="C63" s="5" t="s">
        <v>48</v>
      </c>
      <c r="D63" s="4">
        <v>-0.1706</v>
      </c>
      <c r="E63" s="4">
        <v>4.7600000000000003E-2</v>
      </c>
      <c r="F63" s="4">
        <v>-3.5857999999999999</v>
      </c>
      <c r="G63" s="4">
        <v>2.9999999999999997E-4</v>
      </c>
    </row>
    <row r="64" spans="1:19">
      <c r="A64" t="s">
        <v>107</v>
      </c>
      <c r="B64" s="4" t="s">
        <v>47</v>
      </c>
      <c r="C64" s="5" t="s">
        <v>48</v>
      </c>
      <c r="D64" s="4">
        <v>-0.2394</v>
      </c>
      <c r="E64" s="4">
        <v>6.5699999999999995E-2</v>
      </c>
      <c r="F64" s="4">
        <v>-3.6459000000000001</v>
      </c>
      <c r="G64" s="4">
        <v>2.9999999999999997E-4</v>
      </c>
    </row>
    <row r="65" spans="1:1023">
      <c r="A65" t="s">
        <v>108</v>
      </c>
      <c r="B65" s="4" t="s">
        <v>47</v>
      </c>
      <c r="C65" s="5" t="s">
        <v>48</v>
      </c>
      <c r="D65" s="4">
        <v>0.29049999999999998</v>
      </c>
      <c r="E65" s="4">
        <v>8.2400000000000001E-2</v>
      </c>
      <c r="F65" s="4">
        <v>3.5236000000000001</v>
      </c>
      <c r="G65" s="4">
        <v>4.0000000000000002E-4</v>
      </c>
    </row>
    <row r="66" spans="1:1023">
      <c r="A66" t="s">
        <v>109</v>
      </c>
      <c r="B66" s="4" t="s">
        <v>47</v>
      </c>
      <c r="C66" s="5" t="s">
        <v>48</v>
      </c>
      <c r="D66" s="4">
        <v>0.17430000000000001</v>
      </c>
      <c r="E66" s="4">
        <v>4.8899999999999999E-2</v>
      </c>
      <c r="F66" s="4">
        <v>3.5630999999999999</v>
      </c>
      <c r="G66" s="4">
        <v>4.0000000000000002E-4</v>
      </c>
    </row>
    <row r="67" spans="1:1023">
      <c r="A67" t="s">
        <v>110</v>
      </c>
      <c r="B67" s="4" t="s">
        <v>47</v>
      </c>
      <c r="C67" s="5" t="s">
        <v>48</v>
      </c>
      <c r="D67" s="4">
        <v>-0.1694</v>
      </c>
      <c r="E67" s="4">
        <v>4.7600000000000003E-2</v>
      </c>
      <c r="F67" s="4">
        <v>-3.5613000000000001</v>
      </c>
      <c r="G67" s="4">
        <v>4.0000000000000002E-4</v>
      </c>
    </row>
    <row r="68" spans="1:1023">
      <c r="A68" t="s">
        <v>111</v>
      </c>
      <c r="B68" s="4" t="s">
        <v>47</v>
      </c>
      <c r="C68" s="5" t="s">
        <v>48</v>
      </c>
      <c r="D68" s="4">
        <v>-0.16070000000000001</v>
      </c>
      <c r="E68" s="4">
        <v>4.5400000000000003E-2</v>
      </c>
      <c r="F68" s="4">
        <v>-3.5362</v>
      </c>
      <c r="G68" s="4">
        <v>4.0000000000000002E-4</v>
      </c>
    </row>
    <row r="69" spans="1:1023">
      <c r="A69" t="s">
        <v>112</v>
      </c>
      <c r="B69" s="4" t="s">
        <v>47</v>
      </c>
      <c r="C69" s="5" t="s">
        <v>48</v>
      </c>
      <c r="D69" s="4">
        <v>-0.16320000000000001</v>
      </c>
      <c r="E69" s="4">
        <v>4.58E-2</v>
      </c>
      <c r="F69" s="4">
        <v>-3.5669</v>
      </c>
      <c r="G69" s="4">
        <v>4.0000000000000002E-4</v>
      </c>
    </row>
    <row r="70" spans="1:1023">
      <c r="A70" t="s">
        <v>113</v>
      </c>
      <c r="B70" s="4" t="s">
        <v>47</v>
      </c>
      <c r="C70" s="5" t="s">
        <v>48</v>
      </c>
      <c r="D70" s="4">
        <v>-0.38969999999999999</v>
      </c>
      <c r="E70" s="4">
        <v>0.1123</v>
      </c>
      <c r="F70" s="4">
        <v>-3.4704999999999999</v>
      </c>
      <c r="G70" s="4">
        <v>5.0000000000000001E-4</v>
      </c>
    </row>
    <row r="71" spans="1:1023">
      <c r="A71" t="s">
        <v>114</v>
      </c>
      <c r="B71" s="4" t="s">
        <v>47</v>
      </c>
      <c r="C71" s="5" t="s">
        <v>48</v>
      </c>
      <c r="D71" s="4">
        <v>0.20660000000000001</v>
      </c>
      <c r="E71" s="4">
        <v>5.9200000000000003E-2</v>
      </c>
      <c r="F71" s="4">
        <v>3.4903</v>
      </c>
      <c r="G71" s="4">
        <v>5.0000000000000001E-4</v>
      </c>
    </row>
    <row r="72" spans="1:1023">
      <c r="A72" t="s">
        <v>115</v>
      </c>
      <c r="B72" s="4" t="s">
        <v>47</v>
      </c>
      <c r="C72" s="5" t="s">
        <v>48</v>
      </c>
      <c r="D72" s="4">
        <v>-0.16159999999999999</v>
      </c>
      <c r="E72" s="4">
        <v>4.6199999999999998E-2</v>
      </c>
      <c r="F72" s="4">
        <v>-3.4975000000000001</v>
      </c>
      <c r="G72" s="4">
        <v>5.0000000000000001E-4</v>
      </c>
    </row>
    <row r="73" spans="1:1023">
      <c r="A73" t="s">
        <v>116</v>
      </c>
      <c r="B73" s="4">
        <v>27798627</v>
      </c>
      <c r="C73" s="5" t="s">
        <v>48</v>
      </c>
      <c r="D73" s="4">
        <v>-0.2752</v>
      </c>
      <c r="E73" s="4">
        <v>7.9200000000000007E-2</v>
      </c>
      <c r="F73" s="4">
        <v>-3.4742000000000002</v>
      </c>
      <c r="G73" s="4">
        <v>5.0000000000000001E-4</v>
      </c>
    </row>
    <row r="74" spans="1:1023">
      <c r="A74" t="s">
        <v>117</v>
      </c>
      <c r="B74" s="4" t="s">
        <v>47</v>
      </c>
      <c r="C74" s="5" t="s">
        <v>48</v>
      </c>
      <c r="D74" s="4">
        <v>-0.21410000000000001</v>
      </c>
      <c r="E74" s="4">
        <v>6.25E-2</v>
      </c>
      <c r="F74" s="4">
        <v>-3.4258000000000002</v>
      </c>
      <c r="G74" s="4">
        <v>5.9999999999999995E-4</v>
      </c>
    </row>
    <row r="75" spans="1:1023">
      <c r="A75" t="s">
        <v>118</v>
      </c>
      <c r="B75" s="4" t="s">
        <v>47</v>
      </c>
      <c r="C75" s="5" t="s">
        <v>48</v>
      </c>
      <c r="D75" s="4">
        <v>-0.21929999999999999</v>
      </c>
      <c r="E75" s="4">
        <v>6.4000000000000001E-2</v>
      </c>
      <c r="F75" s="4">
        <v>-3.4289000000000001</v>
      </c>
      <c r="G75" s="4">
        <v>5.9999999999999995E-4</v>
      </c>
    </row>
    <row r="76" spans="1:1023">
      <c r="A76" t="s">
        <v>119</v>
      </c>
      <c r="B76" s="4" t="s">
        <v>47</v>
      </c>
      <c r="C76" s="5" t="s">
        <v>48</v>
      </c>
      <c r="D76" s="4">
        <v>0.49790000000000001</v>
      </c>
      <c r="E76" s="4">
        <v>0.1457</v>
      </c>
      <c r="F76" s="4">
        <v>3.4169</v>
      </c>
      <c r="G76" s="4">
        <v>5.9999999999999995E-4</v>
      </c>
    </row>
    <row r="77" spans="1:1023">
      <c r="A77" t="s">
        <v>120</v>
      </c>
      <c r="B77" s="4" t="s">
        <v>47</v>
      </c>
      <c r="C77" s="5" t="s">
        <v>48</v>
      </c>
      <c r="D77" s="4">
        <v>-0.39910000000000001</v>
      </c>
      <c r="E77" s="4">
        <v>0.1176</v>
      </c>
      <c r="F77" s="4">
        <v>-3.3936999999999999</v>
      </c>
      <c r="G77" s="4">
        <v>6.9999999999999999E-4</v>
      </c>
    </row>
    <row r="78" spans="1:1023">
      <c r="A78" t="s">
        <v>121</v>
      </c>
      <c r="B78" s="4" t="s">
        <v>47</v>
      </c>
      <c r="C78" s="5" t="s">
        <v>48</v>
      </c>
      <c r="D78" s="4">
        <v>-0.15659999999999999</v>
      </c>
      <c r="E78" s="4">
        <v>4.6300000000000001E-2</v>
      </c>
      <c r="F78" s="4">
        <v>-3.3837999999999999</v>
      </c>
      <c r="G78" s="4">
        <v>6.9999999999999999E-4</v>
      </c>
    </row>
    <row r="79" spans="1:1023">
      <c r="A79" t="s">
        <v>122</v>
      </c>
      <c r="B79" s="4" t="s">
        <v>47</v>
      </c>
      <c r="C79" s="5" t="s">
        <v>48</v>
      </c>
      <c r="D79" s="4">
        <v>-0.31619999999999998</v>
      </c>
      <c r="E79" s="4">
        <v>9.35E-2</v>
      </c>
      <c r="F79" s="4">
        <v>-3.3831000000000002</v>
      </c>
      <c r="G79" s="4">
        <v>6.9999999999999999E-4</v>
      </c>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J79" s="37"/>
      <c r="BK79" s="37"/>
      <c r="BL79" s="37"/>
      <c r="BM79" s="37"/>
      <c r="BN79" s="37"/>
      <c r="BO79" s="37"/>
      <c r="BP79" s="37"/>
      <c r="BQ79" s="37"/>
      <c r="BR79" s="37"/>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37"/>
      <c r="FD79" s="37"/>
      <c r="FE79" s="37"/>
      <c r="FF79" s="37"/>
      <c r="FG79" s="37"/>
      <c r="FH79" s="37"/>
      <c r="FI79" s="37"/>
      <c r="FJ79" s="37"/>
      <c r="FK79" s="37"/>
      <c r="FL79" s="37"/>
      <c r="FM79" s="37"/>
      <c r="FN79" s="37"/>
      <c r="FO79" s="37"/>
      <c r="FP79" s="37"/>
      <c r="FQ79" s="37"/>
      <c r="FR79" s="37"/>
      <c r="FS79" s="37"/>
      <c r="FT79" s="37"/>
      <c r="FU79" s="37"/>
      <c r="FV79" s="37"/>
      <c r="FW79" s="37"/>
      <c r="FX79" s="37"/>
      <c r="FY79" s="37"/>
      <c r="FZ79" s="37"/>
      <c r="GA79" s="37"/>
      <c r="GB79" s="37"/>
      <c r="GC79" s="37"/>
      <c r="GD79" s="37"/>
      <c r="GE79" s="37"/>
      <c r="GF79" s="37"/>
      <c r="GG79" s="37"/>
      <c r="GH79" s="37"/>
      <c r="GI79" s="37"/>
      <c r="GJ79" s="37"/>
      <c r="GK79" s="37"/>
      <c r="GL79" s="37"/>
      <c r="GM79" s="37"/>
      <c r="GN79" s="37"/>
      <c r="GO79" s="37"/>
      <c r="GP79" s="37"/>
      <c r="GQ79" s="37"/>
      <c r="GR79" s="37"/>
      <c r="GS79" s="37"/>
      <c r="GT79" s="37"/>
      <c r="GU79" s="37"/>
      <c r="GV79" s="37"/>
      <c r="GW79" s="37"/>
      <c r="GX79" s="37"/>
      <c r="GY79" s="37"/>
      <c r="GZ79" s="37"/>
      <c r="HA79" s="37"/>
      <c r="HB79" s="37"/>
      <c r="HC79" s="37"/>
      <c r="HD79" s="37"/>
      <c r="HE79" s="37"/>
      <c r="HF79" s="37"/>
      <c r="HG79" s="37"/>
      <c r="HH79" s="37"/>
      <c r="HI79" s="37"/>
      <c r="HJ79" s="37"/>
      <c r="HK79" s="37"/>
      <c r="HL79" s="37"/>
      <c r="HM79" s="37"/>
      <c r="HN79" s="37"/>
      <c r="HO79" s="37"/>
      <c r="HP79" s="37"/>
      <c r="HQ79" s="37"/>
      <c r="HR79" s="37"/>
      <c r="HS79" s="37"/>
      <c r="HT79" s="37"/>
      <c r="HU79" s="37"/>
      <c r="HV79" s="37"/>
      <c r="HW79" s="37"/>
      <c r="HX79" s="37"/>
      <c r="HY79" s="37"/>
      <c r="HZ79" s="37"/>
      <c r="IA79" s="37"/>
      <c r="IB79" s="37"/>
      <c r="IC79" s="37"/>
      <c r="ID79" s="37"/>
      <c r="IE79" s="37"/>
      <c r="IF79" s="37"/>
      <c r="IG79" s="37"/>
      <c r="IH79" s="37"/>
      <c r="II79" s="37"/>
      <c r="IJ79" s="37"/>
      <c r="IK79" s="37"/>
      <c r="IL79" s="37"/>
      <c r="IM79" s="37"/>
      <c r="IN79" s="37"/>
      <c r="IO79" s="37"/>
      <c r="IP79" s="37"/>
      <c r="IQ79" s="37"/>
      <c r="IR79" s="37"/>
      <c r="IS79" s="37"/>
      <c r="IT79" s="37"/>
      <c r="IU79" s="37"/>
      <c r="IV79" s="37"/>
      <c r="IW79" s="37"/>
      <c r="IX79" s="37"/>
      <c r="IY79" s="37"/>
      <c r="IZ79" s="37"/>
      <c r="JA79" s="37"/>
      <c r="JB79" s="37"/>
      <c r="JC79" s="37"/>
      <c r="JD79" s="37"/>
      <c r="JE79" s="37"/>
      <c r="JF79" s="37"/>
      <c r="JG79" s="37"/>
      <c r="JH79" s="37"/>
      <c r="JI79" s="37"/>
      <c r="JJ79" s="37"/>
      <c r="JK79" s="37"/>
      <c r="JL79" s="37"/>
      <c r="JM79" s="37"/>
      <c r="JN79" s="37"/>
      <c r="JO79" s="37"/>
      <c r="JP79" s="37"/>
      <c r="JQ79" s="37"/>
      <c r="JR79" s="37"/>
      <c r="JS79" s="37"/>
      <c r="JT79" s="37"/>
      <c r="JU79" s="37"/>
      <c r="JV79" s="37"/>
      <c r="JW79" s="37"/>
      <c r="JX79" s="37"/>
      <c r="JY79" s="37"/>
      <c r="JZ79" s="37"/>
      <c r="KA79" s="37"/>
      <c r="KB79" s="37"/>
      <c r="KC79" s="37"/>
      <c r="KD79" s="37"/>
      <c r="KE79" s="37"/>
      <c r="KF79" s="37"/>
      <c r="KG79" s="37"/>
      <c r="KH79" s="37"/>
      <c r="KI79" s="37"/>
      <c r="KJ79" s="37"/>
      <c r="KK79" s="37"/>
      <c r="KL79" s="37"/>
      <c r="KM79" s="37"/>
      <c r="KN79" s="37"/>
      <c r="KO79" s="37"/>
      <c r="KP79" s="37"/>
      <c r="KQ79" s="37"/>
      <c r="KR79" s="37"/>
      <c r="KS79" s="37"/>
      <c r="KT79" s="37"/>
      <c r="KU79" s="37"/>
      <c r="KV79" s="37"/>
      <c r="KW79" s="37"/>
      <c r="KX79" s="37"/>
      <c r="KY79" s="37"/>
      <c r="KZ79" s="37"/>
      <c r="LA79" s="37"/>
      <c r="LB79" s="37"/>
      <c r="LC79" s="37"/>
      <c r="LD79" s="37"/>
      <c r="LE79" s="37"/>
      <c r="LF79" s="37"/>
      <c r="LG79" s="37"/>
      <c r="LH79" s="37"/>
      <c r="LI79" s="37"/>
      <c r="LJ79" s="37"/>
      <c r="LK79" s="37"/>
      <c r="LL79" s="37"/>
      <c r="LM79" s="37"/>
      <c r="LN79" s="37"/>
      <c r="LO79" s="37"/>
      <c r="LP79" s="37"/>
      <c r="LQ79" s="37"/>
      <c r="LR79" s="37"/>
      <c r="LS79" s="37"/>
      <c r="LT79" s="37"/>
      <c r="LU79" s="37"/>
      <c r="LV79" s="37"/>
      <c r="LW79" s="37"/>
      <c r="LX79" s="37"/>
      <c r="LY79" s="37"/>
      <c r="LZ79" s="37"/>
      <c r="MA79" s="37"/>
      <c r="MB79" s="37"/>
      <c r="MC79" s="37"/>
      <c r="MD79" s="37"/>
      <c r="ME79" s="37"/>
      <c r="MF79" s="37"/>
      <c r="MG79" s="37"/>
      <c r="MH79" s="37"/>
      <c r="MI79" s="37"/>
      <c r="MJ79" s="37"/>
      <c r="MK79" s="37"/>
      <c r="ML79" s="37"/>
      <c r="MM79" s="37"/>
      <c r="MN79" s="37"/>
      <c r="MO79" s="37"/>
      <c r="MP79" s="37"/>
      <c r="MQ79" s="37"/>
      <c r="MR79" s="37"/>
      <c r="MS79" s="37"/>
      <c r="MT79" s="37"/>
      <c r="MU79" s="37"/>
      <c r="MV79" s="37"/>
      <c r="MW79" s="37"/>
      <c r="MX79" s="37"/>
      <c r="MY79" s="37"/>
      <c r="MZ79" s="37"/>
      <c r="NA79" s="37"/>
      <c r="NB79" s="37"/>
      <c r="NC79" s="37"/>
      <c r="ND79" s="37"/>
      <c r="NE79" s="37"/>
      <c r="NF79" s="37"/>
      <c r="NG79" s="37"/>
      <c r="NH79" s="37"/>
      <c r="NI79" s="37"/>
      <c r="NJ79" s="37"/>
      <c r="NK79" s="37"/>
      <c r="NL79" s="37"/>
      <c r="NM79" s="37"/>
      <c r="NN79" s="37"/>
      <c r="NO79" s="37"/>
      <c r="NP79" s="37"/>
      <c r="NQ79" s="37"/>
      <c r="NR79" s="37"/>
      <c r="NS79" s="37"/>
      <c r="NT79" s="37"/>
      <c r="NU79" s="37"/>
      <c r="NV79" s="37"/>
      <c r="NW79" s="37"/>
      <c r="NX79" s="37"/>
      <c r="NY79" s="37"/>
      <c r="NZ79" s="37"/>
      <c r="OA79" s="37"/>
      <c r="OB79" s="37"/>
      <c r="OC79" s="37"/>
      <c r="OD79" s="37"/>
      <c r="OE79" s="37"/>
      <c r="OF79" s="37"/>
      <c r="OG79" s="37"/>
      <c r="OH79" s="37"/>
      <c r="OI79" s="37"/>
      <c r="OJ79" s="37"/>
      <c r="OK79" s="37"/>
      <c r="OL79" s="37"/>
      <c r="OM79" s="37"/>
      <c r="ON79" s="37"/>
      <c r="OO79" s="37"/>
      <c r="OP79" s="37"/>
      <c r="OQ79" s="37"/>
      <c r="OR79" s="37"/>
      <c r="OS79" s="37"/>
      <c r="OT79" s="37"/>
      <c r="OU79" s="37"/>
      <c r="OV79" s="37"/>
      <c r="OW79" s="37"/>
      <c r="OX79" s="37"/>
      <c r="OY79" s="37"/>
      <c r="OZ79" s="37"/>
      <c r="PA79" s="37"/>
      <c r="PB79" s="37"/>
      <c r="PC79" s="37"/>
      <c r="PD79" s="37"/>
      <c r="PE79" s="37"/>
      <c r="PF79" s="37"/>
      <c r="PG79" s="37"/>
      <c r="PH79" s="37"/>
      <c r="PI79" s="37"/>
      <c r="PJ79" s="37"/>
      <c r="PK79" s="37"/>
      <c r="PL79" s="37"/>
      <c r="PM79" s="37"/>
      <c r="PN79" s="37"/>
      <c r="PO79" s="37"/>
      <c r="PP79" s="37"/>
      <c r="PQ79" s="37"/>
      <c r="PR79" s="37"/>
      <c r="PS79" s="37"/>
      <c r="PT79" s="37"/>
      <c r="PU79" s="37"/>
      <c r="PV79" s="37"/>
      <c r="PW79" s="37"/>
      <c r="PX79" s="37"/>
      <c r="PY79" s="37"/>
      <c r="PZ79" s="37"/>
      <c r="QA79" s="37"/>
      <c r="QB79" s="37"/>
      <c r="QC79" s="37"/>
      <c r="QD79" s="37"/>
      <c r="QE79" s="37"/>
      <c r="QF79" s="37"/>
      <c r="QG79" s="37"/>
      <c r="QH79" s="37"/>
      <c r="QI79" s="37"/>
      <c r="QJ79" s="37"/>
      <c r="QK79" s="37"/>
      <c r="QL79" s="37"/>
      <c r="QM79" s="37"/>
      <c r="QN79" s="37"/>
      <c r="QO79" s="37"/>
      <c r="QP79" s="37"/>
      <c r="QQ79" s="37"/>
      <c r="QR79" s="37"/>
      <c r="QS79" s="37"/>
      <c r="QT79" s="37"/>
      <c r="QU79" s="37"/>
      <c r="QV79" s="37"/>
      <c r="QW79" s="37"/>
      <c r="QX79" s="37"/>
      <c r="QY79" s="37"/>
      <c r="QZ79" s="37"/>
      <c r="RA79" s="37"/>
      <c r="RB79" s="37"/>
      <c r="RC79" s="37"/>
      <c r="RD79" s="37"/>
      <c r="RE79" s="37"/>
      <c r="RF79" s="37"/>
      <c r="RG79" s="37"/>
      <c r="RH79" s="37"/>
      <c r="RI79" s="37"/>
      <c r="RJ79" s="37"/>
      <c r="RK79" s="37"/>
      <c r="RL79" s="37"/>
      <c r="RM79" s="37"/>
      <c r="RN79" s="37"/>
      <c r="RO79" s="37"/>
      <c r="RP79" s="37"/>
      <c r="RQ79" s="37"/>
      <c r="RR79" s="37"/>
      <c r="RS79" s="37"/>
      <c r="RT79" s="37"/>
      <c r="RU79" s="37"/>
      <c r="RV79" s="37"/>
      <c r="RW79" s="37"/>
      <c r="RX79" s="37"/>
      <c r="RY79" s="37"/>
      <c r="RZ79" s="37"/>
      <c r="SA79" s="37"/>
      <c r="SB79" s="37"/>
      <c r="SC79" s="37"/>
      <c r="SD79" s="37"/>
      <c r="SE79" s="37"/>
      <c r="SF79" s="37"/>
      <c r="SG79" s="37"/>
      <c r="SH79" s="37"/>
      <c r="SI79" s="37"/>
      <c r="SJ79" s="37"/>
      <c r="SK79" s="37"/>
      <c r="SL79" s="37"/>
      <c r="SM79" s="37"/>
      <c r="SN79" s="37"/>
      <c r="SO79" s="37"/>
      <c r="SP79" s="37"/>
      <c r="SQ79" s="37"/>
      <c r="SR79" s="37"/>
      <c r="SS79" s="37"/>
      <c r="ST79" s="37"/>
      <c r="SU79" s="37"/>
      <c r="SV79" s="37"/>
      <c r="SW79" s="37"/>
      <c r="SX79" s="37"/>
      <c r="SY79" s="37"/>
      <c r="SZ79" s="37"/>
      <c r="TA79" s="37"/>
      <c r="TB79" s="37"/>
      <c r="TC79" s="37"/>
      <c r="TD79" s="37"/>
      <c r="TE79" s="37"/>
      <c r="TF79" s="37"/>
      <c r="TG79" s="37"/>
      <c r="TH79" s="37"/>
      <c r="TI79" s="37"/>
      <c r="TJ79" s="37"/>
      <c r="TK79" s="37"/>
      <c r="TL79" s="37"/>
      <c r="TM79" s="37"/>
      <c r="TN79" s="37"/>
      <c r="TO79" s="37"/>
      <c r="TP79" s="37"/>
      <c r="TQ79" s="37"/>
      <c r="TR79" s="37"/>
      <c r="TS79" s="37"/>
      <c r="TT79" s="37"/>
      <c r="TU79" s="37"/>
      <c r="TV79" s="37"/>
      <c r="TW79" s="37"/>
      <c r="TX79" s="37"/>
      <c r="TY79" s="37"/>
      <c r="TZ79" s="37"/>
      <c r="UA79" s="37"/>
      <c r="UB79" s="37"/>
      <c r="UC79" s="37"/>
      <c r="UD79" s="37"/>
      <c r="UE79" s="37"/>
      <c r="UF79" s="37"/>
      <c r="UG79" s="37"/>
      <c r="UH79" s="37"/>
      <c r="UI79" s="37"/>
      <c r="UJ79" s="37"/>
      <c r="UK79" s="37"/>
      <c r="UL79" s="37"/>
      <c r="UM79" s="37"/>
      <c r="UN79" s="37"/>
      <c r="UO79" s="37"/>
      <c r="UP79" s="37"/>
      <c r="UQ79" s="37"/>
      <c r="UR79" s="37"/>
      <c r="US79" s="37"/>
      <c r="UT79" s="37"/>
      <c r="UU79" s="37"/>
      <c r="UV79" s="37"/>
      <c r="UW79" s="37"/>
      <c r="UX79" s="37"/>
      <c r="UY79" s="37"/>
      <c r="UZ79" s="37"/>
      <c r="VA79" s="37"/>
      <c r="VB79" s="37"/>
      <c r="VC79" s="37"/>
      <c r="VD79" s="37"/>
      <c r="VE79" s="37"/>
      <c r="VF79" s="37"/>
      <c r="VG79" s="37"/>
      <c r="VH79" s="37"/>
      <c r="VI79" s="37"/>
      <c r="VJ79" s="37"/>
      <c r="VK79" s="37"/>
      <c r="VL79" s="37"/>
      <c r="VM79" s="37"/>
      <c r="VN79" s="37"/>
      <c r="VO79" s="37"/>
      <c r="VP79" s="37"/>
      <c r="VQ79" s="37"/>
      <c r="VR79" s="37"/>
      <c r="VS79" s="37"/>
      <c r="VT79" s="37"/>
      <c r="VU79" s="37"/>
      <c r="VV79" s="37"/>
      <c r="VW79" s="37"/>
      <c r="VX79" s="37"/>
      <c r="VY79" s="37"/>
      <c r="VZ79" s="37"/>
      <c r="WA79" s="37"/>
      <c r="WB79" s="37"/>
      <c r="WC79" s="37"/>
      <c r="WD79" s="37"/>
      <c r="WE79" s="37"/>
      <c r="WF79" s="37"/>
      <c r="WG79" s="37"/>
      <c r="WH79" s="37"/>
      <c r="WI79" s="37"/>
      <c r="WJ79" s="37"/>
      <c r="WK79" s="37"/>
      <c r="WL79" s="37"/>
      <c r="WM79" s="37"/>
      <c r="WN79" s="37"/>
      <c r="WO79" s="37"/>
      <c r="WP79" s="37"/>
      <c r="WQ79" s="37"/>
      <c r="WR79" s="37"/>
      <c r="WS79" s="37"/>
      <c r="WT79" s="37"/>
      <c r="WU79" s="37"/>
      <c r="WV79" s="37"/>
      <c r="WW79" s="37"/>
      <c r="WX79" s="37"/>
      <c r="WY79" s="37"/>
      <c r="WZ79" s="37"/>
      <c r="XA79" s="37"/>
      <c r="XB79" s="37"/>
      <c r="XC79" s="37"/>
      <c r="XD79" s="37"/>
      <c r="XE79" s="37"/>
      <c r="XF79" s="37"/>
      <c r="XG79" s="37"/>
      <c r="XH79" s="37"/>
      <c r="XI79" s="37"/>
      <c r="XJ79" s="37"/>
      <c r="XK79" s="37"/>
      <c r="XL79" s="37"/>
      <c r="XM79" s="37"/>
      <c r="XN79" s="37"/>
      <c r="XO79" s="37"/>
      <c r="XP79" s="37"/>
      <c r="XQ79" s="37"/>
      <c r="XR79" s="37"/>
      <c r="XS79" s="37"/>
      <c r="XT79" s="37"/>
      <c r="XU79" s="37"/>
      <c r="XV79" s="37"/>
      <c r="XW79" s="37"/>
      <c r="XX79" s="37"/>
      <c r="XY79" s="37"/>
      <c r="XZ79" s="37"/>
      <c r="YA79" s="37"/>
      <c r="YB79" s="37"/>
      <c r="YC79" s="37"/>
      <c r="YD79" s="37"/>
      <c r="YE79" s="37"/>
      <c r="YF79" s="37"/>
      <c r="YG79" s="37"/>
      <c r="YH79" s="37"/>
      <c r="YI79" s="37"/>
      <c r="YJ79" s="37"/>
      <c r="YK79" s="37"/>
      <c r="YL79" s="37"/>
      <c r="YM79" s="37"/>
      <c r="YN79" s="37"/>
      <c r="YO79" s="37"/>
      <c r="YP79" s="37"/>
      <c r="YQ79" s="37"/>
      <c r="YR79" s="37"/>
      <c r="YS79" s="37"/>
      <c r="YT79" s="37"/>
      <c r="YU79" s="37"/>
      <c r="YV79" s="37"/>
      <c r="YW79" s="37"/>
      <c r="YX79" s="37"/>
      <c r="YY79" s="37"/>
      <c r="YZ79" s="37"/>
      <c r="ZA79" s="37"/>
      <c r="ZB79" s="37"/>
      <c r="ZC79" s="37"/>
      <c r="ZD79" s="37"/>
      <c r="ZE79" s="37"/>
      <c r="ZF79" s="37"/>
      <c r="ZG79" s="37"/>
      <c r="ZH79" s="37"/>
      <c r="ZI79" s="37"/>
      <c r="ZJ79" s="37"/>
      <c r="ZK79" s="37"/>
      <c r="ZL79" s="37"/>
      <c r="ZM79" s="37"/>
      <c r="ZN79" s="37"/>
      <c r="ZO79" s="37"/>
      <c r="ZP79" s="37"/>
      <c r="ZQ79" s="37"/>
      <c r="ZR79" s="37"/>
      <c r="ZS79" s="37"/>
      <c r="ZT79" s="37"/>
      <c r="ZU79" s="37"/>
      <c r="ZV79" s="37"/>
      <c r="ZW79" s="37"/>
      <c r="ZX79" s="37"/>
      <c r="ZY79" s="37"/>
      <c r="ZZ79" s="37"/>
      <c r="AAA79" s="37"/>
      <c r="AAB79" s="37"/>
      <c r="AAC79" s="37"/>
      <c r="AAD79" s="37"/>
      <c r="AAE79" s="37"/>
      <c r="AAF79" s="37"/>
      <c r="AAG79" s="37"/>
      <c r="AAH79" s="37"/>
      <c r="AAI79" s="37"/>
      <c r="AAJ79" s="37"/>
      <c r="AAK79" s="37"/>
      <c r="AAL79" s="37"/>
      <c r="AAM79" s="37"/>
      <c r="AAN79" s="37"/>
      <c r="AAO79" s="37"/>
      <c r="AAP79" s="37"/>
      <c r="AAQ79" s="37"/>
      <c r="AAR79" s="37"/>
      <c r="AAS79" s="37"/>
      <c r="AAT79" s="37"/>
      <c r="AAU79" s="37"/>
      <c r="AAV79" s="37"/>
      <c r="AAW79" s="37"/>
      <c r="AAX79" s="37"/>
      <c r="AAY79" s="37"/>
      <c r="AAZ79" s="37"/>
      <c r="ABA79" s="37"/>
      <c r="ABB79" s="37"/>
      <c r="ABC79" s="37"/>
      <c r="ABD79" s="37"/>
      <c r="ABE79" s="37"/>
      <c r="ABF79" s="37"/>
      <c r="ABG79" s="37"/>
      <c r="ABH79" s="37"/>
      <c r="ABI79" s="37"/>
      <c r="ABJ79" s="37"/>
      <c r="ABK79" s="37"/>
      <c r="ABL79" s="37"/>
      <c r="ABM79" s="37"/>
      <c r="ABN79" s="37"/>
      <c r="ABO79" s="37"/>
      <c r="ABP79" s="37"/>
      <c r="ABQ79" s="37"/>
      <c r="ABR79" s="37"/>
      <c r="ABS79" s="37"/>
      <c r="ABT79" s="37"/>
      <c r="ABU79" s="37"/>
      <c r="ABV79" s="37"/>
      <c r="ABW79" s="37"/>
      <c r="ABX79" s="37"/>
      <c r="ABY79" s="37"/>
      <c r="ABZ79" s="37"/>
      <c r="ACA79" s="37"/>
      <c r="ACB79" s="37"/>
      <c r="ACC79" s="37"/>
      <c r="ACD79" s="37"/>
      <c r="ACE79" s="37"/>
      <c r="ACF79" s="37"/>
      <c r="ACG79" s="37"/>
      <c r="ACH79" s="37"/>
      <c r="ACI79" s="37"/>
      <c r="ACJ79" s="37"/>
      <c r="ACK79" s="37"/>
      <c r="ACL79" s="37"/>
      <c r="ACM79" s="37"/>
      <c r="ACN79" s="37"/>
      <c r="ACO79" s="37"/>
      <c r="ACP79" s="37"/>
      <c r="ACQ79" s="37"/>
      <c r="ACR79" s="37"/>
      <c r="ACS79" s="37"/>
      <c r="ACT79" s="37"/>
      <c r="ACU79" s="37"/>
      <c r="ACV79" s="37"/>
      <c r="ACW79" s="37"/>
      <c r="ACX79" s="37"/>
      <c r="ACY79" s="37"/>
      <c r="ACZ79" s="37"/>
      <c r="ADA79" s="37"/>
      <c r="ADB79" s="37"/>
      <c r="ADC79" s="37"/>
      <c r="ADD79" s="37"/>
      <c r="ADE79" s="37"/>
      <c r="ADF79" s="37"/>
      <c r="ADG79" s="37"/>
      <c r="ADH79" s="37"/>
      <c r="ADI79" s="37"/>
      <c r="ADJ79" s="37"/>
      <c r="ADK79" s="37"/>
      <c r="ADL79" s="37"/>
      <c r="ADM79" s="37"/>
      <c r="ADN79" s="37"/>
      <c r="ADO79" s="37"/>
      <c r="ADP79" s="37"/>
      <c r="ADQ79" s="37"/>
      <c r="ADR79" s="37"/>
      <c r="ADS79" s="37"/>
      <c r="ADT79" s="37"/>
      <c r="ADU79" s="37"/>
      <c r="ADV79" s="37"/>
      <c r="ADW79" s="37"/>
      <c r="ADX79" s="37"/>
      <c r="ADY79" s="37"/>
      <c r="ADZ79" s="37"/>
      <c r="AEA79" s="37"/>
      <c r="AEB79" s="37"/>
      <c r="AEC79" s="37"/>
      <c r="AED79" s="37"/>
      <c r="AEE79" s="37"/>
      <c r="AEF79" s="37"/>
      <c r="AEG79" s="37"/>
      <c r="AEH79" s="37"/>
      <c r="AEI79" s="37"/>
      <c r="AEJ79" s="37"/>
      <c r="AEK79" s="37"/>
      <c r="AEL79" s="37"/>
      <c r="AEM79" s="37"/>
      <c r="AEN79" s="37"/>
      <c r="AEO79" s="37"/>
      <c r="AEP79" s="37"/>
      <c r="AEQ79" s="37"/>
      <c r="AER79" s="37"/>
      <c r="AES79" s="37"/>
      <c r="AET79" s="37"/>
      <c r="AEU79" s="37"/>
      <c r="AEV79" s="37"/>
      <c r="AEW79" s="37"/>
      <c r="AEX79" s="37"/>
      <c r="AEY79" s="37"/>
      <c r="AEZ79" s="37"/>
      <c r="AFA79" s="37"/>
      <c r="AFB79" s="37"/>
      <c r="AFC79" s="37"/>
      <c r="AFD79" s="37"/>
      <c r="AFE79" s="37"/>
      <c r="AFF79" s="37"/>
      <c r="AFG79" s="37"/>
      <c r="AFH79" s="37"/>
      <c r="AFI79" s="37"/>
      <c r="AFJ79" s="37"/>
      <c r="AFK79" s="37"/>
      <c r="AFL79" s="37"/>
      <c r="AFM79" s="37"/>
      <c r="AFN79" s="37"/>
      <c r="AFO79" s="37"/>
      <c r="AFP79" s="37"/>
      <c r="AFQ79" s="37"/>
      <c r="AFR79" s="37"/>
      <c r="AFS79" s="37"/>
      <c r="AFT79" s="37"/>
      <c r="AFU79" s="37"/>
      <c r="AFV79" s="37"/>
      <c r="AFW79" s="37"/>
      <c r="AFX79" s="37"/>
      <c r="AFY79" s="37"/>
      <c r="AFZ79" s="37"/>
      <c r="AGA79" s="37"/>
      <c r="AGB79" s="37"/>
      <c r="AGC79" s="37"/>
      <c r="AGD79" s="37"/>
      <c r="AGE79" s="37"/>
      <c r="AGF79" s="37"/>
      <c r="AGG79" s="37"/>
      <c r="AGH79" s="37"/>
      <c r="AGI79" s="37"/>
      <c r="AGJ79" s="37"/>
      <c r="AGK79" s="37"/>
      <c r="AGL79" s="37"/>
      <c r="AGM79" s="37"/>
      <c r="AGN79" s="37"/>
      <c r="AGO79" s="37"/>
      <c r="AGP79" s="37"/>
      <c r="AGQ79" s="37"/>
      <c r="AGR79" s="37"/>
      <c r="AGS79" s="37"/>
      <c r="AGT79" s="37"/>
      <c r="AGU79" s="37"/>
      <c r="AGV79" s="37"/>
      <c r="AGW79" s="37"/>
      <c r="AGX79" s="37"/>
      <c r="AGY79" s="37"/>
      <c r="AGZ79" s="37"/>
      <c r="AHA79" s="37"/>
      <c r="AHB79" s="37"/>
      <c r="AHC79" s="37"/>
      <c r="AHD79" s="37"/>
      <c r="AHE79" s="37"/>
      <c r="AHF79" s="37"/>
      <c r="AHG79" s="37"/>
      <c r="AHH79" s="37"/>
      <c r="AHI79" s="37"/>
      <c r="AHJ79" s="37"/>
      <c r="AHK79" s="37"/>
      <c r="AHL79" s="37"/>
      <c r="AHM79" s="37"/>
      <c r="AHN79" s="37"/>
      <c r="AHO79" s="37"/>
      <c r="AHP79" s="37"/>
      <c r="AHQ79" s="37"/>
      <c r="AHR79" s="37"/>
      <c r="AHS79" s="37"/>
      <c r="AHT79" s="37"/>
      <c r="AHU79" s="37"/>
      <c r="AHV79" s="37"/>
      <c r="AHW79" s="37"/>
      <c r="AHX79" s="37"/>
      <c r="AHY79" s="37"/>
      <c r="AHZ79" s="37"/>
      <c r="AIA79" s="37"/>
      <c r="AIB79" s="37"/>
      <c r="AIC79" s="37"/>
      <c r="AID79" s="37"/>
      <c r="AIE79" s="37"/>
      <c r="AIF79" s="37"/>
      <c r="AIG79" s="37"/>
      <c r="AIH79" s="37"/>
      <c r="AII79" s="37"/>
      <c r="AIJ79" s="37"/>
      <c r="AIK79" s="37"/>
      <c r="AIL79" s="37"/>
      <c r="AIM79" s="37"/>
      <c r="AIN79" s="37"/>
      <c r="AIO79" s="37"/>
      <c r="AIP79" s="37"/>
      <c r="AIQ79" s="37"/>
      <c r="AIR79" s="37"/>
      <c r="AIS79" s="37"/>
      <c r="AIT79" s="37"/>
      <c r="AIU79" s="37"/>
      <c r="AIV79" s="37"/>
      <c r="AIW79" s="37"/>
      <c r="AIX79" s="37"/>
      <c r="AIY79" s="37"/>
      <c r="AIZ79" s="37"/>
      <c r="AJA79" s="37"/>
      <c r="AJB79" s="37"/>
      <c r="AJC79" s="37"/>
      <c r="AJD79" s="37"/>
      <c r="AJE79" s="37"/>
      <c r="AJF79" s="37"/>
      <c r="AJG79" s="37"/>
      <c r="AJH79" s="37"/>
      <c r="AJI79" s="37"/>
      <c r="AJJ79" s="37"/>
      <c r="AJK79" s="37"/>
      <c r="AJL79" s="37"/>
      <c r="AJM79" s="37"/>
      <c r="AJN79" s="37"/>
      <c r="AJO79" s="37"/>
      <c r="AJP79" s="37"/>
      <c r="AJQ79" s="37"/>
      <c r="AJR79" s="37"/>
      <c r="AJS79" s="37"/>
      <c r="AJT79" s="37"/>
      <c r="AJU79" s="37"/>
      <c r="AJV79" s="37"/>
      <c r="AJW79" s="37"/>
      <c r="AJX79" s="37"/>
      <c r="AJY79" s="37"/>
      <c r="AJZ79" s="37"/>
      <c r="AKA79" s="37"/>
      <c r="AKB79" s="37"/>
      <c r="AKC79" s="37"/>
      <c r="AKD79" s="37"/>
      <c r="AKE79" s="37"/>
      <c r="AKF79" s="37"/>
      <c r="AKG79" s="37"/>
      <c r="AKH79" s="37"/>
      <c r="AKI79" s="37"/>
      <c r="AKJ79" s="37"/>
      <c r="AKK79" s="37"/>
      <c r="AKL79" s="37"/>
      <c r="AKM79" s="37"/>
      <c r="AKN79" s="37"/>
      <c r="AKO79" s="37"/>
      <c r="AKP79" s="37"/>
      <c r="AKQ79" s="37"/>
      <c r="AKR79" s="37"/>
      <c r="AKS79" s="37"/>
      <c r="AKT79" s="37"/>
      <c r="AKU79" s="37"/>
      <c r="AKV79" s="37"/>
      <c r="AKW79" s="37"/>
      <c r="AKX79" s="37"/>
      <c r="AKY79" s="37"/>
      <c r="AKZ79" s="37"/>
      <c r="ALA79" s="37"/>
      <c r="ALB79" s="37"/>
      <c r="ALC79" s="37"/>
      <c r="ALD79" s="37"/>
      <c r="ALE79" s="37"/>
      <c r="ALF79" s="37"/>
      <c r="ALG79" s="37"/>
      <c r="ALH79" s="37"/>
      <c r="ALI79" s="37"/>
      <c r="ALJ79" s="37"/>
      <c r="ALK79" s="37"/>
      <c r="ALL79" s="37"/>
      <c r="ALM79" s="37"/>
      <c r="ALN79" s="37"/>
      <c r="ALO79" s="37"/>
      <c r="ALP79" s="37"/>
      <c r="ALQ79" s="37"/>
      <c r="ALR79" s="37"/>
      <c r="ALS79" s="37"/>
      <c r="ALT79" s="37"/>
      <c r="ALU79" s="37"/>
      <c r="ALV79" s="37"/>
      <c r="ALW79" s="37"/>
      <c r="ALX79" s="37"/>
      <c r="ALY79" s="37"/>
      <c r="ALZ79" s="37"/>
      <c r="AMA79" s="37"/>
      <c r="AMB79" s="37"/>
      <c r="AMC79" s="37"/>
      <c r="AMD79" s="37"/>
      <c r="AME79" s="37"/>
      <c r="AMF79" s="37"/>
      <c r="AMG79" s="37"/>
      <c r="AMH79" s="37"/>
      <c r="AMI79" s="37"/>
    </row>
    <row r="80" spans="1:1023">
      <c r="A80" t="s">
        <v>123</v>
      </c>
      <c r="B80" s="4" t="s">
        <v>47</v>
      </c>
      <c r="C80" s="5" t="s">
        <v>48</v>
      </c>
      <c r="D80" s="4">
        <v>0.19320000000000001</v>
      </c>
      <c r="E80" s="4">
        <v>5.7799999999999997E-2</v>
      </c>
      <c r="F80" s="4">
        <v>3.3447</v>
      </c>
      <c r="G80" s="4">
        <v>8.0000000000000004E-4</v>
      </c>
    </row>
    <row r="81" spans="1:7">
      <c r="A81" t="s">
        <v>124</v>
      </c>
      <c r="B81" s="4" t="s">
        <v>47</v>
      </c>
      <c r="C81" s="5" t="s">
        <v>48</v>
      </c>
      <c r="D81" s="4">
        <v>0.2351</v>
      </c>
      <c r="E81" s="4">
        <v>6.9900000000000004E-2</v>
      </c>
      <c r="F81" s="4">
        <v>3.3628</v>
      </c>
      <c r="G81" s="4">
        <v>8.0000000000000004E-4</v>
      </c>
    </row>
    <row r="82" spans="1:7">
      <c r="A82" t="s">
        <v>125</v>
      </c>
      <c r="B82" s="4" t="s">
        <v>47</v>
      </c>
      <c r="C82" s="5" t="s">
        <v>48</v>
      </c>
      <c r="D82" s="4">
        <v>-0.15640000000000001</v>
      </c>
      <c r="E82" s="4">
        <v>4.6600000000000003E-2</v>
      </c>
      <c r="F82" s="4">
        <v>-3.3580000000000001</v>
      </c>
      <c r="G82" s="4">
        <v>8.0000000000000004E-4</v>
      </c>
    </row>
    <row r="83" spans="1:7">
      <c r="A83" t="s">
        <v>126</v>
      </c>
      <c r="B83" s="4" t="s">
        <v>47</v>
      </c>
      <c r="C83" s="5" t="s">
        <v>48</v>
      </c>
      <c r="D83" s="4">
        <v>-0.2177</v>
      </c>
      <c r="E83" s="4">
        <v>6.4899999999999999E-2</v>
      </c>
      <c r="F83" s="4">
        <v>-3.3525</v>
      </c>
      <c r="G83" s="4">
        <v>8.0000000000000004E-4</v>
      </c>
    </row>
    <row r="84" spans="1:7">
      <c r="A84" t="s">
        <v>127</v>
      </c>
      <c r="B84" s="4">
        <v>23563607</v>
      </c>
      <c r="C84" s="5" t="s">
        <v>48</v>
      </c>
      <c r="D84" s="4">
        <v>-0.23599999999999999</v>
      </c>
      <c r="E84" s="4">
        <v>7.0199999999999999E-2</v>
      </c>
      <c r="F84" s="4">
        <v>-3.3626</v>
      </c>
      <c r="G84" s="4">
        <v>8.0000000000000004E-4</v>
      </c>
    </row>
    <row r="85" spans="1:7">
      <c r="A85" t="s">
        <v>128</v>
      </c>
      <c r="B85" s="4">
        <v>26831199</v>
      </c>
      <c r="C85" s="5" t="s">
        <v>73</v>
      </c>
      <c r="D85" s="4">
        <v>-0.23250000000000001</v>
      </c>
      <c r="E85" s="4">
        <v>6.9500000000000006E-2</v>
      </c>
      <c r="F85" s="4">
        <v>-3.3443999999999998</v>
      </c>
      <c r="G85" s="4">
        <v>8.0000000000000004E-4</v>
      </c>
    </row>
    <row r="86" spans="1:7">
      <c r="A86" t="s">
        <v>129</v>
      </c>
      <c r="B86" s="4" t="s">
        <v>47</v>
      </c>
      <c r="C86" s="5" t="s">
        <v>48</v>
      </c>
      <c r="D86" s="4">
        <v>-0.2681</v>
      </c>
      <c r="E86" s="4">
        <v>8.0500000000000002E-2</v>
      </c>
      <c r="F86" s="4">
        <v>-3.3290000000000002</v>
      </c>
      <c r="G86" s="4">
        <v>8.9999999999999998E-4</v>
      </c>
    </row>
    <row r="87" spans="1:7">
      <c r="A87" t="s">
        <v>130</v>
      </c>
      <c r="B87" s="4" t="s">
        <v>47</v>
      </c>
      <c r="C87" s="5" t="s">
        <v>48</v>
      </c>
      <c r="D87" s="4">
        <v>0.33910000000000001</v>
      </c>
      <c r="E87" s="4">
        <v>0.1023</v>
      </c>
      <c r="F87" s="4">
        <v>3.3151000000000002</v>
      </c>
      <c r="G87" s="4">
        <v>8.9999999999999998E-4</v>
      </c>
    </row>
    <row r="88" spans="1:7">
      <c r="A88" t="s">
        <v>131</v>
      </c>
      <c r="B88" s="4">
        <v>26833246</v>
      </c>
      <c r="C88" s="5" t="s">
        <v>73</v>
      </c>
      <c r="D88" s="4">
        <v>-0.23250000000000001</v>
      </c>
      <c r="E88" s="4">
        <v>7.0300000000000001E-2</v>
      </c>
      <c r="F88" s="4">
        <v>-3.3048999999999999</v>
      </c>
      <c r="G88" s="4">
        <v>8.9999999999999998E-4</v>
      </c>
    </row>
    <row r="89" spans="1:7">
      <c r="A89" t="s">
        <v>132</v>
      </c>
      <c r="B89" s="4" t="s">
        <v>47</v>
      </c>
      <c r="C89" s="5" t="s">
        <v>48</v>
      </c>
      <c r="D89" s="4">
        <v>0.26769999999999999</v>
      </c>
      <c r="E89" s="4">
        <v>8.1100000000000005E-2</v>
      </c>
      <c r="F89" s="4">
        <v>3.3007</v>
      </c>
      <c r="G89" s="4">
        <v>1E-3</v>
      </c>
    </row>
    <row r="90" spans="1:7">
      <c r="A90" t="s">
        <v>133</v>
      </c>
      <c r="B90" s="4" t="s">
        <v>47</v>
      </c>
      <c r="C90" s="5" t="s">
        <v>48</v>
      </c>
      <c r="D90" s="4">
        <v>0.2215</v>
      </c>
      <c r="E90" s="4">
        <v>6.7199999999999996E-2</v>
      </c>
      <c r="F90" s="4">
        <v>3.2944</v>
      </c>
      <c r="G90" s="4">
        <v>1E-3</v>
      </c>
    </row>
    <row r="91" spans="1:7">
      <c r="A91" t="s">
        <v>134</v>
      </c>
      <c r="B91" s="4">
        <v>20418890</v>
      </c>
      <c r="C91" s="5" t="s">
        <v>48</v>
      </c>
      <c r="D91" s="4">
        <v>-0.29380000000000001</v>
      </c>
      <c r="E91" s="4">
        <v>8.9800000000000005E-2</v>
      </c>
      <c r="F91" s="4">
        <v>-3.2705000000000002</v>
      </c>
      <c r="G91" s="4">
        <v>1.1000000000000001E-3</v>
      </c>
    </row>
    <row r="92" spans="1:7">
      <c r="A92" t="s">
        <v>135</v>
      </c>
      <c r="B92" s="4" t="s">
        <v>47</v>
      </c>
      <c r="C92" s="5" t="s">
        <v>48</v>
      </c>
      <c r="D92" s="4">
        <v>-0.18079999999999999</v>
      </c>
      <c r="E92" s="4">
        <v>5.6000000000000001E-2</v>
      </c>
      <c r="F92" s="4">
        <v>-3.2288999999999999</v>
      </c>
      <c r="G92" s="4">
        <v>1.1999999999999999E-3</v>
      </c>
    </row>
    <row r="93" spans="1:7">
      <c r="A93" t="s">
        <v>136</v>
      </c>
      <c r="B93" s="4" t="s">
        <v>47</v>
      </c>
      <c r="C93" s="5" t="s">
        <v>48</v>
      </c>
      <c r="D93" s="4">
        <v>-0.15479999999999999</v>
      </c>
      <c r="E93" s="4">
        <v>4.8000000000000001E-2</v>
      </c>
      <c r="F93" s="4">
        <v>-3.2258</v>
      </c>
      <c r="G93" s="4">
        <v>1.2999999999999999E-3</v>
      </c>
    </row>
    <row r="94" spans="1:7">
      <c r="A94" t="s">
        <v>137</v>
      </c>
      <c r="B94" s="4">
        <v>25201988</v>
      </c>
      <c r="C94" s="5" t="s">
        <v>48</v>
      </c>
      <c r="D94" s="4">
        <v>0.22600000000000001</v>
      </c>
      <c r="E94" s="4">
        <v>7.0099999999999996E-2</v>
      </c>
      <c r="F94" s="4">
        <v>3.2256999999999998</v>
      </c>
      <c r="G94" s="4">
        <v>1.2999999999999999E-3</v>
      </c>
    </row>
    <row r="95" spans="1:7">
      <c r="A95" t="s">
        <v>138</v>
      </c>
      <c r="B95" s="4" t="s">
        <v>47</v>
      </c>
      <c r="C95" s="5" t="s">
        <v>48</v>
      </c>
      <c r="D95" s="4">
        <v>-0.15279999999999999</v>
      </c>
      <c r="E95" s="4">
        <v>4.7899999999999998E-2</v>
      </c>
      <c r="F95" s="4">
        <v>-3.1920000000000002</v>
      </c>
      <c r="G95" s="4">
        <v>1.4E-3</v>
      </c>
    </row>
    <row r="96" spans="1:7">
      <c r="A96" t="s">
        <v>139</v>
      </c>
      <c r="B96" s="4">
        <v>23722424</v>
      </c>
      <c r="C96" s="5" t="s">
        <v>48</v>
      </c>
      <c r="D96" s="4">
        <v>0.22270000000000001</v>
      </c>
      <c r="E96" s="4">
        <v>6.9599999999999995E-2</v>
      </c>
      <c r="F96" s="4">
        <v>3.1999</v>
      </c>
      <c r="G96" s="4">
        <v>1.4E-3</v>
      </c>
    </row>
    <row r="97" spans="1:7">
      <c r="A97" t="s">
        <v>140</v>
      </c>
      <c r="B97" s="4" t="s">
        <v>47</v>
      </c>
      <c r="C97" s="5" t="s">
        <v>48</v>
      </c>
      <c r="D97" s="4">
        <v>0.22059999999999999</v>
      </c>
      <c r="E97" s="4">
        <v>6.93E-2</v>
      </c>
      <c r="F97" s="4">
        <v>3.1839</v>
      </c>
      <c r="G97" s="4">
        <v>1.5E-3</v>
      </c>
    </row>
    <row r="98" spans="1:7">
      <c r="A98" t="s">
        <v>141</v>
      </c>
      <c r="B98" s="4">
        <v>26831199</v>
      </c>
      <c r="C98" s="5" t="s">
        <v>73</v>
      </c>
      <c r="D98" s="4">
        <v>-0.22689999999999999</v>
      </c>
      <c r="E98" s="4">
        <v>7.1300000000000002E-2</v>
      </c>
      <c r="F98" s="4">
        <v>-3.1808000000000001</v>
      </c>
      <c r="G98" s="4">
        <v>1.5E-3</v>
      </c>
    </row>
    <row r="99" spans="1:7">
      <c r="A99" t="s">
        <v>142</v>
      </c>
      <c r="B99" s="4" t="s">
        <v>47</v>
      </c>
      <c r="C99" s="5" t="s">
        <v>48</v>
      </c>
      <c r="D99" s="4">
        <v>0.18329999999999999</v>
      </c>
      <c r="E99" s="4">
        <v>5.8200000000000002E-2</v>
      </c>
      <c r="F99" s="4">
        <v>3.1501999999999999</v>
      </c>
      <c r="G99" s="4">
        <v>1.6000000000000001E-3</v>
      </c>
    </row>
    <row r="100" spans="1:7">
      <c r="A100" t="s">
        <v>143</v>
      </c>
      <c r="B100" s="4" t="s">
        <v>47</v>
      </c>
      <c r="C100" s="5" t="s">
        <v>48</v>
      </c>
      <c r="D100" s="4">
        <v>-0.46920000000000001</v>
      </c>
      <c r="E100" s="4">
        <v>0.1489</v>
      </c>
      <c r="F100" s="4">
        <v>-3.1503000000000001</v>
      </c>
      <c r="G100" s="4">
        <v>1.6000000000000001E-3</v>
      </c>
    </row>
    <row r="101" spans="1:7">
      <c r="A101" t="s">
        <v>144</v>
      </c>
      <c r="B101" s="4" t="s">
        <v>47</v>
      </c>
      <c r="C101" s="5" t="s">
        <v>48</v>
      </c>
      <c r="D101" s="4">
        <v>0.42630000000000001</v>
      </c>
      <c r="E101" s="4">
        <v>0.13539999999999999</v>
      </c>
      <c r="F101" s="4">
        <v>3.1499000000000001</v>
      </c>
      <c r="G101" s="4">
        <v>1.6000000000000001E-3</v>
      </c>
    </row>
    <row r="102" spans="1:7">
      <c r="A102" t="s">
        <v>145</v>
      </c>
      <c r="B102" s="4">
        <v>23563607</v>
      </c>
      <c r="C102" s="5" t="s">
        <v>48</v>
      </c>
      <c r="D102" s="4">
        <v>-0.21079999999999999</v>
      </c>
      <c r="E102" s="4">
        <v>6.7100000000000007E-2</v>
      </c>
      <c r="F102" s="4">
        <v>-3.1431</v>
      </c>
      <c r="G102" s="4">
        <v>1.6999999999999999E-3</v>
      </c>
    </row>
    <row r="103" spans="1:7">
      <c r="A103" t="s">
        <v>146</v>
      </c>
      <c r="B103" s="4">
        <v>0</v>
      </c>
      <c r="C103" s="5" t="s">
        <v>48</v>
      </c>
      <c r="D103" s="4">
        <v>0.14099999999999999</v>
      </c>
      <c r="E103" s="4">
        <v>4.5100000000000001E-2</v>
      </c>
      <c r="F103" s="4">
        <v>3.1273</v>
      </c>
      <c r="G103" s="4">
        <v>1.8E-3</v>
      </c>
    </row>
    <row r="104" spans="1:7">
      <c r="A104" t="s">
        <v>147</v>
      </c>
      <c r="B104" s="4" t="s">
        <v>47</v>
      </c>
      <c r="C104" s="5" t="s">
        <v>48</v>
      </c>
      <c r="D104" s="4">
        <v>-0.20610000000000001</v>
      </c>
      <c r="E104" s="4">
        <v>6.59E-2</v>
      </c>
      <c r="F104" s="4">
        <v>-3.1274999999999999</v>
      </c>
      <c r="G104" s="4">
        <v>1.8E-3</v>
      </c>
    </row>
    <row r="105" spans="1:7">
      <c r="A105" t="s">
        <v>148</v>
      </c>
      <c r="B105" s="4" t="s">
        <v>47</v>
      </c>
      <c r="C105" s="5" t="s">
        <v>48</v>
      </c>
      <c r="D105" s="4">
        <v>0.30220000000000002</v>
      </c>
      <c r="E105" s="4">
        <v>9.7000000000000003E-2</v>
      </c>
      <c r="F105" s="4">
        <v>3.1164000000000001</v>
      </c>
      <c r="G105" s="4">
        <v>1.8E-3</v>
      </c>
    </row>
    <row r="106" spans="1:7">
      <c r="A106" t="s">
        <v>149</v>
      </c>
      <c r="B106" s="4" t="s">
        <v>47</v>
      </c>
      <c r="C106" s="5" t="s">
        <v>48</v>
      </c>
      <c r="D106" s="4">
        <v>0.15429999999999999</v>
      </c>
      <c r="E106" s="4">
        <v>4.9599999999999998E-2</v>
      </c>
      <c r="F106" s="4">
        <v>3.109</v>
      </c>
      <c r="G106" s="4">
        <v>1.9E-3</v>
      </c>
    </row>
    <row r="107" spans="1:7">
      <c r="A107" t="s">
        <v>150</v>
      </c>
      <c r="B107" s="4" t="s">
        <v>47</v>
      </c>
      <c r="C107" s="5" t="s">
        <v>48</v>
      </c>
      <c r="D107" s="4">
        <v>0.1522</v>
      </c>
      <c r="E107" s="4">
        <v>4.99E-2</v>
      </c>
      <c r="F107" s="4">
        <v>3.0493999999999999</v>
      </c>
      <c r="G107" s="4">
        <v>2.3E-3</v>
      </c>
    </row>
    <row r="108" spans="1:7">
      <c r="A108" t="s">
        <v>151</v>
      </c>
      <c r="B108" s="4">
        <v>26635082</v>
      </c>
      <c r="C108" s="5" t="s">
        <v>48</v>
      </c>
      <c r="D108" s="4">
        <v>0.24610000000000001</v>
      </c>
      <c r="E108" s="4">
        <v>8.0600000000000005E-2</v>
      </c>
      <c r="F108" s="4">
        <v>3.0537999999999998</v>
      </c>
      <c r="G108" s="4">
        <v>2.3E-3</v>
      </c>
    </row>
    <row r="109" spans="1:7">
      <c r="A109" t="s">
        <v>152</v>
      </c>
      <c r="B109" s="4" t="s">
        <v>47</v>
      </c>
      <c r="C109" s="5" t="s">
        <v>48</v>
      </c>
      <c r="D109" s="4">
        <v>0.3679</v>
      </c>
      <c r="E109" s="4">
        <v>0.12139999999999999</v>
      </c>
      <c r="F109" s="4">
        <v>3.0295999999999998</v>
      </c>
      <c r="G109" s="4">
        <v>2.3999999999999998E-3</v>
      </c>
    </row>
    <row r="110" spans="1:7">
      <c r="A110" t="s">
        <v>153</v>
      </c>
      <c r="B110" s="4" t="s">
        <v>47</v>
      </c>
      <c r="C110" s="5" t="s">
        <v>48</v>
      </c>
      <c r="D110" s="4">
        <v>0.31580000000000003</v>
      </c>
      <c r="E110" s="4">
        <v>0.1046</v>
      </c>
      <c r="F110" s="4">
        <v>3.0192999999999999</v>
      </c>
      <c r="G110" s="4">
        <v>2.5000000000000001E-3</v>
      </c>
    </row>
    <row r="111" spans="1:7">
      <c r="A111" t="s">
        <v>154</v>
      </c>
      <c r="B111" s="4">
        <v>23358156</v>
      </c>
      <c r="C111" s="5" t="s">
        <v>48</v>
      </c>
      <c r="D111" s="4">
        <v>0.3639</v>
      </c>
      <c r="E111" s="4">
        <v>0.1205</v>
      </c>
      <c r="F111" s="4">
        <v>3.0200999999999998</v>
      </c>
      <c r="G111" s="4">
        <v>2.5000000000000001E-3</v>
      </c>
    </row>
    <row r="112" spans="1:7">
      <c r="A112" t="s">
        <v>155</v>
      </c>
      <c r="B112" s="4" t="s">
        <v>47</v>
      </c>
      <c r="C112" s="5" t="s">
        <v>48</v>
      </c>
      <c r="D112" s="4">
        <v>0.30740000000000001</v>
      </c>
      <c r="E112" s="4">
        <v>0.1021</v>
      </c>
      <c r="F112" s="4">
        <v>3.0097999999999998</v>
      </c>
      <c r="G112" s="4">
        <v>2.5999999999999999E-3</v>
      </c>
    </row>
    <row r="113" spans="1:7">
      <c r="A113" t="s">
        <v>156</v>
      </c>
      <c r="B113" s="4" t="s">
        <v>47</v>
      </c>
      <c r="C113" s="5" t="s">
        <v>48</v>
      </c>
      <c r="D113" s="4">
        <v>0.34860000000000002</v>
      </c>
      <c r="E113" s="4">
        <v>0.1157</v>
      </c>
      <c r="F113" s="4">
        <v>3.0127000000000002</v>
      </c>
      <c r="G113" s="4">
        <v>2.5999999999999999E-3</v>
      </c>
    </row>
    <row r="114" spans="1:7">
      <c r="A114" t="s">
        <v>157</v>
      </c>
      <c r="B114" s="4" t="s">
        <v>47</v>
      </c>
      <c r="C114" s="5" t="s">
        <v>48</v>
      </c>
      <c r="D114" s="4">
        <v>-0.22450000000000001</v>
      </c>
      <c r="E114" s="4">
        <v>7.4800000000000005E-2</v>
      </c>
      <c r="F114" s="4">
        <v>-3.0036999999999998</v>
      </c>
      <c r="G114" s="4">
        <v>2.7000000000000001E-3</v>
      </c>
    </row>
    <row r="115" spans="1:7">
      <c r="A115" t="s">
        <v>158</v>
      </c>
      <c r="B115" s="4" t="s">
        <v>47</v>
      </c>
      <c r="C115" s="5" t="s">
        <v>48</v>
      </c>
      <c r="D115" s="4">
        <v>0.2223</v>
      </c>
      <c r="E115" s="4">
        <v>7.51E-2</v>
      </c>
      <c r="F115" s="4">
        <v>2.9624999999999999</v>
      </c>
      <c r="G115" s="4">
        <v>3.0999999999999999E-3</v>
      </c>
    </row>
    <row r="116" spans="1:7">
      <c r="A116" t="s">
        <v>159</v>
      </c>
      <c r="B116" s="4" t="s">
        <v>47</v>
      </c>
      <c r="C116" s="5" t="s">
        <v>48</v>
      </c>
      <c r="D116" s="4">
        <v>-0.36349999999999999</v>
      </c>
      <c r="E116" s="4">
        <v>0.123</v>
      </c>
      <c r="F116" s="4">
        <v>-2.9561999999999999</v>
      </c>
      <c r="G116" s="4">
        <v>3.0999999999999999E-3</v>
      </c>
    </row>
    <row r="117" spans="1:7">
      <c r="A117" t="s">
        <v>160</v>
      </c>
      <c r="B117" s="4" t="s">
        <v>47</v>
      </c>
      <c r="C117" s="5" t="s">
        <v>48</v>
      </c>
      <c r="D117" s="4">
        <v>0.20100000000000001</v>
      </c>
      <c r="E117" s="4">
        <v>6.83E-2</v>
      </c>
      <c r="F117" s="4">
        <v>2.9411</v>
      </c>
      <c r="G117" s="4">
        <v>3.3E-3</v>
      </c>
    </row>
    <row r="118" spans="1:7">
      <c r="A118" t="s">
        <v>161</v>
      </c>
      <c r="B118" s="4" t="s">
        <v>47</v>
      </c>
      <c r="C118" s="5" t="s">
        <v>48</v>
      </c>
      <c r="D118" s="4">
        <v>0.17849999999999999</v>
      </c>
      <c r="E118" s="4">
        <v>6.1499999999999999E-2</v>
      </c>
      <c r="F118" s="4">
        <v>2.9026000000000001</v>
      </c>
      <c r="G118" s="4">
        <v>3.7000000000000002E-3</v>
      </c>
    </row>
    <row r="119" spans="1:7">
      <c r="A119" t="s">
        <v>162</v>
      </c>
      <c r="B119" s="4" t="s">
        <v>47</v>
      </c>
      <c r="C119" s="5" t="s">
        <v>48</v>
      </c>
      <c r="D119" s="4">
        <v>-0.23799999999999999</v>
      </c>
      <c r="E119" s="4">
        <v>8.2799999999999999E-2</v>
      </c>
      <c r="F119" s="4">
        <v>-2.8734000000000002</v>
      </c>
      <c r="G119" s="4">
        <v>4.1000000000000003E-3</v>
      </c>
    </row>
    <row r="120" spans="1:7">
      <c r="A120" t="s">
        <v>163</v>
      </c>
      <c r="B120" s="4" t="s">
        <v>47</v>
      </c>
      <c r="C120" s="5" t="s">
        <v>48</v>
      </c>
      <c r="D120" s="4">
        <v>-0.16600000000000001</v>
      </c>
      <c r="E120" s="4">
        <v>5.79E-2</v>
      </c>
      <c r="F120" s="4">
        <v>-2.8654000000000002</v>
      </c>
      <c r="G120" s="4">
        <v>4.1999999999999997E-3</v>
      </c>
    </row>
    <row r="121" spans="1:7">
      <c r="A121" t="s">
        <v>164</v>
      </c>
      <c r="B121" s="4" t="s">
        <v>47</v>
      </c>
      <c r="C121" s="5" t="s">
        <v>48</v>
      </c>
      <c r="D121" s="4">
        <v>-0.25230000000000002</v>
      </c>
      <c r="E121" s="4">
        <v>8.8099999999999998E-2</v>
      </c>
      <c r="F121" s="4">
        <v>-2.8641999999999999</v>
      </c>
      <c r="G121" s="4">
        <v>4.1999999999999997E-3</v>
      </c>
    </row>
    <row r="122" spans="1:7">
      <c r="A122" t="s">
        <v>165</v>
      </c>
      <c r="B122" s="4" t="s">
        <v>47</v>
      </c>
      <c r="C122" s="5" t="s">
        <v>48</v>
      </c>
      <c r="D122" s="4">
        <v>-0.14069999999999999</v>
      </c>
      <c r="E122" s="4">
        <v>4.9200000000000001E-2</v>
      </c>
      <c r="F122" s="4">
        <v>-2.8584000000000001</v>
      </c>
      <c r="G122" s="4">
        <v>4.3E-3</v>
      </c>
    </row>
    <row r="123" spans="1:7">
      <c r="A123" t="s">
        <v>166</v>
      </c>
      <c r="B123" s="4" t="s">
        <v>47</v>
      </c>
      <c r="C123" s="5" t="s">
        <v>48</v>
      </c>
      <c r="D123" s="4">
        <v>-0.33279999999999998</v>
      </c>
      <c r="E123" s="4">
        <v>0.11650000000000001</v>
      </c>
      <c r="F123" s="4">
        <v>-2.8569</v>
      </c>
      <c r="G123" s="4">
        <v>4.3E-3</v>
      </c>
    </row>
    <row r="124" spans="1:7">
      <c r="A124" t="s">
        <v>167</v>
      </c>
      <c r="B124" s="4" t="s">
        <v>47</v>
      </c>
      <c r="C124" s="5" t="s">
        <v>48</v>
      </c>
      <c r="D124" s="4">
        <v>0.18779999999999999</v>
      </c>
      <c r="E124" s="4">
        <v>6.6000000000000003E-2</v>
      </c>
      <c r="F124" s="4">
        <v>2.8477000000000001</v>
      </c>
      <c r="G124" s="4">
        <v>4.4000000000000003E-3</v>
      </c>
    </row>
    <row r="125" spans="1:7">
      <c r="A125" t="s">
        <v>168</v>
      </c>
      <c r="B125" s="4" t="s">
        <v>47</v>
      </c>
      <c r="C125" s="5" t="s">
        <v>48</v>
      </c>
      <c r="D125" s="4">
        <v>-0.16520000000000001</v>
      </c>
      <c r="E125" s="4">
        <v>5.8900000000000001E-2</v>
      </c>
      <c r="F125" s="4">
        <v>-2.8039000000000001</v>
      </c>
      <c r="G125" s="4">
        <v>5.0000000000000001E-3</v>
      </c>
    </row>
    <row r="126" spans="1:7">
      <c r="A126" t="s">
        <v>169</v>
      </c>
      <c r="B126" s="4" t="s">
        <v>47</v>
      </c>
      <c r="C126" s="5" t="s">
        <v>48</v>
      </c>
      <c r="D126" s="4">
        <v>-0.60799999999999998</v>
      </c>
      <c r="E126" s="4">
        <v>0.21640000000000001</v>
      </c>
      <c r="F126" s="4">
        <v>-2.8089</v>
      </c>
      <c r="G126" s="4">
        <v>5.0000000000000001E-3</v>
      </c>
    </row>
    <row r="127" spans="1:7">
      <c r="A127" t="s">
        <v>170</v>
      </c>
      <c r="B127" s="4" t="s">
        <v>47</v>
      </c>
      <c r="C127" s="5" t="s">
        <v>48</v>
      </c>
      <c r="D127" s="4">
        <v>0.13739999999999999</v>
      </c>
      <c r="E127" s="4">
        <v>4.9000000000000002E-2</v>
      </c>
      <c r="F127" s="4">
        <v>2.8033999999999999</v>
      </c>
      <c r="G127" s="4">
        <v>5.1000000000000004E-3</v>
      </c>
    </row>
    <row r="128" spans="1:7">
      <c r="A128" t="s">
        <v>171</v>
      </c>
      <c r="B128" s="4" t="s">
        <v>47</v>
      </c>
      <c r="C128" s="5" t="s">
        <v>48</v>
      </c>
      <c r="D128" s="4">
        <v>-0.1893</v>
      </c>
      <c r="E128" s="4">
        <v>6.7599999999999993E-2</v>
      </c>
      <c r="F128" s="4">
        <v>-2.7986</v>
      </c>
      <c r="G128" s="4">
        <v>5.1000000000000004E-3</v>
      </c>
    </row>
    <row r="129" spans="1:7">
      <c r="A129" t="s">
        <v>172</v>
      </c>
      <c r="B129" s="4" t="s">
        <v>47</v>
      </c>
      <c r="C129" s="5" t="s">
        <v>48</v>
      </c>
      <c r="D129" s="4">
        <v>0.20949999999999999</v>
      </c>
      <c r="E129" s="4">
        <v>7.51E-2</v>
      </c>
      <c r="F129" s="4">
        <v>2.7907999999999999</v>
      </c>
      <c r="G129" s="4">
        <v>5.3E-3</v>
      </c>
    </row>
    <row r="130" spans="1:7">
      <c r="A130" t="s">
        <v>173</v>
      </c>
      <c r="B130" s="4" t="s">
        <v>47</v>
      </c>
      <c r="C130" s="5" t="s">
        <v>48</v>
      </c>
      <c r="D130" s="4">
        <v>0.22770000000000001</v>
      </c>
      <c r="E130" s="4">
        <v>8.1699999999999995E-2</v>
      </c>
      <c r="F130" s="4">
        <v>2.7871000000000001</v>
      </c>
      <c r="G130" s="4">
        <v>5.3E-3</v>
      </c>
    </row>
    <row r="131" spans="1:7">
      <c r="A131" t="s">
        <v>174</v>
      </c>
      <c r="B131" s="4" t="s">
        <v>47</v>
      </c>
      <c r="C131" s="5" t="s">
        <v>48</v>
      </c>
      <c r="D131" s="4">
        <v>0.18360000000000001</v>
      </c>
      <c r="E131" s="4">
        <v>6.6100000000000006E-2</v>
      </c>
      <c r="F131" s="4">
        <v>2.7786</v>
      </c>
      <c r="G131" s="4">
        <v>5.4999999999999997E-3</v>
      </c>
    </row>
    <row r="132" spans="1:7">
      <c r="A132" t="s">
        <v>175</v>
      </c>
      <c r="B132" s="4" t="s">
        <v>47</v>
      </c>
      <c r="C132" s="5" t="s">
        <v>48</v>
      </c>
      <c r="D132" s="4">
        <v>0.43169999999999997</v>
      </c>
      <c r="E132" s="4">
        <v>0.15620000000000001</v>
      </c>
      <c r="F132" s="4">
        <v>2.7635999999999998</v>
      </c>
      <c r="G132" s="4">
        <v>5.7000000000000002E-3</v>
      </c>
    </row>
    <row r="133" spans="1:7">
      <c r="A133" t="s">
        <v>146</v>
      </c>
      <c r="B133" s="4">
        <v>0</v>
      </c>
      <c r="C133" s="5" t="s">
        <v>48</v>
      </c>
      <c r="D133" s="4">
        <v>0.1283</v>
      </c>
      <c r="E133" s="4">
        <v>4.6699999999999998E-2</v>
      </c>
      <c r="F133" s="4">
        <v>2.7441</v>
      </c>
      <c r="G133" s="4">
        <v>6.1000000000000004E-3</v>
      </c>
    </row>
    <row r="134" spans="1:7">
      <c r="A134" t="s">
        <v>176</v>
      </c>
      <c r="B134" s="4" t="s">
        <v>47</v>
      </c>
      <c r="C134" s="5" t="s">
        <v>48</v>
      </c>
      <c r="D134" s="4">
        <v>0.1827</v>
      </c>
      <c r="E134" s="4">
        <v>6.6900000000000001E-2</v>
      </c>
      <c r="F134" s="4">
        <v>2.7317</v>
      </c>
      <c r="G134" s="4">
        <v>6.3E-3</v>
      </c>
    </row>
    <row r="135" spans="1:7">
      <c r="A135" t="s">
        <v>177</v>
      </c>
      <c r="B135" s="4" t="s">
        <v>47</v>
      </c>
      <c r="C135" s="5" t="s">
        <v>48</v>
      </c>
      <c r="D135" s="4">
        <v>-0.2697</v>
      </c>
      <c r="E135" s="4">
        <v>9.8799999999999999E-2</v>
      </c>
      <c r="F135" s="4">
        <v>-2.7294</v>
      </c>
      <c r="G135" s="4">
        <v>6.3E-3</v>
      </c>
    </row>
    <row r="136" spans="1:7">
      <c r="A136" t="s">
        <v>178</v>
      </c>
      <c r="B136" s="4" t="s">
        <v>47</v>
      </c>
      <c r="C136" s="5" t="s">
        <v>48</v>
      </c>
      <c r="D136" s="4">
        <v>-0.1794</v>
      </c>
      <c r="E136" s="4">
        <v>6.59E-2</v>
      </c>
      <c r="F136" s="4">
        <v>-2.7195999999999998</v>
      </c>
      <c r="G136" s="4">
        <v>6.4999999999999997E-3</v>
      </c>
    </row>
    <row r="137" spans="1:7">
      <c r="A137" t="s">
        <v>179</v>
      </c>
      <c r="B137" s="4" t="s">
        <v>47</v>
      </c>
      <c r="C137" s="5" t="s">
        <v>48</v>
      </c>
      <c r="D137" s="4">
        <v>-0.125</v>
      </c>
      <c r="E137" s="4">
        <v>4.5999999999999999E-2</v>
      </c>
      <c r="F137" s="4">
        <v>-2.7176</v>
      </c>
      <c r="G137" s="4">
        <v>6.6E-3</v>
      </c>
    </row>
    <row r="138" spans="1:7">
      <c r="A138" t="s">
        <v>180</v>
      </c>
      <c r="B138" s="4" t="s">
        <v>47</v>
      </c>
      <c r="C138" s="5" t="s">
        <v>48</v>
      </c>
      <c r="D138" s="4">
        <v>-0.1235</v>
      </c>
      <c r="E138" s="4">
        <v>4.5900000000000003E-2</v>
      </c>
      <c r="F138" s="4">
        <v>-2.6911</v>
      </c>
      <c r="G138" s="4">
        <v>7.1000000000000004E-3</v>
      </c>
    </row>
    <row r="139" spans="1:7">
      <c r="A139" t="s">
        <v>181</v>
      </c>
      <c r="B139" s="4" t="s">
        <v>47</v>
      </c>
      <c r="C139" s="5" t="s">
        <v>48</v>
      </c>
      <c r="D139" s="4">
        <v>0.29349999999999998</v>
      </c>
      <c r="E139" s="4">
        <v>0.10920000000000001</v>
      </c>
      <c r="F139" s="4">
        <v>2.6867000000000001</v>
      </c>
      <c r="G139" s="4">
        <v>7.1999999999999998E-3</v>
      </c>
    </row>
    <row r="140" spans="1:7">
      <c r="A140" t="s">
        <v>182</v>
      </c>
      <c r="B140" s="4" t="s">
        <v>47</v>
      </c>
      <c r="C140" s="5" t="s">
        <v>48</v>
      </c>
      <c r="D140" s="4">
        <v>0.57750000000000001</v>
      </c>
      <c r="E140" s="4">
        <v>0.2152</v>
      </c>
      <c r="F140" s="4">
        <v>2.6839</v>
      </c>
      <c r="G140" s="4">
        <v>7.3000000000000001E-3</v>
      </c>
    </row>
    <row r="141" spans="1:7">
      <c r="A141" t="s">
        <v>183</v>
      </c>
      <c r="B141" s="4" t="s">
        <v>47</v>
      </c>
      <c r="C141" s="5" t="s">
        <v>48</v>
      </c>
      <c r="D141" s="4">
        <v>0.12670000000000001</v>
      </c>
      <c r="E141" s="4">
        <v>4.7500000000000001E-2</v>
      </c>
      <c r="F141" s="4">
        <v>2.6698</v>
      </c>
      <c r="G141" s="4">
        <v>7.6E-3</v>
      </c>
    </row>
    <row r="142" spans="1:7">
      <c r="A142" t="s">
        <v>184</v>
      </c>
      <c r="B142" s="4" t="s">
        <v>47</v>
      </c>
      <c r="C142" s="5" t="s">
        <v>48</v>
      </c>
      <c r="D142" s="4">
        <v>-0.27910000000000001</v>
      </c>
      <c r="E142" s="4">
        <v>0.10489999999999999</v>
      </c>
      <c r="F142" s="4">
        <v>-2.6619999999999999</v>
      </c>
      <c r="G142" s="4">
        <v>7.7999999999999996E-3</v>
      </c>
    </row>
    <row r="143" spans="1:7">
      <c r="A143" t="s">
        <v>185</v>
      </c>
      <c r="B143" s="4" t="s">
        <v>47</v>
      </c>
      <c r="C143" s="5" t="s">
        <v>48</v>
      </c>
      <c r="D143" s="4">
        <v>0.32179999999999997</v>
      </c>
      <c r="E143" s="4">
        <v>0.12230000000000001</v>
      </c>
      <c r="F143" s="4">
        <v>2.6315</v>
      </c>
      <c r="G143" s="4">
        <v>8.5000000000000006E-3</v>
      </c>
    </row>
    <row r="144" spans="1:7">
      <c r="A144" t="s">
        <v>186</v>
      </c>
      <c r="B144" s="4" t="s">
        <v>47</v>
      </c>
      <c r="C144" s="5" t="s">
        <v>48</v>
      </c>
      <c r="D144" s="4">
        <v>0.24759999999999999</v>
      </c>
      <c r="E144" s="4">
        <v>9.4100000000000003E-2</v>
      </c>
      <c r="F144" s="4">
        <v>2.6313</v>
      </c>
      <c r="G144" s="4">
        <v>8.5000000000000006E-3</v>
      </c>
    </row>
    <row r="145" spans="1:7">
      <c r="A145" t="s">
        <v>187</v>
      </c>
      <c r="B145" s="4" t="s">
        <v>47</v>
      </c>
      <c r="C145" s="5" t="s">
        <v>48</v>
      </c>
      <c r="D145" s="4">
        <v>-0.32219999999999999</v>
      </c>
      <c r="E145" s="4">
        <v>0.12429999999999999</v>
      </c>
      <c r="F145" s="4">
        <v>-2.5928</v>
      </c>
      <c r="G145" s="4">
        <v>9.4999999999999998E-3</v>
      </c>
    </row>
    <row r="146" spans="1:7">
      <c r="A146" t="s">
        <v>188</v>
      </c>
      <c r="B146" s="4">
        <v>0</v>
      </c>
      <c r="C146" s="5" t="s">
        <v>48</v>
      </c>
      <c r="D146" s="4">
        <v>0.1036</v>
      </c>
      <c r="E146" s="4">
        <v>4.0099999999999997E-2</v>
      </c>
      <c r="F146" s="4">
        <v>2.5825</v>
      </c>
      <c r="G146" s="4">
        <v>9.7999999999999997E-3</v>
      </c>
    </row>
    <row r="147" spans="1:7">
      <c r="A147" t="s">
        <v>189</v>
      </c>
      <c r="B147" s="4" t="s">
        <v>47</v>
      </c>
      <c r="C147" s="5" t="s">
        <v>48</v>
      </c>
      <c r="D147" s="4">
        <v>-0.1807</v>
      </c>
      <c r="E147" s="4">
        <v>7.0000000000000007E-2</v>
      </c>
      <c r="F147" s="4">
        <v>-2.5817000000000001</v>
      </c>
      <c r="G147" s="4">
        <v>9.7999999999999997E-3</v>
      </c>
    </row>
    <row r="148" spans="1:7">
      <c r="A148" t="s">
        <v>190</v>
      </c>
      <c r="B148" s="4" t="s">
        <v>47</v>
      </c>
      <c r="C148" s="5" t="s">
        <v>48</v>
      </c>
      <c r="D148" s="4">
        <v>0.26889999999999997</v>
      </c>
      <c r="E148" s="4">
        <v>0.1041</v>
      </c>
      <c r="F148" s="4">
        <v>2.5834000000000001</v>
      </c>
      <c r="G148" s="4">
        <v>9.7999999999999997E-3</v>
      </c>
    </row>
    <row r="149" spans="1:7">
      <c r="A149" t="s">
        <v>191</v>
      </c>
      <c r="B149" s="4" t="s">
        <v>47</v>
      </c>
      <c r="C149" s="5" t="s">
        <v>48</v>
      </c>
      <c r="D149" s="4">
        <v>0.16600000000000001</v>
      </c>
      <c r="E149" s="4">
        <v>6.4399999999999999E-2</v>
      </c>
      <c r="F149" s="4">
        <v>2.5766</v>
      </c>
      <c r="G149" s="4">
        <v>0.01</v>
      </c>
    </row>
    <row r="150" spans="1:7">
      <c r="A150" t="s">
        <v>192</v>
      </c>
      <c r="B150" s="4">
        <v>20190752</v>
      </c>
      <c r="C150" s="5" t="s">
        <v>48</v>
      </c>
      <c r="D150" s="4">
        <v>0.46489999999999998</v>
      </c>
      <c r="E150" s="4">
        <v>0.18310000000000001</v>
      </c>
      <c r="F150" s="4">
        <v>2.5396000000000001</v>
      </c>
      <c r="G150" s="4">
        <v>1.11E-2</v>
      </c>
    </row>
    <row r="151" spans="1:7">
      <c r="A151" t="s">
        <v>193</v>
      </c>
      <c r="B151" s="4">
        <v>23722424</v>
      </c>
      <c r="C151" s="5" t="s">
        <v>48</v>
      </c>
      <c r="D151" s="4">
        <v>0.18240000000000001</v>
      </c>
      <c r="E151" s="4">
        <v>7.1900000000000006E-2</v>
      </c>
      <c r="F151" s="4">
        <v>2.5383</v>
      </c>
      <c r="G151" s="4">
        <v>1.11E-2</v>
      </c>
    </row>
    <row r="152" spans="1:7">
      <c r="A152" t="s">
        <v>194</v>
      </c>
      <c r="B152" s="4">
        <v>20935630</v>
      </c>
      <c r="C152" s="5" t="s">
        <v>48</v>
      </c>
      <c r="D152" s="4">
        <v>-0.155</v>
      </c>
      <c r="E152" s="4">
        <v>6.2199999999999998E-2</v>
      </c>
      <c r="F152" s="4">
        <v>-2.4935999999999998</v>
      </c>
      <c r="G152" s="4">
        <v>1.26E-2</v>
      </c>
    </row>
    <row r="153" spans="1:7">
      <c r="A153" t="s">
        <v>195</v>
      </c>
      <c r="B153" s="4">
        <v>24390342</v>
      </c>
      <c r="C153" s="5" t="s">
        <v>48</v>
      </c>
      <c r="D153" s="4">
        <v>-0.1784</v>
      </c>
      <c r="E153" s="4">
        <v>7.1800000000000003E-2</v>
      </c>
      <c r="F153" s="4">
        <v>-2.4830000000000001</v>
      </c>
      <c r="G153" s="4">
        <v>1.2999999999999999E-2</v>
      </c>
    </row>
    <row r="154" spans="1:7">
      <c r="A154" t="s">
        <v>196</v>
      </c>
      <c r="B154" s="4">
        <v>22139419</v>
      </c>
      <c r="C154" s="5" t="s">
        <v>48</v>
      </c>
      <c r="D154" s="4">
        <v>-0.17430000000000001</v>
      </c>
      <c r="E154" s="4">
        <v>7.1199999999999999E-2</v>
      </c>
      <c r="F154" s="4">
        <v>-2.4491000000000001</v>
      </c>
      <c r="G154" s="4">
        <v>1.43E-2</v>
      </c>
    </row>
    <row r="155" spans="1:7">
      <c r="A155" t="s">
        <v>188</v>
      </c>
      <c r="B155" s="4">
        <v>0</v>
      </c>
      <c r="C155" s="5" t="s">
        <v>48</v>
      </c>
      <c r="D155" s="4">
        <v>0.15140000000000001</v>
      </c>
      <c r="E155" s="4">
        <v>6.2100000000000002E-2</v>
      </c>
      <c r="F155" s="4">
        <v>2.4388000000000001</v>
      </c>
      <c r="G155" s="4">
        <v>1.47E-2</v>
      </c>
    </row>
    <row r="156" spans="1:7">
      <c r="A156" t="s">
        <v>197</v>
      </c>
      <c r="B156" s="4" t="s">
        <v>47</v>
      </c>
      <c r="C156" s="5" t="s">
        <v>48</v>
      </c>
      <c r="D156" s="4">
        <v>-0.14369999999999999</v>
      </c>
      <c r="E156" s="4">
        <v>5.9400000000000001E-2</v>
      </c>
      <c r="F156" s="4">
        <v>-2.4201000000000001</v>
      </c>
      <c r="G156" s="4">
        <v>1.55E-2</v>
      </c>
    </row>
    <row r="157" spans="1:7">
      <c r="A157" t="s">
        <v>198</v>
      </c>
      <c r="B157" s="4" t="s">
        <v>47</v>
      </c>
      <c r="C157" s="5" t="s">
        <v>48</v>
      </c>
      <c r="D157" s="4">
        <v>-0.2011</v>
      </c>
      <c r="E157" s="4">
        <v>8.3400000000000002E-2</v>
      </c>
      <c r="F157" s="4">
        <v>-2.4121000000000001</v>
      </c>
      <c r="G157" s="4">
        <v>1.5900000000000001E-2</v>
      </c>
    </row>
    <row r="158" spans="1:7">
      <c r="A158" t="s">
        <v>199</v>
      </c>
      <c r="B158" s="4" t="s">
        <v>47</v>
      </c>
      <c r="C158" s="5" t="s">
        <v>48</v>
      </c>
      <c r="D158" s="4">
        <v>-0.19</v>
      </c>
      <c r="E158" s="4">
        <v>7.9000000000000001E-2</v>
      </c>
      <c r="F158" s="4">
        <v>-2.4062000000000001</v>
      </c>
      <c r="G158" s="4">
        <v>1.61E-2</v>
      </c>
    </row>
    <row r="159" spans="1:7">
      <c r="A159" t="s">
        <v>200</v>
      </c>
      <c r="B159" s="4" t="s">
        <v>47</v>
      </c>
      <c r="C159" s="5" t="s">
        <v>48</v>
      </c>
      <c r="D159" s="4">
        <v>-0.15479999999999999</v>
      </c>
      <c r="E159" s="4">
        <v>6.4500000000000002E-2</v>
      </c>
      <c r="F159" s="4">
        <v>-2.3995000000000002</v>
      </c>
      <c r="G159" s="4">
        <v>1.6400000000000001E-2</v>
      </c>
    </row>
    <row r="160" spans="1:7">
      <c r="A160" t="s">
        <v>201</v>
      </c>
      <c r="B160" s="4">
        <v>27005778</v>
      </c>
      <c r="C160" s="5" t="s">
        <v>48</v>
      </c>
      <c r="D160" s="4">
        <v>0.33589999999999998</v>
      </c>
      <c r="E160" s="4">
        <v>0.14000000000000001</v>
      </c>
      <c r="F160" s="4">
        <v>2.3997999999999999</v>
      </c>
      <c r="G160" s="4">
        <v>1.6400000000000001E-2</v>
      </c>
    </row>
    <row r="161" spans="1:7">
      <c r="A161" t="s">
        <v>202</v>
      </c>
      <c r="B161" s="4">
        <v>26635082</v>
      </c>
      <c r="C161" s="5" t="s">
        <v>48</v>
      </c>
      <c r="D161" s="4">
        <v>0.2291</v>
      </c>
      <c r="E161" s="4">
        <v>9.64E-2</v>
      </c>
      <c r="F161" s="4">
        <v>2.3776000000000002</v>
      </c>
      <c r="G161" s="4">
        <v>1.7399999999999999E-2</v>
      </c>
    </row>
    <row r="162" spans="1:7">
      <c r="A162" t="s">
        <v>203</v>
      </c>
      <c r="B162" s="4">
        <v>20686565</v>
      </c>
      <c r="C162" s="5" t="s">
        <v>48</v>
      </c>
      <c r="D162" s="4">
        <v>0.15240000000000001</v>
      </c>
      <c r="E162" s="4">
        <v>6.4199999999999993E-2</v>
      </c>
      <c r="F162" s="4">
        <v>2.3754</v>
      </c>
      <c r="G162" s="4">
        <v>1.7500000000000002E-2</v>
      </c>
    </row>
    <row r="163" spans="1:7">
      <c r="A163" t="s">
        <v>204</v>
      </c>
      <c r="B163" s="4" t="s">
        <v>47</v>
      </c>
      <c r="C163" s="5" t="s">
        <v>48</v>
      </c>
      <c r="D163" s="4">
        <v>-0.4254</v>
      </c>
      <c r="E163" s="4">
        <v>0.18029999999999999</v>
      </c>
      <c r="F163" s="4">
        <v>-2.359</v>
      </c>
      <c r="G163" s="4">
        <v>1.83E-2</v>
      </c>
    </row>
    <row r="164" spans="1:7">
      <c r="A164" t="s">
        <v>205</v>
      </c>
      <c r="B164" s="4" t="s">
        <v>47</v>
      </c>
      <c r="C164" s="5" t="s">
        <v>48</v>
      </c>
      <c r="D164" s="4">
        <v>-0.2</v>
      </c>
      <c r="E164" s="4">
        <v>8.5099999999999995E-2</v>
      </c>
      <c r="F164" s="4">
        <v>-2.3506</v>
      </c>
      <c r="G164" s="4">
        <v>1.8700000000000001E-2</v>
      </c>
    </row>
    <row r="165" spans="1:7">
      <c r="A165" t="s">
        <v>206</v>
      </c>
      <c r="B165" s="4" t="s">
        <v>47</v>
      </c>
      <c r="C165" s="5" t="s">
        <v>48</v>
      </c>
      <c r="D165" s="4">
        <v>0.1497</v>
      </c>
      <c r="E165" s="4">
        <v>6.4000000000000001E-2</v>
      </c>
      <c r="F165" s="4">
        <v>2.3386</v>
      </c>
      <c r="G165" s="4">
        <v>1.9400000000000001E-2</v>
      </c>
    </row>
    <row r="166" spans="1:7">
      <c r="A166" t="s">
        <v>207</v>
      </c>
      <c r="B166" s="4" t="s">
        <v>47</v>
      </c>
      <c r="C166" s="5" t="s">
        <v>48</v>
      </c>
      <c r="D166" s="4">
        <v>-0.19850000000000001</v>
      </c>
      <c r="E166" s="4">
        <v>8.5400000000000004E-2</v>
      </c>
      <c r="F166" s="4">
        <v>-2.3256000000000001</v>
      </c>
      <c r="G166" s="4">
        <v>0.02</v>
      </c>
    </row>
    <row r="167" spans="1:7">
      <c r="A167" t="s">
        <v>208</v>
      </c>
      <c r="B167" s="4">
        <v>27089181</v>
      </c>
      <c r="C167" s="5" t="s">
        <v>48</v>
      </c>
      <c r="D167" s="4">
        <v>-0.19639999999999999</v>
      </c>
      <c r="E167" s="4">
        <v>8.4599999999999995E-2</v>
      </c>
      <c r="F167" s="4">
        <v>-2.3203</v>
      </c>
      <c r="G167" s="4">
        <v>2.0299999999999999E-2</v>
      </c>
    </row>
    <row r="168" spans="1:7">
      <c r="A168" t="s">
        <v>209</v>
      </c>
      <c r="B168" s="4" t="s">
        <v>47</v>
      </c>
      <c r="C168" s="5" t="s">
        <v>48</v>
      </c>
      <c r="D168" s="4">
        <v>-0.13650000000000001</v>
      </c>
      <c r="E168" s="4">
        <v>5.8900000000000001E-2</v>
      </c>
      <c r="F168" s="4">
        <v>-2.3193000000000001</v>
      </c>
      <c r="G168" s="4">
        <v>2.0400000000000001E-2</v>
      </c>
    </row>
    <row r="169" spans="1:7">
      <c r="A169" t="s">
        <v>210</v>
      </c>
      <c r="B169" s="4" t="s">
        <v>47</v>
      </c>
      <c r="C169" s="5" t="s">
        <v>48</v>
      </c>
      <c r="D169" s="4">
        <v>0.1147</v>
      </c>
      <c r="E169" s="4">
        <v>4.9500000000000002E-2</v>
      </c>
      <c r="F169" s="4">
        <v>2.3188</v>
      </c>
      <c r="G169" s="4">
        <v>2.0400000000000001E-2</v>
      </c>
    </row>
    <row r="170" spans="1:7">
      <c r="A170" t="s">
        <v>211</v>
      </c>
      <c r="B170" s="4" t="s">
        <v>47</v>
      </c>
      <c r="C170" s="5" t="s">
        <v>48</v>
      </c>
      <c r="D170" s="4">
        <v>0.1071</v>
      </c>
      <c r="E170" s="4">
        <v>4.6399999999999997E-2</v>
      </c>
      <c r="F170" s="4">
        <v>2.3075000000000001</v>
      </c>
      <c r="G170" s="4">
        <v>2.1000000000000001E-2</v>
      </c>
    </row>
    <row r="171" spans="1:7">
      <c r="A171" t="s">
        <v>212</v>
      </c>
      <c r="B171" s="4" t="s">
        <v>47</v>
      </c>
      <c r="C171" s="5" t="s">
        <v>48</v>
      </c>
      <c r="D171" s="4">
        <v>-0.30599999999999999</v>
      </c>
      <c r="E171" s="4">
        <v>0.13370000000000001</v>
      </c>
      <c r="F171" s="4">
        <v>-2.2890000000000001</v>
      </c>
      <c r="G171" s="4">
        <v>2.2100000000000002E-2</v>
      </c>
    </row>
    <row r="172" spans="1:7">
      <c r="A172" t="s">
        <v>213</v>
      </c>
      <c r="B172" s="4" t="s">
        <v>47</v>
      </c>
      <c r="C172" s="5" t="s">
        <v>48</v>
      </c>
      <c r="D172" s="4">
        <v>-0.30249999999999999</v>
      </c>
      <c r="E172" s="4">
        <v>0.13270000000000001</v>
      </c>
      <c r="F172" s="4">
        <v>-2.2799999999999998</v>
      </c>
      <c r="G172" s="4">
        <v>2.2599999999999999E-2</v>
      </c>
    </row>
    <row r="173" spans="1:7">
      <c r="A173" t="s">
        <v>60</v>
      </c>
      <c r="B173" s="4">
        <v>25673412</v>
      </c>
      <c r="C173" s="5" t="s">
        <v>48</v>
      </c>
      <c r="D173" s="4">
        <v>-0.1447</v>
      </c>
      <c r="E173" s="4">
        <v>6.3799999999999996E-2</v>
      </c>
      <c r="F173" s="4">
        <v>-2.2671000000000001</v>
      </c>
      <c r="G173" s="4">
        <v>2.3400000000000001E-2</v>
      </c>
    </row>
    <row r="174" spans="1:7">
      <c r="A174" t="s">
        <v>214</v>
      </c>
      <c r="B174" s="4" t="s">
        <v>47</v>
      </c>
      <c r="C174" s="5" t="s">
        <v>48</v>
      </c>
      <c r="D174" s="4">
        <v>-0.217</v>
      </c>
      <c r="E174" s="4">
        <v>9.5799999999999996E-2</v>
      </c>
      <c r="F174" s="4">
        <v>-2.2642000000000002</v>
      </c>
      <c r="G174" s="4">
        <v>2.3599999999999999E-2</v>
      </c>
    </row>
    <row r="175" spans="1:7">
      <c r="A175" t="s">
        <v>215</v>
      </c>
      <c r="B175" s="4" t="s">
        <v>47</v>
      </c>
      <c r="C175" s="5" t="s">
        <v>48</v>
      </c>
      <c r="D175" s="4">
        <v>0.1225</v>
      </c>
      <c r="E175" s="4">
        <v>5.4300000000000001E-2</v>
      </c>
      <c r="F175" s="4">
        <v>2.2578999999999998</v>
      </c>
      <c r="G175" s="4">
        <v>2.4E-2</v>
      </c>
    </row>
    <row r="176" spans="1:7">
      <c r="A176" t="s">
        <v>216</v>
      </c>
      <c r="B176" s="4" t="s">
        <v>47</v>
      </c>
      <c r="C176" s="5" t="s">
        <v>48</v>
      </c>
      <c r="D176" s="4">
        <v>-0.11210000000000001</v>
      </c>
      <c r="E176" s="4">
        <v>4.9700000000000001E-2</v>
      </c>
      <c r="F176" s="4">
        <v>-2.2547000000000001</v>
      </c>
      <c r="G176" s="4">
        <v>2.4199999999999999E-2</v>
      </c>
    </row>
    <row r="177" spans="1:7">
      <c r="A177" t="s">
        <v>217</v>
      </c>
      <c r="B177" s="4" t="s">
        <v>47</v>
      </c>
      <c r="C177" s="5" t="s">
        <v>48</v>
      </c>
      <c r="D177" s="4">
        <v>-0.23549999999999999</v>
      </c>
      <c r="E177" s="4">
        <v>0.105</v>
      </c>
      <c r="F177" s="4">
        <v>-2.2429000000000001</v>
      </c>
      <c r="G177" s="4">
        <v>2.4899999999999999E-2</v>
      </c>
    </row>
    <row r="178" spans="1:7">
      <c r="A178" t="s">
        <v>218</v>
      </c>
      <c r="B178" s="4" t="s">
        <v>47</v>
      </c>
      <c r="C178" s="5" t="s">
        <v>48</v>
      </c>
      <c r="D178" s="4">
        <v>0.1603</v>
      </c>
      <c r="E178" s="4">
        <v>7.1800000000000003E-2</v>
      </c>
      <c r="F178" s="4">
        <v>2.2328999999999999</v>
      </c>
      <c r="G178" s="4">
        <v>2.5600000000000001E-2</v>
      </c>
    </row>
    <row r="179" spans="1:7">
      <c r="A179" t="s">
        <v>219</v>
      </c>
      <c r="B179" s="4" t="s">
        <v>47</v>
      </c>
      <c r="C179" s="5" t="s">
        <v>48</v>
      </c>
      <c r="D179" s="4">
        <v>-0.24310000000000001</v>
      </c>
      <c r="E179" s="4">
        <v>0.1094</v>
      </c>
      <c r="F179" s="4">
        <v>-2.2225000000000001</v>
      </c>
      <c r="G179" s="4">
        <v>2.6200000000000001E-2</v>
      </c>
    </row>
    <row r="180" spans="1:7">
      <c r="A180" t="s">
        <v>220</v>
      </c>
      <c r="B180" s="4" t="s">
        <v>47</v>
      </c>
      <c r="C180" s="5" t="s">
        <v>48</v>
      </c>
      <c r="D180" s="4">
        <v>0.43149999999999999</v>
      </c>
      <c r="E180" s="4">
        <v>0.19409999999999999</v>
      </c>
      <c r="F180" s="4">
        <v>2.2227000000000001</v>
      </c>
      <c r="G180" s="4">
        <v>2.6200000000000001E-2</v>
      </c>
    </row>
    <row r="181" spans="1:7">
      <c r="A181" t="s">
        <v>221</v>
      </c>
      <c r="B181" s="4">
        <v>26192919</v>
      </c>
      <c r="C181" s="5" t="s">
        <v>48</v>
      </c>
      <c r="D181" s="4">
        <v>0.1837</v>
      </c>
      <c r="E181" s="4">
        <v>8.2799999999999999E-2</v>
      </c>
      <c r="F181" s="4">
        <v>2.2170999999999998</v>
      </c>
      <c r="G181" s="4">
        <v>2.6599999999999999E-2</v>
      </c>
    </row>
    <row r="182" spans="1:7">
      <c r="A182" t="s">
        <v>222</v>
      </c>
      <c r="B182" s="4" t="s">
        <v>47</v>
      </c>
      <c r="C182" s="5" t="s">
        <v>48</v>
      </c>
      <c r="D182" s="4">
        <v>-0.1089</v>
      </c>
      <c r="E182" s="4">
        <v>4.9099999999999998E-2</v>
      </c>
      <c r="F182" s="4">
        <v>-2.2151999999999998</v>
      </c>
      <c r="G182" s="4">
        <v>2.6700000000000002E-2</v>
      </c>
    </row>
    <row r="183" spans="1:7">
      <c r="A183" t="s">
        <v>223</v>
      </c>
      <c r="B183" s="4" t="s">
        <v>47</v>
      </c>
      <c r="C183" s="5" t="s">
        <v>48</v>
      </c>
      <c r="D183" s="4">
        <v>0.1852</v>
      </c>
      <c r="E183" s="4">
        <v>8.3699999999999997E-2</v>
      </c>
      <c r="F183" s="4">
        <v>2.2126000000000001</v>
      </c>
      <c r="G183" s="4">
        <v>2.69E-2</v>
      </c>
    </row>
    <row r="184" spans="1:7">
      <c r="A184" t="s">
        <v>224</v>
      </c>
      <c r="B184" s="4" t="s">
        <v>47</v>
      </c>
      <c r="C184" s="5" t="s">
        <v>48</v>
      </c>
      <c r="D184" s="4">
        <v>-0.23780000000000001</v>
      </c>
      <c r="E184" s="4">
        <v>0.10780000000000001</v>
      </c>
      <c r="F184" s="4">
        <v>-2.2071999999999998</v>
      </c>
      <c r="G184" s="4">
        <v>2.7300000000000001E-2</v>
      </c>
    </row>
    <row r="185" spans="1:7">
      <c r="A185" t="s">
        <v>225</v>
      </c>
      <c r="B185" s="4">
        <v>27005778</v>
      </c>
      <c r="C185" s="5" t="s">
        <v>48</v>
      </c>
      <c r="D185" s="4">
        <v>0.28510000000000002</v>
      </c>
      <c r="E185" s="4">
        <v>0.12959999999999999</v>
      </c>
      <c r="F185" s="4">
        <v>2.1999</v>
      </c>
      <c r="G185" s="4">
        <v>2.7799999999999998E-2</v>
      </c>
    </row>
    <row r="186" spans="1:7">
      <c r="A186" t="s">
        <v>226</v>
      </c>
      <c r="B186" s="4" t="s">
        <v>47</v>
      </c>
      <c r="C186" s="5" t="s">
        <v>48</v>
      </c>
      <c r="D186" s="4">
        <v>-0.36059999999999998</v>
      </c>
      <c r="E186" s="4">
        <v>0.16439999999999999</v>
      </c>
      <c r="F186" s="4">
        <v>-2.1928999999999998</v>
      </c>
      <c r="G186" s="4">
        <v>2.8299999999999999E-2</v>
      </c>
    </row>
    <row r="187" spans="1:7">
      <c r="A187" t="s">
        <v>227</v>
      </c>
      <c r="B187" s="4" t="s">
        <v>47</v>
      </c>
      <c r="C187" s="5" t="s">
        <v>48</v>
      </c>
      <c r="D187" s="4">
        <v>-0.24829999999999999</v>
      </c>
      <c r="E187" s="4">
        <v>0.1138</v>
      </c>
      <c r="F187" s="4">
        <v>-2.1810999999999998</v>
      </c>
      <c r="G187" s="4">
        <v>2.92E-2</v>
      </c>
    </row>
    <row r="188" spans="1:7">
      <c r="A188" t="s">
        <v>228</v>
      </c>
      <c r="B188" s="4">
        <v>27005778</v>
      </c>
      <c r="C188" s="5" t="s">
        <v>48</v>
      </c>
      <c r="D188" s="4">
        <v>0.28720000000000001</v>
      </c>
      <c r="E188" s="4">
        <v>0.13189999999999999</v>
      </c>
      <c r="F188" s="4">
        <v>2.1770999999999998</v>
      </c>
      <c r="G188" s="4">
        <v>2.9499999999999998E-2</v>
      </c>
    </row>
    <row r="189" spans="1:7">
      <c r="A189" t="s">
        <v>229</v>
      </c>
      <c r="B189" s="4" t="s">
        <v>47</v>
      </c>
      <c r="C189" s="5" t="s">
        <v>48</v>
      </c>
      <c r="D189" s="4">
        <v>-0.157</v>
      </c>
      <c r="E189" s="4">
        <v>7.2499999999999995E-2</v>
      </c>
      <c r="F189" s="4">
        <v>-2.1644999999999999</v>
      </c>
      <c r="G189" s="4">
        <v>3.04E-2</v>
      </c>
    </row>
    <row r="190" spans="1:7">
      <c r="A190" t="s">
        <v>146</v>
      </c>
      <c r="B190" s="4" t="s">
        <v>230</v>
      </c>
      <c r="C190" s="5" t="s">
        <v>48</v>
      </c>
      <c r="D190" s="4">
        <v>0.14749999999999999</v>
      </c>
      <c r="E190" s="4">
        <v>6.8199999999999997E-2</v>
      </c>
      <c r="F190" s="4">
        <v>2.1621000000000001</v>
      </c>
      <c r="G190" s="4">
        <v>3.0599999999999999E-2</v>
      </c>
    </row>
    <row r="191" spans="1:7">
      <c r="A191" t="s">
        <v>231</v>
      </c>
      <c r="B191" s="4" t="s">
        <v>47</v>
      </c>
      <c r="C191" s="5" t="s">
        <v>48</v>
      </c>
      <c r="D191" s="4">
        <v>-0.1888</v>
      </c>
      <c r="E191" s="4">
        <v>8.7400000000000005E-2</v>
      </c>
      <c r="F191" s="4">
        <v>-2.1608000000000001</v>
      </c>
      <c r="G191" s="4">
        <v>3.0700000000000002E-2</v>
      </c>
    </row>
    <row r="192" spans="1:7">
      <c r="A192" t="s">
        <v>232</v>
      </c>
      <c r="B192" s="4" t="s">
        <v>47</v>
      </c>
      <c r="C192" s="5" t="s">
        <v>48</v>
      </c>
      <c r="D192" s="4">
        <v>0.2203</v>
      </c>
      <c r="E192" s="4">
        <v>0.1021</v>
      </c>
      <c r="F192" s="4">
        <v>2.1574</v>
      </c>
      <c r="G192" s="4">
        <v>3.1E-2</v>
      </c>
    </row>
    <row r="193" spans="1:7">
      <c r="A193" t="s">
        <v>233</v>
      </c>
      <c r="B193" s="4" t="s">
        <v>47</v>
      </c>
      <c r="C193" s="5" t="s">
        <v>48</v>
      </c>
      <c r="D193" s="4">
        <v>-0.2732</v>
      </c>
      <c r="E193" s="4">
        <v>0.12670000000000001</v>
      </c>
      <c r="F193" s="4">
        <v>-2.1564999999999999</v>
      </c>
      <c r="G193" s="4">
        <v>3.1E-2</v>
      </c>
    </row>
    <row r="194" spans="1:7">
      <c r="A194" t="s">
        <v>71</v>
      </c>
      <c r="B194" s="4">
        <v>25673412</v>
      </c>
      <c r="C194" s="5" t="s">
        <v>48</v>
      </c>
      <c r="D194" s="4">
        <v>-0.13880000000000001</v>
      </c>
      <c r="E194" s="4">
        <v>6.4600000000000005E-2</v>
      </c>
      <c r="F194" s="4">
        <v>-2.1496</v>
      </c>
      <c r="G194" s="4">
        <v>3.1600000000000003E-2</v>
      </c>
    </row>
    <row r="195" spans="1:7">
      <c r="A195" t="s">
        <v>234</v>
      </c>
      <c r="B195" s="4" t="s">
        <v>47</v>
      </c>
      <c r="C195" s="5" t="s">
        <v>48</v>
      </c>
      <c r="D195" s="4">
        <v>-0.14499999999999999</v>
      </c>
      <c r="E195" s="4">
        <v>6.7799999999999999E-2</v>
      </c>
      <c r="F195" s="4">
        <v>-2.1398999999999999</v>
      </c>
      <c r="G195" s="4">
        <v>3.2399999999999998E-2</v>
      </c>
    </row>
    <row r="196" spans="1:7">
      <c r="A196" t="s">
        <v>235</v>
      </c>
      <c r="B196" s="4" t="s">
        <v>47</v>
      </c>
      <c r="C196" s="5" t="s">
        <v>48</v>
      </c>
      <c r="D196" s="4">
        <v>0.2427</v>
      </c>
      <c r="E196" s="4">
        <v>0.1134</v>
      </c>
      <c r="F196" s="4">
        <v>2.1392000000000002</v>
      </c>
      <c r="G196" s="4">
        <v>3.2399999999999998E-2</v>
      </c>
    </row>
    <row r="197" spans="1:7">
      <c r="A197" t="s">
        <v>236</v>
      </c>
      <c r="B197" s="4" t="s">
        <v>47</v>
      </c>
      <c r="C197" s="5" t="s">
        <v>48</v>
      </c>
      <c r="D197" s="4">
        <v>-0.32400000000000001</v>
      </c>
      <c r="E197" s="4">
        <v>0.1522</v>
      </c>
      <c r="F197" s="4">
        <v>-2.1288999999999998</v>
      </c>
      <c r="G197" s="4">
        <v>3.3300000000000003E-2</v>
      </c>
    </row>
    <row r="198" spans="1:7">
      <c r="A198" t="s">
        <v>237</v>
      </c>
      <c r="B198" s="4" t="s">
        <v>47</v>
      </c>
      <c r="C198" s="5" t="s">
        <v>48</v>
      </c>
      <c r="D198" s="4">
        <v>0.19070000000000001</v>
      </c>
      <c r="E198" s="4">
        <v>8.9800000000000005E-2</v>
      </c>
      <c r="F198" s="4">
        <v>2.1236999999999999</v>
      </c>
      <c r="G198" s="4">
        <v>3.3700000000000001E-2</v>
      </c>
    </row>
    <row r="199" spans="1:7">
      <c r="A199" t="s">
        <v>238</v>
      </c>
      <c r="B199" s="4">
        <v>23563607</v>
      </c>
      <c r="C199" s="5" t="s">
        <v>48</v>
      </c>
      <c r="D199" s="4">
        <v>-0.186</v>
      </c>
      <c r="E199" s="4">
        <v>8.7599999999999997E-2</v>
      </c>
      <c r="F199" s="4">
        <v>-2.1236000000000002</v>
      </c>
      <c r="G199" s="4">
        <v>3.3700000000000001E-2</v>
      </c>
    </row>
    <row r="200" spans="1:7">
      <c r="A200" t="s">
        <v>239</v>
      </c>
      <c r="B200" s="4" t="s">
        <v>47</v>
      </c>
      <c r="C200" s="5" t="s">
        <v>48</v>
      </c>
      <c r="D200" s="4">
        <v>-0.17780000000000001</v>
      </c>
      <c r="E200" s="4">
        <v>8.4000000000000005E-2</v>
      </c>
      <c r="F200" s="4">
        <v>-2.1151</v>
      </c>
      <c r="G200" s="4">
        <v>3.44E-2</v>
      </c>
    </row>
    <row r="201" spans="1:7">
      <c r="A201" t="s">
        <v>240</v>
      </c>
      <c r="B201" s="4" t="s">
        <v>47</v>
      </c>
      <c r="C201" s="5" t="s">
        <v>48</v>
      </c>
      <c r="D201" s="4">
        <v>-0.1215</v>
      </c>
      <c r="E201" s="4">
        <v>5.7599999999999998E-2</v>
      </c>
      <c r="F201" s="4">
        <v>-2.1093999999999999</v>
      </c>
      <c r="G201" s="4">
        <v>3.49E-2</v>
      </c>
    </row>
    <row r="202" spans="1:7">
      <c r="A202" t="s">
        <v>241</v>
      </c>
      <c r="B202" s="4" t="s">
        <v>47</v>
      </c>
      <c r="C202" s="5" t="s">
        <v>48</v>
      </c>
      <c r="D202" s="4">
        <v>0.1467</v>
      </c>
      <c r="E202" s="4">
        <v>6.9500000000000006E-2</v>
      </c>
      <c r="F202" s="4">
        <v>2.1091000000000002</v>
      </c>
      <c r="G202" s="4">
        <v>3.49E-2</v>
      </c>
    </row>
    <row r="203" spans="1:7">
      <c r="A203" t="s">
        <v>242</v>
      </c>
      <c r="B203" s="4" t="s">
        <v>47</v>
      </c>
      <c r="C203" s="5" t="s">
        <v>48</v>
      </c>
      <c r="D203" s="4">
        <v>0.18160000000000001</v>
      </c>
      <c r="E203" s="4">
        <v>8.6099999999999996E-2</v>
      </c>
      <c r="F203" s="4">
        <v>2.1095000000000002</v>
      </c>
      <c r="G203" s="4">
        <v>3.49E-2</v>
      </c>
    </row>
    <row r="204" spans="1:7">
      <c r="A204" t="s">
        <v>243</v>
      </c>
      <c r="B204" s="4" t="s">
        <v>47</v>
      </c>
      <c r="C204" s="5" t="s">
        <v>48</v>
      </c>
      <c r="D204" s="4">
        <v>8.09E-2</v>
      </c>
      <c r="E204" s="4">
        <v>3.8399999999999997E-2</v>
      </c>
      <c r="F204" s="4">
        <v>2.1063999999999998</v>
      </c>
      <c r="G204" s="4">
        <v>3.5200000000000002E-2</v>
      </c>
    </row>
    <row r="205" spans="1:7">
      <c r="A205" t="s">
        <v>244</v>
      </c>
      <c r="B205" s="4">
        <v>27005778</v>
      </c>
      <c r="C205" s="5" t="s">
        <v>48</v>
      </c>
      <c r="D205" s="4">
        <v>0.27060000000000001</v>
      </c>
      <c r="E205" s="4">
        <v>0.129</v>
      </c>
      <c r="F205" s="4">
        <v>2.0983999999999998</v>
      </c>
      <c r="G205" s="4">
        <v>3.5900000000000001E-2</v>
      </c>
    </row>
    <row r="206" spans="1:7">
      <c r="A206" t="s">
        <v>245</v>
      </c>
      <c r="B206" s="4">
        <v>20686565</v>
      </c>
      <c r="C206" s="5" t="s">
        <v>48</v>
      </c>
      <c r="D206" s="4">
        <v>-0.13159999999999999</v>
      </c>
      <c r="E206" s="4">
        <v>6.2799999999999995E-2</v>
      </c>
      <c r="F206" s="4">
        <v>-2.0943999999999998</v>
      </c>
      <c r="G206" s="4">
        <v>3.6200000000000003E-2</v>
      </c>
    </row>
    <row r="207" spans="1:7">
      <c r="A207" t="s">
        <v>246</v>
      </c>
      <c r="B207" s="4" t="s">
        <v>47</v>
      </c>
      <c r="C207" s="5" t="s">
        <v>48</v>
      </c>
      <c r="D207" s="4">
        <v>-0.14230000000000001</v>
      </c>
      <c r="E207" s="4">
        <v>6.8099999999999994E-2</v>
      </c>
      <c r="F207" s="4">
        <v>-2.0888</v>
      </c>
      <c r="G207" s="4">
        <v>3.6700000000000003E-2</v>
      </c>
    </row>
    <row r="208" spans="1:7">
      <c r="A208" t="s">
        <v>247</v>
      </c>
      <c r="B208" s="4">
        <v>27005778</v>
      </c>
      <c r="C208" s="5" t="s">
        <v>48</v>
      </c>
      <c r="D208" s="4">
        <v>0.28749999999999998</v>
      </c>
      <c r="E208" s="4">
        <v>0.13769999999999999</v>
      </c>
      <c r="F208" s="4">
        <v>2.0878999999999999</v>
      </c>
      <c r="G208" s="4">
        <v>3.6799999999999999E-2</v>
      </c>
    </row>
    <row r="209" spans="1:7">
      <c r="A209" t="s">
        <v>188</v>
      </c>
      <c r="B209" s="4">
        <v>0</v>
      </c>
      <c r="C209" s="5" t="s">
        <v>48</v>
      </c>
      <c r="D209" s="4">
        <v>8.9599999999999999E-2</v>
      </c>
      <c r="E209" s="4">
        <v>4.3099999999999999E-2</v>
      </c>
      <c r="F209" s="4">
        <v>2.0798000000000001</v>
      </c>
      <c r="G209" s="4">
        <v>3.7499999999999999E-2</v>
      </c>
    </row>
    <row r="210" spans="1:7">
      <c r="A210" t="s">
        <v>248</v>
      </c>
      <c r="B210" s="4">
        <v>25673412</v>
      </c>
      <c r="C210" s="5" t="s">
        <v>48</v>
      </c>
      <c r="D210" s="4">
        <v>-0.1113</v>
      </c>
      <c r="E210" s="4">
        <v>5.3600000000000002E-2</v>
      </c>
      <c r="F210" s="4">
        <v>-2.0775999999999999</v>
      </c>
      <c r="G210" s="4">
        <v>3.7699999999999997E-2</v>
      </c>
    </row>
    <row r="211" spans="1:7">
      <c r="A211" t="s">
        <v>249</v>
      </c>
      <c r="B211" s="4" t="s">
        <v>47</v>
      </c>
      <c r="C211" s="5" t="s">
        <v>48</v>
      </c>
      <c r="D211" s="4">
        <v>-0.17510000000000001</v>
      </c>
      <c r="E211" s="4">
        <v>8.5000000000000006E-2</v>
      </c>
      <c r="F211" s="4">
        <v>-2.0583999999999998</v>
      </c>
      <c r="G211" s="4">
        <v>3.9600000000000003E-2</v>
      </c>
    </row>
    <row r="212" spans="1:7">
      <c r="A212" t="s">
        <v>250</v>
      </c>
      <c r="B212" s="4" t="s">
        <v>47</v>
      </c>
      <c r="C212" s="5" t="s">
        <v>48</v>
      </c>
      <c r="D212" s="4">
        <v>-0.2276</v>
      </c>
      <c r="E212" s="4">
        <v>0.1106</v>
      </c>
      <c r="F212" s="4">
        <v>-2.0577000000000001</v>
      </c>
      <c r="G212" s="4">
        <v>3.9600000000000003E-2</v>
      </c>
    </row>
    <row r="213" spans="1:7">
      <c r="A213" t="s">
        <v>251</v>
      </c>
      <c r="B213" s="4">
        <v>26833098</v>
      </c>
      <c r="C213" s="5" t="s">
        <v>48</v>
      </c>
      <c r="D213" s="4">
        <v>-0.24779999999999999</v>
      </c>
      <c r="E213" s="4">
        <v>0.1206</v>
      </c>
      <c r="F213" s="4">
        <v>-2.0537000000000001</v>
      </c>
      <c r="G213" s="4">
        <v>0.04</v>
      </c>
    </row>
    <row r="214" spans="1:7">
      <c r="A214" t="s">
        <v>252</v>
      </c>
      <c r="B214" s="4" t="s">
        <v>47</v>
      </c>
      <c r="C214" s="5" t="s">
        <v>48</v>
      </c>
      <c r="D214" s="4">
        <v>-0.21740000000000001</v>
      </c>
      <c r="E214" s="4">
        <v>0.106</v>
      </c>
      <c r="F214" s="4">
        <v>-2.0512000000000001</v>
      </c>
      <c r="G214" s="4">
        <v>4.02E-2</v>
      </c>
    </row>
    <row r="215" spans="1:7">
      <c r="A215" t="s">
        <v>253</v>
      </c>
      <c r="B215" s="4" t="s">
        <v>47</v>
      </c>
      <c r="C215" s="5" t="s">
        <v>48</v>
      </c>
      <c r="D215" s="4">
        <v>0.2218</v>
      </c>
      <c r="E215" s="4">
        <v>0.1084</v>
      </c>
      <c r="F215" s="4">
        <v>2.0470999999999999</v>
      </c>
      <c r="G215" s="4">
        <v>4.0599999999999997E-2</v>
      </c>
    </row>
    <row r="216" spans="1:7">
      <c r="A216" t="s">
        <v>254</v>
      </c>
      <c r="B216" s="4" t="s">
        <v>47</v>
      </c>
      <c r="C216" s="5" t="s">
        <v>48</v>
      </c>
      <c r="D216" s="4">
        <v>0.24629999999999999</v>
      </c>
      <c r="E216" s="4">
        <v>0.1206</v>
      </c>
      <c r="F216" s="4">
        <v>2.0413000000000001</v>
      </c>
      <c r="G216" s="4">
        <v>4.1200000000000001E-2</v>
      </c>
    </row>
    <row r="217" spans="1:7">
      <c r="A217" t="s">
        <v>255</v>
      </c>
      <c r="B217" s="4">
        <v>26414677</v>
      </c>
      <c r="C217" s="5" t="s">
        <v>48</v>
      </c>
      <c r="D217" s="4">
        <v>0.1545</v>
      </c>
      <c r="E217" s="4">
        <v>7.6100000000000001E-2</v>
      </c>
      <c r="F217" s="4">
        <v>2.0306999999999999</v>
      </c>
      <c r="G217" s="4">
        <v>4.2299999999999997E-2</v>
      </c>
    </row>
    <row r="218" spans="1:7">
      <c r="A218" t="s">
        <v>256</v>
      </c>
      <c r="B218" s="4">
        <v>26367794</v>
      </c>
      <c r="C218" s="5" t="s">
        <v>73</v>
      </c>
      <c r="D218" s="4">
        <v>0.372</v>
      </c>
      <c r="E218" s="4">
        <v>0.18390000000000001</v>
      </c>
      <c r="F218" s="4">
        <v>2.0234999999999999</v>
      </c>
      <c r="G218" s="4">
        <v>4.2999999999999997E-2</v>
      </c>
    </row>
    <row r="219" spans="1:7">
      <c r="A219" t="s">
        <v>257</v>
      </c>
      <c r="B219" s="4">
        <v>25352340</v>
      </c>
      <c r="C219" s="5" t="s">
        <v>48</v>
      </c>
      <c r="D219" s="4">
        <v>-0.27529999999999999</v>
      </c>
      <c r="E219" s="4">
        <v>0.13619999999999999</v>
      </c>
      <c r="F219" s="4">
        <v>-2.0211000000000001</v>
      </c>
      <c r="G219" s="4">
        <v>4.3299999999999998E-2</v>
      </c>
    </row>
    <row r="220" spans="1:7">
      <c r="A220" t="s">
        <v>258</v>
      </c>
      <c r="B220" s="4" t="s">
        <v>47</v>
      </c>
      <c r="C220" s="5" t="s">
        <v>48</v>
      </c>
      <c r="D220" s="4">
        <v>-0.2356</v>
      </c>
      <c r="E220" s="4">
        <v>0.1172</v>
      </c>
      <c r="F220" s="4">
        <v>-2.0095999999999998</v>
      </c>
      <c r="G220" s="4">
        <v>4.4499999999999998E-2</v>
      </c>
    </row>
    <row r="221" spans="1:7">
      <c r="A221" t="s">
        <v>259</v>
      </c>
      <c r="B221" s="4" t="s">
        <v>47</v>
      </c>
      <c r="C221" s="5" t="s">
        <v>48</v>
      </c>
      <c r="D221" s="4">
        <v>0.18909999999999999</v>
      </c>
      <c r="E221" s="4">
        <v>9.4299999999999995E-2</v>
      </c>
      <c r="F221" s="4">
        <v>2.0059999999999998</v>
      </c>
      <c r="G221" s="4">
        <v>4.4900000000000002E-2</v>
      </c>
    </row>
    <row r="222" spans="1:7">
      <c r="A222" t="s">
        <v>260</v>
      </c>
      <c r="B222" s="4">
        <v>20418890</v>
      </c>
      <c r="C222" s="5" t="s">
        <v>48</v>
      </c>
      <c r="D222" s="4">
        <v>0.34139999999999998</v>
      </c>
      <c r="E222" s="4">
        <v>0.1711</v>
      </c>
      <c r="F222" s="4">
        <v>1.9952000000000001</v>
      </c>
      <c r="G222" s="4">
        <v>4.5999999999999999E-2</v>
      </c>
    </row>
    <row r="223" spans="1:7">
      <c r="A223" t="s">
        <v>261</v>
      </c>
      <c r="B223" s="4" t="s">
        <v>47</v>
      </c>
      <c r="C223" s="5" t="s">
        <v>48</v>
      </c>
      <c r="D223" s="4">
        <v>-0.25259999999999999</v>
      </c>
      <c r="E223" s="4">
        <v>0.12690000000000001</v>
      </c>
      <c r="F223" s="4">
        <v>-1.9903</v>
      </c>
      <c r="G223" s="4">
        <v>4.6600000000000003E-2</v>
      </c>
    </row>
    <row r="224" spans="1:7">
      <c r="A224" t="s">
        <v>262</v>
      </c>
      <c r="B224" s="4">
        <v>21173776</v>
      </c>
      <c r="C224" s="5" t="s">
        <v>48</v>
      </c>
      <c r="D224" s="4">
        <v>0.38950000000000001</v>
      </c>
      <c r="E224" s="4">
        <v>0.19589999999999999</v>
      </c>
      <c r="F224" s="4">
        <v>1.9885999999999999</v>
      </c>
      <c r="G224" s="4">
        <v>4.6699999999999998E-2</v>
      </c>
    </row>
    <row r="225" spans="1:7">
      <c r="A225" t="s">
        <v>263</v>
      </c>
      <c r="B225" s="4" t="s">
        <v>47</v>
      </c>
      <c r="C225" s="5" t="s">
        <v>48</v>
      </c>
      <c r="D225" s="4">
        <v>-0.15359999999999999</v>
      </c>
      <c r="E225" s="4">
        <v>7.7299999999999994E-2</v>
      </c>
      <c r="F225" s="4">
        <v>-1.9866999999999999</v>
      </c>
      <c r="G225" s="4">
        <v>4.7E-2</v>
      </c>
    </row>
    <row r="226" spans="1:7">
      <c r="A226" t="s">
        <v>264</v>
      </c>
      <c r="B226" s="4" t="s">
        <v>47</v>
      </c>
      <c r="C226" s="5" t="s">
        <v>48</v>
      </c>
      <c r="D226" s="4">
        <v>-0.18049999999999999</v>
      </c>
      <c r="E226" s="4">
        <v>9.0899999999999995E-2</v>
      </c>
      <c r="F226" s="4">
        <v>-1.9851000000000001</v>
      </c>
      <c r="G226" s="4">
        <v>4.7100000000000003E-2</v>
      </c>
    </row>
    <row r="227" spans="1:7">
      <c r="A227" t="s">
        <v>265</v>
      </c>
      <c r="B227" s="4" t="s">
        <v>47</v>
      </c>
      <c r="C227" s="5" t="s">
        <v>48</v>
      </c>
      <c r="D227" s="4">
        <v>-0.17519999999999999</v>
      </c>
      <c r="E227" s="4">
        <v>8.8800000000000004E-2</v>
      </c>
      <c r="F227" s="4">
        <v>-1.9725999999999999</v>
      </c>
      <c r="G227" s="4">
        <v>4.8500000000000001E-2</v>
      </c>
    </row>
    <row r="228" spans="1:7">
      <c r="A228" t="s">
        <v>266</v>
      </c>
      <c r="B228" s="4">
        <v>27005778</v>
      </c>
      <c r="C228" s="5" t="s">
        <v>48</v>
      </c>
      <c r="D228" s="4">
        <v>0.3821</v>
      </c>
      <c r="E228" s="4">
        <v>0.1953</v>
      </c>
      <c r="F228" s="4">
        <v>1.9560999999999999</v>
      </c>
      <c r="G228" s="4">
        <v>5.0500000000000003E-2</v>
      </c>
    </row>
    <row r="229" spans="1:7">
      <c r="A229" t="s">
        <v>267</v>
      </c>
      <c r="B229" s="4" t="s">
        <v>47</v>
      </c>
      <c r="C229" s="5" t="s">
        <v>48</v>
      </c>
      <c r="D229" s="4">
        <v>0.25309999999999999</v>
      </c>
      <c r="E229" s="4">
        <v>0.1295</v>
      </c>
      <c r="F229" s="4">
        <v>1.9549000000000001</v>
      </c>
      <c r="G229" s="4">
        <v>5.0599999999999999E-2</v>
      </c>
    </row>
    <row r="230" spans="1:7">
      <c r="A230" t="s">
        <v>268</v>
      </c>
      <c r="B230" s="4">
        <v>27005778</v>
      </c>
      <c r="C230" s="5" t="s">
        <v>48</v>
      </c>
      <c r="D230" s="4">
        <v>0.36420000000000002</v>
      </c>
      <c r="E230" s="4">
        <v>0.18679999999999999</v>
      </c>
      <c r="F230" s="4">
        <v>1.9496</v>
      </c>
      <c r="G230" s="4">
        <v>5.1200000000000002E-2</v>
      </c>
    </row>
    <row r="231" spans="1:7">
      <c r="A231" t="s">
        <v>269</v>
      </c>
      <c r="B231" s="4" t="s">
        <v>47</v>
      </c>
      <c r="C231" s="5" t="s">
        <v>48</v>
      </c>
      <c r="D231" s="4">
        <v>0.14269999999999999</v>
      </c>
      <c r="E231" s="4">
        <v>7.3200000000000001E-2</v>
      </c>
      <c r="F231" s="4">
        <v>1.9479</v>
      </c>
      <c r="G231" s="4">
        <v>5.1400000000000001E-2</v>
      </c>
    </row>
    <row r="232" spans="1:7">
      <c r="A232" t="s">
        <v>270</v>
      </c>
      <c r="B232" s="4">
        <v>23563607</v>
      </c>
      <c r="C232" s="5" t="s">
        <v>48</v>
      </c>
      <c r="D232" s="4">
        <v>-0.23369999999999999</v>
      </c>
      <c r="E232" s="4">
        <v>0.1207</v>
      </c>
      <c r="F232" s="4">
        <v>-1.9357</v>
      </c>
      <c r="G232" s="4">
        <v>5.2900000000000003E-2</v>
      </c>
    </row>
    <row r="233" spans="1:7">
      <c r="A233" t="s">
        <v>202</v>
      </c>
      <c r="B233" s="4">
        <v>28166213</v>
      </c>
      <c r="C233" s="5" t="s">
        <v>48</v>
      </c>
      <c r="D233" s="4">
        <v>-0.1234</v>
      </c>
      <c r="E233" s="4">
        <v>6.4100000000000004E-2</v>
      </c>
      <c r="F233" s="4">
        <v>-1.9267000000000001</v>
      </c>
      <c r="G233" s="4">
        <v>5.3999999999999999E-2</v>
      </c>
    </row>
    <row r="234" spans="1:7">
      <c r="A234" t="s">
        <v>271</v>
      </c>
      <c r="B234" s="4">
        <v>27005778</v>
      </c>
      <c r="C234" s="5" t="s">
        <v>48</v>
      </c>
      <c r="D234" s="4">
        <v>0.24890000000000001</v>
      </c>
      <c r="E234" s="4">
        <v>0.1295</v>
      </c>
      <c r="F234" s="4">
        <v>1.9227000000000001</v>
      </c>
      <c r="G234" s="4">
        <v>5.45E-2</v>
      </c>
    </row>
    <row r="235" spans="1:7">
      <c r="A235" t="s">
        <v>272</v>
      </c>
      <c r="B235" s="4" t="s">
        <v>47</v>
      </c>
      <c r="C235" s="5" t="s">
        <v>48</v>
      </c>
      <c r="D235" s="4">
        <v>0.1729</v>
      </c>
      <c r="E235" s="4">
        <v>0.09</v>
      </c>
      <c r="F235" s="4">
        <v>1.9213</v>
      </c>
      <c r="G235" s="4">
        <v>5.4699999999999999E-2</v>
      </c>
    </row>
    <row r="236" spans="1:7">
      <c r="A236" t="s">
        <v>273</v>
      </c>
      <c r="B236" s="4" t="s">
        <v>47</v>
      </c>
      <c r="C236" s="5" t="s">
        <v>48</v>
      </c>
      <c r="D236" s="4">
        <v>-0.1265</v>
      </c>
      <c r="E236" s="4">
        <v>6.6000000000000003E-2</v>
      </c>
      <c r="F236" s="4">
        <v>-1.9168000000000001</v>
      </c>
      <c r="G236" s="4">
        <v>5.5300000000000002E-2</v>
      </c>
    </row>
    <row r="237" spans="1:7">
      <c r="A237" t="s">
        <v>274</v>
      </c>
      <c r="B237" s="4" t="s">
        <v>47</v>
      </c>
      <c r="C237" s="5" t="s">
        <v>48</v>
      </c>
      <c r="D237" s="4">
        <v>-0.1152</v>
      </c>
      <c r="E237" s="4">
        <v>6.0100000000000001E-2</v>
      </c>
      <c r="F237" s="4">
        <v>-1.9148000000000001</v>
      </c>
      <c r="G237" s="4">
        <v>5.5500000000000001E-2</v>
      </c>
    </row>
    <row r="238" spans="1:7">
      <c r="A238" t="s">
        <v>275</v>
      </c>
      <c r="B238" s="4" t="s">
        <v>47</v>
      </c>
      <c r="C238" s="5" t="s">
        <v>48</v>
      </c>
      <c r="D238" s="4">
        <v>-0.18360000000000001</v>
      </c>
      <c r="E238" s="4">
        <v>9.6000000000000002E-2</v>
      </c>
      <c r="F238" s="4">
        <v>-1.9135</v>
      </c>
      <c r="G238" s="4">
        <v>5.57E-2</v>
      </c>
    </row>
    <row r="239" spans="1:7">
      <c r="A239" t="s">
        <v>276</v>
      </c>
      <c r="B239" s="4" t="s">
        <v>47</v>
      </c>
      <c r="C239" s="5" t="s">
        <v>48</v>
      </c>
      <c r="D239" s="4">
        <v>-0.14319999999999999</v>
      </c>
      <c r="E239" s="4">
        <v>7.5399999999999995E-2</v>
      </c>
      <c r="F239" s="4">
        <v>-1.8988</v>
      </c>
      <c r="G239" s="4">
        <v>5.7599999999999998E-2</v>
      </c>
    </row>
    <row r="240" spans="1:7">
      <c r="A240" t="s">
        <v>277</v>
      </c>
      <c r="B240" s="4">
        <v>27992416</v>
      </c>
      <c r="C240" s="5" t="s">
        <v>48</v>
      </c>
      <c r="D240" s="4">
        <v>-0.13600000000000001</v>
      </c>
      <c r="E240" s="4">
        <v>7.17E-2</v>
      </c>
      <c r="F240" s="4">
        <v>-1.8976</v>
      </c>
      <c r="G240" s="4">
        <v>5.7700000000000001E-2</v>
      </c>
    </row>
    <row r="241" spans="1:7">
      <c r="A241" t="s">
        <v>278</v>
      </c>
      <c r="B241" s="4" t="s">
        <v>47</v>
      </c>
      <c r="C241" s="5" t="s">
        <v>48</v>
      </c>
      <c r="D241" s="4">
        <v>0.27510000000000001</v>
      </c>
      <c r="E241" s="4">
        <v>0.14499999999999999</v>
      </c>
      <c r="F241" s="4">
        <v>1.8969</v>
      </c>
      <c r="G241" s="4">
        <v>5.7799999999999997E-2</v>
      </c>
    </row>
    <row r="242" spans="1:7">
      <c r="A242" t="s">
        <v>279</v>
      </c>
      <c r="B242" s="4">
        <v>23202124</v>
      </c>
      <c r="C242" s="5" t="s">
        <v>48</v>
      </c>
      <c r="D242" s="4">
        <v>0.21859999999999999</v>
      </c>
      <c r="E242" s="4">
        <v>0.11559999999999999</v>
      </c>
      <c r="F242" s="4">
        <v>1.8913</v>
      </c>
      <c r="G242" s="4">
        <v>5.8599999999999999E-2</v>
      </c>
    </row>
    <row r="243" spans="1:7">
      <c r="A243" t="s">
        <v>280</v>
      </c>
      <c r="B243" s="4" t="s">
        <v>47</v>
      </c>
      <c r="C243" s="5" t="s">
        <v>48</v>
      </c>
      <c r="D243" s="4">
        <v>-0.1263</v>
      </c>
      <c r="E243" s="4">
        <v>6.7000000000000004E-2</v>
      </c>
      <c r="F243" s="4">
        <v>-1.8857999999999999</v>
      </c>
      <c r="G243" s="4">
        <v>5.9299999999999999E-2</v>
      </c>
    </row>
    <row r="244" spans="1:7">
      <c r="A244" t="s">
        <v>281</v>
      </c>
      <c r="B244" s="4" t="s">
        <v>47</v>
      </c>
      <c r="C244" s="5" t="s">
        <v>48</v>
      </c>
      <c r="D244" s="4">
        <v>0.1046</v>
      </c>
      <c r="E244" s="4">
        <v>5.62E-2</v>
      </c>
      <c r="F244" s="4">
        <v>1.8597999999999999</v>
      </c>
      <c r="G244" s="4">
        <v>6.2899999999999998E-2</v>
      </c>
    </row>
    <row r="245" spans="1:7">
      <c r="A245" t="s">
        <v>282</v>
      </c>
      <c r="B245" s="4">
        <v>28530673</v>
      </c>
      <c r="C245" s="5" t="s">
        <v>48</v>
      </c>
      <c r="D245" s="4">
        <v>0.1177</v>
      </c>
      <c r="E245" s="4">
        <v>6.3299999999999995E-2</v>
      </c>
      <c r="F245" s="4">
        <v>1.8591</v>
      </c>
      <c r="G245" s="4">
        <v>6.3E-2</v>
      </c>
    </row>
    <row r="246" spans="1:7">
      <c r="A246" t="s">
        <v>283</v>
      </c>
      <c r="B246" s="4" t="s">
        <v>47</v>
      </c>
      <c r="C246" s="5" t="s">
        <v>48</v>
      </c>
      <c r="D246" s="4">
        <v>-8.4199999999999997E-2</v>
      </c>
      <c r="E246" s="4">
        <v>4.53E-2</v>
      </c>
      <c r="F246" s="4">
        <v>-1.8583000000000001</v>
      </c>
      <c r="G246" s="4">
        <v>6.3100000000000003E-2</v>
      </c>
    </row>
    <row r="247" spans="1:7">
      <c r="A247" t="s">
        <v>284</v>
      </c>
      <c r="B247" s="4" t="s">
        <v>47</v>
      </c>
      <c r="C247" s="5" t="s">
        <v>48</v>
      </c>
      <c r="D247" s="4">
        <v>-8.3699999999999997E-2</v>
      </c>
      <c r="E247" s="4">
        <v>4.5100000000000001E-2</v>
      </c>
      <c r="F247" s="4">
        <v>-1.857</v>
      </c>
      <c r="G247" s="4">
        <v>6.3299999999999995E-2</v>
      </c>
    </row>
    <row r="248" spans="1:7">
      <c r="A248" t="s">
        <v>285</v>
      </c>
      <c r="B248" s="4" t="s">
        <v>47</v>
      </c>
      <c r="C248" s="5" t="s">
        <v>48</v>
      </c>
      <c r="D248" s="4">
        <v>-0.12720000000000001</v>
      </c>
      <c r="E248" s="4">
        <v>6.8500000000000005E-2</v>
      </c>
      <c r="F248" s="4">
        <v>-1.8559000000000001</v>
      </c>
      <c r="G248" s="4">
        <v>6.3500000000000001E-2</v>
      </c>
    </row>
    <row r="249" spans="1:7">
      <c r="A249" t="s">
        <v>286</v>
      </c>
      <c r="B249" s="4" t="s">
        <v>47</v>
      </c>
      <c r="C249" s="5" t="s">
        <v>48</v>
      </c>
      <c r="D249" s="4">
        <v>0.34670000000000001</v>
      </c>
      <c r="E249" s="4">
        <v>0.18729999999999999</v>
      </c>
      <c r="F249" s="4">
        <v>1.8511</v>
      </c>
      <c r="G249" s="4">
        <v>6.4100000000000004E-2</v>
      </c>
    </row>
    <row r="250" spans="1:7">
      <c r="A250" t="s">
        <v>287</v>
      </c>
      <c r="B250" s="4" t="s">
        <v>47</v>
      </c>
      <c r="C250" s="5" t="s">
        <v>48</v>
      </c>
      <c r="D250" s="4">
        <v>0.1041</v>
      </c>
      <c r="E250" s="4">
        <v>5.6300000000000003E-2</v>
      </c>
      <c r="F250" s="4">
        <v>1.8504</v>
      </c>
      <c r="G250" s="4">
        <v>6.4299999999999996E-2</v>
      </c>
    </row>
    <row r="251" spans="1:7">
      <c r="A251" t="s">
        <v>288</v>
      </c>
      <c r="B251" s="4" t="s">
        <v>47</v>
      </c>
      <c r="C251" s="5" t="s">
        <v>48</v>
      </c>
      <c r="D251" s="4">
        <v>-0.24110000000000001</v>
      </c>
      <c r="E251" s="4">
        <v>0.1305</v>
      </c>
      <c r="F251" s="4">
        <v>-1.8473999999999999</v>
      </c>
      <c r="G251" s="4">
        <v>6.4699999999999994E-2</v>
      </c>
    </row>
    <row r="252" spans="1:7">
      <c r="A252" t="s">
        <v>289</v>
      </c>
      <c r="B252" s="4" t="s">
        <v>47</v>
      </c>
      <c r="C252" s="5" t="s">
        <v>48</v>
      </c>
      <c r="D252" s="4">
        <v>0.2074</v>
      </c>
      <c r="E252" s="4">
        <v>0.1123</v>
      </c>
      <c r="F252" s="4">
        <v>1.8473999999999999</v>
      </c>
      <c r="G252" s="4">
        <v>6.4699999999999994E-2</v>
      </c>
    </row>
    <row r="253" spans="1:7">
      <c r="A253" t="s">
        <v>290</v>
      </c>
      <c r="B253" s="4" t="s">
        <v>47</v>
      </c>
      <c r="C253" s="5" t="s">
        <v>48</v>
      </c>
      <c r="D253" s="4">
        <v>0.28999999999999998</v>
      </c>
      <c r="E253" s="4">
        <v>0.1575</v>
      </c>
      <c r="F253" s="4">
        <v>1.8413999999999999</v>
      </c>
      <c r="G253" s="4">
        <v>6.5600000000000006E-2</v>
      </c>
    </row>
    <row r="254" spans="1:7">
      <c r="A254" t="s">
        <v>291</v>
      </c>
      <c r="B254" s="4">
        <v>26635082</v>
      </c>
      <c r="C254" s="5" t="s">
        <v>48</v>
      </c>
      <c r="D254" s="4">
        <v>0.1545</v>
      </c>
      <c r="E254" s="4">
        <v>8.4199999999999997E-2</v>
      </c>
      <c r="F254" s="4">
        <v>1.8335999999999999</v>
      </c>
      <c r="G254" s="4">
        <v>6.6699999999999995E-2</v>
      </c>
    </row>
    <row r="255" spans="1:7">
      <c r="A255" t="s">
        <v>292</v>
      </c>
      <c r="B255" s="4" t="s">
        <v>47</v>
      </c>
      <c r="C255" s="5" t="s">
        <v>48</v>
      </c>
      <c r="D255" s="4">
        <v>0.2072</v>
      </c>
      <c r="E255" s="4">
        <v>0.1137</v>
      </c>
      <c r="F255" s="4">
        <v>1.8221000000000001</v>
      </c>
      <c r="G255" s="4">
        <v>6.8400000000000002E-2</v>
      </c>
    </row>
    <row r="256" spans="1:7">
      <c r="A256" t="s">
        <v>293</v>
      </c>
      <c r="B256" s="4" t="s">
        <v>47</v>
      </c>
      <c r="C256" s="5" t="s">
        <v>48</v>
      </c>
      <c r="D256" s="4">
        <v>-0.26229999999999998</v>
      </c>
      <c r="E256" s="4">
        <v>0.14480000000000001</v>
      </c>
      <c r="F256" s="4">
        <v>-1.8120000000000001</v>
      </c>
      <c r="G256" s="4">
        <v>7.0000000000000007E-2</v>
      </c>
    </row>
    <row r="257" spans="1:7">
      <c r="A257" t="s">
        <v>294</v>
      </c>
      <c r="B257" s="4" t="s">
        <v>47</v>
      </c>
      <c r="C257" s="5" t="s">
        <v>48</v>
      </c>
      <c r="D257" s="4">
        <v>0.29730000000000001</v>
      </c>
      <c r="E257" s="4">
        <v>0.1646</v>
      </c>
      <c r="F257" s="4">
        <v>1.8061</v>
      </c>
      <c r="G257" s="4">
        <v>7.0900000000000005E-2</v>
      </c>
    </row>
    <row r="258" spans="1:7">
      <c r="A258" t="s">
        <v>295</v>
      </c>
      <c r="B258" s="4">
        <v>27005778</v>
      </c>
      <c r="C258" s="5" t="s">
        <v>48</v>
      </c>
      <c r="D258" s="4">
        <v>0.29630000000000001</v>
      </c>
      <c r="E258" s="4">
        <v>0.16689999999999999</v>
      </c>
      <c r="F258" s="4">
        <v>1.7755000000000001</v>
      </c>
      <c r="G258" s="4">
        <v>7.5800000000000006E-2</v>
      </c>
    </row>
    <row r="259" spans="1:7">
      <c r="A259" t="s">
        <v>296</v>
      </c>
      <c r="B259" s="4" t="s">
        <v>47</v>
      </c>
      <c r="C259" s="5" t="s">
        <v>48</v>
      </c>
      <c r="D259" s="4">
        <v>-0.17549999999999999</v>
      </c>
      <c r="E259" s="4">
        <v>9.9199999999999997E-2</v>
      </c>
      <c r="F259" s="4">
        <v>-1.7684</v>
      </c>
      <c r="G259" s="4">
        <v>7.6999999999999999E-2</v>
      </c>
    </row>
    <row r="260" spans="1:7">
      <c r="A260" t="s">
        <v>297</v>
      </c>
      <c r="B260" s="4">
        <v>22504420</v>
      </c>
      <c r="C260" s="5" t="s">
        <v>73</v>
      </c>
      <c r="D260" s="4">
        <v>0.12809999999999999</v>
      </c>
      <c r="E260" s="4">
        <v>7.2499999999999995E-2</v>
      </c>
      <c r="F260" s="4">
        <v>1.7681</v>
      </c>
      <c r="G260" s="4">
        <v>7.6999999999999999E-2</v>
      </c>
    </row>
    <row r="261" spans="1:7">
      <c r="A261" t="s">
        <v>298</v>
      </c>
      <c r="B261" s="4" t="s">
        <v>47</v>
      </c>
      <c r="C261" s="5" t="s">
        <v>48</v>
      </c>
      <c r="D261" s="4">
        <v>0.32650000000000001</v>
      </c>
      <c r="E261" s="4">
        <v>0.185</v>
      </c>
      <c r="F261" s="4">
        <v>1.7645999999999999</v>
      </c>
      <c r="G261" s="4">
        <v>7.7600000000000002E-2</v>
      </c>
    </row>
    <row r="262" spans="1:7">
      <c r="A262" t="s">
        <v>299</v>
      </c>
      <c r="B262" s="4" t="s">
        <v>47</v>
      </c>
      <c r="C262" s="5" t="s">
        <v>48</v>
      </c>
      <c r="D262" s="4">
        <v>-0.33479999999999999</v>
      </c>
      <c r="E262" s="4">
        <v>0.19</v>
      </c>
      <c r="F262" s="4">
        <v>-1.7619</v>
      </c>
      <c r="G262" s="4">
        <v>7.8100000000000003E-2</v>
      </c>
    </row>
    <row r="263" spans="1:7">
      <c r="A263" t="s">
        <v>300</v>
      </c>
      <c r="B263" s="4">
        <v>27005778</v>
      </c>
      <c r="C263" s="5" t="s">
        <v>48</v>
      </c>
      <c r="D263" s="4">
        <v>-0.24490000000000001</v>
      </c>
      <c r="E263" s="4">
        <v>0.13950000000000001</v>
      </c>
      <c r="F263" s="4">
        <v>-1.7558</v>
      </c>
      <c r="G263" s="4">
        <v>7.9100000000000004E-2</v>
      </c>
    </row>
    <row r="264" spans="1:7">
      <c r="A264" t="s">
        <v>301</v>
      </c>
      <c r="B264" s="4">
        <v>27005778</v>
      </c>
      <c r="C264" s="5" t="s">
        <v>48</v>
      </c>
      <c r="D264" s="4">
        <v>0.3609</v>
      </c>
      <c r="E264" s="4">
        <v>0.20630000000000001</v>
      </c>
      <c r="F264" s="4">
        <v>1.7495000000000001</v>
      </c>
      <c r="G264" s="4">
        <v>8.0199999999999994E-2</v>
      </c>
    </row>
    <row r="265" spans="1:7">
      <c r="A265" t="s">
        <v>302</v>
      </c>
      <c r="B265" s="4" t="s">
        <v>47</v>
      </c>
      <c r="C265" s="5" t="s">
        <v>48</v>
      </c>
      <c r="D265" s="4">
        <v>-0.2074</v>
      </c>
      <c r="E265" s="4">
        <v>0.1187</v>
      </c>
      <c r="F265" s="4">
        <v>-1.7471000000000001</v>
      </c>
      <c r="G265" s="4">
        <v>8.0600000000000005E-2</v>
      </c>
    </row>
    <row r="266" spans="1:7">
      <c r="A266" t="s">
        <v>303</v>
      </c>
      <c r="B266" s="4" t="s">
        <v>47</v>
      </c>
      <c r="C266" s="5" t="s">
        <v>48</v>
      </c>
      <c r="D266" s="4">
        <v>0.20569999999999999</v>
      </c>
      <c r="E266" s="4">
        <v>0.1178</v>
      </c>
      <c r="F266" s="4">
        <v>1.7463</v>
      </c>
      <c r="G266" s="4">
        <v>8.0799999999999997E-2</v>
      </c>
    </row>
    <row r="267" spans="1:7">
      <c r="A267" t="s">
        <v>304</v>
      </c>
      <c r="B267" s="4" t="s">
        <v>47</v>
      </c>
      <c r="C267" s="5" t="s">
        <v>48</v>
      </c>
      <c r="D267" s="4">
        <v>-0.15340000000000001</v>
      </c>
      <c r="E267" s="4">
        <v>8.8099999999999998E-2</v>
      </c>
      <c r="F267" s="4">
        <v>-1.7415</v>
      </c>
      <c r="G267" s="4">
        <v>8.1600000000000006E-2</v>
      </c>
    </row>
    <row r="268" spans="1:7">
      <c r="A268" t="s">
        <v>64</v>
      </c>
      <c r="B268" s="4">
        <v>24828478</v>
      </c>
      <c r="C268" s="5" t="s">
        <v>48</v>
      </c>
      <c r="D268" s="4">
        <v>0.23119999999999999</v>
      </c>
      <c r="E268" s="4">
        <v>0.13339999999999999</v>
      </c>
      <c r="F268" s="4">
        <v>1.7326999999999999</v>
      </c>
      <c r="G268" s="4">
        <v>8.3199999999999996E-2</v>
      </c>
    </row>
    <row r="269" spans="1:7">
      <c r="A269" t="s">
        <v>305</v>
      </c>
      <c r="B269" s="4" t="s">
        <v>47</v>
      </c>
      <c r="C269" s="5" t="s">
        <v>48</v>
      </c>
      <c r="D269" s="4">
        <v>0.18010000000000001</v>
      </c>
      <c r="E269" s="4">
        <v>0.1043</v>
      </c>
      <c r="F269" s="4">
        <v>1.7274</v>
      </c>
      <c r="G269" s="4">
        <v>8.4099999999999994E-2</v>
      </c>
    </row>
    <row r="270" spans="1:7">
      <c r="A270" t="s">
        <v>306</v>
      </c>
      <c r="B270" s="4" t="s">
        <v>47</v>
      </c>
      <c r="C270" s="5" t="s">
        <v>48</v>
      </c>
      <c r="D270" s="4">
        <v>-0.28589999999999999</v>
      </c>
      <c r="E270" s="4">
        <v>0.1656</v>
      </c>
      <c r="F270" s="4">
        <v>-1.7264999999999999</v>
      </c>
      <c r="G270" s="4">
        <v>8.4199999999999997E-2</v>
      </c>
    </row>
    <row r="271" spans="1:7">
      <c r="A271" t="s">
        <v>307</v>
      </c>
      <c r="B271" s="4">
        <v>27005778</v>
      </c>
      <c r="C271" s="5" t="s">
        <v>48</v>
      </c>
      <c r="D271" s="4">
        <v>0.2893</v>
      </c>
      <c r="E271" s="4">
        <v>0.16889999999999999</v>
      </c>
      <c r="F271" s="4">
        <v>1.7123999999999999</v>
      </c>
      <c r="G271" s="4">
        <v>8.6800000000000002E-2</v>
      </c>
    </row>
    <row r="272" spans="1:7">
      <c r="A272" t="s">
        <v>308</v>
      </c>
      <c r="B272" s="4">
        <v>30617275</v>
      </c>
      <c r="C272" s="5" t="s">
        <v>48</v>
      </c>
      <c r="D272" s="4">
        <v>-0.82210000000000005</v>
      </c>
      <c r="E272" s="4">
        <v>0.4819</v>
      </c>
      <c r="F272" s="4">
        <v>-1.7059</v>
      </c>
      <c r="G272" s="4">
        <v>8.7999999999999995E-2</v>
      </c>
    </row>
    <row r="273" spans="1:7">
      <c r="A273" t="s">
        <v>309</v>
      </c>
      <c r="B273" s="4" t="s">
        <v>47</v>
      </c>
      <c r="C273" s="5" t="s">
        <v>48</v>
      </c>
      <c r="D273" s="4">
        <v>0.14549999999999999</v>
      </c>
      <c r="E273" s="4">
        <v>8.5500000000000007E-2</v>
      </c>
      <c r="F273" s="4">
        <v>1.7016</v>
      </c>
      <c r="G273" s="4">
        <v>8.8800000000000004E-2</v>
      </c>
    </row>
    <row r="274" spans="1:7">
      <c r="A274" t="s">
        <v>310</v>
      </c>
      <c r="B274" s="4" t="s">
        <v>47</v>
      </c>
      <c r="C274" s="5" t="s">
        <v>48</v>
      </c>
      <c r="D274" s="4">
        <v>0.14960000000000001</v>
      </c>
      <c r="E274" s="4">
        <v>8.7999999999999995E-2</v>
      </c>
      <c r="F274" s="4">
        <v>1.7011000000000001</v>
      </c>
      <c r="G274" s="4">
        <v>8.8900000000000007E-2</v>
      </c>
    </row>
    <row r="275" spans="1:7">
      <c r="A275" t="s">
        <v>311</v>
      </c>
      <c r="B275" s="4" t="s">
        <v>47</v>
      </c>
      <c r="C275" s="5" t="s">
        <v>48</v>
      </c>
      <c r="D275" s="4">
        <v>-0.1865</v>
      </c>
      <c r="E275" s="4">
        <v>0.11</v>
      </c>
      <c r="F275" s="4">
        <v>-1.6961999999999999</v>
      </c>
      <c r="G275" s="4">
        <v>8.9899999999999994E-2</v>
      </c>
    </row>
    <row r="276" spans="1:7">
      <c r="A276" t="s">
        <v>312</v>
      </c>
      <c r="B276" s="4">
        <v>27089181</v>
      </c>
      <c r="C276" s="5" t="s">
        <v>48</v>
      </c>
      <c r="D276" s="4">
        <v>0.14080000000000001</v>
      </c>
      <c r="E276" s="4">
        <v>8.3299999999999999E-2</v>
      </c>
      <c r="F276" s="4">
        <v>1.6918</v>
      </c>
      <c r="G276" s="4">
        <v>9.0700000000000003E-2</v>
      </c>
    </row>
    <row r="277" spans="1:7">
      <c r="A277" t="s">
        <v>313</v>
      </c>
      <c r="B277" s="4" t="s">
        <v>47</v>
      </c>
      <c r="C277" s="5" t="s">
        <v>48</v>
      </c>
      <c r="D277" s="4">
        <v>0.1032</v>
      </c>
      <c r="E277" s="4">
        <v>6.1400000000000003E-2</v>
      </c>
      <c r="F277" s="4">
        <v>1.6816</v>
      </c>
      <c r="G277" s="4">
        <v>9.2600000000000002E-2</v>
      </c>
    </row>
    <row r="278" spans="1:7">
      <c r="A278" t="s">
        <v>314</v>
      </c>
      <c r="B278" s="4">
        <v>27005778</v>
      </c>
      <c r="C278" s="5" t="s">
        <v>48</v>
      </c>
      <c r="D278" s="4">
        <v>0.31319999999999998</v>
      </c>
      <c r="E278" s="4">
        <v>0.18870000000000001</v>
      </c>
      <c r="F278" s="4">
        <v>1.6593</v>
      </c>
      <c r="G278" s="4">
        <v>9.7100000000000006E-2</v>
      </c>
    </row>
    <row r="279" spans="1:7">
      <c r="A279" t="s">
        <v>315</v>
      </c>
      <c r="B279" s="4">
        <v>27015805</v>
      </c>
      <c r="C279" s="5" t="s">
        <v>48</v>
      </c>
      <c r="D279" s="4">
        <v>0.2044</v>
      </c>
      <c r="E279" s="4">
        <v>0.1235</v>
      </c>
      <c r="F279" s="4">
        <v>1.6556999999999999</v>
      </c>
      <c r="G279" s="4">
        <v>9.7799999999999998E-2</v>
      </c>
    </row>
    <row r="280" spans="1:7">
      <c r="A280" t="s">
        <v>316</v>
      </c>
      <c r="B280" s="4" t="s">
        <v>47</v>
      </c>
      <c r="C280" s="5" t="s">
        <v>48</v>
      </c>
      <c r="D280" s="4">
        <v>-0.2165</v>
      </c>
      <c r="E280" s="4">
        <v>0.1308</v>
      </c>
      <c r="F280" s="4">
        <v>-1.6548</v>
      </c>
      <c r="G280" s="4">
        <v>9.8000000000000004E-2</v>
      </c>
    </row>
    <row r="281" spans="1:7">
      <c r="A281" t="s">
        <v>317</v>
      </c>
      <c r="B281" s="4" t="s">
        <v>47</v>
      </c>
      <c r="C281" s="5" t="s">
        <v>48</v>
      </c>
      <c r="D281" s="4">
        <v>0.2132</v>
      </c>
      <c r="E281" s="4">
        <v>0.1293</v>
      </c>
      <c r="F281" s="4">
        <v>1.6485000000000001</v>
      </c>
      <c r="G281" s="4">
        <v>9.9199999999999997E-2</v>
      </c>
    </row>
    <row r="282" spans="1:7">
      <c r="A282" t="s">
        <v>318</v>
      </c>
      <c r="B282" s="4">
        <v>27005778</v>
      </c>
      <c r="C282" s="5" t="s">
        <v>48</v>
      </c>
      <c r="D282" s="4">
        <v>0.21959999999999999</v>
      </c>
      <c r="E282" s="4">
        <v>0.13320000000000001</v>
      </c>
      <c r="F282" s="4">
        <v>1.6479999999999999</v>
      </c>
      <c r="G282" s="4">
        <v>9.9400000000000002E-2</v>
      </c>
    </row>
    <row r="283" spans="1:7">
      <c r="A283" t="s">
        <v>319</v>
      </c>
      <c r="B283" s="4" t="s">
        <v>47</v>
      </c>
      <c r="C283" s="5" t="s">
        <v>48</v>
      </c>
      <c r="D283" s="4">
        <v>-0.15140000000000001</v>
      </c>
      <c r="E283" s="4">
        <v>9.1999999999999998E-2</v>
      </c>
      <c r="F283" s="4">
        <v>-1.6454</v>
      </c>
      <c r="G283" s="4">
        <v>9.9900000000000003E-2</v>
      </c>
    </row>
    <row r="284" spans="1:7">
      <c r="A284" t="s">
        <v>320</v>
      </c>
      <c r="B284" s="4" t="s">
        <v>47</v>
      </c>
      <c r="C284" s="5" t="s">
        <v>48</v>
      </c>
      <c r="D284" s="4">
        <v>8.1699999999999995E-2</v>
      </c>
      <c r="E284" s="4">
        <v>4.9700000000000001E-2</v>
      </c>
      <c r="F284" s="4">
        <v>1.6449</v>
      </c>
      <c r="G284" s="4">
        <v>0.1</v>
      </c>
    </row>
    <row r="285" spans="1:7">
      <c r="A285" t="s">
        <v>321</v>
      </c>
      <c r="B285" s="4" t="s">
        <v>47</v>
      </c>
      <c r="C285" s="5" t="s">
        <v>48</v>
      </c>
      <c r="D285" s="4">
        <v>0.2823</v>
      </c>
      <c r="E285" s="4">
        <v>0.1719</v>
      </c>
      <c r="F285" s="4">
        <v>1.6425000000000001</v>
      </c>
      <c r="G285" s="4">
        <v>0.10050000000000001</v>
      </c>
    </row>
    <row r="286" spans="1:7">
      <c r="A286" t="s">
        <v>322</v>
      </c>
      <c r="B286" s="4">
        <v>27005778</v>
      </c>
      <c r="C286" s="5" t="s">
        <v>48</v>
      </c>
      <c r="D286" s="4">
        <v>0.21590000000000001</v>
      </c>
      <c r="E286" s="4">
        <v>0.13159999999999999</v>
      </c>
      <c r="F286" s="4">
        <v>1.6407</v>
      </c>
      <c r="G286" s="4">
        <v>0.1009</v>
      </c>
    </row>
    <row r="287" spans="1:7">
      <c r="A287" t="s">
        <v>323</v>
      </c>
      <c r="B287" s="4" t="s">
        <v>47</v>
      </c>
      <c r="C287" s="5" t="s">
        <v>48</v>
      </c>
      <c r="D287" s="4">
        <v>0.37619999999999998</v>
      </c>
      <c r="E287" s="4">
        <v>0.23019999999999999</v>
      </c>
      <c r="F287" s="4">
        <v>1.6342000000000001</v>
      </c>
      <c r="G287" s="4">
        <v>0.1022</v>
      </c>
    </row>
    <row r="288" spans="1:7">
      <c r="A288" t="s">
        <v>324</v>
      </c>
      <c r="B288" s="4" t="s">
        <v>47</v>
      </c>
      <c r="C288" s="5" t="s">
        <v>48</v>
      </c>
      <c r="D288" s="4">
        <v>-7.5200000000000003E-2</v>
      </c>
      <c r="E288" s="4">
        <v>4.6199999999999998E-2</v>
      </c>
      <c r="F288" s="4">
        <v>-1.6262000000000001</v>
      </c>
      <c r="G288" s="4">
        <v>0.10390000000000001</v>
      </c>
    </row>
    <row r="289" spans="1:7">
      <c r="A289" t="s">
        <v>325</v>
      </c>
      <c r="B289" s="4" t="s">
        <v>47</v>
      </c>
      <c r="C289" s="5" t="s">
        <v>48</v>
      </c>
      <c r="D289" s="4">
        <v>0.1104</v>
      </c>
      <c r="E289" s="4">
        <v>6.88E-2</v>
      </c>
      <c r="F289" s="4">
        <v>1.605</v>
      </c>
      <c r="G289" s="4">
        <v>0.1085</v>
      </c>
    </row>
    <row r="290" spans="1:7">
      <c r="A290" t="s">
        <v>326</v>
      </c>
      <c r="B290" s="4" t="s">
        <v>47</v>
      </c>
      <c r="C290" s="5" t="s">
        <v>48</v>
      </c>
      <c r="D290" s="4">
        <v>-0.1956</v>
      </c>
      <c r="E290" s="4">
        <v>0.1222</v>
      </c>
      <c r="F290" s="4">
        <v>-1.6004</v>
      </c>
      <c r="G290" s="4">
        <v>0.1095</v>
      </c>
    </row>
    <row r="291" spans="1:7">
      <c r="A291" t="s">
        <v>327</v>
      </c>
      <c r="B291" s="4" t="s">
        <v>47</v>
      </c>
      <c r="C291" s="5" t="s">
        <v>48</v>
      </c>
      <c r="D291" s="4">
        <v>-0.1113</v>
      </c>
      <c r="E291" s="4">
        <v>6.9599999999999995E-2</v>
      </c>
      <c r="F291" s="4">
        <v>-1.5999000000000001</v>
      </c>
      <c r="G291" s="4">
        <v>0.1096</v>
      </c>
    </row>
    <row r="292" spans="1:7">
      <c r="A292" t="s">
        <v>328</v>
      </c>
      <c r="B292" s="4">
        <v>27005778</v>
      </c>
      <c r="C292" s="5" t="s">
        <v>48</v>
      </c>
      <c r="D292" s="4">
        <v>0.28199999999999997</v>
      </c>
      <c r="E292" s="4">
        <v>0.1769</v>
      </c>
      <c r="F292" s="4">
        <v>1.5947</v>
      </c>
      <c r="G292" s="4">
        <v>0.1108</v>
      </c>
    </row>
    <row r="293" spans="1:7">
      <c r="A293" t="s">
        <v>329</v>
      </c>
      <c r="B293" s="4" t="s">
        <v>47</v>
      </c>
      <c r="C293" s="5" t="s">
        <v>48</v>
      </c>
      <c r="D293" s="4">
        <v>-0.34010000000000001</v>
      </c>
      <c r="E293" s="4">
        <v>0.21329999999999999</v>
      </c>
      <c r="F293" s="4">
        <v>-1.5943000000000001</v>
      </c>
      <c r="G293" s="4">
        <v>0.1109</v>
      </c>
    </row>
    <row r="294" spans="1:7">
      <c r="A294" t="s">
        <v>330</v>
      </c>
      <c r="B294" s="4" t="s">
        <v>47</v>
      </c>
      <c r="C294" s="5" t="s">
        <v>48</v>
      </c>
      <c r="D294" s="4">
        <v>-0.15640000000000001</v>
      </c>
      <c r="E294" s="4">
        <v>9.8799999999999999E-2</v>
      </c>
      <c r="F294" s="4">
        <v>-1.5837000000000001</v>
      </c>
      <c r="G294" s="4">
        <v>0.1133</v>
      </c>
    </row>
    <row r="295" spans="1:7">
      <c r="A295" t="s">
        <v>331</v>
      </c>
      <c r="B295" s="4" t="s">
        <v>47</v>
      </c>
      <c r="C295" s="5" t="s">
        <v>48</v>
      </c>
      <c r="D295" s="4">
        <v>-0.1172</v>
      </c>
      <c r="E295" s="4">
        <v>7.3999999999999996E-2</v>
      </c>
      <c r="F295" s="4">
        <v>-1.5837000000000001</v>
      </c>
      <c r="G295" s="4">
        <v>0.1133</v>
      </c>
    </row>
    <row r="296" spans="1:7">
      <c r="A296" t="s">
        <v>332</v>
      </c>
      <c r="B296" s="4">
        <v>27005778</v>
      </c>
      <c r="C296" s="5" t="s">
        <v>48</v>
      </c>
      <c r="D296" s="4">
        <v>-0.23280000000000001</v>
      </c>
      <c r="E296" s="4">
        <v>0.14710000000000001</v>
      </c>
      <c r="F296" s="4">
        <v>-1.5827</v>
      </c>
      <c r="G296" s="4">
        <v>0.1135</v>
      </c>
    </row>
    <row r="297" spans="1:7">
      <c r="A297" t="s">
        <v>333</v>
      </c>
      <c r="B297" s="4">
        <v>27663945</v>
      </c>
      <c r="C297" s="5" t="s">
        <v>48</v>
      </c>
      <c r="D297" s="4">
        <v>-0.26960000000000001</v>
      </c>
      <c r="E297" s="4">
        <v>0.1716</v>
      </c>
      <c r="F297" s="4">
        <v>-1.5710999999999999</v>
      </c>
      <c r="G297" s="4">
        <v>0.1162</v>
      </c>
    </row>
    <row r="298" spans="1:7">
      <c r="A298" t="s">
        <v>334</v>
      </c>
      <c r="B298" s="4">
        <v>27663945</v>
      </c>
      <c r="C298" s="5" t="s">
        <v>48</v>
      </c>
      <c r="D298" s="4">
        <v>-0.26929999999999998</v>
      </c>
      <c r="E298" s="4">
        <v>0.17150000000000001</v>
      </c>
      <c r="F298" s="4">
        <v>-1.5699000000000001</v>
      </c>
      <c r="G298" s="4">
        <v>0.1164</v>
      </c>
    </row>
    <row r="299" spans="1:7">
      <c r="A299" t="s">
        <v>335</v>
      </c>
      <c r="B299" s="4" t="s">
        <v>47</v>
      </c>
      <c r="C299" s="5" t="s">
        <v>48</v>
      </c>
      <c r="D299" s="4">
        <v>-0.1827</v>
      </c>
      <c r="E299" s="4">
        <v>0.1169</v>
      </c>
      <c r="F299" s="4">
        <v>-1.5630999999999999</v>
      </c>
      <c r="G299" s="4">
        <v>0.11799999999999999</v>
      </c>
    </row>
    <row r="300" spans="1:7">
      <c r="A300" t="s">
        <v>336</v>
      </c>
      <c r="B300" s="4">
        <v>26192919</v>
      </c>
      <c r="C300" s="5" t="s">
        <v>48</v>
      </c>
      <c r="D300" s="4">
        <v>0.107</v>
      </c>
      <c r="E300" s="4">
        <v>6.8500000000000005E-2</v>
      </c>
      <c r="F300" s="4">
        <v>1.5628</v>
      </c>
      <c r="G300" s="4">
        <v>0.1181</v>
      </c>
    </row>
    <row r="301" spans="1:7">
      <c r="A301" t="s">
        <v>337</v>
      </c>
      <c r="B301" s="4" t="s">
        <v>47</v>
      </c>
      <c r="C301" s="5" t="s">
        <v>48</v>
      </c>
      <c r="D301" s="4">
        <v>-0.14380000000000001</v>
      </c>
      <c r="E301" s="4">
        <v>9.2299999999999993E-2</v>
      </c>
      <c r="F301" s="4">
        <v>-1.5576000000000001</v>
      </c>
      <c r="G301" s="4">
        <v>0.1193</v>
      </c>
    </row>
    <row r="302" spans="1:7">
      <c r="A302" t="s">
        <v>338</v>
      </c>
      <c r="B302" s="4" t="s">
        <v>47</v>
      </c>
      <c r="C302" s="5" t="s">
        <v>48</v>
      </c>
      <c r="D302" s="4">
        <v>0.1023</v>
      </c>
      <c r="E302" s="4">
        <v>6.6000000000000003E-2</v>
      </c>
      <c r="F302" s="4">
        <v>1.5508999999999999</v>
      </c>
      <c r="G302" s="4">
        <v>0.12089999999999999</v>
      </c>
    </row>
    <row r="303" spans="1:7">
      <c r="A303" t="s">
        <v>339</v>
      </c>
      <c r="B303" s="4">
        <v>27005778</v>
      </c>
      <c r="C303" s="5" t="s">
        <v>48</v>
      </c>
      <c r="D303" s="4">
        <v>0.20230000000000001</v>
      </c>
      <c r="E303" s="4">
        <v>0.13089999999999999</v>
      </c>
      <c r="F303" s="4">
        <v>1.5450999999999999</v>
      </c>
      <c r="G303" s="4">
        <v>0.12230000000000001</v>
      </c>
    </row>
    <row r="304" spans="1:7">
      <c r="A304" t="s">
        <v>151</v>
      </c>
      <c r="B304" s="4">
        <v>21946350</v>
      </c>
      <c r="C304" s="5" t="s">
        <v>48</v>
      </c>
      <c r="D304" s="4">
        <v>0.1595</v>
      </c>
      <c r="E304" s="4">
        <v>0.1033</v>
      </c>
      <c r="F304" s="4">
        <v>1.5432999999999999</v>
      </c>
      <c r="G304" s="4">
        <v>0.1227</v>
      </c>
    </row>
    <row r="305" spans="1:7">
      <c r="A305" t="s">
        <v>340</v>
      </c>
      <c r="B305" s="4" t="s">
        <v>47</v>
      </c>
      <c r="C305" s="5" t="s">
        <v>48</v>
      </c>
      <c r="D305" s="4">
        <v>-0.14019999999999999</v>
      </c>
      <c r="E305" s="4">
        <v>9.1399999999999995E-2</v>
      </c>
      <c r="F305" s="4">
        <v>-1.5337000000000001</v>
      </c>
      <c r="G305" s="4">
        <v>0.12509999999999999</v>
      </c>
    </row>
    <row r="306" spans="1:7">
      <c r="A306" t="s">
        <v>341</v>
      </c>
      <c r="B306" s="4">
        <v>27005778</v>
      </c>
      <c r="C306" s="5" t="s">
        <v>48</v>
      </c>
      <c r="D306" s="4">
        <v>-0.224</v>
      </c>
      <c r="E306" s="4">
        <v>0.1462</v>
      </c>
      <c r="F306" s="4">
        <v>-1.5317000000000001</v>
      </c>
      <c r="G306" s="4">
        <v>0.12559999999999999</v>
      </c>
    </row>
    <row r="307" spans="1:7">
      <c r="A307" t="s">
        <v>342</v>
      </c>
      <c r="B307" s="4" t="s">
        <v>47</v>
      </c>
      <c r="C307" s="5" t="s">
        <v>48</v>
      </c>
      <c r="D307" s="4">
        <v>-0.19350000000000001</v>
      </c>
      <c r="E307" s="4">
        <v>0.12690000000000001</v>
      </c>
      <c r="F307" s="4">
        <v>-1.5251999999999999</v>
      </c>
      <c r="G307" s="4">
        <v>0.12720000000000001</v>
      </c>
    </row>
    <row r="308" spans="1:7">
      <c r="A308" t="s">
        <v>343</v>
      </c>
      <c r="B308" s="4">
        <v>20081858</v>
      </c>
      <c r="C308" s="5" t="s">
        <v>48</v>
      </c>
      <c r="D308" s="4">
        <v>-0.24260000000000001</v>
      </c>
      <c r="E308" s="4">
        <v>0.15970000000000001</v>
      </c>
      <c r="F308" s="4">
        <v>-1.5195000000000001</v>
      </c>
      <c r="G308" s="4">
        <v>0.12859999999999999</v>
      </c>
    </row>
    <row r="309" spans="1:7">
      <c r="A309" t="s">
        <v>344</v>
      </c>
      <c r="B309" s="4" t="s">
        <v>47</v>
      </c>
      <c r="C309" s="5" t="s">
        <v>48</v>
      </c>
      <c r="D309" s="4">
        <v>0.1114</v>
      </c>
      <c r="E309" s="4">
        <v>7.3300000000000004E-2</v>
      </c>
      <c r="F309" s="4">
        <v>1.5186999999999999</v>
      </c>
      <c r="G309" s="4">
        <v>0.1288</v>
      </c>
    </row>
    <row r="310" spans="1:7">
      <c r="A310" t="s">
        <v>345</v>
      </c>
      <c r="B310" s="4" t="s">
        <v>47</v>
      </c>
      <c r="C310" s="5" t="s">
        <v>48</v>
      </c>
      <c r="D310" s="4">
        <v>-0.17499999999999999</v>
      </c>
      <c r="E310" s="4">
        <v>0.1153</v>
      </c>
      <c r="F310" s="4">
        <v>-1.5177</v>
      </c>
      <c r="G310" s="4">
        <v>0.12909999999999999</v>
      </c>
    </row>
    <row r="311" spans="1:7">
      <c r="A311" t="s">
        <v>346</v>
      </c>
      <c r="B311" s="4" t="s">
        <v>47</v>
      </c>
      <c r="C311" s="5" t="s">
        <v>48</v>
      </c>
      <c r="D311" s="4">
        <v>0.1467</v>
      </c>
      <c r="E311" s="4">
        <v>9.6699999999999994E-2</v>
      </c>
      <c r="F311" s="4">
        <v>1.5173000000000001</v>
      </c>
      <c r="G311" s="4">
        <v>0.12920000000000001</v>
      </c>
    </row>
    <row r="312" spans="1:7">
      <c r="A312" t="s">
        <v>347</v>
      </c>
      <c r="B312" s="4" t="s">
        <v>47</v>
      </c>
      <c r="C312" s="5" t="s">
        <v>48</v>
      </c>
      <c r="D312" s="4">
        <v>-0.1293</v>
      </c>
      <c r="E312" s="4">
        <v>8.5599999999999996E-2</v>
      </c>
      <c r="F312" s="4">
        <v>-1.5096000000000001</v>
      </c>
      <c r="G312" s="4">
        <v>0.13120000000000001</v>
      </c>
    </row>
    <row r="313" spans="1:7">
      <c r="A313" t="s">
        <v>348</v>
      </c>
      <c r="B313" s="4" t="s">
        <v>47</v>
      </c>
      <c r="C313" s="5" t="s">
        <v>48</v>
      </c>
      <c r="D313" s="4">
        <v>0.24210000000000001</v>
      </c>
      <c r="E313" s="4">
        <v>0.16070000000000001</v>
      </c>
      <c r="F313" s="4">
        <v>1.5063</v>
      </c>
      <c r="G313" s="4">
        <v>0.13200000000000001</v>
      </c>
    </row>
    <row r="314" spans="1:7">
      <c r="A314" t="s">
        <v>349</v>
      </c>
      <c r="B314" s="4" t="s">
        <v>47</v>
      </c>
      <c r="C314" s="5" t="s">
        <v>48</v>
      </c>
      <c r="D314" s="4">
        <v>9.5000000000000001E-2</v>
      </c>
      <c r="E314" s="4">
        <v>6.3299999999999995E-2</v>
      </c>
      <c r="F314" s="4">
        <v>1.5017</v>
      </c>
      <c r="G314" s="4">
        <v>0.13320000000000001</v>
      </c>
    </row>
    <row r="315" spans="1:7">
      <c r="A315" t="s">
        <v>350</v>
      </c>
      <c r="B315" s="4">
        <v>27494321</v>
      </c>
      <c r="C315" s="5" t="s">
        <v>48</v>
      </c>
      <c r="D315" s="4">
        <v>0.1173</v>
      </c>
      <c r="E315" s="4">
        <v>7.8399999999999997E-2</v>
      </c>
      <c r="F315" s="4">
        <v>1.4956</v>
      </c>
      <c r="G315" s="4">
        <v>0.13469999999999999</v>
      </c>
    </row>
    <row r="316" spans="1:7">
      <c r="A316" t="s">
        <v>351</v>
      </c>
      <c r="B316" s="4">
        <v>27005778</v>
      </c>
      <c r="C316" s="5" t="s">
        <v>48</v>
      </c>
      <c r="D316" s="4">
        <v>0.22550000000000001</v>
      </c>
      <c r="E316" s="4">
        <v>0.151</v>
      </c>
      <c r="F316" s="4">
        <v>1.4935</v>
      </c>
      <c r="G316" s="4">
        <v>0.1353</v>
      </c>
    </row>
    <row r="317" spans="1:7">
      <c r="A317" t="s">
        <v>352</v>
      </c>
      <c r="B317" s="4" t="s">
        <v>47</v>
      </c>
      <c r="C317" s="5" t="s">
        <v>48</v>
      </c>
      <c r="D317" s="4">
        <v>-0.23630000000000001</v>
      </c>
      <c r="E317" s="4">
        <v>0.1585</v>
      </c>
      <c r="F317" s="4">
        <v>-1.4907999999999999</v>
      </c>
      <c r="G317" s="4">
        <v>0.13600000000000001</v>
      </c>
    </row>
    <row r="318" spans="1:7">
      <c r="A318" t="s">
        <v>353</v>
      </c>
      <c r="B318" s="4" t="s">
        <v>47</v>
      </c>
      <c r="C318" s="5" t="s">
        <v>48</v>
      </c>
      <c r="D318" s="4">
        <v>8.77E-2</v>
      </c>
      <c r="E318" s="4">
        <v>5.8900000000000001E-2</v>
      </c>
      <c r="F318" s="4">
        <v>1.4885999999999999</v>
      </c>
      <c r="G318" s="4">
        <v>0.1366</v>
      </c>
    </row>
    <row r="319" spans="1:7">
      <c r="A319" t="s">
        <v>354</v>
      </c>
      <c r="B319" s="4" t="s">
        <v>47</v>
      </c>
      <c r="C319" s="5" t="s">
        <v>48</v>
      </c>
      <c r="D319" s="4">
        <v>-0.10349999999999999</v>
      </c>
      <c r="E319" s="4">
        <v>6.9500000000000006E-2</v>
      </c>
      <c r="F319" s="4">
        <v>-1.4883999999999999</v>
      </c>
      <c r="G319" s="4">
        <v>0.1366</v>
      </c>
    </row>
    <row r="320" spans="1:7">
      <c r="A320" t="s">
        <v>355</v>
      </c>
      <c r="B320" s="4" t="s">
        <v>47</v>
      </c>
      <c r="C320" s="5" t="s">
        <v>48</v>
      </c>
      <c r="D320" s="4">
        <v>-0.17519999999999999</v>
      </c>
      <c r="E320" s="4">
        <v>0.1177</v>
      </c>
      <c r="F320" s="4">
        <v>-1.488</v>
      </c>
      <c r="G320" s="4">
        <v>0.1368</v>
      </c>
    </row>
    <row r="321" spans="1:7">
      <c r="A321" t="s">
        <v>356</v>
      </c>
      <c r="B321" s="4" t="s">
        <v>47</v>
      </c>
      <c r="C321" s="5" t="s">
        <v>48</v>
      </c>
      <c r="D321" s="4">
        <v>-0.30009999999999998</v>
      </c>
      <c r="E321" s="4">
        <v>0.20180000000000001</v>
      </c>
      <c r="F321" s="4">
        <v>-1.4873000000000001</v>
      </c>
      <c r="G321" s="4">
        <v>0.13689999999999999</v>
      </c>
    </row>
    <row r="322" spans="1:7">
      <c r="A322" t="s">
        <v>357</v>
      </c>
      <c r="B322" s="4" t="s">
        <v>47</v>
      </c>
      <c r="C322" s="5" t="s">
        <v>48</v>
      </c>
      <c r="D322" s="4">
        <v>-0.16120000000000001</v>
      </c>
      <c r="E322" s="4">
        <v>0.1084</v>
      </c>
      <c r="F322" s="4">
        <v>-1.4873000000000001</v>
      </c>
      <c r="G322" s="4">
        <v>0.13689999999999999</v>
      </c>
    </row>
    <row r="323" spans="1:7">
      <c r="A323" t="s">
        <v>358</v>
      </c>
      <c r="B323" s="4">
        <v>30617275</v>
      </c>
      <c r="C323" s="5" t="s">
        <v>48</v>
      </c>
      <c r="D323" s="4">
        <v>-0.1822</v>
      </c>
      <c r="E323" s="4">
        <v>0.1226</v>
      </c>
      <c r="F323" s="4">
        <v>-1.4861</v>
      </c>
      <c r="G323" s="4">
        <v>0.13719999999999999</v>
      </c>
    </row>
    <row r="324" spans="1:7">
      <c r="A324" t="s">
        <v>359</v>
      </c>
      <c r="B324" s="4" t="s">
        <v>47</v>
      </c>
      <c r="C324" s="5" t="s">
        <v>48</v>
      </c>
      <c r="D324" s="4">
        <v>-0.13400000000000001</v>
      </c>
      <c r="E324" s="4">
        <v>9.0399999999999994E-2</v>
      </c>
      <c r="F324" s="4">
        <v>-1.482</v>
      </c>
      <c r="G324" s="4">
        <v>0.13830000000000001</v>
      </c>
    </row>
    <row r="325" spans="1:7">
      <c r="A325" t="s">
        <v>360</v>
      </c>
      <c r="B325" s="4" t="s">
        <v>47</v>
      </c>
      <c r="C325" s="5" t="s">
        <v>48</v>
      </c>
      <c r="D325" s="4">
        <v>-0.1172</v>
      </c>
      <c r="E325" s="4">
        <v>7.9100000000000004E-2</v>
      </c>
      <c r="F325" s="4">
        <v>-1.4810000000000001</v>
      </c>
      <c r="G325" s="4">
        <v>0.1386</v>
      </c>
    </row>
    <row r="326" spans="1:7">
      <c r="A326" t="s">
        <v>361</v>
      </c>
      <c r="B326" s="4" t="s">
        <v>47</v>
      </c>
      <c r="C326" s="5" t="s">
        <v>48</v>
      </c>
      <c r="D326" s="4">
        <v>0.1966</v>
      </c>
      <c r="E326" s="4">
        <v>0.13350000000000001</v>
      </c>
      <c r="F326" s="4">
        <v>1.4726999999999999</v>
      </c>
      <c r="G326" s="4">
        <v>0.14080000000000001</v>
      </c>
    </row>
    <row r="327" spans="1:7">
      <c r="A327" t="s">
        <v>362</v>
      </c>
      <c r="B327" s="4">
        <v>26343387</v>
      </c>
      <c r="C327" s="5" t="s">
        <v>73</v>
      </c>
      <c r="D327" s="4">
        <v>-8.8599999999999998E-2</v>
      </c>
      <c r="E327" s="4">
        <v>6.0199999999999997E-2</v>
      </c>
      <c r="F327" s="4">
        <v>-1.4709000000000001</v>
      </c>
      <c r="G327" s="4">
        <v>0.14130000000000001</v>
      </c>
    </row>
    <row r="328" spans="1:7">
      <c r="A328" t="s">
        <v>363</v>
      </c>
      <c r="B328" s="4">
        <v>31043758</v>
      </c>
      <c r="C328" s="5" t="s">
        <v>73</v>
      </c>
      <c r="D328" s="4">
        <v>7.6200000000000004E-2</v>
      </c>
      <c r="E328" s="4">
        <v>5.1999999999999998E-2</v>
      </c>
      <c r="F328" s="4">
        <v>1.4666999999999999</v>
      </c>
      <c r="G328" s="4">
        <v>0.14249999999999999</v>
      </c>
    </row>
    <row r="329" spans="1:7">
      <c r="A329" t="s">
        <v>364</v>
      </c>
      <c r="B329" s="4">
        <v>25607358</v>
      </c>
      <c r="C329" s="5" t="s">
        <v>48</v>
      </c>
      <c r="D329" s="4">
        <v>0.19869999999999999</v>
      </c>
      <c r="E329" s="4">
        <v>0.1356</v>
      </c>
      <c r="F329" s="4">
        <v>1.4657</v>
      </c>
      <c r="G329" s="4">
        <v>0.14269999999999999</v>
      </c>
    </row>
    <row r="330" spans="1:7">
      <c r="A330" t="s">
        <v>365</v>
      </c>
      <c r="B330" s="4" t="s">
        <v>47</v>
      </c>
      <c r="C330" s="5" t="s">
        <v>48</v>
      </c>
      <c r="D330" s="4">
        <v>-0.32179999999999997</v>
      </c>
      <c r="E330" s="4">
        <v>0.22</v>
      </c>
      <c r="F330" s="4">
        <v>-1.4628000000000001</v>
      </c>
      <c r="G330" s="4">
        <v>0.14349999999999999</v>
      </c>
    </row>
    <row r="331" spans="1:7">
      <c r="A331" t="s">
        <v>366</v>
      </c>
      <c r="B331" s="4" t="s">
        <v>47</v>
      </c>
      <c r="C331" s="5" t="s">
        <v>48</v>
      </c>
      <c r="D331" s="4">
        <v>7.6600000000000001E-2</v>
      </c>
      <c r="E331" s="4">
        <v>5.2499999999999998E-2</v>
      </c>
      <c r="F331" s="4">
        <v>1.4610000000000001</v>
      </c>
      <c r="G331" s="4">
        <v>0.14399999999999999</v>
      </c>
    </row>
    <row r="332" spans="1:7">
      <c r="A332" t="s">
        <v>350</v>
      </c>
      <c r="B332" s="4" t="s">
        <v>47</v>
      </c>
      <c r="C332" s="5" t="s">
        <v>48</v>
      </c>
      <c r="D332" s="4">
        <v>7.8100000000000003E-2</v>
      </c>
      <c r="E332" s="4">
        <v>5.3600000000000002E-2</v>
      </c>
      <c r="F332" s="4">
        <v>1.4578</v>
      </c>
      <c r="G332" s="4">
        <v>0.1449</v>
      </c>
    </row>
    <row r="333" spans="1:7">
      <c r="A333" t="s">
        <v>367</v>
      </c>
      <c r="B333" s="4" t="s">
        <v>47</v>
      </c>
      <c r="C333" s="5" t="s">
        <v>48</v>
      </c>
      <c r="D333" s="4">
        <v>-0.14710000000000001</v>
      </c>
      <c r="E333" s="4">
        <v>0.1009</v>
      </c>
      <c r="F333" s="4">
        <v>-1.4576</v>
      </c>
      <c r="G333" s="4">
        <v>0.1449</v>
      </c>
    </row>
    <row r="334" spans="1:7">
      <c r="A334" t="s">
        <v>368</v>
      </c>
      <c r="B334" s="4">
        <v>27005778</v>
      </c>
      <c r="C334" s="5" t="s">
        <v>48</v>
      </c>
      <c r="D334" s="4">
        <v>-0.16619999999999999</v>
      </c>
      <c r="E334" s="4">
        <v>0.1142</v>
      </c>
      <c r="F334" s="4">
        <v>-1.4557</v>
      </c>
      <c r="G334" s="4">
        <v>0.14549999999999999</v>
      </c>
    </row>
    <row r="335" spans="1:7">
      <c r="A335" t="s">
        <v>369</v>
      </c>
      <c r="B335" s="4" t="s">
        <v>47</v>
      </c>
      <c r="C335" s="5" t="s">
        <v>48</v>
      </c>
      <c r="D335" s="4">
        <v>-6.7699999999999996E-2</v>
      </c>
      <c r="E335" s="4">
        <v>4.6800000000000001E-2</v>
      </c>
      <c r="F335" s="4">
        <v>-1.4461999999999999</v>
      </c>
      <c r="G335" s="4">
        <v>0.14810000000000001</v>
      </c>
    </row>
    <row r="336" spans="1:7">
      <c r="A336" t="s">
        <v>370</v>
      </c>
      <c r="B336" s="4">
        <v>25811787</v>
      </c>
      <c r="C336" s="5" t="s">
        <v>48</v>
      </c>
      <c r="D336" s="4">
        <v>0.22509999999999999</v>
      </c>
      <c r="E336" s="4">
        <v>0.15559999999999999</v>
      </c>
      <c r="F336" s="4">
        <v>1.446</v>
      </c>
      <c r="G336" s="4">
        <v>0.1482</v>
      </c>
    </row>
    <row r="337" spans="1:7">
      <c r="A337" t="s">
        <v>371</v>
      </c>
      <c r="B337" s="4" t="s">
        <v>47</v>
      </c>
      <c r="C337" s="5" t="s">
        <v>48</v>
      </c>
      <c r="D337" s="4">
        <v>-9.01E-2</v>
      </c>
      <c r="E337" s="4">
        <v>6.2899999999999998E-2</v>
      </c>
      <c r="F337" s="4">
        <v>-1.4340999999999999</v>
      </c>
      <c r="G337" s="4">
        <v>0.1515</v>
      </c>
    </row>
    <row r="338" spans="1:7">
      <c r="A338" t="s">
        <v>372</v>
      </c>
      <c r="B338" s="4" t="s">
        <v>47</v>
      </c>
      <c r="C338" s="5" t="s">
        <v>48</v>
      </c>
      <c r="D338" s="4">
        <v>0.23280000000000001</v>
      </c>
      <c r="E338" s="4">
        <v>0.16259999999999999</v>
      </c>
      <c r="F338" s="4">
        <v>1.4316</v>
      </c>
      <c r="G338" s="4">
        <v>0.1522</v>
      </c>
    </row>
    <row r="339" spans="1:7">
      <c r="A339" t="s">
        <v>373</v>
      </c>
      <c r="B339" s="4" t="s">
        <v>47</v>
      </c>
      <c r="C339" s="5" t="s">
        <v>48</v>
      </c>
      <c r="D339" s="4">
        <v>-0.2495</v>
      </c>
      <c r="E339" s="4">
        <v>0.17449999999999999</v>
      </c>
      <c r="F339" s="4">
        <v>-1.4298</v>
      </c>
      <c r="G339" s="4">
        <v>0.15279999999999999</v>
      </c>
    </row>
    <row r="340" spans="1:7">
      <c r="A340" t="s">
        <v>374</v>
      </c>
      <c r="B340" s="4" t="s">
        <v>47</v>
      </c>
      <c r="C340" s="5" t="s">
        <v>48</v>
      </c>
      <c r="D340" s="4">
        <v>0.18940000000000001</v>
      </c>
      <c r="E340" s="4">
        <v>0.1338</v>
      </c>
      <c r="F340" s="4">
        <v>1.4157</v>
      </c>
      <c r="G340" s="4">
        <v>0.15690000000000001</v>
      </c>
    </row>
    <row r="341" spans="1:7">
      <c r="A341" t="s">
        <v>375</v>
      </c>
      <c r="B341" s="4">
        <v>27005778</v>
      </c>
      <c r="C341" s="5" t="s">
        <v>48</v>
      </c>
      <c r="D341" s="4">
        <v>-0.2064</v>
      </c>
      <c r="E341" s="4">
        <v>0.14610000000000001</v>
      </c>
      <c r="F341" s="4">
        <v>-1.4129</v>
      </c>
      <c r="G341" s="4">
        <v>0.15770000000000001</v>
      </c>
    </row>
    <row r="342" spans="1:7">
      <c r="A342" t="s">
        <v>376</v>
      </c>
      <c r="B342" s="4">
        <v>27005778</v>
      </c>
      <c r="C342" s="5" t="s">
        <v>48</v>
      </c>
      <c r="D342" s="4">
        <v>-0.1676</v>
      </c>
      <c r="E342" s="4">
        <v>0.11899999999999999</v>
      </c>
      <c r="F342" s="4">
        <v>-1.4089</v>
      </c>
      <c r="G342" s="4">
        <v>0.15890000000000001</v>
      </c>
    </row>
    <row r="343" spans="1:7">
      <c r="A343" t="s">
        <v>377</v>
      </c>
      <c r="B343" s="4">
        <v>27005778</v>
      </c>
      <c r="C343" s="5" t="s">
        <v>48</v>
      </c>
      <c r="D343" s="4">
        <v>-0.20699999999999999</v>
      </c>
      <c r="E343" s="4">
        <v>0.14699999999999999</v>
      </c>
      <c r="F343" s="4">
        <v>-1.4081999999999999</v>
      </c>
      <c r="G343" s="4">
        <v>0.15909999999999999</v>
      </c>
    </row>
    <row r="344" spans="1:7">
      <c r="A344" t="s">
        <v>378</v>
      </c>
      <c r="B344" s="4">
        <v>30617275</v>
      </c>
      <c r="C344" s="5" t="s">
        <v>48</v>
      </c>
      <c r="D344" s="4">
        <v>0.41739999999999999</v>
      </c>
      <c r="E344" s="4">
        <v>0.29680000000000001</v>
      </c>
      <c r="F344" s="4">
        <v>1.4061999999999999</v>
      </c>
      <c r="G344" s="4">
        <v>0.15970000000000001</v>
      </c>
    </row>
    <row r="345" spans="1:7">
      <c r="A345" t="s">
        <v>379</v>
      </c>
      <c r="B345" s="4" t="s">
        <v>47</v>
      </c>
      <c r="C345" s="5" t="s">
        <v>48</v>
      </c>
      <c r="D345" s="4">
        <v>-0.31430000000000002</v>
      </c>
      <c r="E345" s="4">
        <v>0.22409999999999999</v>
      </c>
      <c r="F345" s="4">
        <v>-1.4024000000000001</v>
      </c>
      <c r="G345" s="4">
        <v>0.1608</v>
      </c>
    </row>
    <row r="346" spans="1:7">
      <c r="A346" t="s">
        <v>380</v>
      </c>
      <c r="B346" s="4" t="s">
        <v>47</v>
      </c>
      <c r="C346" s="5" t="s">
        <v>48</v>
      </c>
      <c r="D346" s="4">
        <v>0.16900000000000001</v>
      </c>
      <c r="E346" s="4">
        <v>0.1206</v>
      </c>
      <c r="F346" s="4">
        <v>1.4017999999999999</v>
      </c>
      <c r="G346" s="4">
        <v>0.161</v>
      </c>
    </row>
    <row r="347" spans="1:7">
      <c r="A347" t="s">
        <v>381</v>
      </c>
      <c r="B347" s="4">
        <v>26367794</v>
      </c>
      <c r="C347" s="5" t="s">
        <v>73</v>
      </c>
      <c r="D347" s="4">
        <v>0.1163</v>
      </c>
      <c r="E347" s="4">
        <v>8.3299999999999999E-2</v>
      </c>
      <c r="F347" s="4">
        <v>1.3972</v>
      </c>
      <c r="G347" s="4">
        <v>0.16239999999999999</v>
      </c>
    </row>
    <row r="348" spans="1:7">
      <c r="A348" t="s">
        <v>382</v>
      </c>
      <c r="B348" s="4" t="s">
        <v>47</v>
      </c>
      <c r="C348" s="5" t="s">
        <v>48</v>
      </c>
      <c r="D348" s="4">
        <v>-6.7199999999999996E-2</v>
      </c>
      <c r="E348" s="4">
        <v>4.8300000000000003E-2</v>
      </c>
      <c r="F348" s="4">
        <v>-1.3916999999999999</v>
      </c>
      <c r="G348" s="4">
        <v>0.16400000000000001</v>
      </c>
    </row>
    <row r="349" spans="1:7">
      <c r="A349" t="s">
        <v>383</v>
      </c>
      <c r="B349" s="4" t="s">
        <v>47</v>
      </c>
      <c r="C349" s="5" t="s">
        <v>48</v>
      </c>
      <c r="D349" s="4">
        <v>-0.21929999999999999</v>
      </c>
      <c r="E349" s="4">
        <v>0.1575</v>
      </c>
      <c r="F349" s="4">
        <v>-1.3916999999999999</v>
      </c>
      <c r="G349" s="4">
        <v>0.16400000000000001</v>
      </c>
    </row>
    <row r="350" spans="1:7">
      <c r="A350" t="s">
        <v>384</v>
      </c>
      <c r="B350" s="4">
        <v>27005778</v>
      </c>
      <c r="C350" s="5" t="s">
        <v>48</v>
      </c>
      <c r="D350" s="4">
        <v>-0.19359999999999999</v>
      </c>
      <c r="E350" s="4">
        <v>0.13930000000000001</v>
      </c>
      <c r="F350" s="4">
        <v>-1.3897999999999999</v>
      </c>
      <c r="G350" s="4">
        <v>0.1646</v>
      </c>
    </row>
    <row r="351" spans="1:7">
      <c r="A351" t="s">
        <v>315</v>
      </c>
      <c r="B351" s="4" t="s">
        <v>47</v>
      </c>
      <c r="C351" s="5" t="s">
        <v>48</v>
      </c>
      <c r="D351" s="4">
        <v>0.1333</v>
      </c>
      <c r="E351" s="4">
        <v>9.64E-2</v>
      </c>
      <c r="F351" s="4">
        <v>1.3829</v>
      </c>
      <c r="G351" s="4">
        <v>0.16669999999999999</v>
      </c>
    </row>
    <row r="352" spans="1:7">
      <c r="A352" t="s">
        <v>385</v>
      </c>
      <c r="B352" s="4" t="s">
        <v>47</v>
      </c>
      <c r="C352" s="5" t="s">
        <v>48</v>
      </c>
      <c r="D352" s="4">
        <v>-0.15770000000000001</v>
      </c>
      <c r="E352" s="4">
        <v>0.1144</v>
      </c>
      <c r="F352" s="4">
        <v>-1.3786</v>
      </c>
      <c r="G352" s="4">
        <v>0.16800000000000001</v>
      </c>
    </row>
    <row r="353" spans="1:7">
      <c r="A353" t="s">
        <v>386</v>
      </c>
      <c r="B353" s="4" t="s">
        <v>47</v>
      </c>
      <c r="C353" s="5" t="s">
        <v>48</v>
      </c>
      <c r="D353" s="4">
        <v>-0.1903</v>
      </c>
      <c r="E353" s="4">
        <v>0.13819999999999999</v>
      </c>
      <c r="F353" s="4">
        <v>-1.3774</v>
      </c>
      <c r="G353" s="4">
        <v>0.16839999999999999</v>
      </c>
    </row>
    <row r="354" spans="1:7">
      <c r="A354" t="s">
        <v>387</v>
      </c>
      <c r="B354" s="4" t="s">
        <v>47</v>
      </c>
      <c r="C354" s="5" t="s">
        <v>48</v>
      </c>
      <c r="D354" s="4">
        <v>-0.1983</v>
      </c>
      <c r="E354" s="4">
        <v>0.14549999999999999</v>
      </c>
      <c r="F354" s="4">
        <v>-1.3629</v>
      </c>
      <c r="G354" s="4">
        <v>0.1729</v>
      </c>
    </row>
    <row r="355" spans="1:7">
      <c r="A355" t="s">
        <v>388</v>
      </c>
      <c r="B355" s="4">
        <v>0</v>
      </c>
      <c r="C355" s="5" t="s">
        <v>48</v>
      </c>
      <c r="D355" s="4">
        <v>-5.79E-2</v>
      </c>
      <c r="E355" s="4">
        <v>4.2500000000000003E-2</v>
      </c>
      <c r="F355" s="4">
        <v>-1.3617999999999999</v>
      </c>
      <c r="G355" s="4">
        <v>0.17330000000000001</v>
      </c>
    </row>
    <row r="356" spans="1:7">
      <c r="A356" t="s">
        <v>389</v>
      </c>
      <c r="B356" s="4">
        <v>27005778</v>
      </c>
      <c r="C356" s="5" t="s">
        <v>48</v>
      </c>
      <c r="D356" s="4">
        <v>-0.19900000000000001</v>
      </c>
      <c r="E356" s="4">
        <v>0.1469</v>
      </c>
      <c r="F356" s="4">
        <v>-1.3546</v>
      </c>
      <c r="G356" s="4">
        <v>0.17549999999999999</v>
      </c>
    </row>
    <row r="357" spans="1:7">
      <c r="A357" t="s">
        <v>388</v>
      </c>
      <c r="B357" s="4">
        <v>0</v>
      </c>
      <c r="C357" s="5" t="s">
        <v>48</v>
      </c>
      <c r="D357" s="4">
        <v>9.3299999999999994E-2</v>
      </c>
      <c r="E357" s="4">
        <v>6.9199999999999998E-2</v>
      </c>
      <c r="F357" s="4">
        <v>1.3478000000000001</v>
      </c>
      <c r="G357" s="4">
        <v>0.1777</v>
      </c>
    </row>
    <row r="358" spans="1:7">
      <c r="A358" t="s">
        <v>390</v>
      </c>
      <c r="B358" s="4" t="s">
        <v>47</v>
      </c>
      <c r="C358" s="5" t="s">
        <v>48</v>
      </c>
      <c r="D358" s="4">
        <v>-0.18609999999999999</v>
      </c>
      <c r="E358" s="4">
        <v>0.1381</v>
      </c>
      <c r="F358" s="4">
        <v>-1.3476999999999999</v>
      </c>
      <c r="G358" s="4">
        <v>0.17780000000000001</v>
      </c>
    </row>
    <row r="359" spans="1:7">
      <c r="A359" t="s">
        <v>391</v>
      </c>
      <c r="B359" s="4" t="s">
        <v>47</v>
      </c>
      <c r="C359" s="5" t="s">
        <v>48</v>
      </c>
      <c r="D359" s="4">
        <v>-0.113</v>
      </c>
      <c r="E359" s="4">
        <v>8.4099999999999994E-2</v>
      </c>
      <c r="F359" s="4">
        <v>-1.3433999999999999</v>
      </c>
      <c r="G359" s="4">
        <v>0.17910000000000001</v>
      </c>
    </row>
    <row r="360" spans="1:7">
      <c r="A360" t="s">
        <v>392</v>
      </c>
      <c r="B360" s="4" t="s">
        <v>47</v>
      </c>
      <c r="C360" s="5" t="s">
        <v>48</v>
      </c>
      <c r="D360" s="4">
        <v>-0.23930000000000001</v>
      </c>
      <c r="E360" s="4">
        <v>0.17829999999999999</v>
      </c>
      <c r="F360" s="4">
        <v>-1.3423</v>
      </c>
      <c r="G360" s="4">
        <v>0.17949999999999999</v>
      </c>
    </row>
    <row r="361" spans="1:7">
      <c r="A361" t="s">
        <v>393</v>
      </c>
      <c r="B361" s="4" t="s">
        <v>47</v>
      </c>
      <c r="C361" s="5" t="s">
        <v>48</v>
      </c>
      <c r="D361" s="4">
        <v>-0.15310000000000001</v>
      </c>
      <c r="E361" s="4">
        <v>0.11459999999999999</v>
      </c>
      <c r="F361" s="4">
        <v>-1.3358000000000001</v>
      </c>
      <c r="G361" s="4">
        <v>0.18160000000000001</v>
      </c>
    </row>
    <row r="362" spans="1:7">
      <c r="A362" t="s">
        <v>394</v>
      </c>
      <c r="B362" s="4" t="s">
        <v>47</v>
      </c>
      <c r="C362" s="5" t="s">
        <v>48</v>
      </c>
      <c r="D362" s="4">
        <v>0.12809999999999999</v>
      </c>
      <c r="E362" s="4">
        <v>9.6100000000000005E-2</v>
      </c>
      <c r="F362" s="4">
        <v>1.3337000000000001</v>
      </c>
      <c r="G362" s="4">
        <v>0.18229999999999999</v>
      </c>
    </row>
    <row r="363" spans="1:7">
      <c r="A363" t="s">
        <v>395</v>
      </c>
      <c r="B363" s="4">
        <v>27005778</v>
      </c>
      <c r="C363" s="5" t="s">
        <v>48</v>
      </c>
      <c r="D363" s="4">
        <v>0.1734</v>
      </c>
      <c r="E363" s="4">
        <v>0.13089999999999999</v>
      </c>
      <c r="F363" s="4">
        <v>1.3242</v>
      </c>
      <c r="G363" s="4">
        <v>0.18540000000000001</v>
      </c>
    </row>
    <row r="364" spans="1:7">
      <c r="A364" t="s">
        <v>396</v>
      </c>
      <c r="B364" s="4" t="s">
        <v>47</v>
      </c>
      <c r="C364" s="5" t="s">
        <v>48</v>
      </c>
      <c r="D364" s="4">
        <v>-0.1608</v>
      </c>
      <c r="E364" s="4">
        <v>0.122</v>
      </c>
      <c r="F364" s="4">
        <v>-1.3181</v>
      </c>
      <c r="G364" s="4">
        <v>0.1875</v>
      </c>
    </row>
    <row r="365" spans="1:7">
      <c r="A365" t="s">
        <v>397</v>
      </c>
      <c r="B365" s="4">
        <v>25607358</v>
      </c>
      <c r="C365" s="5" t="s">
        <v>48</v>
      </c>
      <c r="D365" s="4">
        <v>0.20630000000000001</v>
      </c>
      <c r="E365" s="4">
        <v>0.1573</v>
      </c>
      <c r="F365" s="4">
        <v>1.3111999999999999</v>
      </c>
      <c r="G365" s="4">
        <v>0.1898</v>
      </c>
    </row>
    <row r="366" spans="1:7">
      <c r="A366" t="s">
        <v>398</v>
      </c>
      <c r="B366" s="4" t="s">
        <v>47</v>
      </c>
      <c r="C366" s="5" t="s">
        <v>48</v>
      </c>
      <c r="D366" s="4">
        <v>-0.13089999999999999</v>
      </c>
      <c r="E366" s="4">
        <v>0.1003</v>
      </c>
      <c r="F366" s="4">
        <v>-1.3055000000000001</v>
      </c>
      <c r="G366" s="4">
        <v>0.19170000000000001</v>
      </c>
    </row>
    <row r="367" spans="1:7">
      <c r="A367" t="s">
        <v>399</v>
      </c>
      <c r="B367" s="4">
        <v>27005778</v>
      </c>
      <c r="C367" s="5" t="s">
        <v>48</v>
      </c>
      <c r="D367" s="4">
        <v>-0.2</v>
      </c>
      <c r="E367" s="4">
        <v>0.1535</v>
      </c>
      <c r="F367" s="4">
        <v>-1.3029999999999999</v>
      </c>
      <c r="G367" s="4">
        <v>0.19259999999999999</v>
      </c>
    </row>
    <row r="368" spans="1:7">
      <c r="A368" t="s">
        <v>400</v>
      </c>
      <c r="B368" s="4" t="s">
        <v>47</v>
      </c>
      <c r="C368" s="5" t="s">
        <v>48</v>
      </c>
      <c r="D368" s="4">
        <v>-0.17100000000000001</v>
      </c>
      <c r="E368" s="4">
        <v>0.13150000000000001</v>
      </c>
      <c r="F368" s="4">
        <v>-1.3002</v>
      </c>
      <c r="G368" s="4">
        <v>0.19350000000000001</v>
      </c>
    </row>
    <row r="369" spans="1:7">
      <c r="A369" t="s">
        <v>401</v>
      </c>
      <c r="B369" s="4">
        <v>27005778</v>
      </c>
      <c r="C369" s="5" t="s">
        <v>48</v>
      </c>
      <c r="D369" s="4">
        <v>-0.1736</v>
      </c>
      <c r="E369" s="4">
        <v>0.13420000000000001</v>
      </c>
      <c r="F369" s="4">
        <v>-1.2938000000000001</v>
      </c>
      <c r="G369" s="4">
        <v>0.19570000000000001</v>
      </c>
    </row>
    <row r="370" spans="1:7">
      <c r="A370" t="s">
        <v>402</v>
      </c>
      <c r="B370" s="4">
        <v>30617275</v>
      </c>
      <c r="C370" s="5" t="s">
        <v>48</v>
      </c>
      <c r="D370" s="4">
        <v>-0.1497</v>
      </c>
      <c r="E370" s="4">
        <v>0.11600000000000001</v>
      </c>
      <c r="F370" s="4">
        <v>-1.2907</v>
      </c>
      <c r="G370" s="4">
        <v>0.1968</v>
      </c>
    </row>
    <row r="371" spans="1:7">
      <c r="A371" t="s">
        <v>403</v>
      </c>
      <c r="B371" s="4" t="s">
        <v>47</v>
      </c>
      <c r="C371" s="5" t="s">
        <v>48</v>
      </c>
      <c r="D371" s="4">
        <v>0.1772</v>
      </c>
      <c r="E371" s="4">
        <v>0.13739999999999999</v>
      </c>
      <c r="F371" s="4">
        <v>1.2895000000000001</v>
      </c>
      <c r="G371" s="4">
        <v>0.19719999999999999</v>
      </c>
    </row>
    <row r="372" spans="1:7">
      <c r="A372" t="s">
        <v>404</v>
      </c>
      <c r="B372" s="4" t="s">
        <v>47</v>
      </c>
      <c r="C372" s="5" t="s">
        <v>48</v>
      </c>
      <c r="D372" s="4">
        <v>0.1376</v>
      </c>
      <c r="E372" s="4">
        <v>0.1069</v>
      </c>
      <c r="F372" s="4">
        <v>1.2871999999999999</v>
      </c>
      <c r="G372" s="4">
        <v>0.19800000000000001</v>
      </c>
    </row>
    <row r="373" spans="1:7">
      <c r="A373" t="s">
        <v>405</v>
      </c>
      <c r="B373" s="4">
        <v>20881960</v>
      </c>
      <c r="C373" s="5" t="s">
        <v>48</v>
      </c>
      <c r="D373" s="4">
        <v>6.1400000000000003E-2</v>
      </c>
      <c r="E373" s="4">
        <v>4.7800000000000002E-2</v>
      </c>
      <c r="F373" s="4">
        <v>1.2858000000000001</v>
      </c>
      <c r="G373" s="4">
        <v>0.19850000000000001</v>
      </c>
    </row>
    <row r="374" spans="1:7">
      <c r="A374" t="s">
        <v>406</v>
      </c>
      <c r="B374" s="4" t="s">
        <v>47</v>
      </c>
      <c r="C374" s="5" t="s">
        <v>48</v>
      </c>
      <c r="D374" s="4">
        <v>0.1179</v>
      </c>
      <c r="E374" s="4">
        <v>9.1899999999999996E-2</v>
      </c>
      <c r="F374" s="4">
        <v>1.2823</v>
      </c>
      <c r="G374" s="4">
        <v>0.19969999999999999</v>
      </c>
    </row>
    <row r="375" spans="1:7">
      <c r="A375" t="s">
        <v>407</v>
      </c>
      <c r="B375" s="4" t="s">
        <v>47</v>
      </c>
      <c r="C375" s="5" t="s">
        <v>48</v>
      </c>
      <c r="D375" s="4">
        <v>-7.3499999999999996E-2</v>
      </c>
      <c r="E375" s="4">
        <v>5.8099999999999999E-2</v>
      </c>
      <c r="F375" s="4">
        <v>-1.2643</v>
      </c>
      <c r="G375" s="4">
        <v>0.20610000000000001</v>
      </c>
    </row>
    <row r="376" spans="1:7">
      <c r="A376" t="s">
        <v>408</v>
      </c>
      <c r="B376" s="4" t="s">
        <v>47</v>
      </c>
      <c r="C376" s="5" t="s">
        <v>48</v>
      </c>
      <c r="D376" s="4">
        <v>-0.1125</v>
      </c>
      <c r="E376" s="4">
        <v>8.8999999999999996E-2</v>
      </c>
      <c r="F376" s="4">
        <v>-1.264</v>
      </c>
      <c r="G376" s="4">
        <v>0.20619999999999999</v>
      </c>
    </row>
    <row r="377" spans="1:7">
      <c r="A377" t="s">
        <v>409</v>
      </c>
      <c r="B377" s="4" t="s">
        <v>47</v>
      </c>
      <c r="C377" s="5" t="s">
        <v>48</v>
      </c>
      <c r="D377" s="4">
        <v>-8.5999999999999993E-2</v>
      </c>
      <c r="E377" s="4">
        <v>6.8099999999999994E-2</v>
      </c>
      <c r="F377" s="4">
        <v>-1.2630999999999999</v>
      </c>
      <c r="G377" s="4">
        <v>0.20649999999999999</v>
      </c>
    </row>
    <row r="378" spans="1:7">
      <c r="A378" t="s">
        <v>410</v>
      </c>
      <c r="B378" s="4">
        <v>27005778</v>
      </c>
      <c r="C378" s="5" t="s">
        <v>48</v>
      </c>
      <c r="D378" s="4">
        <v>0.17119999999999999</v>
      </c>
      <c r="E378" s="4">
        <v>0.13619999999999999</v>
      </c>
      <c r="F378" s="4">
        <v>1.2573000000000001</v>
      </c>
      <c r="G378" s="4">
        <v>0.2087</v>
      </c>
    </row>
    <row r="379" spans="1:7">
      <c r="A379" t="s">
        <v>411</v>
      </c>
      <c r="B379" s="4">
        <v>27005778</v>
      </c>
      <c r="C379" s="5" t="s">
        <v>48</v>
      </c>
      <c r="D379" s="4">
        <v>-0.18160000000000001</v>
      </c>
      <c r="E379" s="4">
        <v>0.14560000000000001</v>
      </c>
      <c r="F379" s="4">
        <v>-1.2473000000000001</v>
      </c>
      <c r="G379" s="4">
        <v>0.21229999999999999</v>
      </c>
    </row>
    <row r="380" spans="1:7">
      <c r="A380" t="s">
        <v>412</v>
      </c>
      <c r="B380" s="4">
        <v>26367794</v>
      </c>
      <c r="C380" s="5" t="s">
        <v>73</v>
      </c>
      <c r="D380" s="4">
        <v>9.7199999999999995E-2</v>
      </c>
      <c r="E380" s="4">
        <v>7.8E-2</v>
      </c>
      <c r="F380" s="4">
        <v>1.2454000000000001</v>
      </c>
      <c r="G380" s="4">
        <v>0.21299999999999999</v>
      </c>
    </row>
    <row r="381" spans="1:7">
      <c r="A381" t="s">
        <v>413</v>
      </c>
      <c r="B381" s="4" t="s">
        <v>47</v>
      </c>
      <c r="C381" s="5" t="s">
        <v>48</v>
      </c>
      <c r="D381" s="4">
        <v>0.24379999999999999</v>
      </c>
      <c r="E381" s="4">
        <v>0.19589999999999999</v>
      </c>
      <c r="F381" s="4">
        <v>1.2444999999999999</v>
      </c>
      <c r="G381" s="4">
        <v>0.21329999999999999</v>
      </c>
    </row>
    <row r="382" spans="1:7">
      <c r="A382" t="s">
        <v>414</v>
      </c>
      <c r="B382" s="4">
        <v>31043758</v>
      </c>
      <c r="C382" s="5" t="s">
        <v>48</v>
      </c>
      <c r="D382" s="4">
        <v>6.5799999999999997E-2</v>
      </c>
      <c r="E382" s="4">
        <v>5.33E-2</v>
      </c>
      <c r="F382" s="4">
        <v>1.2350000000000001</v>
      </c>
      <c r="G382" s="4">
        <v>0.21679999999999999</v>
      </c>
    </row>
    <row r="383" spans="1:7">
      <c r="A383" t="s">
        <v>415</v>
      </c>
      <c r="B383" s="4" t="s">
        <v>47</v>
      </c>
      <c r="C383" s="5" t="s">
        <v>48</v>
      </c>
      <c r="D383" s="4">
        <v>0.15790000000000001</v>
      </c>
      <c r="E383" s="4">
        <v>0.12809999999999999</v>
      </c>
      <c r="F383" s="4">
        <v>1.2329000000000001</v>
      </c>
      <c r="G383" s="4">
        <v>0.21759999999999999</v>
      </c>
    </row>
    <row r="384" spans="1:7">
      <c r="A384" t="s">
        <v>416</v>
      </c>
      <c r="B384" s="4">
        <v>27005778</v>
      </c>
      <c r="C384" s="5" t="s">
        <v>48</v>
      </c>
      <c r="D384" s="4">
        <v>-0.14810000000000001</v>
      </c>
      <c r="E384" s="4">
        <v>0.1205</v>
      </c>
      <c r="F384" s="4">
        <v>-1.2287999999999999</v>
      </c>
      <c r="G384" s="4">
        <v>0.21909999999999999</v>
      </c>
    </row>
    <row r="385" spans="1:7">
      <c r="A385" t="s">
        <v>277</v>
      </c>
      <c r="B385" s="4">
        <v>28604731</v>
      </c>
      <c r="C385" s="5" t="s">
        <v>48</v>
      </c>
      <c r="D385" s="4">
        <v>-0.1169</v>
      </c>
      <c r="E385" s="4">
        <v>9.5200000000000007E-2</v>
      </c>
      <c r="F385" s="4">
        <v>-1.2278</v>
      </c>
      <c r="G385" s="4">
        <v>0.2195</v>
      </c>
    </row>
    <row r="386" spans="1:7">
      <c r="A386" t="s">
        <v>417</v>
      </c>
      <c r="B386" s="4">
        <v>27005778</v>
      </c>
      <c r="C386" s="5" t="s">
        <v>48</v>
      </c>
      <c r="D386" s="4">
        <v>0.18640000000000001</v>
      </c>
      <c r="E386" s="4">
        <v>0.15190000000000001</v>
      </c>
      <c r="F386" s="4">
        <v>1.2265999999999999</v>
      </c>
      <c r="G386" s="4">
        <v>0.22</v>
      </c>
    </row>
    <row r="387" spans="1:7">
      <c r="A387" t="s">
        <v>418</v>
      </c>
      <c r="B387" s="4" t="s">
        <v>47</v>
      </c>
      <c r="C387" s="5" t="s">
        <v>48</v>
      </c>
      <c r="D387" s="4">
        <v>-7.0300000000000001E-2</v>
      </c>
      <c r="E387" s="4">
        <v>5.7500000000000002E-2</v>
      </c>
      <c r="F387" s="4">
        <v>-1.2234</v>
      </c>
      <c r="G387" s="4">
        <v>0.22120000000000001</v>
      </c>
    </row>
    <row r="388" spans="1:7">
      <c r="A388" t="s">
        <v>419</v>
      </c>
      <c r="B388" s="4" t="s">
        <v>47</v>
      </c>
      <c r="C388" s="5" t="s">
        <v>48</v>
      </c>
      <c r="D388" s="4">
        <v>0.14680000000000001</v>
      </c>
      <c r="E388" s="4">
        <v>0.12039999999999999</v>
      </c>
      <c r="F388" s="4">
        <v>1.2194</v>
      </c>
      <c r="G388" s="4">
        <v>0.22270000000000001</v>
      </c>
    </row>
    <row r="389" spans="1:7">
      <c r="A389" t="s">
        <v>420</v>
      </c>
      <c r="B389" s="4" t="s">
        <v>47</v>
      </c>
      <c r="C389" s="5" t="s">
        <v>48</v>
      </c>
      <c r="D389" s="4">
        <v>0.22770000000000001</v>
      </c>
      <c r="E389" s="4">
        <v>0.18870000000000001</v>
      </c>
      <c r="F389" s="4">
        <v>1.2065999999999999</v>
      </c>
      <c r="G389" s="4">
        <v>0.2276</v>
      </c>
    </row>
    <row r="390" spans="1:7">
      <c r="A390" t="s">
        <v>421</v>
      </c>
      <c r="B390" s="4">
        <v>27005778</v>
      </c>
      <c r="C390" s="5" t="s">
        <v>48</v>
      </c>
      <c r="D390" s="4">
        <v>-0.18379999999999999</v>
      </c>
      <c r="E390" s="4">
        <v>0.15260000000000001</v>
      </c>
      <c r="F390" s="4">
        <v>-1.2051000000000001</v>
      </c>
      <c r="G390" s="4">
        <v>0.22819999999999999</v>
      </c>
    </row>
    <row r="391" spans="1:7">
      <c r="A391" t="s">
        <v>422</v>
      </c>
      <c r="B391" s="4">
        <v>27005778</v>
      </c>
      <c r="C391" s="5" t="s">
        <v>48</v>
      </c>
      <c r="D391" s="4">
        <v>-0.17929999999999999</v>
      </c>
      <c r="E391" s="4">
        <v>0.1489</v>
      </c>
      <c r="F391" s="4">
        <v>-1.2045999999999999</v>
      </c>
      <c r="G391" s="4">
        <v>0.22839999999999999</v>
      </c>
    </row>
    <row r="392" spans="1:7">
      <c r="A392" t="s">
        <v>423</v>
      </c>
      <c r="B392" s="4" t="s">
        <v>47</v>
      </c>
      <c r="C392" s="5" t="s">
        <v>48</v>
      </c>
      <c r="D392" s="4">
        <v>6.8500000000000005E-2</v>
      </c>
      <c r="E392" s="4">
        <v>5.7000000000000002E-2</v>
      </c>
      <c r="F392" s="4">
        <v>1.2021999999999999</v>
      </c>
      <c r="G392" s="4">
        <v>0.2293</v>
      </c>
    </row>
    <row r="393" spans="1:7">
      <c r="A393" t="s">
        <v>424</v>
      </c>
      <c r="B393" s="4">
        <v>24880342</v>
      </c>
      <c r="C393" s="5" t="s">
        <v>48</v>
      </c>
      <c r="D393" s="4">
        <v>-0.20300000000000001</v>
      </c>
      <c r="E393" s="4">
        <v>0.16900000000000001</v>
      </c>
      <c r="F393" s="4">
        <v>-1.2010000000000001</v>
      </c>
      <c r="G393" s="4">
        <v>0.22969999999999999</v>
      </c>
    </row>
    <row r="394" spans="1:7">
      <c r="A394" t="s">
        <v>425</v>
      </c>
      <c r="B394" s="4">
        <v>27005778</v>
      </c>
      <c r="C394" s="5" t="s">
        <v>48</v>
      </c>
      <c r="D394" s="4">
        <v>-0.15390000000000001</v>
      </c>
      <c r="E394" s="4">
        <v>0.12859999999999999</v>
      </c>
      <c r="F394" s="4">
        <v>-1.1964999999999999</v>
      </c>
      <c r="G394" s="4">
        <v>0.23150000000000001</v>
      </c>
    </row>
    <row r="395" spans="1:7">
      <c r="A395" t="s">
        <v>426</v>
      </c>
      <c r="B395" s="4" t="s">
        <v>47</v>
      </c>
      <c r="C395" s="5" t="s">
        <v>48</v>
      </c>
      <c r="D395" s="4">
        <v>-0.1046</v>
      </c>
      <c r="E395" s="4">
        <v>8.77E-2</v>
      </c>
      <c r="F395" s="4">
        <v>-1.1921999999999999</v>
      </c>
      <c r="G395" s="4">
        <v>0.23319999999999999</v>
      </c>
    </row>
    <row r="396" spans="1:7">
      <c r="A396" t="s">
        <v>427</v>
      </c>
      <c r="B396" s="4">
        <v>22581228</v>
      </c>
      <c r="C396" s="5" t="s">
        <v>48</v>
      </c>
      <c r="D396" s="4">
        <v>-0.1179</v>
      </c>
      <c r="E396" s="4">
        <v>9.9000000000000005E-2</v>
      </c>
      <c r="F396" s="4">
        <v>-1.1916</v>
      </c>
      <c r="G396" s="4">
        <v>0.2334</v>
      </c>
    </row>
    <row r="397" spans="1:7">
      <c r="A397" t="s">
        <v>428</v>
      </c>
      <c r="B397" s="4" t="s">
        <v>47</v>
      </c>
      <c r="C397" s="5" t="s">
        <v>48</v>
      </c>
      <c r="D397" s="4">
        <v>0.2661</v>
      </c>
      <c r="E397" s="4">
        <v>0.22459999999999999</v>
      </c>
      <c r="F397" s="4">
        <v>1.1851</v>
      </c>
      <c r="G397" s="4">
        <v>0.23599999999999999</v>
      </c>
    </row>
    <row r="398" spans="1:7">
      <c r="A398" t="s">
        <v>429</v>
      </c>
      <c r="B398" s="4">
        <v>27992416</v>
      </c>
      <c r="C398" s="5" t="s">
        <v>48</v>
      </c>
      <c r="D398" s="4">
        <v>-0.1051</v>
      </c>
      <c r="E398" s="4">
        <v>8.8800000000000004E-2</v>
      </c>
      <c r="F398" s="4">
        <v>-1.1841999999999999</v>
      </c>
      <c r="G398" s="4">
        <v>0.23630000000000001</v>
      </c>
    </row>
    <row r="399" spans="1:7">
      <c r="A399" t="s">
        <v>430</v>
      </c>
      <c r="B399" s="4" t="s">
        <v>47</v>
      </c>
      <c r="C399" s="5" t="s">
        <v>48</v>
      </c>
      <c r="D399" s="4">
        <v>-7.9500000000000001E-2</v>
      </c>
      <c r="E399" s="4">
        <v>6.7500000000000004E-2</v>
      </c>
      <c r="F399" s="4">
        <v>-1.1780999999999999</v>
      </c>
      <c r="G399" s="4">
        <v>0.23880000000000001</v>
      </c>
    </row>
    <row r="400" spans="1:7">
      <c r="A400" t="s">
        <v>431</v>
      </c>
      <c r="B400" s="4">
        <v>27005778</v>
      </c>
      <c r="C400" s="5" t="s">
        <v>48</v>
      </c>
      <c r="D400" s="4">
        <v>-0.18390000000000001</v>
      </c>
      <c r="E400" s="4">
        <v>0.15620000000000001</v>
      </c>
      <c r="F400" s="4">
        <v>-1.177</v>
      </c>
      <c r="G400" s="4">
        <v>0.2392</v>
      </c>
    </row>
    <row r="401" spans="1:7">
      <c r="A401" t="s">
        <v>432</v>
      </c>
      <c r="B401" s="4" t="s">
        <v>47</v>
      </c>
      <c r="C401" s="5" t="s">
        <v>48</v>
      </c>
      <c r="D401" s="4">
        <v>-0.50649999999999995</v>
      </c>
      <c r="E401" s="4">
        <v>0.43269999999999997</v>
      </c>
      <c r="F401" s="4">
        <v>-1.1706000000000001</v>
      </c>
      <c r="G401" s="4">
        <v>0.24179999999999999</v>
      </c>
    </row>
    <row r="402" spans="1:7">
      <c r="A402" t="s">
        <v>433</v>
      </c>
      <c r="B402" s="4">
        <v>27005778</v>
      </c>
      <c r="C402" s="5" t="s">
        <v>48</v>
      </c>
      <c r="D402" s="4">
        <v>-0.1265</v>
      </c>
      <c r="E402" s="4">
        <v>0.1084</v>
      </c>
      <c r="F402" s="4">
        <v>-1.1669</v>
      </c>
      <c r="G402" s="4">
        <v>0.2432</v>
      </c>
    </row>
    <row r="403" spans="1:7">
      <c r="A403" t="s">
        <v>434</v>
      </c>
      <c r="B403" s="4">
        <v>22504420</v>
      </c>
      <c r="C403" s="5" t="s">
        <v>73</v>
      </c>
      <c r="D403" s="4">
        <v>0.09</v>
      </c>
      <c r="E403" s="4">
        <v>7.7299999999999994E-2</v>
      </c>
      <c r="F403" s="4">
        <v>1.1648000000000001</v>
      </c>
      <c r="G403" s="4">
        <v>0.24410000000000001</v>
      </c>
    </row>
    <row r="404" spans="1:7">
      <c r="A404" t="s">
        <v>435</v>
      </c>
      <c r="B404" s="4">
        <v>27488534</v>
      </c>
      <c r="C404" s="5" t="s">
        <v>48</v>
      </c>
      <c r="D404" s="4">
        <v>-0.1704</v>
      </c>
      <c r="E404" s="4">
        <v>0.1464</v>
      </c>
      <c r="F404" s="4">
        <v>-1.1636</v>
      </c>
      <c r="G404" s="4">
        <v>0.24460000000000001</v>
      </c>
    </row>
    <row r="405" spans="1:7">
      <c r="A405" t="s">
        <v>436</v>
      </c>
      <c r="B405" s="4" t="s">
        <v>47</v>
      </c>
      <c r="C405" s="5" t="s">
        <v>48</v>
      </c>
      <c r="D405" s="4">
        <v>-5.9799999999999999E-2</v>
      </c>
      <c r="E405" s="4">
        <v>5.1400000000000001E-2</v>
      </c>
      <c r="F405" s="4">
        <v>-1.1631</v>
      </c>
      <c r="G405" s="4">
        <v>0.24479999999999999</v>
      </c>
    </row>
    <row r="406" spans="1:7">
      <c r="A406" t="s">
        <v>437</v>
      </c>
      <c r="B406" s="4" t="s">
        <v>47</v>
      </c>
      <c r="C406" s="5" t="s">
        <v>48</v>
      </c>
      <c r="D406" s="4">
        <v>0.1077</v>
      </c>
      <c r="E406" s="4">
        <v>9.2700000000000005E-2</v>
      </c>
      <c r="F406" s="4">
        <v>1.1618999999999999</v>
      </c>
      <c r="G406" s="4">
        <v>0.24529999999999999</v>
      </c>
    </row>
    <row r="407" spans="1:7">
      <c r="A407" t="s">
        <v>438</v>
      </c>
      <c r="B407" s="4" t="s">
        <v>47</v>
      </c>
      <c r="C407" s="5" t="s">
        <v>48</v>
      </c>
      <c r="D407" s="4">
        <v>-7.0199999999999999E-2</v>
      </c>
      <c r="E407" s="4">
        <v>6.0499999999999998E-2</v>
      </c>
      <c r="F407" s="4">
        <v>-1.1616</v>
      </c>
      <c r="G407" s="4">
        <v>0.24540000000000001</v>
      </c>
    </row>
    <row r="408" spans="1:7">
      <c r="A408" t="s">
        <v>439</v>
      </c>
      <c r="B408" s="4" t="s">
        <v>47</v>
      </c>
      <c r="C408" s="5" t="s">
        <v>48</v>
      </c>
      <c r="D408" s="4">
        <v>-0.2447</v>
      </c>
      <c r="E408" s="4">
        <v>0.2112</v>
      </c>
      <c r="F408" s="4">
        <v>-1.1588000000000001</v>
      </c>
      <c r="G408" s="4">
        <v>0.2465</v>
      </c>
    </row>
    <row r="409" spans="1:7">
      <c r="A409" t="s">
        <v>440</v>
      </c>
      <c r="B409" s="4">
        <v>27005778</v>
      </c>
      <c r="C409" s="5" t="s">
        <v>48</v>
      </c>
      <c r="D409" s="4">
        <v>-0.14530000000000001</v>
      </c>
      <c r="E409" s="4">
        <v>0.12540000000000001</v>
      </c>
      <c r="F409" s="4">
        <v>-1.1589</v>
      </c>
      <c r="G409" s="4">
        <v>0.2465</v>
      </c>
    </row>
    <row r="410" spans="1:7">
      <c r="A410" t="s">
        <v>441</v>
      </c>
      <c r="B410" s="4" t="s">
        <v>47</v>
      </c>
      <c r="C410" s="5" t="s">
        <v>48</v>
      </c>
      <c r="D410" s="4">
        <v>0.10879999999999999</v>
      </c>
      <c r="E410" s="4">
        <v>9.3899999999999997E-2</v>
      </c>
      <c r="F410" s="4">
        <v>1.1584000000000001</v>
      </c>
      <c r="G410" s="4">
        <v>0.2467</v>
      </c>
    </row>
    <row r="411" spans="1:7">
      <c r="A411" t="s">
        <v>388</v>
      </c>
      <c r="B411" s="4">
        <v>0</v>
      </c>
      <c r="C411" s="5" t="s">
        <v>48</v>
      </c>
      <c r="D411" s="4">
        <v>-4.8500000000000001E-2</v>
      </c>
      <c r="E411" s="4">
        <v>4.19E-2</v>
      </c>
      <c r="F411" s="4">
        <v>-1.1567000000000001</v>
      </c>
      <c r="G411" s="4">
        <v>0.24740000000000001</v>
      </c>
    </row>
    <row r="412" spans="1:7">
      <c r="A412" t="s">
        <v>442</v>
      </c>
      <c r="B412" s="4">
        <v>26394269</v>
      </c>
      <c r="C412" s="5" t="s">
        <v>48</v>
      </c>
      <c r="D412" s="4">
        <v>0.1195</v>
      </c>
      <c r="E412" s="4">
        <v>0.10340000000000001</v>
      </c>
      <c r="F412" s="4">
        <v>1.1565000000000001</v>
      </c>
      <c r="G412" s="4">
        <v>0.2475</v>
      </c>
    </row>
    <row r="413" spans="1:7">
      <c r="A413" t="s">
        <v>443</v>
      </c>
      <c r="B413" s="4">
        <v>27005778</v>
      </c>
      <c r="C413" s="5" t="s">
        <v>48</v>
      </c>
      <c r="D413" s="4">
        <v>-0.17829999999999999</v>
      </c>
      <c r="E413" s="4">
        <v>0.1545</v>
      </c>
      <c r="F413" s="4">
        <v>-1.1539999999999999</v>
      </c>
      <c r="G413" s="4">
        <v>0.2485</v>
      </c>
    </row>
    <row r="414" spans="1:7">
      <c r="A414" t="s">
        <v>444</v>
      </c>
      <c r="B414" s="4">
        <v>27005778</v>
      </c>
      <c r="C414" s="5" t="s">
        <v>48</v>
      </c>
      <c r="D414" s="4">
        <v>0.14630000000000001</v>
      </c>
      <c r="E414" s="4">
        <v>0.12709999999999999</v>
      </c>
      <c r="F414" s="4">
        <v>1.1516999999999999</v>
      </c>
      <c r="G414" s="4">
        <v>0.2495</v>
      </c>
    </row>
    <row r="415" spans="1:7">
      <c r="A415" t="s">
        <v>445</v>
      </c>
      <c r="B415" s="4">
        <v>27005778</v>
      </c>
      <c r="C415" s="5" t="s">
        <v>48</v>
      </c>
      <c r="D415" s="4">
        <v>-0.13719999999999999</v>
      </c>
      <c r="E415" s="4">
        <v>0.1192</v>
      </c>
      <c r="F415" s="4">
        <v>-1.1516999999999999</v>
      </c>
      <c r="G415" s="4">
        <v>0.2495</v>
      </c>
    </row>
    <row r="416" spans="1:7">
      <c r="A416" t="s">
        <v>446</v>
      </c>
      <c r="B416" s="4">
        <v>27005778</v>
      </c>
      <c r="C416" s="5" t="s">
        <v>48</v>
      </c>
      <c r="D416" s="4">
        <v>-0.1573</v>
      </c>
      <c r="E416" s="4">
        <v>0.1371</v>
      </c>
      <c r="F416" s="4">
        <v>-1.1477999999999999</v>
      </c>
      <c r="G416" s="4">
        <v>0.251</v>
      </c>
    </row>
    <row r="417" spans="1:7">
      <c r="A417" t="s">
        <v>447</v>
      </c>
      <c r="B417" s="4" t="s">
        <v>47</v>
      </c>
      <c r="C417" s="5" t="s">
        <v>48</v>
      </c>
      <c r="D417" s="4">
        <v>-0.18629999999999999</v>
      </c>
      <c r="E417" s="4">
        <v>0.1633</v>
      </c>
      <c r="F417" s="4">
        <v>-1.1409</v>
      </c>
      <c r="G417" s="4">
        <v>0.25390000000000001</v>
      </c>
    </row>
    <row r="418" spans="1:7">
      <c r="A418" t="s">
        <v>448</v>
      </c>
      <c r="B418" s="4" t="s">
        <v>47</v>
      </c>
      <c r="C418" s="5" t="s">
        <v>48</v>
      </c>
      <c r="D418" s="4">
        <v>-7.1499999999999994E-2</v>
      </c>
      <c r="E418" s="4">
        <v>6.2899999999999998E-2</v>
      </c>
      <c r="F418" s="4">
        <v>-1.1375999999999999</v>
      </c>
      <c r="G418" s="4">
        <v>0.25530000000000003</v>
      </c>
    </row>
    <row r="419" spans="1:7">
      <c r="A419" t="s">
        <v>449</v>
      </c>
      <c r="B419" s="4" t="s">
        <v>47</v>
      </c>
      <c r="C419" s="5" t="s">
        <v>48</v>
      </c>
      <c r="D419" s="4">
        <v>-7.1099999999999997E-2</v>
      </c>
      <c r="E419" s="4">
        <v>6.2799999999999995E-2</v>
      </c>
      <c r="F419" s="4">
        <v>-1.1322000000000001</v>
      </c>
      <c r="G419" s="4">
        <v>0.2576</v>
      </c>
    </row>
    <row r="420" spans="1:7">
      <c r="A420" t="s">
        <v>450</v>
      </c>
      <c r="B420" s="4">
        <v>27005778</v>
      </c>
      <c r="C420" s="5" t="s">
        <v>48</v>
      </c>
      <c r="D420" s="4">
        <v>0.1769</v>
      </c>
      <c r="E420" s="4">
        <v>0.1565</v>
      </c>
      <c r="F420" s="4">
        <v>1.1297999999999999</v>
      </c>
      <c r="G420" s="4">
        <v>0.25850000000000001</v>
      </c>
    </row>
    <row r="421" spans="1:7">
      <c r="A421" t="s">
        <v>451</v>
      </c>
      <c r="B421" s="4">
        <v>20418890</v>
      </c>
      <c r="C421" s="5" t="s">
        <v>48</v>
      </c>
      <c r="D421" s="4">
        <v>0.1386</v>
      </c>
      <c r="E421" s="4">
        <v>0.12280000000000001</v>
      </c>
      <c r="F421" s="4">
        <v>1.1283000000000001</v>
      </c>
      <c r="G421" s="4">
        <v>0.25919999999999999</v>
      </c>
    </row>
    <row r="422" spans="1:7">
      <c r="A422" t="s">
        <v>452</v>
      </c>
      <c r="B422" s="4" t="s">
        <v>47</v>
      </c>
      <c r="C422" s="5" t="s">
        <v>48</v>
      </c>
      <c r="D422" s="4">
        <v>0.13769999999999999</v>
      </c>
      <c r="E422" s="4">
        <v>0.12239999999999999</v>
      </c>
      <c r="F422" s="4">
        <v>1.1248</v>
      </c>
      <c r="G422" s="4">
        <v>0.26069999999999999</v>
      </c>
    </row>
    <row r="423" spans="1:7">
      <c r="A423" t="s">
        <v>453</v>
      </c>
      <c r="B423" s="4">
        <v>23449627</v>
      </c>
      <c r="C423" s="5" t="s">
        <v>48</v>
      </c>
      <c r="D423" s="4">
        <v>0.16259999999999999</v>
      </c>
      <c r="E423" s="4">
        <v>0.14510000000000001</v>
      </c>
      <c r="F423" s="4">
        <v>1.1206</v>
      </c>
      <c r="G423" s="4">
        <v>0.26250000000000001</v>
      </c>
    </row>
    <row r="424" spans="1:7">
      <c r="A424" t="s">
        <v>454</v>
      </c>
      <c r="B424" s="4" t="s">
        <v>47</v>
      </c>
      <c r="C424" s="5" t="s">
        <v>48</v>
      </c>
      <c r="D424" s="4">
        <v>-0.1203</v>
      </c>
      <c r="E424" s="4">
        <v>0.1074</v>
      </c>
      <c r="F424" s="4">
        <v>-1.1202000000000001</v>
      </c>
      <c r="G424" s="4">
        <v>0.2626</v>
      </c>
    </row>
    <row r="425" spans="1:7">
      <c r="A425" t="s">
        <v>455</v>
      </c>
      <c r="B425" s="4" t="s">
        <v>47</v>
      </c>
      <c r="C425" s="5" t="s">
        <v>48</v>
      </c>
      <c r="D425" s="4">
        <v>-0.32969999999999999</v>
      </c>
      <c r="E425" s="4">
        <v>0.29530000000000001</v>
      </c>
      <c r="F425" s="4">
        <v>-1.1166</v>
      </c>
      <c r="G425" s="4">
        <v>0.26419999999999999</v>
      </c>
    </row>
    <row r="426" spans="1:7">
      <c r="A426" t="s">
        <v>456</v>
      </c>
      <c r="B426" s="4" t="s">
        <v>47</v>
      </c>
      <c r="C426" s="5" t="s">
        <v>48</v>
      </c>
      <c r="D426" s="4">
        <v>-0.25659999999999999</v>
      </c>
      <c r="E426" s="4">
        <v>0.23</v>
      </c>
      <c r="F426" s="4">
        <v>-1.1157999999999999</v>
      </c>
      <c r="G426" s="4">
        <v>0.26450000000000001</v>
      </c>
    </row>
    <row r="427" spans="1:7">
      <c r="A427" t="s">
        <v>457</v>
      </c>
      <c r="B427" s="4" t="s">
        <v>47</v>
      </c>
      <c r="C427" s="5" t="s">
        <v>48</v>
      </c>
      <c r="D427" s="4">
        <v>-0.1206</v>
      </c>
      <c r="E427" s="4">
        <v>0.1086</v>
      </c>
      <c r="F427" s="4">
        <v>-1.1099000000000001</v>
      </c>
      <c r="G427" s="4">
        <v>0.2671</v>
      </c>
    </row>
    <row r="428" spans="1:7">
      <c r="A428" t="s">
        <v>458</v>
      </c>
      <c r="B428" s="4">
        <v>27015805</v>
      </c>
      <c r="C428" s="5" t="s">
        <v>48</v>
      </c>
      <c r="D428" s="4">
        <v>0.13170000000000001</v>
      </c>
      <c r="E428" s="4">
        <v>0.11890000000000001</v>
      </c>
      <c r="F428" s="4">
        <v>1.1076999999999999</v>
      </c>
      <c r="G428" s="4">
        <v>0.26800000000000002</v>
      </c>
    </row>
    <row r="429" spans="1:7">
      <c r="A429" t="s">
        <v>459</v>
      </c>
      <c r="B429" s="4">
        <v>27005778</v>
      </c>
      <c r="C429" s="5" t="s">
        <v>48</v>
      </c>
      <c r="D429" s="4">
        <v>-0.17100000000000001</v>
      </c>
      <c r="E429" s="4">
        <v>0.15459999999999999</v>
      </c>
      <c r="F429" s="4">
        <v>-1.1061000000000001</v>
      </c>
      <c r="G429" s="4">
        <v>0.26869999999999999</v>
      </c>
    </row>
    <row r="430" spans="1:7">
      <c r="A430" t="s">
        <v>460</v>
      </c>
      <c r="B430" s="4">
        <v>27005778</v>
      </c>
      <c r="C430" s="5" t="s">
        <v>48</v>
      </c>
      <c r="D430" s="4">
        <v>-0.16239999999999999</v>
      </c>
      <c r="E430" s="4">
        <v>0.14779999999999999</v>
      </c>
      <c r="F430" s="4">
        <v>-1.0987</v>
      </c>
      <c r="G430" s="4">
        <v>0.27189999999999998</v>
      </c>
    </row>
    <row r="431" spans="1:7">
      <c r="A431" t="s">
        <v>461</v>
      </c>
      <c r="B431" s="4" t="s">
        <v>47</v>
      </c>
      <c r="C431" s="5" t="s">
        <v>48</v>
      </c>
      <c r="D431" s="4">
        <v>-0.15690000000000001</v>
      </c>
      <c r="E431" s="4">
        <v>0.14319999999999999</v>
      </c>
      <c r="F431" s="4">
        <v>-1.0963000000000001</v>
      </c>
      <c r="G431" s="4">
        <v>0.27289999999999998</v>
      </c>
    </row>
    <row r="432" spans="1:7">
      <c r="A432" t="s">
        <v>462</v>
      </c>
      <c r="B432" s="4">
        <v>27005778</v>
      </c>
      <c r="C432" s="5" t="s">
        <v>48</v>
      </c>
      <c r="D432" s="4">
        <v>-0.17519999999999999</v>
      </c>
      <c r="E432" s="4">
        <v>0.1608</v>
      </c>
      <c r="F432" s="4">
        <v>-1.0891999999999999</v>
      </c>
      <c r="G432" s="4">
        <v>0.27610000000000001</v>
      </c>
    </row>
    <row r="433" spans="1:1023">
      <c r="A433" t="s">
        <v>463</v>
      </c>
      <c r="B433" s="4" t="s">
        <v>47</v>
      </c>
      <c r="C433" s="5" t="s">
        <v>48</v>
      </c>
      <c r="D433" s="4">
        <v>-0.32069999999999999</v>
      </c>
      <c r="E433" s="4">
        <v>0.29449999999999998</v>
      </c>
      <c r="F433" s="4">
        <v>-1.0889</v>
      </c>
      <c r="G433" s="4">
        <v>0.2762</v>
      </c>
    </row>
    <row r="434" spans="1:1023">
      <c r="A434" t="s">
        <v>464</v>
      </c>
      <c r="B434" s="4" t="s">
        <v>47</v>
      </c>
      <c r="C434" s="5" t="s">
        <v>48</v>
      </c>
      <c r="D434" s="4">
        <v>6.1600000000000002E-2</v>
      </c>
      <c r="E434" s="4">
        <v>5.67E-2</v>
      </c>
      <c r="F434" s="4">
        <v>1.0871999999999999</v>
      </c>
      <c r="G434" s="4">
        <v>0.27689999999999998</v>
      </c>
    </row>
    <row r="435" spans="1:1023">
      <c r="A435" t="s">
        <v>465</v>
      </c>
      <c r="B435" s="4">
        <v>27005778</v>
      </c>
      <c r="C435" s="5" t="s">
        <v>48</v>
      </c>
      <c r="D435" s="4">
        <v>0.17419999999999999</v>
      </c>
      <c r="E435" s="4">
        <v>0.1603</v>
      </c>
      <c r="F435" s="4">
        <v>1.0864</v>
      </c>
      <c r="G435" s="4">
        <v>0.27729999999999999</v>
      </c>
    </row>
    <row r="436" spans="1:1023">
      <c r="A436" t="s">
        <v>466</v>
      </c>
      <c r="B436" s="4" t="s">
        <v>47</v>
      </c>
      <c r="C436" s="5" t="s">
        <v>48</v>
      </c>
      <c r="D436" s="4">
        <v>0.2263</v>
      </c>
      <c r="E436" s="4">
        <v>0.2084</v>
      </c>
      <c r="F436" s="4">
        <v>1.0859000000000001</v>
      </c>
      <c r="G436" s="4">
        <v>0.27750000000000002</v>
      </c>
    </row>
    <row r="437" spans="1:1023">
      <c r="A437" s="37" t="s">
        <v>277</v>
      </c>
      <c r="B437" s="40">
        <v>30804565</v>
      </c>
      <c r="C437" s="39" t="s">
        <v>48</v>
      </c>
      <c r="D437" s="40">
        <v>-6.7100000000000007E-2</v>
      </c>
      <c r="E437" s="40">
        <v>6.1899999999999997E-2</v>
      </c>
      <c r="F437" s="40">
        <v>-1.0847</v>
      </c>
      <c r="G437" s="40">
        <v>0.27800000000000002</v>
      </c>
      <c r="H437" s="37"/>
      <c r="I437" s="37"/>
      <c r="J437" s="37"/>
      <c r="K437" s="37"/>
      <c r="L437" s="37"/>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c r="AQ437" s="37"/>
      <c r="AR437" s="37"/>
      <c r="AS437" s="37"/>
      <c r="AT437" s="37"/>
      <c r="AU437" s="37"/>
      <c r="AV437" s="37"/>
      <c r="AW437" s="37"/>
      <c r="AX437" s="37"/>
      <c r="AY437" s="37"/>
      <c r="AZ437" s="37"/>
      <c r="BA437" s="37"/>
      <c r="BB437" s="37"/>
      <c r="BC437" s="37"/>
      <c r="BD437" s="37"/>
      <c r="BE437" s="37"/>
      <c r="BF437" s="37"/>
      <c r="BG437" s="37"/>
      <c r="BH437" s="37"/>
      <c r="BI437" s="37"/>
      <c r="BJ437" s="37"/>
      <c r="BK437" s="37"/>
      <c r="BL437" s="37"/>
      <c r="BM437" s="37"/>
      <c r="BN437" s="37"/>
      <c r="BO437" s="37"/>
      <c r="BP437" s="37"/>
      <c r="BQ437" s="37"/>
      <c r="BR437" s="37"/>
      <c r="BS437" s="37"/>
      <c r="BT437" s="37"/>
      <c r="BU437" s="37"/>
      <c r="BV437" s="37"/>
      <c r="BW437" s="37"/>
      <c r="BX437" s="37"/>
      <c r="BY437" s="37"/>
      <c r="BZ437" s="37"/>
      <c r="CA437" s="37"/>
      <c r="CB437" s="37"/>
      <c r="CC437" s="37"/>
      <c r="CD437" s="37"/>
      <c r="CE437" s="37"/>
      <c r="CF437" s="37"/>
      <c r="CG437" s="37"/>
      <c r="CH437" s="37"/>
      <c r="CI437" s="37"/>
      <c r="CJ437" s="37"/>
      <c r="CK437" s="37"/>
      <c r="CL437" s="37"/>
      <c r="CM437" s="37"/>
      <c r="CN437" s="37"/>
      <c r="CO437" s="37"/>
      <c r="CP437" s="37"/>
      <c r="CQ437" s="37"/>
      <c r="CR437" s="37"/>
      <c r="CS437" s="37"/>
      <c r="CT437" s="37"/>
      <c r="CU437" s="37"/>
      <c r="CV437" s="37"/>
      <c r="CW437" s="37"/>
      <c r="CX437" s="37"/>
      <c r="CY437" s="37"/>
      <c r="CZ437" s="37"/>
      <c r="DA437" s="37"/>
      <c r="DB437" s="37"/>
      <c r="DC437" s="37"/>
      <c r="DD437" s="37"/>
      <c r="DE437" s="37"/>
      <c r="DF437" s="37"/>
      <c r="DG437" s="37"/>
      <c r="DH437" s="37"/>
      <c r="DI437" s="37"/>
      <c r="DJ437" s="37"/>
      <c r="DK437" s="37"/>
      <c r="DL437" s="37"/>
      <c r="DM437" s="37"/>
      <c r="DN437" s="37"/>
      <c r="DO437" s="37"/>
      <c r="DP437" s="37"/>
      <c r="DQ437" s="37"/>
      <c r="DR437" s="37"/>
      <c r="DS437" s="37"/>
      <c r="DT437" s="37"/>
      <c r="DU437" s="37"/>
      <c r="DV437" s="37"/>
      <c r="DW437" s="37"/>
      <c r="DX437" s="37"/>
      <c r="DY437" s="37"/>
      <c r="DZ437" s="37"/>
      <c r="EA437" s="37"/>
      <c r="EB437" s="37"/>
      <c r="EC437" s="37"/>
      <c r="ED437" s="37"/>
      <c r="EE437" s="37"/>
      <c r="EF437" s="37"/>
      <c r="EG437" s="37"/>
      <c r="EH437" s="37"/>
      <c r="EI437" s="37"/>
      <c r="EJ437" s="37"/>
      <c r="EK437" s="37"/>
      <c r="EL437" s="37"/>
      <c r="EM437" s="37"/>
      <c r="EN437" s="37"/>
      <c r="EO437" s="37"/>
      <c r="EP437" s="37"/>
      <c r="EQ437" s="37"/>
      <c r="ER437" s="37"/>
      <c r="ES437" s="37"/>
      <c r="ET437" s="37"/>
      <c r="EU437" s="37"/>
      <c r="EV437" s="37"/>
      <c r="EW437" s="37"/>
      <c r="EX437" s="37"/>
      <c r="EY437" s="37"/>
      <c r="EZ437" s="37"/>
      <c r="FA437" s="37"/>
      <c r="FB437" s="37"/>
      <c r="FC437" s="37"/>
      <c r="FD437" s="37"/>
      <c r="FE437" s="37"/>
      <c r="FF437" s="37"/>
      <c r="FG437" s="37"/>
      <c r="FH437" s="37"/>
      <c r="FI437" s="37"/>
      <c r="FJ437" s="37"/>
      <c r="FK437" s="37"/>
      <c r="FL437" s="37"/>
      <c r="FM437" s="37"/>
      <c r="FN437" s="37"/>
      <c r="FO437" s="37"/>
      <c r="FP437" s="37"/>
      <c r="FQ437" s="37"/>
      <c r="FR437" s="37"/>
      <c r="FS437" s="37"/>
      <c r="FT437" s="37"/>
      <c r="FU437" s="37"/>
      <c r="FV437" s="37"/>
      <c r="FW437" s="37"/>
      <c r="FX437" s="37"/>
      <c r="FY437" s="37"/>
      <c r="FZ437" s="37"/>
      <c r="GA437" s="37"/>
      <c r="GB437" s="37"/>
      <c r="GC437" s="37"/>
      <c r="GD437" s="37"/>
      <c r="GE437" s="37"/>
      <c r="GF437" s="37"/>
      <c r="GG437" s="37"/>
      <c r="GH437" s="37"/>
      <c r="GI437" s="37"/>
      <c r="GJ437" s="37"/>
      <c r="GK437" s="37"/>
      <c r="GL437" s="37"/>
      <c r="GM437" s="37"/>
      <c r="GN437" s="37"/>
      <c r="GO437" s="37"/>
      <c r="GP437" s="37"/>
      <c r="GQ437" s="37"/>
      <c r="GR437" s="37"/>
      <c r="GS437" s="37"/>
      <c r="GT437" s="37"/>
      <c r="GU437" s="37"/>
      <c r="GV437" s="37"/>
      <c r="GW437" s="37"/>
      <c r="GX437" s="37"/>
      <c r="GY437" s="37"/>
      <c r="GZ437" s="37"/>
      <c r="HA437" s="37"/>
      <c r="HB437" s="37"/>
      <c r="HC437" s="37"/>
      <c r="HD437" s="37"/>
      <c r="HE437" s="37"/>
      <c r="HF437" s="37"/>
      <c r="HG437" s="37"/>
      <c r="HH437" s="37"/>
      <c r="HI437" s="37"/>
      <c r="HJ437" s="37"/>
      <c r="HK437" s="37"/>
      <c r="HL437" s="37"/>
      <c r="HM437" s="37"/>
      <c r="HN437" s="37"/>
      <c r="HO437" s="37"/>
      <c r="HP437" s="37"/>
      <c r="HQ437" s="37"/>
      <c r="HR437" s="37"/>
      <c r="HS437" s="37"/>
      <c r="HT437" s="37"/>
      <c r="HU437" s="37"/>
      <c r="HV437" s="37"/>
      <c r="HW437" s="37"/>
      <c r="HX437" s="37"/>
      <c r="HY437" s="37"/>
      <c r="HZ437" s="37"/>
      <c r="IA437" s="37"/>
      <c r="IB437" s="37"/>
      <c r="IC437" s="37"/>
      <c r="ID437" s="37"/>
      <c r="IE437" s="37"/>
      <c r="IF437" s="37"/>
      <c r="IG437" s="37"/>
      <c r="IH437" s="37"/>
      <c r="II437" s="37"/>
      <c r="IJ437" s="37"/>
      <c r="IK437" s="37"/>
      <c r="IL437" s="37"/>
      <c r="IM437" s="37"/>
      <c r="IN437" s="37"/>
      <c r="IO437" s="37"/>
      <c r="IP437" s="37"/>
      <c r="IQ437" s="37"/>
      <c r="IR437" s="37"/>
      <c r="IS437" s="37"/>
      <c r="IT437" s="37"/>
      <c r="IU437" s="37"/>
      <c r="IV437" s="37"/>
      <c r="IW437" s="37"/>
      <c r="IX437" s="37"/>
      <c r="IY437" s="37"/>
      <c r="IZ437" s="37"/>
      <c r="JA437" s="37"/>
      <c r="JB437" s="37"/>
      <c r="JC437" s="37"/>
      <c r="JD437" s="37"/>
      <c r="JE437" s="37"/>
      <c r="JF437" s="37"/>
      <c r="JG437" s="37"/>
      <c r="JH437" s="37"/>
      <c r="JI437" s="37"/>
      <c r="JJ437" s="37"/>
      <c r="JK437" s="37"/>
      <c r="JL437" s="37"/>
      <c r="JM437" s="37"/>
      <c r="JN437" s="37"/>
      <c r="JO437" s="37"/>
      <c r="JP437" s="37"/>
      <c r="JQ437" s="37"/>
      <c r="JR437" s="37"/>
      <c r="JS437" s="37"/>
      <c r="JT437" s="37"/>
      <c r="JU437" s="37"/>
      <c r="JV437" s="37"/>
      <c r="JW437" s="37"/>
      <c r="JX437" s="37"/>
      <c r="JY437" s="37"/>
      <c r="JZ437" s="37"/>
      <c r="KA437" s="37"/>
      <c r="KB437" s="37"/>
      <c r="KC437" s="37"/>
      <c r="KD437" s="37"/>
      <c r="KE437" s="37"/>
      <c r="KF437" s="37"/>
      <c r="KG437" s="37"/>
      <c r="KH437" s="37"/>
      <c r="KI437" s="37"/>
      <c r="KJ437" s="37"/>
      <c r="KK437" s="37"/>
      <c r="KL437" s="37"/>
      <c r="KM437" s="37"/>
      <c r="KN437" s="37"/>
      <c r="KO437" s="37"/>
      <c r="KP437" s="37"/>
      <c r="KQ437" s="37"/>
      <c r="KR437" s="37"/>
      <c r="KS437" s="37"/>
      <c r="KT437" s="37"/>
      <c r="KU437" s="37"/>
      <c r="KV437" s="37"/>
      <c r="KW437" s="37"/>
      <c r="KX437" s="37"/>
      <c r="KY437" s="37"/>
      <c r="KZ437" s="37"/>
      <c r="LA437" s="37"/>
      <c r="LB437" s="37"/>
      <c r="LC437" s="37"/>
      <c r="LD437" s="37"/>
      <c r="LE437" s="37"/>
      <c r="LF437" s="37"/>
      <c r="LG437" s="37"/>
      <c r="LH437" s="37"/>
      <c r="LI437" s="37"/>
      <c r="LJ437" s="37"/>
      <c r="LK437" s="37"/>
      <c r="LL437" s="37"/>
      <c r="LM437" s="37"/>
      <c r="LN437" s="37"/>
      <c r="LO437" s="37"/>
      <c r="LP437" s="37"/>
      <c r="LQ437" s="37"/>
      <c r="LR437" s="37"/>
      <c r="LS437" s="37"/>
      <c r="LT437" s="37"/>
      <c r="LU437" s="37"/>
      <c r="LV437" s="37"/>
      <c r="LW437" s="37"/>
      <c r="LX437" s="37"/>
      <c r="LY437" s="37"/>
      <c r="LZ437" s="37"/>
      <c r="MA437" s="37"/>
      <c r="MB437" s="37"/>
      <c r="MC437" s="37"/>
      <c r="MD437" s="37"/>
      <c r="ME437" s="37"/>
      <c r="MF437" s="37"/>
      <c r="MG437" s="37"/>
      <c r="MH437" s="37"/>
      <c r="MI437" s="37"/>
      <c r="MJ437" s="37"/>
      <c r="MK437" s="37"/>
      <c r="ML437" s="37"/>
      <c r="MM437" s="37"/>
      <c r="MN437" s="37"/>
      <c r="MO437" s="37"/>
      <c r="MP437" s="37"/>
      <c r="MQ437" s="37"/>
      <c r="MR437" s="37"/>
      <c r="MS437" s="37"/>
      <c r="MT437" s="37"/>
      <c r="MU437" s="37"/>
      <c r="MV437" s="37"/>
      <c r="MW437" s="37"/>
      <c r="MX437" s="37"/>
      <c r="MY437" s="37"/>
      <c r="MZ437" s="37"/>
      <c r="NA437" s="37"/>
      <c r="NB437" s="37"/>
      <c r="NC437" s="37"/>
      <c r="ND437" s="37"/>
      <c r="NE437" s="37"/>
      <c r="NF437" s="37"/>
      <c r="NG437" s="37"/>
      <c r="NH437" s="37"/>
      <c r="NI437" s="37"/>
      <c r="NJ437" s="37"/>
      <c r="NK437" s="37"/>
      <c r="NL437" s="37"/>
      <c r="NM437" s="37"/>
      <c r="NN437" s="37"/>
      <c r="NO437" s="37"/>
      <c r="NP437" s="37"/>
      <c r="NQ437" s="37"/>
      <c r="NR437" s="37"/>
      <c r="NS437" s="37"/>
      <c r="NT437" s="37"/>
      <c r="NU437" s="37"/>
      <c r="NV437" s="37"/>
      <c r="NW437" s="37"/>
      <c r="NX437" s="37"/>
      <c r="NY437" s="37"/>
      <c r="NZ437" s="37"/>
      <c r="OA437" s="37"/>
      <c r="OB437" s="37"/>
      <c r="OC437" s="37"/>
      <c r="OD437" s="37"/>
      <c r="OE437" s="37"/>
      <c r="OF437" s="37"/>
      <c r="OG437" s="37"/>
      <c r="OH437" s="37"/>
      <c r="OI437" s="37"/>
      <c r="OJ437" s="37"/>
      <c r="OK437" s="37"/>
      <c r="OL437" s="37"/>
      <c r="OM437" s="37"/>
      <c r="ON437" s="37"/>
      <c r="OO437" s="37"/>
      <c r="OP437" s="37"/>
      <c r="OQ437" s="37"/>
      <c r="OR437" s="37"/>
      <c r="OS437" s="37"/>
      <c r="OT437" s="37"/>
      <c r="OU437" s="37"/>
      <c r="OV437" s="37"/>
      <c r="OW437" s="37"/>
      <c r="OX437" s="37"/>
      <c r="OY437" s="37"/>
      <c r="OZ437" s="37"/>
      <c r="PA437" s="37"/>
      <c r="PB437" s="37"/>
      <c r="PC437" s="37"/>
      <c r="PD437" s="37"/>
      <c r="PE437" s="37"/>
      <c r="PF437" s="37"/>
      <c r="PG437" s="37"/>
      <c r="PH437" s="37"/>
      <c r="PI437" s="37"/>
      <c r="PJ437" s="37"/>
      <c r="PK437" s="37"/>
      <c r="PL437" s="37"/>
      <c r="PM437" s="37"/>
      <c r="PN437" s="37"/>
      <c r="PO437" s="37"/>
      <c r="PP437" s="37"/>
      <c r="PQ437" s="37"/>
      <c r="PR437" s="37"/>
      <c r="PS437" s="37"/>
      <c r="PT437" s="37"/>
      <c r="PU437" s="37"/>
      <c r="PV437" s="37"/>
      <c r="PW437" s="37"/>
      <c r="PX437" s="37"/>
      <c r="PY437" s="37"/>
      <c r="PZ437" s="37"/>
      <c r="QA437" s="37"/>
      <c r="QB437" s="37"/>
      <c r="QC437" s="37"/>
      <c r="QD437" s="37"/>
      <c r="QE437" s="37"/>
      <c r="QF437" s="37"/>
      <c r="QG437" s="37"/>
      <c r="QH437" s="37"/>
      <c r="QI437" s="37"/>
      <c r="QJ437" s="37"/>
      <c r="QK437" s="37"/>
      <c r="QL437" s="37"/>
      <c r="QM437" s="37"/>
      <c r="QN437" s="37"/>
      <c r="QO437" s="37"/>
      <c r="QP437" s="37"/>
      <c r="QQ437" s="37"/>
      <c r="QR437" s="37"/>
      <c r="QS437" s="37"/>
      <c r="QT437" s="37"/>
      <c r="QU437" s="37"/>
      <c r="QV437" s="37"/>
      <c r="QW437" s="37"/>
      <c r="QX437" s="37"/>
      <c r="QY437" s="37"/>
      <c r="QZ437" s="37"/>
      <c r="RA437" s="37"/>
      <c r="RB437" s="37"/>
      <c r="RC437" s="37"/>
      <c r="RD437" s="37"/>
      <c r="RE437" s="37"/>
      <c r="RF437" s="37"/>
      <c r="RG437" s="37"/>
      <c r="RH437" s="37"/>
      <c r="RI437" s="37"/>
      <c r="RJ437" s="37"/>
      <c r="RK437" s="37"/>
      <c r="RL437" s="37"/>
      <c r="RM437" s="37"/>
      <c r="RN437" s="37"/>
      <c r="RO437" s="37"/>
      <c r="RP437" s="37"/>
      <c r="RQ437" s="37"/>
      <c r="RR437" s="37"/>
      <c r="RS437" s="37"/>
      <c r="RT437" s="37"/>
      <c r="RU437" s="37"/>
      <c r="RV437" s="37"/>
      <c r="RW437" s="37"/>
      <c r="RX437" s="37"/>
      <c r="RY437" s="37"/>
      <c r="RZ437" s="37"/>
      <c r="SA437" s="37"/>
      <c r="SB437" s="37"/>
      <c r="SC437" s="37"/>
      <c r="SD437" s="37"/>
      <c r="SE437" s="37"/>
      <c r="SF437" s="37"/>
      <c r="SG437" s="37"/>
      <c r="SH437" s="37"/>
      <c r="SI437" s="37"/>
      <c r="SJ437" s="37"/>
      <c r="SK437" s="37"/>
      <c r="SL437" s="37"/>
      <c r="SM437" s="37"/>
      <c r="SN437" s="37"/>
      <c r="SO437" s="37"/>
      <c r="SP437" s="37"/>
      <c r="SQ437" s="37"/>
      <c r="SR437" s="37"/>
      <c r="SS437" s="37"/>
      <c r="ST437" s="37"/>
      <c r="SU437" s="37"/>
      <c r="SV437" s="37"/>
      <c r="SW437" s="37"/>
      <c r="SX437" s="37"/>
      <c r="SY437" s="37"/>
      <c r="SZ437" s="37"/>
      <c r="TA437" s="37"/>
      <c r="TB437" s="37"/>
      <c r="TC437" s="37"/>
      <c r="TD437" s="37"/>
      <c r="TE437" s="37"/>
      <c r="TF437" s="37"/>
      <c r="TG437" s="37"/>
      <c r="TH437" s="37"/>
      <c r="TI437" s="37"/>
      <c r="TJ437" s="37"/>
      <c r="TK437" s="37"/>
      <c r="TL437" s="37"/>
      <c r="TM437" s="37"/>
      <c r="TN437" s="37"/>
      <c r="TO437" s="37"/>
      <c r="TP437" s="37"/>
      <c r="TQ437" s="37"/>
      <c r="TR437" s="37"/>
      <c r="TS437" s="37"/>
      <c r="TT437" s="37"/>
      <c r="TU437" s="37"/>
      <c r="TV437" s="37"/>
      <c r="TW437" s="37"/>
      <c r="TX437" s="37"/>
      <c r="TY437" s="37"/>
      <c r="TZ437" s="37"/>
      <c r="UA437" s="37"/>
      <c r="UB437" s="37"/>
      <c r="UC437" s="37"/>
      <c r="UD437" s="37"/>
      <c r="UE437" s="37"/>
      <c r="UF437" s="37"/>
      <c r="UG437" s="37"/>
      <c r="UH437" s="37"/>
      <c r="UI437" s="37"/>
      <c r="UJ437" s="37"/>
      <c r="UK437" s="37"/>
      <c r="UL437" s="37"/>
      <c r="UM437" s="37"/>
      <c r="UN437" s="37"/>
      <c r="UO437" s="37"/>
      <c r="UP437" s="37"/>
      <c r="UQ437" s="37"/>
      <c r="UR437" s="37"/>
      <c r="US437" s="37"/>
      <c r="UT437" s="37"/>
      <c r="UU437" s="37"/>
      <c r="UV437" s="37"/>
      <c r="UW437" s="37"/>
      <c r="UX437" s="37"/>
      <c r="UY437" s="37"/>
      <c r="UZ437" s="37"/>
      <c r="VA437" s="37"/>
      <c r="VB437" s="37"/>
      <c r="VC437" s="37"/>
      <c r="VD437" s="37"/>
      <c r="VE437" s="37"/>
      <c r="VF437" s="37"/>
      <c r="VG437" s="37"/>
      <c r="VH437" s="37"/>
      <c r="VI437" s="37"/>
      <c r="VJ437" s="37"/>
      <c r="VK437" s="37"/>
      <c r="VL437" s="37"/>
      <c r="VM437" s="37"/>
      <c r="VN437" s="37"/>
      <c r="VO437" s="37"/>
      <c r="VP437" s="37"/>
      <c r="VQ437" s="37"/>
      <c r="VR437" s="37"/>
      <c r="VS437" s="37"/>
      <c r="VT437" s="37"/>
      <c r="VU437" s="37"/>
      <c r="VV437" s="37"/>
      <c r="VW437" s="37"/>
      <c r="VX437" s="37"/>
      <c r="VY437" s="37"/>
      <c r="VZ437" s="37"/>
      <c r="WA437" s="37"/>
      <c r="WB437" s="37"/>
      <c r="WC437" s="37"/>
      <c r="WD437" s="37"/>
      <c r="WE437" s="37"/>
      <c r="WF437" s="37"/>
      <c r="WG437" s="37"/>
      <c r="WH437" s="37"/>
      <c r="WI437" s="37"/>
      <c r="WJ437" s="37"/>
      <c r="WK437" s="37"/>
      <c r="WL437" s="37"/>
      <c r="WM437" s="37"/>
      <c r="WN437" s="37"/>
      <c r="WO437" s="37"/>
      <c r="WP437" s="37"/>
      <c r="WQ437" s="37"/>
      <c r="WR437" s="37"/>
      <c r="WS437" s="37"/>
      <c r="WT437" s="37"/>
      <c r="WU437" s="37"/>
      <c r="WV437" s="37"/>
      <c r="WW437" s="37"/>
      <c r="WX437" s="37"/>
      <c r="WY437" s="37"/>
      <c r="WZ437" s="37"/>
      <c r="XA437" s="37"/>
      <c r="XB437" s="37"/>
      <c r="XC437" s="37"/>
      <c r="XD437" s="37"/>
      <c r="XE437" s="37"/>
      <c r="XF437" s="37"/>
      <c r="XG437" s="37"/>
      <c r="XH437" s="37"/>
      <c r="XI437" s="37"/>
      <c r="XJ437" s="37"/>
      <c r="XK437" s="37"/>
      <c r="XL437" s="37"/>
      <c r="XM437" s="37"/>
      <c r="XN437" s="37"/>
      <c r="XO437" s="37"/>
      <c r="XP437" s="37"/>
      <c r="XQ437" s="37"/>
      <c r="XR437" s="37"/>
      <c r="XS437" s="37"/>
      <c r="XT437" s="37"/>
      <c r="XU437" s="37"/>
      <c r="XV437" s="37"/>
      <c r="XW437" s="37"/>
      <c r="XX437" s="37"/>
      <c r="XY437" s="37"/>
      <c r="XZ437" s="37"/>
      <c r="YA437" s="37"/>
      <c r="YB437" s="37"/>
      <c r="YC437" s="37"/>
      <c r="YD437" s="37"/>
      <c r="YE437" s="37"/>
      <c r="YF437" s="37"/>
      <c r="YG437" s="37"/>
      <c r="YH437" s="37"/>
      <c r="YI437" s="37"/>
      <c r="YJ437" s="37"/>
      <c r="YK437" s="37"/>
      <c r="YL437" s="37"/>
      <c r="YM437" s="37"/>
      <c r="YN437" s="37"/>
      <c r="YO437" s="37"/>
      <c r="YP437" s="37"/>
      <c r="YQ437" s="37"/>
      <c r="YR437" s="37"/>
      <c r="YS437" s="37"/>
      <c r="YT437" s="37"/>
      <c r="YU437" s="37"/>
      <c r="YV437" s="37"/>
      <c r="YW437" s="37"/>
      <c r="YX437" s="37"/>
      <c r="YY437" s="37"/>
      <c r="YZ437" s="37"/>
      <c r="ZA437" s="37"/>
      <c r="ZB437" s="37"/>
      <c r="ZC437" s="37"/>
      <c r="ZD437" s="37"/>
      <c r="ZE437" s="37"/>
      <c r="ZF437" s="37"/>
      <c r="ZG437" s="37"/>
      <c r="ZH437" s="37"/>
      <c r="ZI437" s="37"/>
      <c r="ZJ437" s="37"/>
      <c r="ZK437" s="37"/>
      <c r="ZL437" s="37"/>
      <c r="ZM437" s="37"/>
      <c r="ZN437" s="37"/>
      <c r="ZO437" s="37"/>
      <c r="ZP437" s="37"/>
      <c r="ZQ437" s="37"/>
      <c r="ZR437" s="37"/>
      <c r="ZS437" s="37"/>
      <c r="ZT437" s="37"/>
      <c r="ZU437" s="37"/>
      <c r="ZV437" s="37"/>
      <c r="ZW437" s="37"/>
      <c r="ZX437" s="37"/>
      <c r="ZY437" s="37"/>
      <c r="ZZ437" s="37"/>
      <c r="AAA437" s="37"/>
      <c r="AAB437" s="37"/>
      <c r="AAC437" s="37"/>
      <c r="AAD437" s="37"/>
      <c r="AAE437" s="37"/>
      <c r="AAF437" s="37"/>
      <c r="AAG437" s="37"/>
      <c r="AAH437" s="37"/>
      <c r="AAI437" s="37"/>
      <c r="AAJ437" s="37"/>
      <c r="AAK437" s="37"/>
      <c r="AAL437" s="37"/>
      <c r="AAM437" s="37"/>
      <c r="AAN437" s="37"/>
      <c r="AAO437" s="37"/>
      <c r="AAP437" s="37"/>
      <c r="AAQ437" s="37"/>
      <c r="AAR437" s="37"/>
      <c r="AAS437" s="37"/>
      <c r="AAT437" s="37"/>
      <c r="AAU437" s="37"/>
      <c r="AAV437" s="37"/>
      <c r="AAW437" s="37"/>
      <c r="AAX437" s="37"/>
      <c r="AAY437" s="37"/>
      <c r="AAZ437" s="37"/>
      <c r="ABA437" s="37"/>
      <c r="ABB437" s="37"/>
      <c r="ABC437" s="37"/>
      <c r="ABD437" s="37"/>
      <c r="ABE437" s="37"/>
      <c r="ABF437" s="37"/>
      <c r="ABG437" s="37"/>
      <c r="ABH437" s="37"/>
      <c r="ABI437" s="37"/>
      <c r="ABJ437" s="37"/>
      <c r="ABK437" s="37"/>
      <c r="ABL437" s="37"/>
      <c r="ABM437" s="37"/>
      <c r="ABN437" s="37"/>
      <c r="ABO437" s="37"/>
      <c r="ABP437" s="37"/>
      <c r="ABQ437" s="37"/>
      <c r="ABR437" s="37"/>
      <c r="ABS437" s="37"/>
      <c r="ABT437" s="37"/>
      <c r="ABU437" s="37"/>
      <c r="ABV437" s="37"/>
      <c r="ABW437" s="37"/>
      <c r="ABX437" s="37"/>
      <c r="ABY437" s="37"/>
      <c r="ABZ437" s="37"/>
      <c r="ACA437" s="37"/>
      <c r="ACB437" s="37"/>
      <c r="ACC437" s="37"/>
      <c r="ACD437" s="37"/>
      <c r="ACE437" s="37"/>
      <c r="ACF437" s="37"/>
      <c r="ACG437" s="37"/>
      <c r="ACH437" s="37"/>
      <c r="ACI437" s="37"/>
      <c r="ACJ437" s="37"/>
      <c r="ACK437" s="37"/>
      <c r="ACL437" s="37"/>
      <c r="ACM437" s="37"/>
      <c r="ACN437" s="37"/>
      <c r="ACO437" s="37"/>
      <c r="ACP437" s="37"/>
      <c r="ACQ437" s="37"/>
      <c r="ACR437" s="37"/>
      <c r="ACS437" s="37"/>
      <c r="ACT437" s="37"/>
      <c r="ACU437" s="37"/>
      <c r="ACV437" s="37"/>
      <c r="ACW437" s="37"/>
      <c r="ACX437" s="37"/>
      <c r="ACY437" s="37"/>
      <c r="ACZ437" s="37"/>
      <c r="ADA437" s="37"/>
      <c r="ADB437" s="37"/>
      <c r="ADC437" s="37"/>
      <c r="ADD437" s="37"/>
      <c r="ADE437" s="37"/>
      <c r="ADF437" s="37"/>
      <c r="ADG437" s="37"/>
      <c r="ADH437" s="37"/>
      <c r="ADI437" s="37"/>
      <c r="ADJ437" s="37"/>
      <c r="ADK437" s="37"/>
      <c r="ADL437" s="37"/>
      <c r="ADM437" s="37"/>
      <c r="ADN437" s="37"/>
      <c r="ADO437" s="37"/>
      <c r="ADP437" s="37"/>
      <c r="ADQ437" s="37"/>
      <c r="ADR437" s="37"/>
      <c r="ADS437" s="37"/>
      <c r="ADT437" s="37"/>
      <c r="ADU437" s="37"/>
      <c r="ADV437" s="37"/>
      <c r="ADW437" s="37"/>
      <c r="ADX437" s="37"/>
      <c r="ADY437" s="37"/>
      <c r="ADZ437" s="37"/>
      <c r="AEA437" s="37"/>
      <c r="AEB437" s="37"/>
      <c r="AEC437" s="37"/>
      <c r="AED437" s="37"/>
      <c r="AEE437" s="37"/>
      <c r="AEF437" s="37"/>
      <c r="AEG437" s="37"/>
      <c r="AEH437" s="37"/>
      <c r="AEI437" s="37"/>
      <c r="AEJ437" s="37"/>
      <c r="AEK437" s="37"/>
      <c r="AEL437" s="37"/>
      <c r="AEM437" s="37"/>
      <c r="AEN437" s="37"/>
      <c r="AEO437" s="37"/>
      <c r="AEP437" s="37"/>
      <c r="AEQ437" s="37"/>
      <c r="AER437" s="37"/>
      <c r="AES437" s="37"/>
      <c r="AET437" s="37"/>
      <c r="AEU437" s="37"/>
      <c r="AEV437" s="37"/>
      <c r="AEW437" s="37"/>
      <c r="AEX437" s="37"/>
      <c r="AEY437" s="37"/>
      <c r="AEZ437" s="37"/>
      <c r="AFA437" s="37"/>
      <c r="AFB437" s="37"/>
      <c r="AFC437" s="37"/>
      <c r="AFD437" s="37"/>
      <c r="AFE437" s="37"/>
      <c r="AFF437" s="37"/>
      <c r="AFG437" s="37"/>
      <c r="AFH437" s="37"/>
      <c r="AFI437" s="37"/>
      <c r="AFJ437" s="37"/>
      <c r="AFK437" s="37"/>
      <c r="AFL437" s="37"/>
      <c r="AFM437" s="37"/>
      <c r="AFN437" s="37"/>
      <c r="AFO437" s="37"/>
      <c r="AFP437" s="37"/>
      <c r="AFQ437" s="37"/>
      <c r="AFR437" s="37"/>
      <c r="AFS437" s="37"/>
      <c r="AFT437" s="37"/>
      <c r="AFU437" s="37"/>
      <c r="AFV437" s="37"/>
      <c r="AFW437" s="37"/>
      <c r="AFX437" s="37"/>
      <c r="AFY437" s="37"/>
      <c r="AFZ437" s="37"/>
      <c r="AGA437" s="37"/>
      <c r="AGB437" s="37"/>
      <c r="AGC437" s="37"/>
      <c r="AGD437" s="37"/>
      <c r="AGE437" s="37"/>
      <c r="AGF437" s="37"/>
      <c r="AGG437" s="37"/>
      <c r="AGH437" s="37"/>
      <c r="AGI437" s="37"/>
      <c r="AGJ437" s="37"/>
      <c r="AGK437" s="37"/>
      <c r="AGL437" s="37"/>
      <c r="AGM437" s="37"/>
      <c r="AGN437" s="37"/>
      <c r="AGO437" s="37"/>
      <c r="AGP437" s="37"/>
      <c r="AGQ437" s="37"/>
      <c r="AGR437" s="37"/>
      <c r="AGS437" s="37"/>
      <c r="AGT437" s="37"/>
      <c r="AGU437" s="37"/>
      <c r="AGV437" s="37"/>
      <c r="AGW437" s="37"/>
      <c r="AGX437" s="37"/>
      <c r="AGY437" s="37"/>
      <c r="AGZ437" s="37"/>
      <c r="AHA437" s="37"/>
      <c r="AHB437" s="37"/>
      <c r="AHC437" s="37"/>
      <c r="AHD437" s="37"/>
      <c r="AHE437" s="37"/>
      <c r="AHF437" s="37"/>
      <c r="AHG437" s="37"/>
      <c r="AHH437" s="37"/>
      <c r="AHI437" s="37"/>
      <c r="AHJ437" s="37"/>
      <c r="AHK437" s="37"/>
      <c r="AHL437" s="37"/>
      <c r="AHM437" s="37"/>
      <c r="AHN437" s="37"/>
      <c r="AHO437" s="37"/>
      <c r="AHP437" s="37"/>
      <c r="AHQ437" s="37"/>
      <c r="AHR437" s="37"/>
      <c r="AHS437" s="37"/>
      <c r="AHT437" s="37"/>
      <c r="AHU437" s="37"/>
      <c r="AHV437" s="37"/>
      <c r="AHW437" s="37"/>
      <c r="AHX437" s="37"/>
      <c r="AHY437" s="37"/>
      <c r="AHZ437" s="37"/>
      <c r="AIA437" s="37"/>
      <c r="AIB437" s="37"/>
      <c r="AIC437" s="37"/>
      <c r="AID437" s="37"/>
      <c r="AIE437" s="37"/>
      <c r="AIF437" s="37"/>
      <c r="AIG437" s="37"/>
      <c r="AIH437" s="37"/>
      <c r="AII437" s="37"/>
      <c r="AIJ437" s="37"/>
      <c r="AIK437" s="37"/>
      <c r="AIL437" s="37"/>
      <c r="AIM437" s="37"/>
      <c r="AIN437" s="37"/>
      <c r="AIO437" s="37"/>
      <c r="AIP437" s="37"/>
      <c r="AIQ437" s="37"/>
      <c r="AIR437" s="37"/>
      <c r="AIS437" s="37"/>
      <c r="AIT437" s="37"/>
      <c r="AIU437" s="37"/>
      <c r="AIV437" s="37"/>
      <c r="AIW437" s="37"/>
      <c r="AIX437" s="37"/>
      <c r="AIY437" s="37"/>
      <c r="AIZ437" s="37"/>
      <c r="AJA437" s="37"/>
      <c r="AJB437" s="37"/>
      <c r="AJC437" s="37"/>
      <c r="AJD437" s="37"/>
      <c r="AJE437" s="37"/>
      <c r="AJF437" s="37"/>
      <c r="AJG437" s="37"/>
      <c r="AJH437" s="37"/>
      <c r="AJI437" s="37"/>
      <c r="AJJ437" s="37"/>
      <c r="AJK437" s="37"/>
      <c r="AJL437" s="37"/>
      <c r="AJM437" s="37"/>
      <c r="AJN437" s="37"/>
      <c r="AJO437" s="37"/>
      <c r="AJP437" s="37"/>
      <c r="AJQ437" s="37"/>
      <c r="AJR437" s="37"/>
      <c r="AJS437" s="37"/>
      <c r="AJT437" s="37"/>
      <c r="AJU437" s="37"/>
      <c r="AJV437" s="37"/>
      <c r="AJW437" s="37"/>
      <c r="AJX437" s="37"/>
      <c r="AJY437" s="37"/>
      <c r="AJZ437" s="37"/>
      <c r="AKA437" s="37"/>
      <c r="AKB437" s="37"/>
      <c r="AKC437" s="37"/>
      <c r="AKD437" s="37"/>
      <c r="AKE437" s="37"/>
      <c r="AKF437" s="37"/>
      <c r="AKG437" s="37"/>
      <c r="AKH437" s="37"/>
      <c r="AKI437" s="37"/>
      <c r="AKJ437" s="37"/>
      <c r="AKK437" s="37"/>
      <c r="AKL437" s="37"/>
      <c r="AKM437" s="37"/>
      <c r="AKN437" s="37"/>
      <c r="AKO437" s="37"/>
      <c r="AKP437" s="37"/>
      <c r="AKQ437" s="37"/>
      <c r="AKR437" s="37"/>
      <c r="AKS437" s="37"/>
      <c r="AKT437" s="37"/>
      <c r="AKU437" s="37"/>
      <c r="AKV437" s="37"/>
      <c r="AKW437" s="37"/>
      <c r="AKX437" s="37"/>
      <c r="AKY437" s="37"/>
      <c r="AKZ437" s="37"/>
      <c r="ALA437" s="37"/>
      <c r="ALB437" s="37"/>
      <c r="ALC437" s="37"/>
      <c r="ALD437" s="37"/>
      <c r="ALE437" s="37"/>
      <c r="ALF437" s="37"/>
      <c r="ALG437" s="37"/>
      <c r="ALH437" s="37"/>
      <c r="ALI437" s="37"/>
      <c r="ALJ437" s="37"/>
      <c r="ALK437" s="37"/>
      <c r="ALL437" s="37"/>
      <c r="ALM437" s="37"/>
      <c r="ALN437" s="37"/>
      <c r="ALO437" s="37"/>
      <c r="ALP437" s="37"/>
      <c r="ALQ437" s="37"/>
      <c r="ALR437" s="37"/>
      <c r="ALS437" s="37"/>
      <c r="ALT437" s="37"/>
      <c r="ALU437" s="37"/>
      <c r="ALV437" s="37"/>
      <c r="ALW437" s="37"/>
      <c r="ALX437" s="37"/>
      <c r="ALY437" s="37"/>
      <c r="ALZ437" s="37"/>
      <c r="AMA437" s="37"/>
      <c r="AMB437" s="37"/>
      <c r="AMC437" s="37"/>
      <c r="AMD437" s="37"/>
      <c r="AME437" s="37"/>
      <c r="AMF437" s="37"/>
      <c r="AMG437" s="37"/>
      <c r="AMH437" s="37"/>
      <c r="AMI437" s="37"/>
    </row>
    <row r="438" spans="1:1023">
      <c r="A438" t="s">
        <v>467</v>
      </c>
      <c r="B438" s="4">
        <v>20081858</v>
      </c>
      <c r="C438" s="5" t="s">
        <v>48</v>
      </c>
      <c r="D438" s="4">
        <v>-0.13300000000000001</v>
      </c>
      <c r="E438" s="4">
        <v>0.123</v>
      </c>
      <c r="F438" s="4">
        <v>-1.0809</v>
      </c>
      <c r="G438" s="4">
        <v>0.2797</v>
      </c>
    </row>
    <row r="439" spans="1:1023">
      <c r="A439" t="s">
        <v>468</v>
      </c>
      <c r="B439" s="4" t="s">
        <v>47</v>
      </c>
      <c r="C439" s="5" t="s">
        <v>48</v>
      </c>
      <c r="D439" s="4">
        <v>-6.2600000000000003E-2</v>
      </c>
      <c r="E439" s="4">
        <v>5.8599999999999999E-2</v>
      </c>
      <c r="F439" s="4">
        <v>-1.0688</v>
      </c>
      <c r="G439" s="4">
        <v>0.28510000000000002</v>
      </c>
    </row>
    <row r="440" spans="1:1023">
      <c r="A440" t="s">
        <v>469</v>
      </c>
      <c r="B440" s="4">
        <v>25607358</v>
      </c>
      <c r="C440" s="5" t="s">
        <v>48</v>
      </c>
      <c r="D440" s="4">
        <v>-0.114</v>
      </c>
      <c r="E440" s="4">
        <v>0.10730000000000001</v>
      </c>
      <c r="F440" s="4">
        <v>-1.0625</v>
      </c>
      <c r="G440" s="4">
        <v>0.28799999999999998</v>
      </c>
    </row>
    <row r="441" spans="1:1023">
      <c r="A441" t="s">
        <v>470</v>
      </c>
      <c r="B441" s="4">
        <v>21173776</v>
      </c>
      <c r="C441" s="5" t="s">
        <v>48</v>
      </c>
      <c r="D441" s="4">
        <v>-0.16220000000000001</v>
      </c>
      <c r="E441" s="4">
        <v>0.15570000000000001</v>
      </c>
      <c r="F441" s="4">
        <v>-1.042</v>
      </c>
      <c r="G441" s="4">
        <v>0.2974</v>
      </c>
    </row>
    <row r="442" spans="1:1023">
      <c r="A442" t="s">
        <v>471</v>
      </c>
      <c r="B442" s="4" t="s">
        <v>47</v>
      </c>
      <c r="C442" s="5" t="s">
        <v>48</v>
      </c>
      <c r="D442" s="4">
        <v>-0.32469999999999999</v>
      </c>
      <c r="E442" s="4">
        <v>0.31259999999999999</v>
      </c>
      <c r="F442" s="4">
        <v>-1.0387999999999999</v>
      </c>
      <c r="G442" s="4">
        <v>0.2989</v>
      </c>
    </row>
    <row r="443" spans="1:1023">
      <c r="A443" t="s">
        <v>291</v>
      </c>
      <c r="B443" s="4">
        <v>28166213</v>
      </c>
      <c r="C443" s="5" t="s">
        <v>48</v>
      </c>
      <c r="D443" s="4">
        <v>7.0199999999999999E-2</v>
      </c>
      <c r="E443" s="4">
        <v>6.7799999999999999E-2</v>
      </c>
      <c r="F443" s="4">
        <v>1.0359</v>
      </c>
      <c r="G443" s="4">
        <v>0.30030000000000001</v>
      </c>
    </row>
    <row r="444" spans="1:1023">
      <c r="A444" t="s">
        <v>472</v>
      </c>
      <c r="B444" s="4">
        <v>27005778</v>
      </c>
      <c r="C444" s="5" t="s">
        <v>48</v>
      </c>
      <c r="D444" s="4">
        <v>-0.1221</v>
      </c>
      <c r="E444" s="4">
        <v>0.1181</v>
      </c>
      <c r="F444" s="4">
        <v>-1.0337000000000001</v>
      </c>
      <c r="G444" s="4">
        <v>0.30130000000000001</v>
      </c>
    </row>
    <row r="445" spans="1:1023">
      <c r="A445" t="s">
        <v>473</v>
      </c>
      <c r="B445" s="4" t="s">
        <v>47</v>
      </c>
      <c r="C445" s="5" t="s">
        <v>48</v>
      </c>
      <c r="D445" s="4">
        <v>0.11310000000000001</v>
      </c>
      <c r="E445" s="4">
        <v>0.1103</v>
      </c>
      <c r="F445" s="4">
        <v>1.0258</v>
      </c>
      <c r="G445" s="4">
        <v>0.30499999999999999</v>
      </c>
    </row>
    <row r="446" spans="1:1023">
      <c r="A446" t="s">
        <v>474</v>
      </c>
      <c r="B446" s="4" t="s">
        <v>47</v>
      </c>
      <c r="C446" s="5" t="s">
        <v>48</v>
      </c>
      <c r="D446" s="4">
        <v>0.31119999999999998</v>
      </c>
      <c r="E446" s="4">
        <v>0.30830000000000002</v>
      </c>
      <c r="F446" s="4">
        <v>1.0092000000000001</v>
      </c>
      <c r="G446" s="4">
        <v>0.31290000000000001</v>
      </c>
    </row>
    <row r="447" spans="1:1023">
      <c r="A447" t="s">
        <v>475</v>
      </c>
      <c r="B447" s="4" t="s">
        <v>47</v>
      </c>
      <c r="C447" s="5" t="s">
        <v>48</v>
      </c>
      <c r="D447" s="4">
        <v>-0.33339999999999997</v>
      </c>
      <c r="E447" s="4">
        <v>0.33300000000000002</v>
      </c>
      <c r="F447" s="4">
        <v>-1.0012000000000001</v>
      </c>
      <c r="G447" s="4">
        <v>0.31680000000000003</v>
      </c>
    </row>
    <row r="448" spans="1:1023">
      <c r="A448" t="s">
        <v>476</v>
      </c>
      <c r="B448" s="4">
        <v>27005778</v>
      </c>
      <c r="C448" s="5" t="s">
        <v>48</v>
      </c>
      <c r="D448" s="4">
        <v>-0.1255</v>
      </c>
      <c r="E448" s="4">
        <v>0.1265</v>
      </c>
      <c r="F448" s="4">
        <v>-0.99260000000000004</v>
      </c>
      <c r="G448" s="4">
        <v>0.32090000000000002</v>
      </c>
    </row>
    <row r="449" spans="1:7">
      <c r="A449" t="s">
        <v>477</v>
      </c>
      <c r="B449" s="4">
        <v>27455348</v>
      </c>
      <c r="C449" s="5" t="s">
        <v>48</v>
      </c>
      <c r="D449" s="4">
        <v>-0.1668</v>
      </c>
      <c r="E449" s="4">
        <v>0.16850000000000001</v>
      </c>
      <c r="F449" s="4">
        <v>-0.98950000000000005</v>
      </c>
      <c r="G449" s="4">
        <v>0.32240000000000002</v>
      </c>
    </row>
    <row r="450" spans="1:7">
      <c r="A450" t="s">
        <v>478</v>
      </c>
      <c r="B450" s="4" t="s">
        <v>47</v>
      </c>
      <c r="C450" s="5" t="s">
        <v>48</v>
      </c>
      <c r="D450" s="4">
        <v>-7.0099999999999996E-2</v>
      </c>
      <c r="E450" s="4">
        <v>7.1099999999999997E-2</v>
      </c>
      <c r="F450" s="4">
        <v>-0.98699999999999999</v>
      </c>
      <c r="G450" s="4">
        <v>0.32369999999999999</v>
      </c>
    </row>
    <row r="451" spans="1:7">
      <c r="A451" t="s">
        <v>479</v>
      </c>
      <c r="B451" s="4">
        <v>26831199</v>
      </c>
      <c r="C451" s="5" t="s">
        <v>73</v>
      </c>
      <c r="D451" s="4">
        <v>-0.1046</v>
      </c>
      <c r="E451" s="4">
        <v>0.1067</v>
      </c>
      <c r="F451" s="4">
        <v>-0.98099999999999998</v>
      </c>
      <c r="G451" s="4">
        <v>0.3266</v>
      </c>
    </row>
    <row r="452" spans="1:7">
      <c r="A452" t="s">
        <v>480</v>
      </c>
      <c r="B452" s="4" t="s">
        <v>47</v>
      </c>
      <c r="C452" s="5" t="s">
        <v>48</v>
      </c>
      <c r="D452" s="4">
        <v>0.21</v>
      </c>
      <c r="E452" s="4">
        <v>0.21410000000000001</v>
      </c>
      <c r="F452" s="4">
        <v>0.98070000000000002</v>
      </c>
      <c r="G452" s="4">
        <v>0.32679999999999998</v>
      </c>
    </row>
    <row r="453" spans="1:7">
      <c r="A453" t="s">
        <v>481</v>
      </c>
      <c r="B453" s="4" t="s">
        <v>47</v>
      </c>
      <c r="C453" s="5" t="s">
        <v>48</v>
      </c>
      <c r="D453" s="4">
        <v>7.8700000000000006E-2</v>
      </c>
      <c r="E453" s="4">
        <v>8.1299999999999997E-2</v>
      </c>
      <c r="F453" s="4">
        <v>0.96809999999999996</v>
      </c>
      <c r="G453" s="4">
        <v>0.33300000000000002</v>
      </c>
    </row>
    <row r="454" spans="1:7">
      <c r="A454" t="s">
        <v>482</v>
      </c>
      <c r="B454" s="4">
        <v>27005778</v>
      </c>
      <c r="C454" s="5" t="s">
        <v>48</v>
      </c>
      <c r="D454" s="4">
        <v>-0.111</v>
      </c>
      <c r="E454" s="4">
        <v>0.11550000000000001</v>
      </c>
      <c r="F454" s="4">
        <v>-0.96099999999999997</v>
      </c>
      <c r="G454" s="4">
        <v>0.33650000000000002</v>
      </c>
    </row>
    <row r="455" spans="1:7">
      <c r="A455" t="s">
        <v>483</v>
      </c>
      <c r="B455" s="4">
        <v>19915575</v>
      </c>
      <c r="C455" s="5" t="s">
        <v>48</v>
      </c>
      <c r="D455" s="4">
        <v>-0.1008</v>
      </c>
      <c r="E455" s="4">
        <v>0.1052</v>
      </c>
      <c r="F455" s="4">
        <v>-0.95820000000000005</v>
      </c>
      <c r="G455" s="4">
        <v>0.33800000000000002</v>
      </c>
    </row>
    <row r="456" spans="1:7">
      <c r="A456" t="s">
        <v>484</v>
      </c>
      <c r="B456" s="4" t="s">
        <v>47</v>
      </c>
      <c r="C456" s="5" t="s">
        <v>48</v>
      </c>
      <c r="D456" s="4">
        <v>-5.28E-2</v>
      </c>
      <c r="E456" s="4">
        <v>5.5199999999999999E-2</v>
      </c>
      <c r="F456" s="4">
        <v>-0.95730000000000004</v>
      </c>
      <c r="G456" s="4">
        <v>0.33839999999999998</v>
      </c>
    </row>
    <row r="457" spans="1:7">
      <c r="A457" t="s">
        <v>485</v>
      </c>
      <c r="B457" s="4" t="s">
        <v>47</v>
      </c>
      <c r="C457" s="5" t="s">
        <v>48</v>
      </c>
      <c r="D457" s="4">
        <v>-6.88E-2</v>
      </c>
      <c r="E457" s="4">
        <v>7.22E-2</v>
      </c>
      <c r="F457" s="4">
        <v>-0.95269999999999999</v>
      </c>
      <c r="G457" s="4">
        <v>0.3407</v>
      </c>
    </row>
    <row r="458" spans="1:7">
      <c r="A458" t="s">
        <v>486</v>
      </c>
      <c r="B458" s="4">
        <v>29066090</v>
      </c>
      <c r="C458" s="5" t="s">
        <v>48</v>
      </c>
      <c r="D458" s="4">
        <v>-0.2089</v>
      </c>
      <c r="E458" s="4">
        <v>0.22009999999999999</v>
      </c>
      <c r="F458" s="4">
        <v>-0.94930000000000003</v>
      </c>
      <c r="G458" s="4">
        <v>0.34250000000000003</v>
      </c>
    </row>
    <row r="459" spans="1:7">
      <c r="A459" t="s">
        <v>487</v>
      </c>
      <c r="B459" s="4" t="s">
        <v>47</v>
      </c>
      <c r="C459" s="5" t="s">
        <v>48</v>
      </c>
      <c r="D459" s="4">
        <v>-5.62E-2</v>
      </c>
      <c r="E459" s="4">
        <v>5.9400000000000001E-2</v>
      </c>
      <c r="F459" s="4">
        <v>-0.94720000000000004</v>
      </c>
      <c r="G459" s="4">
        <v>0.34350000000000003</v>
      </c>
    </row>
    <row r="460" spans="1:7">
      <c r="A460" t="s">
        <v>488</v>
      </c>
      <c r="B460" s="4" t="s">
        <v>47</v>
      </c>
      <c r="C460" s="5" t="s">
        <v>48</v>
      </c>
      <c r="D460" s="4">
        <v>4.99E-2</v>
      </c>
      <c r="E460" s="4">
        <v>5.2999999999999999E-2</v>
      </c>
      <c r="F460" s="4">
        <v>0.94169999999999998</v>
      </c>
      <c r="G460" s="4">
        <v>0.3463</v>
      </c>
    </row>
    <row r="461" spans="1:7">
      <c r="A461" t="s">
        <v>489</v>
      </c>
      <c r="B461" s="4">
        <v>25607358</v>
      </c>
      <c r="C461" s="5" t="s">
        <v>48</v>
      </c>
      <c r="D461" s="4">
        <v>0.1232</v>
      </c>
      <c r="E461" s="4">
        <v>0.1318</v>
      </c>
      <c r="F461" s="4">
        <v>0.93520000000000003</v>
      </c>
      <c r="G461" s="4">
        <v>0.34970000000000001</v>
      </c>
    </row>
    <row r="462" spans="1:7">
      <c r="A462" t="s">
        <v>490</v>
      </c>
      <c r="B462" s="4" t="s">
        <v>47</v>
      </c>
      <c r="C462" s="5" t="s">
        <v>48</v>
      </c>
      <c r="D462" s="4">
        <v>-0.11700000000000001</v>
      </c>
      <c r="E462" s="4">
        <v>0.12540000000000001</v>
      </c>
      <c r="F462" s="4">
        <v>-0.93320000000000003</v>
      </c>
      <c r="G462" s="4">
        <v>0.35070000000000001</v>
      </c>
    </row>
    <row r="463" spans="1:7">
      <c r="A463" t="s">
        <v>491</v>
      </c>
      <c r="B463" s="4" t="s">
        <v>47</v>
      </c>
      <c r="C463" s="5" t="s">
        <v>48</v>
      </c>
      <c r="D463" s="4">
        <v>0.1139</v>
      </c>
      <c r="E463" s="4">
        <v>0.1234</v>
      </c>
      <c r="F463" s="4">
        <v>0.92269999999999996</v>
      </c>
      <c r="G463" s="4">
        <v>0.35620000000000002</v>
      </c>
    </row>
    <row r="464" spans="1:7">
      <c r="A464" t="s">
        <v>492</v>
      </c>
      <c r="B464" s="4" t="s">
        <v>47</v>
      </c>
      <c r="C464" s="5" t="s">
        <v>48</v>
      </c>
      <c r="D464" s="4">
        <v>8.4400000000000003E-2</v>
      </c>
      <c r="E464" s="4">
        <v>9.1600000000000001E-2</v>
      </c>
      <c r="F464" s="4">
        <v>0.92179999999999995</v>
      </c>
      <c r="G464" s="4">
        <v>0.35659999999999997</v>
      </c>
    </row>
    <row r="465" spans="1:7">
      <c r="A465" t="s">
        <v>493</v>
      </c>
      <c r="B465" s="4" t="s">
        <v>47</v>
      </c>
      <c r="C465" s="5" t="s">
        <v>48</v>
      </c>
      <c r="D465" s="4">
        <v>7.5899999999999995E-2</v>
      </c>
      <c r="E465" s="4">
        <v>8.2500000000000004E-2</v>
      </c>
      <c r="F465" s="4">
        <v>0.92030000000000001</v>
      </c>
      <c r="G465" s="4">
        <v>0.3574</v>
      </c>
    </row>
    <row r="466" spans="1:7">
      <c r="A466" t="s">
        <v>494</v>
      </c>
      <c r="B466" s="4" t="s">
        <v>47</v>
      </c>
      <c r="C466" s="5" t="s">
        <v>48</v>
      </c>
      <c r="D466" s="4">
        <v>0.1193</v>
      </c>
      <c r="E466" s="4">
        <v>0.12989999999999999</v>
      </c>
      <c r="F466" s="4">
        <v>0.91849999999999998</v>
      </c>
      <c r="G466" s="4">
        <v>0.3584</v>
      </c>
    </row>
    <row r="467" spans="1:7">
      <c r="A467" t="s">
        <v>495</v>
      </c>
      <c r="B467" s="4" t="s">
        <v>47</v>
      </c>
      <c r="C467" s="5" t="s">
        <v>48</v>
      </c>
      <c r="D467" s="4">
        <v>0.18310000000000001</v>
      </c>
      <c r="E467" s="4">
        <v>0.19980000000000001</v>
      </c>
      <c r="F467" s="4">
        <v>0.91639999999999999</v>
      </c>
      <c r="G467" s="4">
        <v>0.3594</v>
      </c>
    </row>
    <row r="468" spans="1:7">
      <c r="A468" t="s">
        <v>496</v>
      </c>
      <c r="B468" s="4">
        <v>21833088</v>
      </c>
      <c r="C468" s="5" t="s">
        <v>48</v>
      </c>
      <c r="D468" s="4">
        <v>-0.17119999999999999</v>
      </c>
      <c r="E468" s="4">
        <v>0.18720000000000001</v>
      </c>
      <c r="F468" s="4">
        <v>-0.9143</v>
      </c>
      <c r="G468" s="4">
        <v>0.36059999999999998</v>
      </c>
    </row>
    <row r="469" spans="1:7">
      <c r="A469" t="s">
        <v>497</v>
      </c>
      <c r="B469" s="4" t="s">
        <v>47</v>
      </c>
      <c r="C469" s="5" t="s">
        <v>48</v>
      </c>
      <c r="D469" s="4">
        <v>-9.1700000000000004E-2</v>
      </c>
      <c r="E469" s="4">
        <v>0.10050000000000001</v>
      </c>
      <c r="F469" s="4">
        <v>-0.91279999999999994</v>
      </c>
      <c r="G469" s="4">
        <v>0.3614</v>
      </c>
    </row>
    <row r="470" spans="1:7">
      <c r="A470" t="s">
        <v>498</v>
      </c>
      <c r="B470" s="4" t="s">
        <v>47</v>
      </c>
      <c r="C470" s="5" t="s">
        <v>48</v>
      </c>
      <c r="D470" s="4">
        <v>-0.15939999999999999</v>
      </c>
      <c r="E470" s="4">
        <v>0.17469999999999999</v>
      </c>
      <c r="F470" s="4">
        <v>-0.9123</v>
      </c>
      <c r="G470" s="4">
        <v>0.36159999999999998</v>
      </c>
    </row>
    <row r="471" spans="1:7">
      <c r="A471" t="s">
        <v>499</v>
      </c>
      <c r="B471" s="4" t="s">
        <v>47</v>
      </c>
      <c r="C471" s="5" t="s">
        <v>48</v>
      </c>
      <c r="D471" s="4">
        <v>0.19439999999999999</v>
      </c>
      <c r="E471" s="4">
        <v>0.214</v>
      </c>
      <c r="F471" s="4">
        <v>0.9083</v>
      </c>
      <c r="G471" s="4">
        <v>0.36370000000000002</v>
      </c>
    </row>
    <row r="472" spans="1:7">
      <c r="A472" t="s">
        <v>500</v>
      </c>
      <c r="B472" s="4" t="s">
        <v>47</v>
      </c>
      <c r="C472" s="5" t="s">
        <v>48</v>
      </c>
      <c r="D472" s="4">
        <v>-0.17749999999999999</v>
      </c>
      <c r="E472" s="4">
        <v>0.19550000000000001</v>
      </c>
      <c r="F472" s="4">
        <v>-0.90820000000000001</v>
      </c>
      <c r="G472" s="4">
        <v>0.36380000000000001</v>
      </c>
    </row>
    <row r="473" spans="1:7">
      <c r="A473" t="s">
        <v>501</v>
      </c>
      <c r="B473" s="4">
        <v>27005778</v>
      </c>
      <c r="C473" s="5" t="s">
        <v>48</v>
      </c>
      <c r="D473" s="4">
        <v>-0.1024</v>
      </c>
      <c r="E473" s="4">
        <v>0.1142</v>
      </c>
      <c r="F473" s="4">
        <v>-0.89700000000000002</v>
      </c>
      <c r="G473" s="4">
        <v>0.36969999999999997</v>
      </c>
    </row>
    <row r="474" spans="1:7">
      <c r="A474" t="s">
        <v>502</v>
      </c>
      <c r="B474" s="4" t="s">
        <v>47</v>
      </c>
      <c r="C474" s="5" t="s">
        <v>48</v>
      </c>
      <c r="D474" s="4">
        <v>0.10390000000000001</v>
      </c>
      <c r="E474" s="4">
        <v>0.11600000000000001</v>
      </c>
      <c r="F474" s="4">
        <v>0.89590000000000003</v>
      </c>
      <c r="G474" s="4">
        <v>0.37030000000000002</v>
      </c>
    </row>
    <row r="475" spans="1:7">
      <c r="A475" t="s">
        <v>503</v>
      </c>
      <c r="B475" s="4" t="s">
        <v>47</v>
      </c>
      <c r="C475" s="5" t="s">
        <v>48</v>
      </c>
      <c r="D475" s="4">
        <v>-8.8700000000000001E-2</v>
      </c>
      <c r="E475" s="4">
        <v>9.9699999999999997E-2</v>
      </c>
      <c r="F475" s="4">
        <v>-0.88919999999999999</v>
      </c>
      <c r="G475" s="4">
        <v>0.37390000000000001</v>
      </c>
    </row>
    <row r="476" spans="1:7">
      <c r="A476" t="s">
        <v>504</v>
      </c>
      <c r="B476" s="4" t="s">
        <v>47</v>
      </c>
      <c r="C476" s="5" t="s">
        <v>48</v>
      </c>
      <c r="D476" s="4">
        <v>0.1391</v>
      </c>
      <c r="E476" s="4">
        <v>0.157</v>
      </c>
      <c r="F476" s="4">
        <v>0.88580000000000003</v>
      </c>
      <c r="G476" s="4">
        <v>0.37569999999999998</v>
      </c>
    </row>
    <row r="477" spans="1:7">
      <c r="A477" t="s">
        <v>505</v>
      </c>
      <c r="B477" s="4" t="s">
        <v>47</v>
      </c>
      <c r="C477" s="5" t="s">
        <v>48</v>
      </c>
      <c r="D477" s="4">
        <v>0.15429999999999999</v>
      </c>
      <c r="E477" s="4">
        <v>0.1749</v>
      </c>
      <c r="F477" s="4">
        <v>0.8821</v>
      </c>
      <c r="G477" s="4">
        <v>0.37769999999999998</v>
      </c>
    </row>
    <row r="478" spans="1:7">
      <c r="A478" t="s">
        <v>506</v>
      </c>
      <c r="B478" s="4" t="s">
        <v>47</v>
      </c>
      <c r="C478" s="5" t="s">
        <v>48</v>
      </c>
      <c r="D478" s="4">
        <v>6.0699999999999997E-2</v>
      </c>
      <c r="E478" s="4">
        <v>6.9500000000000006E-2</v>
      </c>
      <c r="F478" s="4">
        <v>0.87229999999999996</v>
      </c>
      <c r="G478" s="4">
        <v>0.38300000000000001</v>
      </c>
    </row>
    <row r="479" spans="1:7">
      <c r="A479" t="s">
        <v>507</v>
      </c>
      <c r="B479" s="4" t="s">
        <v>47</v>
      </c>
      <c r="C479" s="5" t="s">
        <v>48</v>
      </c>
      <c r="D479" s="4">
        <v>7.5700000000000003E-2</v>
      </c>
      <c r="E479" s="4">
        <v>8.6999999999999994E-2</v>
      </c>
      <c r="F479" s="4">
        <v>0.86970000000000003</v>
      </c>
      <c r="G479" s="4">
        <v>0.38440000000000002</v>
      </c>
    </row>
    <row r="480" spans="1:7">
      <c r="A480" t="s">
        <v>508</v>
      </c>
      <c r="B480" s="4" t="s">
        <v>47</v>
      </c>
      <c r="C480" s="5" t="s">
        <v>48</v>
      </c>
      <c r="D480" s="4">
        <v>3.7400000000000003E-2</v>
      </c>
      <c r="E480" s="4">
        <v>4.2999999999999997E-2</v>
      </c>
      <c r="F480" s="4">
        <v>0.86960000000000004</v>
      </c>
      <c r="G480" s="4">
        <v>0.38450000000000001</v>
      </c>
    </row>
    <row r="481" spans="1:7">
      <c r="A481" t="s">
        <v>509</v>
      </c>
      <c r="B481" s="4">
        <v>27005778</v>
      </c>
      <c r="C481" s="5" t="s">
        <v>48</v>
      </c>
      <c r="D481" s="4">
        <v>0.14610000000000001</v>
      </c>
      <c r="E481" s="4">
        <v>0.16819999999999999</v>
      </c>
      <c r="F481" s="4">
        <v>0.86909999999999998</v>
      </c>
      <c r="G481" s="4">
        <v>0.38479999999999998</v>
      </c>
    </row>
    <row r="482" spans="1:7">
      <c r="A482" t="s">
        <v>510</v>
      </c>
      <c r="B482" s="4">
        <v>27005778</v>
      </c>
      <c r="C482" s="5" t="s">
        <v>48</v>
      </c>
      <c r="D482" s="4">
        <v>-0.13950000000000001</v>
      </c>
      <c r="E482" s="4">
        <v>0.16070000000000001</v>
      </c>
      <c r="F482" s="4">
        <v>-0.86809999999999998</v>
      </c>
      <c r="G482" s="4">
        <v>0.38529999999999998</v>
      </c>
    </row>
    <row r="483" spans="1:7">
      <c r="A483" t="s">
        <v>511</v>
      </c>
      <c r="B483" s="4">
        <v>31043758</v>
      </c>
      <c r="C483" s="5" t="s">
        <v>48</v>
      </c>
      <c r="D483" s="4">
        <v>4.8399999999999999E-2</v>
      </c>
      <c r="E483" s="4">
        <v>5.5899999999999998E-2</v>
      </c>
      <c r="F483" s="4">
        <v>0.86529999999999996</v>
      </c>
      <c r="G483" s="4">
        <v>0.38690000000000002</v>
      </c>
    </row>
    <row r="484" spans="1:7">
      <c r="A484" t="s">
        <v>512</v>
      </c>
      <c r="B484" s="4" t="s">
        <v>47</v>
      </c>
      <c r="C484" s="5" t="s">
        <v>48</v>
      </c>
      <c r="D484" s="4">
        <v>-8.3699999999999997E-2</v>
      </c>
      <c r="E484" s="4">
        <v>9.6799999999999997E-2</v>
      </c>
      <c r="F484" s="4">
        <v>-0.86470000000000002</v>
      </c>
      <c r="G484" s="4">
        <v>0.38719999999999999</v>
      </c>
    </row>
    <row r="485" spans="1:7">
      <c r="A485" t="s">
        <v>513</v>
      </c>
      <c r="B485" s="4" t="s">
        <v>47</v>
      </c>
      <c r="C485" s="5" t="s">
        <v>48</v>
      </c>
      <c r="D485" s="4">
        <v>0.1065</v>
      </c>
      <c r="E485" s="4">
        <v>0.1234</v>
      </c>
      <c r="F485" s="4">
        <v>0.86280000000000001</v>
      </c>
      <c r="G485" s="4">
        <v>0.38829999999999998</v>
      </c>
    </row>
    <row r="486" spans="1:7">
      <c r="A486" t="s">
        <v>514</v>
      </c>
      <c r="B486" s="4">
        <v>27005778</v>
      </c>
      <c r="C486" s="5" t="s">
        <v>48</v>
      </c>
      <c r="D486" s="4">
        <v>-9.0999999999999998E-2</v>
      </c>
      <c r="E486" s="4">
        <v>0.1057</v>
      </c>
      <c r="F486" s="4">
        <v>-0.86140000000000005</v>
      </c>
      <c r="G486" s="4">
        <v>0.38900000000000001</v>
      </c>
    </row>
    <row r="487" spans="1:7">
      <c r="A487" t="s">
        <v>363</v>
      </c>
      <c r="B487" s="4">
        <v>31043758</v>
      </c>
      <c r="C487" s="5" t="s">
        <v>48</v>
      </c>
      <c r="D487" s="4">
        <v>6.2199999999999998E-2</v>
      </c>
      <c r="E487" s="4">
        <v>7.2300000000000003E-2</v>
      </c>
      <c r="F487" s="4">
        <v>0.86</v>
      </c>
      <c r="G487" s="4">
        <v>0.38979999999999998</v>
      </c>
    </row>
    <row r="488" spans="1:7">
      <c r="A488" t="s">
        <v>515</v>
      </c>
      <c r="B488" s="4" t="s">
        <v>47</v>
      </c>
      <c r="C488" s="5" t="s">
        <v>48</v>
      </c>
      <c r="D488" s="4">
        <v>-0.12609999999999999</v>
      </c>
      <c r="E488" s="4">
        <v>0.14710000000000001</v>
      </c>
      <c r="F488" s="4">
        <v>-0.85740000000000005</v>
      </c>
      <c r="G488" s="4">
        <v>0.39119999999999999</v>
      </c>
    </row>
    <row r="489" spans="1:7">
      <c r="A489" t="s">
        <v>516</v>
      </c>
      <c r="B489" s="4">
        <v>27005778</v>
      </c>
      <c r="C489" s="5" t="s">
        <v>48</v>
      </c>
      <c r="D489" s="4">
        <v>-9.3899999999999997E-2</v>
      </c>
      <c r="E489" s="4">
        <v>0.10970000000000001</v>
      </c>
      <c r="F489" s="4">
        <v>-0.85670000000000002</v>
      </c>
      <c r="G489" s="4">
        <v>0.3916</v>
      </c>
    </row>
    <row r="490" spans="1:7">
      <c r="A490" t="s">
        <v>517</v>
      </c>
      <c r="B490" s="4" t="s">
        <v>47</v>
      </c>
      <c r="C490" s="5" t="s">
        <v>48</v>
      </c>
      <c r="D490" s="4">
        <v>-0.1071</v>
      </c>
      <c r="E490" s="4">
        <v>0.12509999999999999</v>
      </c>
      <c r="F490" s="4">
        <v>-0.85619999999999996</v>
      </c>
      <c r="G490" s="4">
        <v>0.39190000000000003</v>
      </c>
    </row>
    <row r="491" spans="1:7">
      <c r="A491" t="s">
        <v>518</v>
      </c>
      <c r="B491" s="4" t="s">
        <v>47</v>
      </c>
      <c r="C491" s="5" t="s">
        <v>48</v>
      </c>
      <c r="D491" s="4">
        <v>0.1394</v>
      </c>
      <c r="E491" s="4">
        <v>0.1633</v>
      </c>
      <c r="F491" s="4">
        <v>0.85360000000000003</v>
      </c>
      <c r="G491" s="4">
        <v>0.39329999999999998</v>
      </c>
    </row>
    <row r="492" spans="1:7">
      <c r="A492" t="s">
        <v>519</v>
      </c>
      <c r="B492" s="4" t="s">
        <v>47</v>
      </c>
      <c r="C492" s="5" t="s">
        <v>48</v>
      </c>
      <c r="D492" s="4">
        <v>0.1943</v>
      </c>
      <c r="E492" s="4">
        <v>0.22800000000000001</v>
      </c>
      <c r="F492" s="4">
        <v>0.85250000000000004</v>
      </c>
      <c r="G492" s="4">
        <v>0.39389999999999997</v>
      </c>
    </row>
    <row r="493" spans="1:7">
      <c r="A493" t="s">
        <v>520</v>
      </c>
      <c r="B493" s="4">
        <v>27005778</v>
      </c>
      <c r="C493" s="5" t="s">
        <v>48</v>
      </c>
      <c r="D493" s="4">
        <v>0.16020000000000001</v>
      </c>
      <c r="E493" s="4">
        <v>0.18920000000000001</v>
      </c>
      <c r="F493" s="4">
        <v>0.84660000000000002</v>
      </c>
      <c r="G493" s="4">
        <v>0.3972</v>
      </c>
    </row>
    <row r="494" spans="1:7">
      <c r="A494" t="s">
        <v>521</v>
      </c>
      <c r="B494" s="4" t="s">
        <v>47</v>
      </c>
      <c r="C494" s="5" t="s">
        <v>48</v>
      </c>
      <c r="D494" s="4">
        <v>8.9499999999999996E-2</v>
      </c>
      <c r="E494" s="4">
        <v>0.10589999999999999</v>
      </c>
      <c r="F494" s="4">
        <v>0.84519999999999995</v>
      </c>
      <c r="G494" s="4">
        <v>0.39800000000000002</v>
      </c>
    </row>
    <row r="495" spans="1:7">
      <c r="A495" t="s">
        <v>522</v>
      </c>
      <c r="B495" s="4">
        <v>27005778</v>
      </c>
      <c r="C495" s="5" t="s">
        <v>48</v>
      </c>
      <c r="D495" s="4">
        <v>-0.1061</v>
      </c>
      <c r="E495" s="4">
        <v>0.12659999999999999</v>
      </c>
      <c r="F495" s="4">
        <v>-0.83809999999999996</v>
      </c>
      <c r="G495" s="4">
        <v>0.40200000000000002</v>
      </c>
    </row>
    <row r="496" spans="1:7">
      <c r="A496" t="s">
        <v>523</v>
      </c>
      <c r="B496" s="4" t="s">
        <v>47</v>
      </c>
      <c r="C496" s="5" t="s">
        <v>48</v>
      </c>
      <c r="D496" s="4">
        <v>-6.0999999999999999E-2</v>
      </c>
      <c r="E496" s="4">
        <v>7.3700000000000002E-2</v>
      </c>
      <c r="F496" s="4">
        <v>-0.82720000000000005</v>
      </c>
      <c r="G496" s="4">
        <v>0.40810000000000002</v>
      </c>
    </row>
    <row r="497" spans="1:7">
      <c r="A497" t="s">
        <v>524</v>
      </c>
      <c r="B497" s="4">
        <v>27005778</v>
      </c>
      <c r="C497" s="5" t="s">
        <v>48</v>
      </c>
      <c r="D497" s="4">
        <v>-0.13339999999999999</v>
      </c>
      <c r="E497" s="4">
        <v>0.16189999999999999</v>
      </c>
      <c r="F497" s="4">
        <v>-0.82430000000000003</v>
      </c>
      <c r="G497" s="4">
        <v>0.4098</v>
      </c>
    </row>
    <row r="498" spans="1:7">
      <c r="A498" t="s">
        <v>525</v>
      </c>
      <c r="B498" s="4">
        <v>27005778</v>
      </c>
      <c r="C498" s="5" t="s">
        <v>48</v>
      </c>
      <c r="D498" s="4">
        <v>-9.9599999999999994E-2</v>
      </c>
      <c r="E498" s="4">
        <v>0.1211</v>
      </c>
      <c r="F498" s="4">
        <v>-0.82269999999999999</v>
      </c>
      <c r="G498" s="4">
        <v>0.41070000000000001</v>
      </c>
    </row>
    <row r="499" spans="1:7">
      <c r="A499" t="s">
        <v>526</v>
      </c>
      <c r="B499" s="4" t="s">
        <v>47</v>
      </c>
      <c r="C499" s="5" t="s">
        <v>48</v>
      </c>
      <c r="D499" s="4">
        <v>-0.17630000000000001</v>
      </c>
      <c r="E499" s="4">
        <v>0.216</v>
      </c>
      <c r="F499" s="4">
        <v>-0.81630000000000003</v>
      </c>
      <c r="G499" s="4">
        <v>0.41439999999999999</v>
      </c>
    </row>
    <row r="500" spans="1:7">
      <c r="A500" t="s">
        <v>527</v>
      </c>
      <c r="B500" s="4" t="s">
        <v>47</v>
      </c>
      <c r="C500" s="5" t="s">
        <v>48</v>
      </c>
      <c r="D500" s="4">
        <v>-6.5600000000000006E-2</v>
      </c>
      <c r="E500" s="4">
        <v>8.0600000000000005E-2</v>
      </c>
      <c r="F500" s="4">
        <v>-0.81320000000000003</v>
      </c>
      <c r="G500" s="4">
        <v>0.41610000000000003</v>
      </c>
    </row>
    <row r="501" spans="1:7">
      <c r="A501" t="s">
        <v>528</v>
      </c>
      <c r="B501" s="4" t="s">
        <v>47</v>
      </c>
      <c r="C501" s="5" t="s">
        <v>48</v>
      </c>
      <c r="D501" s="4">
        <v>-6.7400000000000002E-2</v>
      </c>
      <c r="E501" s="4">
        <v>8.3400000000000002E-2</v>
      </c>
      <c r="F501" s="4">
        <v>-0.8085</v>
      </c>
      <c r="G501" s="4">
        <v>0.41880000000000001</v>
      </c>
    </row>
    <row r="502" spans="1:7">
      <c r="A502" t="s">
        <v>529</v>
      </c>
      <c r="B502" s="4" t="s">
        <v>47</v>
      </c>
      <c r="C502" s="5" t="s">
        <v>48</v>
      </c>
      <c r="D502" s="4">
        <v>-7.7899999999999997E-2</v>
      </c>
      <c r="E502" s="4">
        <v>9.6699999999999994E-2</v>
      </c>
      <c r="F502" s="4">
        <v>-0.80559999999999998</v>
      </c>
      <c r="G502" s="4">
        <v>0.42049999999999998</v>
      </c>
    </row>
    <row r="503" spans="1:7">
      <c r="A503" t="s">
        <v>530</v>
      </c>
      <c r="B503" s="4" t="s">
        <v>47</v>
      </c>
      <c r="C503" s="5" t="s">
        <v>48</v>
      </c>
      <c r="D503" s="4">
        <v>9.8799999999999999E-2</v>
      </c>
      <c r="E503" s="4">
        <v>0.1227</v>
      </c>
      <c r="F503" s="4">
        <v>0.80530000000000002</v>
      </c>
      <c r="G503" s="4">
        <v>0.42059999999999997</v>
      </c>
    </row>
    <row r="504" spans="1:7">
      <c r="A504" t="s">
        <v>531</v>
      </c>
      <c r="B504" s="4" t="s">
        <v>47</v>
      </c>
      <c r="C504" s="5" t="s">
        <v>48</v>
      </c>
      <c r="D504" s="4">
        <v>-9.1200000000000003E-2</v>
      </c>
      <c r="E504" s="4">
        <v>0.11360000000000001</v>
      </c>
      <c r="F504" s="4">
        <v>-0.80349999999999999</v>
      </c>
      <c r="G504" s="4">
        <v>0.42170000000000002</v>
      </c>
    </row>
    <row r="505" spans="1:7">
      <c r="A505" t="s">
        <v>532</v>
      </c>
      <c r="B505" s="4" t="s">
        <v>47</v>
      </c>
      <c r="C505" s="5" t="s">
        <v>48</v>
      </c>
      <c r="D505" s="4">
        <v>-0.122</v>
      </c>
      <c r="E505" s="4">
        <v>0.15190000000000001</v>
      </c>
      <c r="F505" s="4">
        <v>-0.80330000000000001</v>
      </c>
      <c r="G505" s="4">
        <v>0.42180000000000001</v>
      </c>
    </row>
    <row r="506" spans="1:7">
      <c r="A506" t="s">
        <v>533</v>
      </c>
      <c r="B506" s="4" t="s">
        <v>47</v>
      </c>
      <c r="C506" s="5" t="s">
        <v>48</v>
      </c>
      <c r="D506" s="4">
        <v>-5.0099999999999999E-2</v>
      </c>
      <c r="E506" s="4">
        <v>6.2300000000000001E-2</v>
      </c>
      <c r="F506" s="4">
        <v>-0.80310000000000004</v>
      </c>
      <c r="G506" s="4">
        <v>0.4219</v>
      </c>
    </row>
    <row r="507" spans="1:7">
      <c r="A507" t="s">
        <v>534</v>
      </c>
      <c r="B507" s="4" t="s">
        <v>47</v>
      </c>
      <c r="C507" s="5" t="s">
        <v>48</v>
      </c>
      <c r="D507" s="4">
        <v>-9.7799999999999998E-2</v>
      </c>
      <c r="E507" s="4">
        <v>0.1222</v>
      </c>
      <c r="F507" s="4">
        <v>-0.80010000000000003</v>
      </c>
      <c r="G507" s="4">
        <v>0.42359999999999998</v>
      </c>
    </row>
    <row r="508" spans="1:7">
      <c r="A508" t="s">
        <v>535</v>
      </c>
      <c r="B508" s="4">
        <v>27005778</v>
      </c>
      <c r="C508" s="5" t="s">
        <v>48</v>
      </c>
      <c r="D508" s="4">
        <v>-0.12379999999999999</v>
      </c>
      <c r="E508" s="4">
        <v>0.1552</v>
      </c>
      <c r="F508" s="4">
        <v>-0.79790000000000005</v>
      </c>
      <c r="G508" s="4">
        <v>0.4249</v>
      </c>
    </row>
    <row r="509" spans="1:7">
      <c r="A509" t="s">
        <v>536</v>
      </c>
      <c r="B509" s="4">
        <v>27005778</v>
      </c>
      <c r="C509" s="5" t="s">
        <v>48</v>
      </c>
      <c r="D509" s="4">
        <v>-0.1042</v>
      </c>
      <c r="E509" s="4">
        <v>0.1313</v>
      </c>
      <c r="F509" s="4">
        <v>-0.79359999999999997</v>
      </c>
      <c r="G509" s="4">
        <v>0.4274</v>
      </c>
    </row>
    <row r="510" spans="1:7">
      <c r="A510" t="s">
        <v>537</v>
      </c>
      <c r="B510" s="4">
        <v>22885922</v>
      </c>
      <c r="C510" s="5" t="s">
        <v>48</v>
      </c>
      <c r="D510" s="4">
        <v>-6.4000000000000001E-2</v>
      </c>
      <c r="E510" s="4">
        <v>8.0699999999999994E-2</v>
      </c>
      <c r="F510" s="4">
        <v>-0.79269999999999996</v>
      </c>
      <c r="G510" s="4">
        <v>0.4279</v>
      </c>
    </row>
    <row r="511" spans="1:7">
      <c r="A511" t="s">
        <v>538</v>
      </c>
      <c r="B511" s="4" t="s">
        <v>47</v>
      </c>
      <c r="C511" s="5" t="s">
        <v>48</v>
      </c>
      <c r="D511" s="4">
        <v>0.1145</v>
      </c>
      <c r="E511" s="4">
        <v>0.14499999999999999</v>
      </c>
      <c r="F511" s="4">
        <v>0.78990000000000005</v>
      </c>
      <c r="G511" s="4">
        <v>0.42959999999999998</v>
      </c>
    </row>
    <row r="512" spans="1:7">
      <c r="A512" t="s">
        <v>539</v>
      </c>
      <c r="B512" s="4" t="s">
        <v>47</v>
      </c>
      <c r="C512" s="5" t="s">
        <v>48</v>
      </c>
      <c r="D512" s="4">
        <v>-5.5399999999999998E-2</v>
      </c>
      <c r="E512" s="4">
        <v>7.0199999999999999E-2</v>
      </c>
      <c r="F512" s="4">
        <v>-0.78910000000000002</v>
      </c>
      <c r="G512" s="4">
        <v>0.43</v>
      </c>
    </row>
    <row r="513" spans="1:7">
      <c r="A513" t="s">
        <v>540</v>
      </c>
      <c r="B513" s="4" t="s">
        <v>47</v>
      </c>
      <c r="C513" s="5" t="s">
        <v>48</v>
      </c>
      <c r="D513" s="4">
        <v>-5.11E-2</v>
      </c>
      <c r="E513" s="4">
        <v>6.4799999999999996E-2</v>
      </c>
      <c r="F513" s="4">
        <v>-0.78910000000000002</v>
      </c>
      <c r="G513" s="4">
        <v>0.43009999999999998</v>
      </c>
    </row>
    <row r="514" spans="1:7">
      <c r="A514" t="s">
        <v>541</v>
      </c>
      <c r="B514" s="4" t="s">
        <v>47</v>
      </c>
      <c r="C514" s="5" t="s">
        <v>48</v>
      </c>
      <c r="D514" s="4">
        <v>-4.2700000000000002E-2</v>
      </c>
      <c r="E514" s="4">
        <v>5.4100000000000002E-2</v>
      </c>
      <c r="F514" s="4">
        <v>-0.78869999999999996</v>
      </c>
      <c r="G514" s="4">
        <v>0.43030000000000002</v>
      </c>
    </row>
    <row r="515" spans="1:7">
      <c r="A515" t="s">
        <v>542</v>
      </c>
      <c r="B515" s="4">
        <v>24162737</v>
      </c>
      <c r="C515" s="5" t="s">
        <v>48</v>
      </c>
      <c r="D515" s="4">
        <v>-0.1041</v>
      </c>
      <c r="E515" s="4">
        <v>0.13420000000000001</v>
      </c>
      <c r="F515" s="4">
        <v>-0.77569999999999995</v>
      </c>
      <c r="G515" s="4">
        <v>0.43790000000000001</v>
      </c>
    </row>
    <row r="516" spans="1:7">
      <c r="A516" t="s">
        <v>543</v>
      </c>
      <c r="B516" s="4">
        <v>27005778</v>
      </c>
      <c r="C516" s="5" t="s">
        <v>48</v>
      </c>
      <c r="D516" s="4">
        <v>-9.7600000000000006E-2</v>
      </c>
      <c r="E516" s="4">
        <v>0.1258</v>
      </c>
      <c r="F516" s="4">
        <v>-0.77549999999999997</v>
      </c>
      <c r="G516" s="4">
        <v>0.438</v>
      </c>
    </row>
    <row r="517" spans="1:7">
      <c r="A517" t="s">
        <v>544</v>
      </c>
      <c r="B517" s="4">
        <v>27005778</v>
      </c>
      <c r="C517" s="5" t="s">
        <v>48</v>
      </c>
      <c r="D517" s="4">
        <v>-0.11849999999999999</v>
      </c>
      <c r="E517" s="4">
        <v>0.1532</v>
      </c>
      <c r="F517" s="4">
        <v>-0.77359999999999995</v>
      </c>
      <c r="G517" s="4">
        <v>0.43919999999999998</v>
      </c>
    </row>
    <row r="518" spans="1:7">
      <c r="A518" t="s">
        <v>545</v>
      </c>
      <c r="B518" s="4" t="s">
        <v>47</v>
      </c>
      <c r="C518" s="5" t="s">
        <v>48</v>
      </c>
      <c r="D518" s="4">
        <v>0.13070000000000001</v>
      </c>
      <c r="E518" s="4">
        <v>0.17150000000000001</v>
      </c>
      <c r="F518" s="4">
        <v>0.76249999999999996</v>
      </c>
      <c r="G518" s="4">
        <v>0.44569999999999999</v>
      </c>
    </row>
    <row r="519" spans="1:7">
      <c r="A519" t="s">
        <v>546</v>
      </c>
      <c r="B519" s="4" t="s">
        <v>47</v>
      </c>
      <c r="C519" s="5" t="s">
        <v>48</v>
      </c>
      <c r="D519" s="4">
        <v>6.0600000000000001E-2</v>
      </c>
      <c r="E519" s="4">
        <v>7.9500000000000001E-2</v>
      </c>
      <c r="F519" s="4">
        <v>0.7621</v>
      </c>
      <c r="G519" s="4">
        <v>0.44600000000000001</v>
      </c>
    </row>
    <row r="520" spans="1:7">
      <c r="A520" t="s">
        <v>547</v>
      </c>
      <c r="B520" s="4" t="s">
        <v>47</v>
      </c>
      <c r="C520" s="5" t="s">
        <v>48</v>
      </c>
      <c r="D520" s="4">
        <v>6.1899999999999997E-2</v>
      </c>
      <c r="E520" s="4">
        <v>8.1500000000000003E-2</v>
      </c>
      <c r="F520" s="4">
        <v>0.76039999999999996</v>
      </c>
      <c r="G520" s="4">
        <v>0.44700000000000001</v>
      </c>
    </row>
    <row r="521" spans="1:7">
      <c r="A521" t="s">
        <v>548</v>
      </c>
      <c r="B521" s="4" t="s">
        <v>47</v>
      </c>
      <c r="C521" s="5" t="s">
        <v>48</v>
      </c>
      <c r="D521" s="4">
        <v>0.61580000000000001</v>
      </c>
      <c r="E521" s="4">
        <v>0.81200000000000006</v>
      </c>
      <c r="F521" s="4">
        <v>0.75839999999999996</v>
      </c>
      <c r="G521" s="4">
        <v>0.44819999999999999</v>
      </c>
    </row>
    <row r="522" spans="1:7">
      <c r="A522" t="s">
        <v>549</v>
      </c>
      <c r="B522" s="4">
        <v>27005778</v>
      </c>
      <c r="C522" s="5" t="s">
        <v>48</v>
      </c>
      <c r="D522" s="4">
        <v>-0.12470000000000001</v>
      </c>
      <c r="E522" s="4">
        <v>0.16470000000000001</v>
      </c>
      <c r="F522" s="4">
        <v>-0.75729999999999997</v>
      </c>
      <c r="G522" s="4">
        <v>0.44890000000000002</v>
      </c>
    </row>
    <row r="523" spans="1:7">
      <c r="A523" t="s">
        <v>550</v>
      </c>
      <c r="B523" s="4">
        <v>23563607</v>
      </c>
      <c r="C523" s="5" t="s">
        <v>48</v>
      </c>
      <c r="D523" s="4">
        <v>5.7799999999999997E-2</v>
      </c>
      <c r="E523" s="4">
        <v>7.6600000000000001E-2</v>
      </c>
      <c r="F523" s="4">
        <v>0.75460000000000005</v>
      </c>
      <c r="G523" s="4">
        <v>0.45050000000000001</v>
      </c>
    </row>
    <row r="524" spans="1:7">
      <c r="A524" t="s">
        <v>551</v>
      </c>
      <c r="B524" s="4">
        <v>27005778</v>
      </c>
      <c r="C524" s="5" t="s">
        <v>48</v>
      </c>
      <c r="D524" s="4">
        <v>-9.4600000000000004E-2</v>
      </c>
      <c r="E524" s="4">
        <v>0.1263</v>
      </c>
      <c r="F524" s="4">
        <v>-0.74929999999999997</v>
      </c>
      <c r="G524" s="4">
        <v>0.45369999999999999</v>
      </c>
    </row>
    <row r="525" spans="1:7">
      <c r="A525" t="s">
        <v>552</v>
      </c>
      <c r="B525" s="4">
        <v>27005778</v>
      </c>
      <c r="C525" s="5" t="s">
        <v>48</v>
      </c>
      <c r="D525" s="4">
        <v>-8.9200000000000002E-2</v>
      </c>
      <c r="E525" s="4">
        <v>0.1192</v>
      </c>
      <c r="F525" s="4">
        <v>-0.74839999999999995</v>
      </c>
      <c r="G525" s="4">
        <v>0.45419999999999999</v>
      </c>
    </row>
    <row r="526" spans="1:7">
      <c r="A526" t="s">
        <v>553</v>
      </c>
      <c r="B526" s="4" t="s">
        <v>47</v>
      </c>
      <c r="C526" s="5" t="s">
        <v>48</v>
      </c>
      <c r="D526" s="4">
        <v>0.1113</v>
      </c>
      <c r="E526" s="4">
        <v>0.14990000000000001</v>
      </c>
      <c r="F526" s="4">
        <v>0.74229999999999996</v>
      </c>
      <c r="G526" s="4">
        <v>0.45789999999999997</v>
      </c>
    </row>
    <row r="527" spans="1:7">
      <c r="A527" t="s">
        <v>554</v>
      </c>
      <c r="B527" s="4" t="s">
        <v>47</v>
      </c>
      <c r="C527" s="5" t="s">
        <v>48</v>
      </c>
      <c r="D527" s="4">
        <v>6.4600000000000005E-2</v>
      </c>
      <c r="E527" s="4">
        <v>8.6999999999999994E-2</v>
      </c>
      <c r="F527" s="4">
        <v>0.7419</v>
      </c>
      <c r="G527" s="4">
        <v>0.4582</v>
      </c>
    </row>
    <row r="528" spans="1:7">
      <c r="A528" t="s">
        <v>555</v>
      </c>
      <c r="B528" s="4">
        <v>20081857</v>
      </c>
      <c r="C528" s="5" t="s">
        <v>48</v>
      </c>
      <c r="D528" s="4">
        <v>0.1087</v>
      </c>
      <c r="E528" s="4">
        <v>0.14660000000000001</v>
      </c>
      <c r="F528" s="4">
        <v>0.74160000000000004</v>
      </c>
      <c r="G528" s="4">
        <v>0.45829999999999999</v>
      </c>
    </row>
    <row r="529" spans="1:7">
      <c r="A529" t="s">
        <v>556</v>
      </c>
      <c r="B529" s="4" t="s">
        <v>47</v>
      </c>
      <c r="C529" s="5" t="s">
        <v>48</v>
      </c>
      <c r="D529" s="4">
        <v>2.9000000000000001E-2</v>
      </c>
      <c r="E529" s="4">
        <v>3.9300000000000002E-2</v>
      </c>
      <c r="F529" s="4">
        <v>0.73829999999999996</v>
      </c>
      <c r="G529" s="4">
        <v>0.46029999999999999</v>
      </c>
    </row>
    <row r="530" spans="1:7">
      <c r="A530" t="s">
        <v>557</v>
      </c>
      <c r="B530" s="4" t="s">
        <v>47</v>
      </c>
      <c r="C530" s="5" t="s">
        <v>48</v>
      </c>
      <c r="D530" s="4">
        <v>-6.6900000000000001E-2</v>
      </c>
      <c r="E530" s="4">
        <v>9.06E-2</v>
      </c>
      <c r="F530" s="4">
        <v>-0.73819999999999997</v>
      </c>
      <c r="G530" s="4">
        <v>0.46039999999999998</v>
      </c>
    </row>
    <row r="531" spans="1:7">
      <c r="A531" t="s">
        <v>558</v>
      </c>
      <c r="B531" s="4" t="s">
        <v>47</v>
      </c>
      <c r="C531" s="5" t="s">
        <v>48</v>
      </c>
      <c r="D531" s="4">
        <v>-6.1100000000000002E-2</v>
      </c>
      <c r="E531" s="4">
        <v>8.3000000000000004E-2</v>
      </c>
      <c r="F531" s="4">
        <v>-0.73629999999999995</v>
      </c>
      <c r="G531" s="4">
        <v>0.46160000000000001</v>
      </c>
    </row>
    <row r="532" spans="1:7">
      <c r="A532" t="s">
        <v>559</v>
      </c>
      <c r="B532" s="4">
        <v>27005778</v>
      </c>
      <c r="C532" s="5" t="s">
        <v>48</v>
      </c>
      <c r="D532" s="4">
        <v>-0.1033</v>
      </c>
      <c r="E532" s="4">
        <v>0.14119999999999999</v>
      </c>
      <c r="F532" s="4">
        <v>-0.73109999999999997</v>
      </c>
      <c r="G532" s="4">
        <v>0.4647</v>
      </c>
    </row>
    <row r="533" spans="1:7">
      <c r="A533" t="s">
        <v>560</v>
      </c>
      <c r="B533" s="4" t="s">
        <v>47</v>
      </c>
      <c r="C533" s="5" t="s">
        <v>48</v>
      </c>
      <c r="D533" s="4">
        <v>-3.7900000000000003E-2</v>
      </c>
      <c r="E533" s="4">
        <v>5.1799999999999999E-2</v>
      </c>
      <c r="F533" s="4">
        <v>-0.73089999999999999</v>
      </c>
      <c r="G533" s="4">
        <v>0.46479999999999999</v>
      </c>
    </row>
    <row r="534" spans="1:7">
      <c r="A534" t="s">
        <v>561</v>
      </c>
      <c r="B534" s="4" t="s">
        <v>47</v>
      </c>
      <c r="C534" s="5" t="s">
        <v>48</v>
      </c>
      <c r="D534" s="4">
        <v>-6.1600000000000002E-2</v>
      </c>
      <c r="E534" s="4">
        <v>8.4599999999999995E-2</v>
      </c>
      <c r="F534" s="4">
        <v>-0.7278</v>
      </c>
      <c r="G534" s="4">
        <v>0.4667</v>
      </c>
    </row>
    <row r="535" spans="1:7">
      <c r="A535" t="s">
        <v>562</v>
      </c>
      <c r="B535" s="4" t="s">
        <v>47</v>
      </c>
      <c r="C535" s="5" t="s">
        <v>48</v>
      </c>
      <c r="D535" s="4">
        <v>-9.1300000000000006E-2</v>
      </c>
      <c r="E535" s="4">
        <v>0.12590000000000001</v>
      </c>
      <c r="F535" s="4">
        <v>-0.72540000000000004</v>
      </c>
      <c r="G535" s="4">
        <v>0.46820000000000001</v>
      </c>
    </row>
    <row r="536" spans="1:7">
      <c r="A536" t="s">
        <v>563</v>
      </c>
      <c r="B536" s="4">
        <v>27005778</v>
      </c>
      <c r="C536" s="5" t="s">
        <v>48</v>
      </c>
      <c r="D536" s="4">
        <v>-9.01E-2</v>
      </c>
      <c r="E536" s="4">
        <v>0.12479999999999999</v>
      </c>
      <c r="F536" s="4">
        <v>-0.72240000000000004</v>
      </c>
      <c r="G536" s="4">
        <v>0.47</v>
      </c>
    </row>
    <row r="537" spans="1:7">
      <c r="A537" t="s">
        <v>564</v>
      </c>
      <c r="B537" s="4">
        <v>27005778</v>
      </c>
      <c r="C537" s="5" t="s">
        <v>48</v>
      </c>
      <c r="D537" s="4">
        <v>0.1482</v>
      </c>
      <c r="E537" s="4">
        <v>0.20610000000000001</v>
      </c>
      <c r="F537" s="4">
        <v>0.71899999999999997</v>
      </c>
      <c r="G537" s="4">
        <v>0.47210000000000002</v>
      </c>
    </row>
    <row r="538" spans="1:7">
      <c r="A538" t="s">
        <v>565</v>
      </c>
      <c r="B538" s="4">
        <v>25352340</v>
      </c>
      <c r="C538" s="5" t="s">
        <v>48</v>
      </c>
      <c r="D538" s="4">
        <v>-8.1500000000000003E-2</v>
      </c>
      <c r="E538" s="4">
        <v>0.1137</v>
      </c>
      <c r="F538" s="4">
        <v>-0.71660000000000001</v>
      </c>
      <c r="G538" s="4">
        <v>0.47360000000000002</v>
      </c>
    </row>
    <row r="539" spans="1:7">
      <c r="A539" t="s">
        <v>566</v>
      </c>
      <c r="B539" s="4">
        <v>26502338</v>
      </c>
      <c r="C539" s="5" t="s">
        <v>48</v>
      </c>
      <c r="D539" s="4">
        <v>-6.4500000000000002E-2</v>
      </c>
      <c r="E539" s="4">
        <v>9.0800000000000006E-2</v>
      </c>
      <c r="F539" s="4">
        <v>-0.70989999999999998</v>
      </c>
      <c r="G539" s="4">
        <v>0.4778</v>
      </c>
    </row>
    <row r="540" spans="1:7">
      <c r="A540" t="s">
        <v>567</v>
      </c>
      <c r="B540" s="4" t="s">
        <v>47</v>
      </c>
      <c r="C540" s="5" t="s">
        <v>48</v>
      </c>
      <c r="D540" s="4">
        <v>9.2200000000000004E-2</v>
      </c>
      <c r="E540" s="4">
        <v>0.1303</v>
      </c>
      <c r="F540" s="4">
        <v>0.70760000000000001</v>
      </c>
      <c r="G540" s="4">
        <v>0.47920000000000001</v>
      </c>
    </row>
    <row r="541" spans="1:7">
      <c r="A541" t="s">
        <v>568</v>
      </c>
      <c r="B541" s="4" t="s">
        <v>47</v>
      </c>
      <c r="C541" s="5" t="s">
        <v>48</v>
      </c>
      <c r="D541" s="4">
        <v>-8.1100000000000005E-2</v>
      </c>
      <c r="E541" s="4">
        <v>0.11459999999999999</v>
      </c>
      <c r="F541" s="4">
        <v>-0.70750000000000002</v>
      </c>
      <c r="G541" s="4">
        <v>0.4793</v>
      </c>
    </row>
    <row r="542" spans="1:7">
      <c r="A542" t="s">
        <v>569</v>
      </c>
      <c r="B542" s="4" t="s">
        <v>47</v>
      </c>
      <c r="C542" s="5" t="s">
        <v>48</v>
      </c>
      <c r="D542" s="4">
        <v>-0.1492</v>
      </c>
      <c r="E542" s="4">
        <v>0.21190000000000001</v>
      </c>
      <c r="F542" s="4">
        <v>-0.70399999999999996</v>
      </c>
      <c r="G542" s="4">
        <v>0.48149999999999998</v>
      </c>
    </row>
    <row r="543" spans="1:7">
      <c r="A543" t="s">
        <v>570</v>
      </c>
      <c r="B543" s="4" t="s">
        <v>47</v>
      </c>
      <c r="C543" s="5" t="s">
        <v>48</v>
      </c>
      <c r="D543" s="4">
        <v>3.8699999999999998E-2</v>
      </c>
      <c r="E543" s="4">
        <v>5.5199999999999999E-2</v>
      </c>
      <c r="F543" s="4">
        <v>0.70209999999999995</v>
      </c>
      <c r="G543" s="4">
        <v>0.48259999999999997</v>
      </c>
    </row>
    <row r="544" spans="1:7">
      <c r="A544" t="s">
        <v>571</v>
      </c>
      <c r="B544" s="4" t="s">
        <v>47</v>
      </c>
      <c r="C544" s="5" t="s">
        <v>48</v>
      </c>
      <c r="D544" s="4">
        <v>-9.8299999999999998E-2</v>
      </c>
      <c r="E544" s="4">
        <v>0.1406</v>
      </c>
      <c r="F544" s="4">
        <v>-0.69910000000000005</v>
      </c>
      <c r="G544" s="4">
        <v>0.48449999999999999</v>
      </c>
    </row>
    <row r="545" spans="1:7">
      <c r="A545" t="s">
        <v>511</v>
      </c>
      <c r="B545" s="4">
        <v>31043758</v>
      </c>
      <c r="C545" s="5" t="s">
        <v>73</v>
      </c>
      <c r="D545" s="4">
        <v>3.7600000000000001E-2</v>
      </c>
      <c r="E545" s="4">
        <v>5.4399999999999997E-2</v>
      </c>
      <c r="F545" s="4">
        <v>0.69140000000000001</v>
      </c>
      <c r="G545" s="4">
        <v>0.48930000000000001</v>
      </c>
    </row>
    <row r="546" spans="1:7">
      <c r="A546" t="s">
        <v>572</v>
      </c>
      <c r="B546" s="4" t="s">
        <v>47</v>
      </c>
      <c r="C546" s="5" t="s">
        <v>48</v>
      </c>
      <c r="D546" s="4">
        <v>0.1479</v>
      </c>
      <c r="E546" s="4">
        <v>0.2152</v>
      </c>
      <c r="F546" s="4">
        <v>0.68759999999999999</v>
      </c>
      <c r="G546" s="4">
        <v>0.49170000000000003</v>
      </c>
    </row>
    <row r="547" spans="1:7">
      <c r="A547" t="s">
        <v>573</v>
      </c>
      <c r="B547" s="4" t="s">
        <v>47</v>
      </c>
      <c r="C547" s="5" t="s">
        <v>48</v>
      </c>
      <c r="D547" s="4">
        <v>-9.8599999999999993E-2</v>
      </c>
      <c r="E547" s="4">
        <v>0.14349999999999999</v>
      </c>
      <c r="F547" s="4">
        <v>-0.68689999999999996</v>
      </c>
      <c r="G547" s="4">
        <v>0.49220000000000003</v>
      </c>
    </row>
    <row r="548" spans="1:7">
      <c r="A548" t="s">
        <v>574</v>
      </c>
      <c r="B548" s="4" t="s">
        <v>47</v>
      </c>
      <c r="C548" s="5" t="s">
        <v>48</v>
      </c>
      <c r="D548" s="4">
        <v>0.14230000000000001</v>
      </c>
      <c r="E548" s="4">
        <v>0.2074</v>
      </c>
      <c r="F548" s="4">
        <v>0.68630000000000002</v>
      </c>
      <c r="G548" s="4">
        <v>0.49249999999999999</v>
      </c>
    </row>
    <row r="549" spans="1:7">
      <c r="A549" t="s">
        <v>575</v>
      </c>
      <c r="B549" s="4" t="s">
        <v>47</v>
      </c>
      <c r="C549" s="5" t="s">
        <v>48</v>
      </c>
      <c r="D549" s="4">
        <v>0.1051</v>
      </c>
      <c r="E549" s="4">
        <v>0.1537</v>
      </c>
      <c r="F549" s="4">
        <v>0.68359999999999999</v>
      </c>
      <c r="G549" s="4">
        <v>0.49419999999999997</v>
      </c>
    </row>
    <row r="550" spans="1:7">
      <c r="A550" t="s">
        <v>576</v>
      </c>
      <c r="B550" s="4">
        <v>25607358</v>
      </c>
      <c r="C550" s="5" t="s">
        <v>48</v>
      </c>
      <c r="D550" s="4">
        <v>0.12690000000000001</v>
      </c>
      <c r="E550" s="4">
        <v>0.18609999999999999</v>
      </c>
      <c r="F550" s="4">
        <v>0.68189999999999995</v>
      </c>
      <c r="G550" s="4">
        <v>0.49530000000000002</v>
      </c>
    </row>
    <row r="551" spans="1:7">
      <c r="A551" t="s">
        <v>577</v>
      </c>
      <c r="B551" s="4" t="s">
        <v>47</v>
      </c>
      <c r="C551" s="5" t="s">
        <v>48</v>
      </c>
      <c r="D551" s="4">
        <v>3.0800000000000001E-2</v>
      </c>
      <c r="E551" s="4">
        <v>4.53E-2</v>
      </c>
      <c r="F551" s="4">
        <v>0.67949999999999999</v>
      </c>
      <c r="G551" s="4">
        <v>0.49680000000000002</v>
      </c>
    </row>
    <row r="552" spans="1:7">
      <c r="A552" t="s">
        <v>578</v>
      </c>
      <c r="B552" s="4">
        <v>22581228</v>
      </c>
      <c r="C552" s="5" t="s">
        <v>48</v>
      </c>
      <c r="D552" s="4">
        <v>-6.0199999999999997E-2</v>
      </c>
      <c r="E552" s="4">
        <v>8.9499999999999996E-2</v>
      </c>
      <c r="F552" s="4">
        <v>-0.6724</v>
      </c>
      <c r="G552" s="4">
        <v>0.50129999999999997</v>
      </c>
    </row>
    <row r="553" spans="1:7">
      <c r="A553" t="s">
        <v>579</v>
      </c>
      <c r="B553" s="4" t="s">
        <v>47</v>
      </c>
      <c r="C553" s="5" t="s">
        <v>48</v>
      </c>
      <c r="D553" s="4">
        <v>-0.29459999999999997</v>
      </c>
      <c r="E553" s="4">
        <v>0.44090000000000001</v>
      </c>
      <c r="F553" s="4">
        <v>-0.66830000000000001</v>
      </c>
      <c r="G553" s="4">
        <v>0.504</v>
      </c>
    </row>
    <row r="554" spans="1:7">
      <c r="A554" t="s">
        <v>580</v>
      </c>
      <c r="B554" s="4">
        <v>27005778</v>
      </c>
      <c r="C554" s="5" t="s">
        <v>48</v>
      </c>
      <c r="D554" s="4">
        <v>-7.9100000000000004E-2</v>
      </c>
      <c r="E554" s="4">
        <v>0.1187</v>
      </c>
      <c r="F554" s="4">
        <v>-0.66639999999999999</v>
      </c>
      <c r="G554" s="4">
        <v>0.50509999999999999</v>
      </c>
    </row>
    <row r="555" spans="1:7">
      <c r="A555" t="s">
        <v>581</v>
      </c>
      <c r="B555" s="4" t="s">
        <v>47</v>
      </c>
      <c r="C555" s="5" t="s">
        <v>48</v>
      </c>
      <c r="D555" s="4">
        <v>-0.14169999999999999</v>
      </c>
      <c r="E555" s="4">
        <v>0.21560000000000001</v>
      </c>
      <c r="F555" s="4">
        <v>-0.65710000000000002</v>
      </c>
      <c r="G555" s="4">
        <v>0.5111</v>
      </c>
    </row>
    <row r="556" spans="1:7">
      <c r="A556" t="s">
        <v>582</v>
      </c>
      <c r="B556" s="4">
        <v>20732625</v>
      </c>
      <c r="C556" s="5" t="s">
        <v>48</v>
      </c>
      <c r="D556" s="4">
        <v>0.1222</v>
      </c>
      <c r="E556" s="4">
        <v>0.18629999999999999</v>
      </c>
      <c r="F556" s="4">
        <v>0.65580000000000005</v>
      </c>
      <c r="G556" s="4">
        <v>0.51190000000000002</v>
      </c>
    </row>
    <row r="557" spans="1:7">
      <c r="A557" t="s">
        <v>583</v>
      </c>
      <c r="B557" s="4" t="s">
        <v>47</v>
      </c>
      <c r="C557" s="5" t="s">
        <v>48</v>
      </c>
      <c r="D557" s="4">
        <v>-0.1113</v>
      </c>
      <c r="E557" s="4">
        <v>0.1714</v>
      </c>
      <c r="F557" s="4">
        <v>-0.64910000000000001</v>
      </c>
      <c r="G557" s="4">
        <v>0.51629999999999998</v>
      </c>
    </row>
    <row r="558" spans="1:7">
      <c r="A558" t="s">
        <v>584</v>
      </c>
      <c r="B558" s="4" t="s">
        <v>47</v>
      </c>
      <c r="C558" s="5" t="s">
        <v>48</v>
      </c>
      <c r="D558" s="4">
        <v>0.107</v>
      </c>
      <c r="E558" s="4">
        <v>0.16550000000000001</v>
      </c>
      <c r="F558" s="4">
        <v>0.64649999999999996</v>
      </c>
      <c r="G558" s="4">
        <v>0.51800000000000002</v>
      </c>
    </row>
    <row r="559" spans="1:7">
      <c r="A559" t="s">
        <v>585</v>
      </c>
      <c r="B559" s="4" t="s">
        <v>47</v>
      </c>
      <c r="C559" s="5" t="s">
        <v>48</v>
      </c>
      <c r="D559" s="4">
        <v>-5.4800000000000001E-2</v>
      </c>
      <c r="E559" s="4">
        <v>8.5000000000000006E-2</v>
      </c>
      <c r="F559" s="4">
        <v>-0.64529999999999998</v>
      </c>
      <c r="G559" s="4">
        <v>0.51870000000000005</v>
      </c>
    </row>
    <row r="560" spans="1:7">
      <c r="A560" t="s">
        <v>586</v>
      </c>
      <c r="B560" s="4">
        <v>20686565</v>
      </c>
      <c r="C560" s="5" t="s">
        <v>48</v>
      </c>
      <c r="D560" s="4">
        <v>-4.9799999999999997E-2</v>
      </c>
      <c r="E560" s="4">
        <v>7.7200000000000005E-2</v>
      </c>
      <c r="F560" s="4">
        <v>-0.64490000000000003</v>
      </c>
      <c r="G560" s="4">
        <v>0.51900000000000002</v>
      </c>
    </row>
    <row r="561" spans="1:7">
      <c r="A561" t="s">
        <v>587</v>
      </c>
      <c r="B561" s="4">
        <v>27005778</v>
      </c>
      <c r="C561" s="5" t="s">
        <v>48</v>
      </c>
      <c r="D561" s="4">
        <v>0.1157</v>
      </c>
      <c r="E561" s="4">
        <v>0.18149999999999999</v>
      </c>
      <c r="F561" s="4">
        <v>0.63749999999999996</v>
      </c>
      <c r="G561" s="4">
        <v>0.52380000000000004</v>
      </c>
    </row>
    <row r="562" spans="1:7">
      <c r="A562" t="s">
        <v>588</v>
      </c>
      <c r="B562" s="4">
        <v>27015805</v>
      </c>
      <c r="C562" s="5" t="s">
        <v>48</v>
      </c>
      <c r="D562" s="4">
        <v>8.3500000000000005E-2</v>
      </c>
      <c r="E562" s="4">
        <v>0.13170000000000001</v>
      </c>
      <c r="F562" s="4">
        <v>0.6341</v>
      </c>
      <c r="G562" s="4">
        <v>0.52600000000000002</v>
      </c>
    </row>
    <row r="563" spans="1:7">
      <c r="A563" t="s">
        <v>589</v>
      </c>
      <c r="B563" s="4">
        <v>20081858</v>
      </c>
      <c r="C563" s="5" t="s">
        <v>48</v>
      </c>
      <c r="D563" s="4">
        <v>-7.3700000000000002E-2</v>
      </c>
      <c r="E563" s="4">
        <v>0.1167</v>
      </c>
      <c r="F563" s="4">
        <v>-0.63149999999999995</v>
      </c>
      <c r="G563" s="4">
        <v>0.52769999999999995</v>
      </c>
    </row>
    <row r="564" spans="1:7">
      <c r="A564" t="s">
        <v>590</v>
      </c>
      <c r="B564" s="4" t="s">
        <v>47</v>
      </c>
      <c r="C564" s="5" t="s">
        <v>48</v>
      </c>
      <c r="D564" s="4">
        <v>0.112</v>
      </c>
      <c r="E564" s="4">
        <v>0.17749999999999999</v>
      </c>
      <c r="F564" s="4">
        <v>0.63060000000000005</v>
      </c>
      <c r="G564" s="4">
        <v>0.52829999999999999</v>
      </c>
    </row>
    <row r="565" spans="1:7">
      <c r="A565" t="s">
        <v>591</v>
      </c>
      <c r="B565" s="4">
        <v>27005778</v>
      </c>
      <c r="C565" s="5" t="s">
        <v>48</v>
      </c>
      <c r="D565" s="4">
        <v>-0.1048</v>
      </c>
      <c r="E565" s="4">
        <v>0.16639999999999999</v>
      </c>
      <c r="F565" s="4">
        <v>-0.62990000000000002</v>
      </c>
      <c r="G565" s="4">
        <v>0.52880000000000005</v>
      </c>
    </row>
    <row r="566" spans="1:7">
      <c r="A566" t="s">
        <v>592</v>
      </c>
      <c r="B566" s="4" t="s">
        <v>47</v>
      </c>
      <c r="C566" s="5" t="s">
        <v>48</v>
      </c>
      <c r="D566" s="4">
        <v>4.8800000000000003E-2</v>
      </c>
      <c r="E566" s="4">
        <v>7.7600000000000002E-2</v>
      </c>
      <c r="F566" s="4">
        <v>0.62860000000000005</v>
      </c>
      <c r="G566" s="4">
        <v>0.52959999999999996</v>
      </c>
    </row>
    <row r="567" spans="1:7">
      <c r="A567" t="s">
        <v>593</v>
      </c>
      <c r="B567" s="4" t="s">
        <v>47</v>
      </c>
      <c r="C567" s="5" t="s">
        <v>48</v>
      </c>
      <c r="D567" s="4">
        <v>-4.2799999999999998E-2</v>
      </c>
      <c r="E567" s="4">
        <v>6.9000000000000006E-2</v>
      </c>
      <c r="F567" s="4">
        <v>-0.62</v>
      </c>
      <c r="G567" s="4">
        <v>0.53520000000000001</v>
      </c>
    </row>
    <row r="568" spans="1:7">
      <c r="A568" t="s">
        <v>594</v>
      </c>
      <c r="B568" s="4">
        <v>27005778</v>
      </c>
      <c r="C568" s="5" t="s">
        <v>48</v>
      </c>
      <c r="D568" s="4">
        <v>-9.8900000000000002E-2</v>
      </c>
      <c r="E568" s="4">
        <v>0.16109999999999999</v>
      </c>
      <c r="F568" s="4">
        <v>-0.61399999999999999</v>
      </c>
      <c r="G568" s="4">
        <v>0.53920000000000001</v>
      </c>
    </row>
    <row r="569" spans="1:7">
      <c r="A569" t="s">
        <v>595</v>
      </c>
      <c r="B569" s="4">
        <v>27005778</v>
      </c>
      <c r="C569" s="5" t="s">
        <v>48</v>
      </c>
      <c r="D569" s="4">
        <v>-8.8300000000000003E-2</v>
      </c>
      <c r="E569" s="4">
        <v>0.14430000000000001</v>
      </c>
      <c r="F569" s="4">
        <v>-0.61209999999999998</v>
      </c>
      <c r="G569" s="4">
        <v>0.54049999999999998</v>
      </c>
    </row>
    <row r="570" spans="1:7">
      <c r="A570" t="s">
        <v>596</v>
      </c>
      <c r="B570" s="4">
        <v>23583979</v>
      </c>
      <c r="C570" s="5" t="s">
        <v>73</v>
      </c>
      <c r="D570" s="4">
        <v>-5.3400000000000003E-2</v>
      </c>
      <c r="E570" s="4">
        <v>8.8400000000000006E-2</v>
      </c>
      <c r="F570" s="4">
        <v>-0.60350000000000004</v>
      </c>
      <c r="G570" s="4">
        <v>0.54620000000000002</v>
      </c>
    </row>
    <row r="571" spans="1:7">
      <c r="A571" t="s">
        <v>597</v>
      </c>
      <c r="B571" s="4">
        <v>27005778</v>
      </c>
      <c r="C571" s="5" t="s">
        <v>48</v>
      </c>
      <c r="D571" s="4">
        <v>0.1186</v>
      </c>
      <c r="E571" s="4">
        <v>0.19750000000000001</v>
      </c>
      <c r="F571" s="4">
        <v>0.60040000000000004</v>
      </c>
      <c r="G571" s="4">
        <v>0.54820000000000002</v>
      </c>
    </row>
    <row r="572" spans="1:7">
      <c r="A572" t="s">
        <v>598</v>
      </c>
      <c r="B572" s="4">
        <v>25231870</v>
      </c>
      <c r="C572" s="5" t="s">
        <v>48</v>
      </c>
      <c r="D572" s="4">
        <v>3.2599999999999997E-2</v>
      </c>
      <c r="E572" s="4">
        <v>5.4699999999999999E-2</v>
      </c>
      <c r="F572" s="4">
        <v>0.5948</v>
      </c>
      <c r="G572" s="4">
        <v>0.55189999999999995</v>
      </c>
    </row>
    <row r="573" spans="1:7">
      <c r="A573" t="s">
        <v>599</v>
      </c>
      <c r="B573" s="4">
        <v>27005778</v>
      </c>
      <c r="C573" s="5" t="s">
        <v>48</v>
      </c>
      <c r="D573" s="4">
        <v>-0.1021</v>
      </c>
      <c r="E573" s="4">
        <v>0.17380000000000001</v>
      </c>
      <c r="F573" s="4">
        <v>-0.58740000000000003</v>
      </c>
      <c r="G573" s="4">
        <v>0.55700000000000005</v>
      </c>
    </row>
    <row r="574" spans="1:7">
      <c r="A574" t="s">
        <v>353</v>
      </c>
      <c r="B574" s="4">
        <v>27680694</v>
      </c>
      <c r="C574" s="5" t="s">
        <v>48</v>
      </c>
      <c r="D574" s="4">
        <v>3.9600000000000003E-2</v>
      </c>
      <c r="E574" s="4">
        <v>6.7500000000000004E-2</v>
      </c>
      <c r="F574" s="4">
        <v>0.58720000000000006</v>
      </c>
      <c r="G574" s="4">
        <v>0.55710000000000004</v>
      </c>
    </row>
    <row r="575" spans="1:7">
      <c r="A575" t="s">
        <v>600</v>
      </c>
      <c r="B575" s="4" t="s">
        <v>47</v>
      </c>
      <c r="C575" s="5" t="s">
        <v>48</v>
      </c>
      <c r="D575" s="4">
        <v>6.93E-2</v>
      </c>
      <c r="E575" s="4">
        <v>0.12</v>
      </c>
      <c r="F575" s="4">
        <v>0.57730000000000004</v>
      </c>
      <c r="G575" s="4">
        <v>0.56369999999999998</v>
      </c>
    </row>
    <row r="576" spans="1:7">
      <c r="A576" t="s">
        <v>601</v>
      </c>
      <c r="B576" s="4" t="s">
        <v>47</v>
      </c>
      <c r="C576" s="5" t="s">
        <v>48</v>
      </c>
      <c r="D576" s="4">
        <v>-8.8700000000000001E-2</v>
      </c>
      <c r="E576" s="4">
        <v>0.15379999999999999</v>
      </c>
      <c r="F576" s="4">
        <v>-0.57679999999999998</v>
      </c>
      <c r="G576" s="4">
        <v>0.56410000000000005</v>
      </c>
    </row>
    <row r="577" spans="1:7">
      <c r="A577" t="s">
        <v>602</v>
      </c>
      <c r="B577" s="4" t="s">
        <v>47</v>
      </c>
      <c r="C577" s="5" t="s">
        <v>48</v>
      </c>
      <c r="D577" s="4">
        <v>-4.8800000000000003E-2</v>
      </c>
      <c r="E577" s="4">
        <v>8.48E-2</v>
      </c>
      <c r="F577" s="4">
        <v>-0.57530000000000003</v>
      </c>
      <c r="G577" s="4">
        <v>0.56510000000000005</v>
      </c>
    </row>
    <row r="578" spans="1:7">
      <c r="A578" t="s">
        <v>603</v>
      </c>
      <c r="B578" s="4">
        <v>27005778</v>
      </c>
      <c r="C578" s="5" t="s">
        <v>48</v>
      </c>
      <c r="D578" s="4">
        <v>0.10979999999999999</v>
      </c>
      <c r="E578" s="4">
        <v>0.19259999999999999</v>
      </c>
      <c r="F578" s="4">
        <v>0.57040000000000002</v>
      </c>
      <c r="G578" s="4">
        <v>0.56840000000000002</v>
      </c>
    </row>
    <row r="579" spans="1:7">
      <c r="A579" t="s">
        <v>604</v>
      </c>
      <c r="B579" s="4" t="s">
        <v>47</v>
      </c>
      <c r="C579" s="5" t="s">
        <v>48</v>
      </c>
      <c r="D579" s="4">
        <v>-6.83E-2</v>
      </c>
      <c r="E579" s="4">
        <v>0.12039999999999999</v>
      </c>
      <c r="F579" s="4">
        <v>-0.5675</v>
      </c>
      <c r="G579" s="4">
        <v>0.57040000000000002</v>
      </c>
    </row>
    <row r="580" spans="1:7">
      <c r="A580" t="s">
        <v>605</v>
      </c>
      <c r="B580" s="4" t="s">
        <v>47</v>
      </c>
      <c r="C580" s="5" t="s">
        <v>48</v>
      </c>
      <c r="D580" s="4">
        <v>-0.32069999999999999</v>
      </c>
      <c r="E580" s="4">
        <v>0.57079999999999997</v>
      </c>
      <c r="F580" s="4">
        <v>-0.56179999999999997</v>
      </c>
      <c r="G580" s="4">
        <v>0.57430000000000003</v>
      </c>
    </row>
    <row r="581" spans="1:7">
      <c r="A581" t="s">
        <v>606</v>
      </c>
      <c r="B581" s="4" t="s">
        <v>47</v>
      </c>
      <c r="C581" s="5" t="s">
        <v>48</v>
      </c>
      <c r="D581" s="4">
        <v>3.2800000000000003E-2</v>
      </c>
      <c r="E581" s="4">
        <v>5.8400000000000001E-2</v>
      </c>
      <c r="F581" s="4">
        <v>0.56120000000000003</v>
      </c>
      <c r="G581" s="4">
        <v>0.5746</v>
      </c>
    </row>
    <row r="582" spans="1:7">
      <c r="A582" t="s">
        <v>607</v>
      </c>
      <c r="B582" s="4" t="s">
        <v>47</v>
      </c>
      <c r="C582" s="5" t="s">
        <v>48</v>
      </c>
      <c r="D582" s="4">
        <v>0.11119999999999999</v>
      </c>
      <c r="E582" s="4">
        <v>0.2</v>
      </c>
      <c r="F582" s="4">
        <v>0.55589999999999995</v>
      </c>
      <c r="G582" s="4">
        <v>0.57830000000000004</v>
      </c>
    </row>
    <row r="583" spans="1:7">
      <c r="A583" t="s">
        <v>608</v>
      </c>
      <c r="B583" s="4" t="s">
        <v>47</v>
      </c>
      <c r="C583" s="5" t="s">
        <v>48</v>
      </c>
      <c r="D583" s="4">
        <v>-0.15140000000000001</v>
      </c>
      <c r="E583" s="4">
        <v>0.27260000000000001</v>
      </c>
      <c r="F583" s="4">
        <v>-0.5554</v>
      </c>
      <c r="G583" s="4">
        <v>0.5786</v>
      </c>
    </row>
    <row r="584" spans="1:7">
      <c r="A584" t="s">
        <v>609</v>
      </c>
      <c r="B584" s="4">
        <v>27005778</v>
      </c>
      <c r="C584" s="5" t="s">
        <v>48</v>
      </c>
      <c r="D584" s="4">
        <v>0.1067</v>
      </c>
      <c r="E584" s="4">
        <v>0.19389999999999999</v>
      </c>
      <c r="F584" s="4">
        <v>0.55030000000000001</v>
      </c>
      <c r="G584" s="4">
        <v>0.58209999999999995</v>
      </c>
    </row>
    <row r="585" spans="1:7">
      <c r="A585" t="s">
        <v>610</v>
      </c>
      <c r="B585" s="4">
        <v>22139419</v>
      </c>
      <c r="C585" s="5" t="s">
        <v>48</v>
      </c>
      <c r="D585" s="4">
        <v>4.6300000000000001E-2</v>
      </c>
      <c r="E585" s="4">
        <v>8.43E-2</v>
      </c>
      <c r="F585" s="4">
        <v>0.5494</v>
      </c>
      <c r="G585" s="4">
        <v>0.5827</v>
      </c>
    </row>
    <row r="586" spans="1:7">
      <c r="A586" t="s">
        <v>611</v>
      </c>
      <c r="B586" s="4" t="s">
        <v>47</v>
      </c>
      <c r="C586" s="5" t="s">
        <v>48</v>
      </c>
      <c r="D586" s="4">
        <v>-6.6299999999999998E-2</v>
      </c>
      <c r="E586" s="4">
        <v>0.1208</v>
      </c>
      <c r="F586" s="4">
        <v>-0.54890000000000005</v>
      </c>
      <c r="G586" s="4">
        <v>0.58309999999999995</v>
      </c>
    </row>
    <row r="587" spans="1:7">
      <c r="A587" t="s">
        <v>612</v>
      </c>
      <c r="B587" s="4" t="s">
        <v>47</v>
      </c>
      <c r="C587" s="5" t="s">
        <v>48</v>
      </c>
      <c r="D587" s="4">
        <v>-9.2700000000000005E-2</v>
      </c>
      <c r="E587" s="4">
        <v>0.1694</v>
      </c>
      <c r="F587" s="4">
        <v>-0.54710000000000003</v>
      </c>
      <c r="G587" s="4">
        <v>0.58430000000000004</v>
      </c>
    </row>
    <row r="588" spans="1:7">
      <c r="A588" t="s">
        <v>613</v>
      </c>
      <c r="B588" s="4" t="s">
        <v>47</v>
      </c>
      <c r="C588" s="5" t="s">
        <v>48</v>
      </c>
      <c r="D588" s="4">
        <v>7.9500000000000001E-2</v>
      </c>
      <c r="E588" s="4">
        <v>0.1457</v>
      </c>
      <c r="F588" s="4">
        <v>0.54569999999999996</v>
      </c>
      <c r="G588" s="4">
        <v>0.58530000000000004</v>
      </c>
    </row>
    <row r="589" spans="1:7">
      <c r="A589" t="s">
        <v>614</v>
      </c>
      <c r="B589" s="4" t="s">
        <v>47</v>
      </c>
      <c r="C589" s="5" t="s">
        <v>48</v>
      </c>
      <c r="D589" s="4">
        <v>-0.1198</v>
      </c>
      <c r="E589" s="4">
        <v>0.22159999999999999</v>
      </c>
      <c r="F589" s="4">
        <v>-0.54069999999999996</v>
      </c>
      <c r="G589" s="4">
        <v>0.5887</v>
      </c>
    </row>
    <row r="590" spans="1:7">
      <c r="A590" t="s">
        <v>615</v>
      </c>
      <c r="B590" s="4" t="s">
        <v>47</v>
      </c>
      <c r="C590" s="5" t="s">
        <v>48</v>
      </c>
      <c r="D590" s="4">
        <v>-5.4399999999999997E-2</v>
      </c>
      <c r="E590" s="4">
        <v>0.1008</v>
      </c>
      <c r="F590" s="4">
        <v>-0.53920000000000001</v>
      </c>
      <c r="G590" s="4">
        <v>0.58979999999999999</v>
      </c>
    </row>
    <row r="591" spans="1:7">
      <c r="A591" t="s">
        <v>616</v>
      </c>
      <c r="B591" s="4" t="s">
        <v>47</v>
      </c>
      <c r="C591" s="5" t="s">
        <v>48</v>
      </c>
      <c r="D591" s="4">
        <v>-5.2299999999999999E-2</v>
      </c>
      <c r="E591" s="4">
        <v>9.7100000000000006E-2</v>
      </c>
      <c r="F591" s="4">
        <v>-0.53810000000000002</v>
      </c>
      <c r="G591" s="4">
        <v>0.59050000000000002</v>
      </c>
    </row>
    <row r="592" spans="1:7">
      <c r="A592" t="s">
        <v>617</v>
      </c>
      <c r="B592" s="4" t="s">
        <v>47</v>
      </c>
      <c r="C592" s="5" t="s">
        <v>48</v>
      </c>
      <c r="D592" s="4">
        <v>6.8500000000000005E-2</v>
      </c>
      <c r="E592" s="4">
        <v>0.12870000000000001</v>
      </c>
      <c r="F592" s="4">
        <v>0.53249999999999997</v>
      </c>
      <c r="G592" s="4">
        <v>0.59440000000000004</v>
      </c>
    </row>
    <row r="593" spans="1:7">
      <c r="A593" t="s">
        <v>618</v>
      </c>
      <c r="B593" s="4" t="s">
        <v>47</v>
      </c>
      <c r="C593" s="5" t="s">
        <v>48</v>
      </c>
      <c r="D593" s="4">
        <v>-0.3347</v>
      </c>
      <c r="E593" s="4">
        <v>0.63180000000000003</v>
      </c>
      <c r="F593" s="4">
        <v>-0.52969999999999995</v>
      </c>
      <c r="G593" s="4">
        <v>0.59630000000000005</v>
      </c>
    </row>
    <row r="594" spans="1:7">
      <c r="A594" t="s">
        <v>619</v>
      </c>
      <c r="B594" s="4" t="s">
        <v>47</v>
      </c>
      <c r="C594" s="5" t="s">
        <v>48</v>
      </c>
      <c r="D594" s="4">
        <v>-3.6200000000000003E-2</v>
      </c>
      <c r="E594" s="4">
        <v>6.9400000000000003E-2</v>
      </c>
      <c r="F594" s="4">
        <v>-0.52180000000000004</v>
      </c>
      <c r="G594" s="4">
        <v>0.6018</v>
      </c>
    </row>
    <row r="595" spans="1:7">
      <c r="A595" t="s">
        <v>620</v>
      </c>
      <c r="B595" s="4" t="s">
        <v>47</v>
      </c>
      <c r="C595" s="5" t="s">
        <v>48</v>
      </c>
      <c r="D595" s="4">
        <v>-0.11990000000000001</v>
      </c>
      <c r="E595" s="4">
        <v>0.23119999999999999</v>
      </c>
      <c r="F595" s="4">
        <v>-0.51859999999999995</v>
      </c>
      <c r="G595" s="4">
        <v>0.60409999999999997</v>
      </c>
    </row>
    <row r="596" spans="1:7">
      <c r="A596" t="s">
        <v>621</v>
      </c>
      <c r="B596" s="4" t="s">
        <v>47</v>
      </c>
      <c r="C596" s="5" t="s">
        <v>48</v>
      </c>
      <c r="D596" s="4">
        <v>-7.2999999999999995E-2</v>
      </c>
      <c r="E596" s="4">
        <v>0.1416</v>
      </c>
      <c r="F596" s="4">
        <v>-0.51549999999999996</v>
      </c>
      <c r="G596" s="4">
        <v>0.60619999999999996</v>
      </c>
    </row>
    <row r="597" spans="1:7">
      <c r="A597" t="s">
        <v>622</v>
      </c>
      <c r="B597" s="4" t="s">
        <v>47</v>
      </c>
      <c r="C597" s="5" t="s">
        <v>48</v>
      </c>
      <c r="D597" s="4">
        <v>2.8500000000000001E-2</v>
      </c>
      <c r="E597" s="4">
        <v>5.5300000000000002E-2</v>
      </c>
      <c r="F597" s="4">
        <v>0.51490000000000002</v>
      </c>
      <c r="G597" s="4">
        <v>0.60660000000000003</v>
      </c>
    </row>
    <row r="598" spans="1:7">
      <c r="A598" t="s">
        <v>623</v>
      </c>
      <c r="B598" s="4" t="s">
        <v>47</v>
      </c>
      <c r="C598" s="5" t="s">
        <v>48</v>
      </c>
      <c r="D598" s="4">
        <v>3.1E-2</v>
      </c>
      <c r="E598" s="4">
        <v>6.0199999999999997E-2</v>
      </c>
      <c r="F598" s="4">
        <v>0.51390000000000002</v>
      </c>
      <c r="G598" s="4">
        <v>0.60729999999999995</v>
      </c>
    </row>
    <row r="599" spans="1:7">
      <c r="A599" t="s">
        <v>624</v>
      </c>
      <c r="B599" s="4" t="s">
        <v>47</v>
      </c>
      <c r="C599" s="5" t="s">
        <v>48</v>
      </c>
      <c r="D599" s="4">
        <v>6.2799999999999995E-2</v>
      </c>
      <c r="E599" s="4">
        <v>0.12239999999999999</v>
      </c>
      <c r="F599" s="4">
        <v>0.51319999999999999</v>
      </c>
      <c r="G599" s="4">
        <v>0.60780000000000001</v>
      </c>
    </row>
    <row r="600" spans="1:7">
      <c r="A600" t="s">
        <v>625</v>
      </c>
      <c r="B600" s="4" t="s">
        <v>47</v>
      </c>
      <c r="C600" s="5" t="s">
        <v>48</v>
      </c>
      <c r="D600" s="4">
        <v>-6.3500000000000001E-2</v>
      </c>
      <c r="E600" s="4">
        <v>0.12509999999999999</v>
      </c>
      <c r="F600" s="4">
        <v>-0.50739999999999996</v>
      </c>
      <c r="G600" s="4">
        <v>0.6119</v>
      </c>
    </row>
    <row r="601" spans="1:7">
      <c r="A601" t="s">
        <v>626</v>
      </c>
      <c r="B601" s="4" t="s">
        <v>47</v>
      </c>
      <c r="C601" s="5" t="s">
        <v>48</v>
      </c>
      <c r="D601" s="4">
        <v>-4.4499999999999998E-2</v>
      </c>
      <c r="E601" s="4">
        <v>8.7900000000000006E-2</v>
      </c>
      <c r="F601" s="4">
        <v>-0.50570000000000004</v>
      </c>
      <c r="G601" s="4">
        <v>0.61309999999999998</v>
      </c>
    </row>
    <row r="602" spans="1:7">
      <c r="A602" t="s">
        <v>627</v>
      </c>
      <c r="B602" s="4" t="s">
        <v>47</v>
      </c>
      <c r="C602" s="5" t="s">
        <v>48</v>
      </c>
      <c r="D602" s="4">
        <v>3.0499999999999999E-2</v>
      </c>
      <c r="E602" s="4">
        <v>6.0699999999999997E-2</v>
      </c>
      <c r="F602" s="4">
        <v>0.50260000000000005</v>
      </c>
      <c r="G602" s="4">
        <v>0.61529999999999996</v>
      </c>
    </row>
    <row r="603" spans="1:7">
      <c r="A603" t="s">
        <v>628</v>
      </c>
      <c r="B603" s="4" t="s">
        <v>47</v>
      </c>
      <c r="C603" s="5" t="s">
        <v>48</v>
      </c>
      <c r="D603" s="4">
        <v>-5.4100000000000002E-2</v>
      </c>
      <c r="E603" s="4">
        <v>0.108</v>
      </c>
      <c r="F603" s="4">
        <v>-0.50139999999999996</v>
      </c>
      <c r="G603" s="4">
        <v>0.61609999999999998</v>
      </c>
    </row>
    <row r="604" spans="1:7">
      <c r="A604" t="s">
        <v>629</v>
      </c>
      <c r="B604" s="4" t="s">
        <v>47</v>
      </c>
      <c r="C604" s="5" t="s">
        <v>48</v>
      </c>
      <c r="D604" s="4">
        <v>0.1032</v>
      </c>
      <c r="E604" s="4">
        <v>0.20619999999999999</v>
      </c>
      <c r="F604" s="4">
        <v>0.50060000000000004</v>
      </c>
      <c r="G604" s="4">
        <v>0.61670000000000003</v>
      </c>
    </row>
    <row r="605" spans="1:7">
      <c r="A605" t="s">
        <v>630</v>
      </c>
      <c r="B605" s="4">
        <v>27005778</v>
      </c>
      <c r="C605" s="5" t="s">
        <v>48</v>
      </c>
      <c r="D605" s="4">
        <v>-5.7700000000000001E-2</v>
      </c>
      <c r="E605" s="4">
        <v>0.11559999999999999</v>
      </c>
      <c r="F605" s="4">
        <v>-0.49940000000000001</v>
      </c>
      <c r="G605" s="4">
        <v>0.61750000000000005</v>
      </c>
    </row>
    <row r="606" spans="1:7">
      <c r="A606" t="s">
        <v>631</v>
      </c>
      <c r="B606" s="4" t="s">
        <v>47</v>
      </c>
      <c r="C606" s="5" t="s">
        <v>48</v>
      </c>
      <c r="D606" s="4">
        <v>-4.58E-2</v>
      </c>
      <c r="E606" s="4">
        <v>9.2299999999999993E-2</v>
      </c>
      <c r="F606" s="4">
        <v>-0.49640000000000001</v>
      </c>
      <c r="G606" s="4">
        <v>0.61960000000000004</v>
      </c>
    </row>
    <row r="607" spans="1:7">
      <c r="A607" t="s">
        <v>632</v>
      </c>
      <c r="B607" s="4">
        <v>31043758</v>
      </c>
      <c r="C607" s="5" t="s">
        <v>48</v>
      </c>
      <c r="D607" s="4">
        <v>3.9800000000000002E-2</v>
      </c>
      <c r="E607" s="4">
        <v>8.0799999999999997E-2</v>
      </c>
      <c r="F607" s="4">
        <v>0.49249999999999999</v>
      </c>
      <c r="G607" s="4">
        <v>0.62229999999999996</v>
      </c>
    </row>
    <row r="608" spans="1:7">
      <c r="A608" t="s">
        <v>633</v>
      </c>
      <c r="B608" s="4" t="s">
        <v>47</v>
      </c>
      <c r="C608" s="5" t="s">
        <v>48</v>
      </c>
      <c r="D608" s="4">
        <v>3.0599999999999999E-2</v>
      </c>
      <c r="E608" s="4">
        <v>6.2600000000000003E-2</v>
      </c>
      <c r="F608" s="4">
        <v>0.48980000000000001</v>
      </c>
      <c r="G608" s="4">
        <v>0.62429999999999997</v>
      </c>
    </row>
    <row r="609" spans="1:7">
      <c r="A609" t="s">
        <v>634</v>
      </c>
      <c r="B609" s="4" t="s">
        <v>47</v>
      </c>
      <c r="C609" s="5" t="s">
        <v>48</v>
      </c>
      <c r="D609" s="4">
        <v>-6.5600000000000006E-2</v>
      </c>
      <c r="E609" s="4">
        <v>0.13420000000000001</v>
      </c>
      <c r="F609" s="4">
        <v>-0.48909999999999998</v>
      </c>
      <c r="G609" s="4">
        <v>0.62470000000000003</v>
      </c>
    </row>
    <row r="610" spans="1:7">
      <c r="A610" t="s">
        <v>635</v>
      </c>
      <c r="B610" s="4">
        <v>26192919</v>
      </c>
      <c r="C610" s="5" t="s">
        <v>48</v>
      </c>
      <c r="D610" s="4">
        <v>3.5400000000000001E-2</v>
      </c>
      <c r="E610" s="4">
        <v>7.2599999999999998E-2</v>
      </c>
      <c r="F610" s="4">
        <v>0.48799999999999999</v>
      </c>
      <c r="G610" s="4">
        <v>0.62549999999999994</v>
      </c>
    </row>
    <row r="611" spans="1:7">
      <c r="A611" t="s">
        <v>636</v>
      </c>
      <c r="B611" s="4" t="s">
        <v>47</v>
      </c>
      <c r="C611" s="5" t="s">
        <v>48</v>
      </c>
      <c r="D611" s="4">
        <v>6.9400000000000003E-2</v>
      </c>
      <c r="E611" s="4">
        <v>0.1429</v>
      </c>
      <c r="F611" s="4">
        <v>0.48530000000000001</v>
      </c>
      <c r="G611" s="4">
        <v>0.62739999999999996</v>
      </c>
    </row>
    <row r="612" spans="1:7">
      <c r="A612" t="s">
        <v>637</v>
      </c>
      <c r="B612" s="4">
        <v>27005778</v>
      </c>
      <c r="C612" s="5" t="s">
        <v>48</v>
      </c>
      <c r="D612" s="4">
        <v>-5.67E-2</v>
      </c>
      <c r="E612" s="4">
        <v>0.1207</v>
      </c>
      <c r="F612" s="4">
        <v>-0.46920000000000001</v>
      </c>
      <c r="G612" s="4">
        <v>0.63890000000000002</v>
      </c>
    </row>
    <row r="613" spans="1:7">
      <c r="A613" t="s">
        <v>638</v>
      </c>
      <c r="B613" s="4" t="s">
        <v>47</v>
      </c>
      <c r="C613" s="5" t="s">
        <v>48</v>
      </c>
      <c r="D613" s="4">
        <v>7.8700000000000006E-2</v>
      </c>
      <c r="E613" s="4">
        <v>0.16839999999999999</v>
      </c>
      <c r="F613" s="4">
        <v>0.46750000000000003</v>
      </c>
      <c r="G613" s="4">
        <v>0.6401</v>
      </c>
    </row>
    <row r="614" spans="1:7">
      <c r="A614" t="s">
        <v>639</v>
      </c>
      <c r="B614" s="4" t="s">
        <v>47</v>
      </c>
      <c r="C614" s="5" t="s">
        <v>48</v>
      </c>
      <c r="D614" s="4">
        <v>-7.6600000000000001E-2</v>
      </c>
      <c r="E614" s="4">
        <v>0.16389999999999999</v>
      </c>
      <c r="F614" s="4">
        <v>-0.4672</v>
      </c>
      <c r="G614" s="4">
        <v>0.64039999999999997</v>
      </c>
    </row>
    <row r="615" spans="1:7">
      <c r="A615" t="s">
        <v>640</v>
      </c>
      <c r="B615" s="4" t="s">
        <v>47</v>
      </c>
      <c r="C615" s="5" t="s">
        <v>48</v>
      </c>
      <c r="D615" s="4">
        <v>3.7699999999999997E-2</v>
      </c>
      <c r="E615" s="4">
        <v>8.1299999999999997E-2</v>
      </c>
      <c r="F615" s="4">
        <v>0.46329999999999999</v>
      </c>
      <c r="G615" s="4">
        <v>0.6431</v>
      </c>
    </row>
    <row r="616" spans="1:7">
      <c r="A616" t="s">
        <v>641</v>
      </c>
      <c r="B616" s="4" t="s">
        <v>47</v>
      </c>
      <c r="C616" s="5" t="s">
        <v>48</v>
      </c>
      <c r="D616" s="4">
        <v>-3.56E-2</v>
      </c>
      <c r="E616" s="4">
        <v>7.6999999999999999E-2</v>
      </c>
      <c r="F616" s="4">
        <v>-0.46210000000000001</v>
      </c>
      <c r="G616" s="4">
        <v>0.64400000000000002</v>
      </c>
    </row>
    <row r="617" spans="1:7">
      <c r="A617" t="s">
        <v>642</v>
      </c>
      <c r="B617" s="4" t="s">
        <v>47</v>
      </c>
      <c r="C617" s="5" t="s">
        <v>48</v>
      </c>
      <c r="D617" s="4">
        <v>6.7500000000000004E-2</v>
      </c>
      <c r="E617" s="4">
        <v>0.1462</v>
      </c>
      <c r="F617" s="4">
        <v>0.4617</v>
      </c>
      <c r="G617" s="4">
        <v>0.64429999999999998</v>
      </c>
    </row>
    <row r="618" spans="1:7">
      <c r="A618" t="s">
        <v>643</v>
      </c>
      <c r="B618" s="4" t="s">
        <v>47</v>
      </c>
      <c r="C618" s="5" t="s">
        <v>48</v>
      </c>
      <c r="D618" s="4">
        <v>0.1676</v>
      </c>
      <c r="E618" s="4">
        <v>0.36470000000000002</v>
      </c>
      <c r="F618" s="4">
        <v>0.45939999999999998</v>
      </c>
      <c r="G618" s="4">
        <v>0.64590000000000003</v>
      </c>
    </row>
    <row r="619" spans="1:7">
      <c r="A619" t="s">
        <v>644</v>
      </c>
      <c r="B619" s="4" t="s">
        <v>47</v>
      </c>
      <c r="C619" s="5" t="s">
        <v>48</v>
      </c>
      <c r="D619" s="4">
        <v>4.5400000000000003E-2</v>
      </c>
      <c r="E619" s="4">
        <v>0.10050000000000001</v>
      </c>
      <c r="F619" s="4">
        <v>0.45119999999999999</v>
      </c>
      <c r="G619" s="4">
        <v>0.65180000000000005</v>
      </c>
    </row>
    <row r="620" spans="1:7">
      <c r="A620" t="s">
        <v>645</v>
      </c>
      <c r="B620" s="4">
        <v>27005778</v>
      </c>
      <c r="C620" s="5" t="s">
        <v>48</v>
      </c>
      <c r="D620" s="4">
        <v>9.11E-2</v>
      </c>
      <c r="E620" s="4">
        <v>0.2059</v>
      </c>
      <c r="F620" s="4">
        <v>0.4425</v>
      </c>
      <c r="G620" s="4">
        <v>0.65810000000000002</v>
      </c>
    </row>
    <row r="621" spans="1:7">
      <c r="A621" t="s">
        <v>646</v>
      </c>
      <c r="B621" s="4" t="s">
        <v>47</v>
      </c>
      <c r="C621" s="5" t="s">
        <v>48</v>
      </c>
      <c r="D621" s="4">
        <v>7.6399999999999996E-2</v>
      </c>
      <c r="E621" s="4">
        <v>0.1734</v>
      </c>
      <c r="F621" s="4">
        <v>0.44069999999999998</v>
      </c>
      <c r="G621" s="4">
        <v>0.65939999999999999</v>
      </c>
    </row>
    <row r="622" spans="1:7">
      <c r="A622" t="s">
        <v>647</v>
      </c>
      <c r="B622" s="4" t="s">
        <v>47</v>
      </c>
      <c r="C622" s="5" t="s">
        <v>48</v>
      </c>
      <c r="D622" s="4">
        <v>3.6799999999999999E-2</v>
      </c>
      <c r="E622" s="4">
        <v>8.3500000000000005E-2</v>
      </c>
      <c r="F622" s="4">
        <v>0.44019999999999998</v>
      </c>
      <c r="G622" s="4">
        <v>0.65980000000000005</v>
      </c>
    </row>
    <row r="623" spans="1:7">
      <c r="A623" t="s">
        <v>648</v>
      </c>
      <c r="B623" s="4">
        <v>26631737</v>
      </c>
      <c r="C623" s="5" t="s">
        <v>48</v>
      </c>
      <c r="D623" s="4">
        <v>-6.2300000000000001E-2</v>
      </c>
      <c r="E623" s="4">
        <v>0.14269999999999999</v>
      </c>
      <c r="F623" s="4">
        <v>-0.437</v>
      </c>
      <c r="G623" s="4">
        <v>0.66210000000000002</v>
      </c>
    </row>
    <row r="624" spans="1:7">
      <c r="A624" t="s">
        <v>649</v>
      </c>
      <c r="B624" s="4" t="s">
        <v>47</v>
      </c>
      <c r="C624" s="5" t="s">
        <v>48</v>
      </c>
      <c r="D624" s="4">
        <v>4.5600000000000002E-2</v>
      </c>
      <c r="E624" s="4">
        <v>0.1048</v>
      </c>
      <c r="F624" s="4">
        <v>0.43519999999999998</v>
      </c>
      <c r="G624" s="4">
        <v>0.66339999999999999</v>
      </c>
    </row>
    <row r="625" spans="1:7">
      <c r="A625" t="s">
        <v>650</v>
      </c>
      <c r="B625" s="4">
        <v>27005778</v>
      </c>
      <c r="C625" s="5" t="s">
        <v>48</v>
      </c>
      <c r="D625" s="4">
        <v>-9.6799999999999997E-2</v>
      </c>
      <c r="E625" s="4">
        <v>0.22289999999999999</v>
      </c>
      <c r="F625" s="4">
        <v>-0.43430000000000002</v>
      </c>
      <c r="G625" s="4">
        <v>0.66410000000000002</v>
      </c>
    </row>
    <row r="626" spans="1:7">
      <c r="A626" t="s">
        <v>651</v>
      </c>
      <c r="B626" s="4" t="s">
        <v>47</v>
      </c>
      <c r="C626" s="5" t="s">
        <v>48</v>
      </c>
      <c r="D626" s="4">
        <v>-0.14990000000000001</v>
      </c>
      <c r="E626" s="4">
        <v>0.3478</v>
      </c>
      <c r="F626" s="4">
        <v>-0.43099999999999999</v>
      </c>
      <c r="G626" s="4">
        <v>0.66649999999999998</v>
      </c>
    </row>
    <row r="627" spans="1:7">
      <c r="A627" t="s">
        <v>652</v>
      </c>
      <c r="B627" s="4">
        <v>27005778</v>
      </c>
      <c r="C627" s="5" t="s">
        <v>48</v>
      </c>
      <c r="D627" s="4">
        <v>5.3400000000000003E-2</v>
      </c>
      <c r="E627" s="4">
        <v>0.1239</v>
      </c>
      <c r="F627" s="4">
        <v>0.43059999999999998</v>
      </c>
      <c r="G627" s="4">
        <v>0.66679999999999995</v>
      </c>
    </row>
    <row r="628" spans="1:7">
      <c r="A628" t="s">
        <v>653</v>
      </c>
      <c r="B628" s="4" t="s">
        <v>47</v>
      </c>
      <c r="C628" s="5" t="s">
        <v>48</v>
      </c>
      <c r="D628" s="4">
        <v>1.7899999999999999E-2</v>
      </c>
      <c r="E628" s="4">
        <v>4.24E-2</v>
      </c>
      <c r="F628" s="4">
        <v>0.4214</v>
      </c>
      <c r="G628" s="4">
        <v>0.6734</v>
      </c>
    </row>
    <row r="629" spans="1:7">
      <c r="A629" t="s">
        <v>654</v>
      </c>
      <c r="B629" s="4">
        <v>27005778</v>
      </c>
      <c r="C629" s="5" t="s">
        <v>48</v>
      </c>
      <c r="D629" s="4">
        <v>6.54E-2</v>
      </c>
      <c r="E629" s="4">
        <v>0.15529999999999999</v>
      </c>
      <c r="F629" s="4">
        <v>0.42120000000000002</v>
      </c>
      <c r="G629" s="4">
        <v>0.67359999999999998</v>
      </c>
    </row>
    <row r="630" spans="1:7">
      <c r="A630" t="s">
        <v>655</v>
      </c>
      <c r="B630" s="4">
        <v>20686565</v>
      </c>
      <c r="C630" s="5" t="s">
        <v>48</v>
      </c>
      <c r="D630" s="4">
        <v>-2.7900000000000001E-2</v>
      </c>
      <c r="E630" s="4">
        <v>6.7199999999999996E-2</v>
      </c>
      <c r="F630" s="4">
        <v>-0.41510000000000002</v>
      </c>
      <c r="G630" s="4">
        <v>0.67800000000000005</v>
      </c>
    </row>
    <row r="631" spans="1:7">
      <c r="A631" t="s">
        <v>656</v>
      </c>
      <c r="B631" s="4" t="s">
        <v>47</v>
      </c>
      <c r="C631" s="5" t="s">
        <v>48</v>
      </c>
      <c r="D631" s="4">
        <v>3.1E-2</v>
      </c>
      <c r="E631" s="4">
        <v>7.4899999999999994E-2</v>
      </c>
      <c r="F631" s="4">
        <v>0.41439999999999999</v>
      </c>
      <c r="G631" s="4">
        <v>0.67859999999999998</v>
      </c>
    </row>
    <row r="632" spans="1:7">
      <c r="A632" t="s">
        <v>657</v>
      </c>
      <c r="B632" s="4" t="s">
        <v>47</v>
      </c>
      <c r="C632" s="5" t="s">
        <v>48</v>
      </c>
      <c r="D632" s="4">
        <v>-3.32E-2</v>
      </c>
      <c r="E632" s="4">
        <v>8.0399999999999999E-2</v>
      </c>
      <c r="F632" s="4">
        <v>-0.41320000000000001</v>
      </c>
      <c r="G632" s="4">
        <v>0.67949999999999999</v>
      </c>
    </row>
    <row r="633" spans="1:7">
      <c r="A633" t="s">
        <v>658</v>
      </c>
      <c r="B633" s="4" t="s">
        <v>47</v>
      </c>
      <c r="C633" s="5" t="s">
        <v>48</v>
      </c>
      <c r="D633" s="4">
        <v>-8.4199999999999997E-2</v>
      </c>
      <c r="E633" s="4">
        <v>0.20449999999999999</v>
      </c>
      <c r="F633" s="4">
        <v>-0.41149999999999998</v>
      </c>
      <c r="G633" s="4">
        <v>0.68069999999999997</v>
      </c>
    </row>
    <row r="634" spans="1:7">
      <c r="A634" t="s">
        <v>659</v>
      </c>
      <c r="B634" s="4" t="s">
        <v>47</v>
      </c>
      <c r="C634" s="5" t="s">
        <v>48</v>
      </c>
      <c r="D634" s="4">
        <v>5.74E-2</v>
      </c>
      <c r="E634" s="4">
        <v>0.14099999999999999</v>
      </c>
      <c r="F634" s="4">
        <v>0.40720000000000001</v>
      </c>
      <c r="G634" s="4">
        <v>0.68389999999999995</v>
      </c>
    </row>
    <row r="635" spans="1:7">
      <c r="A635" t="s">
        <v>660</v>
      </c>
      <c r="B635" s="4">
        <v>27005778</v>
      </c>
      <c r="C635" s="5" t="s">
        <v>48</v>
      </c>
      <c r="D635" s="4">
        <v>-4.9299999999999997E-2</v>
      </c>
      <c r="E635" s="4">
        <v>0.1227</v>
      </c>
      <c r="F635" s="4">
        <v>-0.4022</v>
      </c>
      <c r="G635" s="4">
        <v>0.68759999999999999</v>
      </c>
    </row>
    <row r="636" spans="1:7">
      <c r="A636" t="s">
        <v>661</v>
      </c>
      <c r="B636" s="4" t="s">
        <v>47</v>
      </c>
      <c r="C636" s="5" t="s">
        <v>48</v>
      </c>
      <c r="D636" s="4">
        <v>-0.1182</v>
      </c>
      <c r="E636" s="4">
        <v>0.29620000000000002</v>
      </c>
      <c r="F636" s="4">
        <v>-0.3992</v>
      </c>
      <c r="G636" s="4">
        <v>0.68969999999999998</v>
      </c>
    </row>
    <row r="637" spans="1:7">
      <c r="A637" t="s">
        <v>662</v>
      </c>
      <c r="B637" s="4">
        <v>27992413</v>
      </c>
      <c r="C637" s="5" t="s">
        <v>73</v>
      </c>
      <c r="D637" s="4">
        <v>3.6700000000000003E-2</v>
      </c>
      <c r="E637" s="4">
        <v>9.3200000000000005E-2</v>
      </c>
      <c r="F637" s="4">
        <v>0.39369999999999999</v>
      </c>
      <c r="G637" s="4">
        <v>0.69379999999999997</v>
      </c>
    </row>
    <row r="638" spans="1:7">
      <c r="A638" t="s">
        <v>663</v>
      </c>
      <c r="B638" s="4">
        <v>26833098</v>
      </c>
      <c r="C638" s="5" t="s">
        <v>48</v>
      </c>
      <c r="D638" s="4">
        <v>-4.1799999999999997E-2</v>
      </c>
      <c r="E638" s="4">
        <v>0.1067</v>
      </c>
      <c r="F638" s="4">
        <v>-0.39140000000000003</v>
      </c>
      <c r="G638" s="4">
        <v>0.69550000000000001</v>
      </c>
    </row>
    <row r="639" spans="1:7">
      <c r="A639" t="s">
        <v>664</v>
      </c>
      <c r="B639" s="4" t="s">
        <v>47</v>
      </c>
      <c r="C639" s="5" t="s">
        <v>48</v>
      </c>
      <c r="D639" s="4">
        <v>-3.8699999999999998E-2</v>
      </c>
      <c r="E639" s="4">
        <v>9.8900000000000002E-2</v>
      </c>
      <c r="F639" s="4">
        <v>-0.39090000000000003</v>
      </c>
      <c r="G639" s="4">
        <v>0.69589999999999996</v>
      </c>
    </row>
    <row r="640" spans="1:7">
      <c r="A640" t="s">
        <v>665</v>
      </c>
      <c r="B640" s="4">
        <v>27005778</v>
      </c>
      <c r="C640" s="5" t="s">
        <v>48</v>
      </c>
      <c r="D640" s="4">
        <v>-4.4999999999999998E-2</v>
      </c>
      <c r="E640" s="4">
        <v>0.1179</v>
      </c>
      <c r="F640" s="4">
        <v>-0.38150000000000001</v>
      </c>
      <c r="G640" s="4">
        <v>0.70279999999999998</v>
      </c>
    </row>
    <row r="641" spans="1:7">
      <c r="A641" t="s">
        <v>666</v>
      </c>
      <c r="B641" s="4">
        <v>22472876</v>
      </c>
      <c r="C641" s="5" t="s">
        <v>48</v>
      </c>
      <c r="D641" s="4">
        <v>4.4499999999999998E-2</v>
      </c>
      <c r="E641" s="4">
        <v>0.1169</v>
      </c>
      <c r="F641" s="4">
        <v>0.38059999999999999</v>
      </c>
      <c r="G641" s="4">
        <v>0.70350000000000001</v>
      </c>
    </row>
    <row r="642" spans="1:7">
      <c r="A642" t="s">
        <v>667</v>
      </c>
      <c r="B642" s="4">
        <v>22479202</v>
      </c>
      <c r="C642" s="5" t="s">
        <v>73</v>
      </c>
      <c r="D642" s="4">
        <v>-4.0599999999999997E-2</v>
      </c>
      <c r="E642" s="4">
        <v>0.1067</v>
      </c>
      <c r="F642" s="4">
        <v>-0.38059999999999999</v>
      </c>
      <c r="G642" s="4">
        <v>0.70350000000000001</v>
      </c>
    </row>
    <row r="643" spans="1:7">
      <c r="A643" t="s">
        <v>668</v>
      </c>
      <c r="B643" s="4">
        <v>27005778</v>
      </c>
      <c r="C643" s="5" t="s">
        <v>48</v>
      </c>
      <c r="D643" s="4">
        <v>5.2900000000000003E-2</v>
      </c>
      <c r="E643" s="4">
        <v>0.1396</v>
      </c>
      <c r="F643" s="4">
        <v>0.37919999999999998</v>
      </c>
      <c r="G643" s="4">
        <v>0.7046</v>
      </c>
    </row>
    <row r="644" spans="1:7">
      <c r="A644" t="s">
        <v>669</v>
      </c>
      <c r="B644" s="4">
        <v>20418890</v>
      </c>
      <c r="C644" s="5" t="s">
        <v>48</v>
      </c>
      <c r="D644" s="4">
        <v>-5.0099999999999999E-2</v>
      </c>
      <c r="E644" s="4">
        <v>0.1323</v>
      </c>
      <c r="F644" s="4">
        <v>-0.37890000000000001</v>
      </c>
      <c r="G644" s="4">
        <v>0.70479999999999998</v>
      </c>
    </row>
    <row r="645" spans="1:7">
      <c r="A645" t="s">
        <v>670</v>
      </c>
      <c r="B645" s="4">
        <v>27005778</v>
      </c>
      <c r="C645" s="5" t="s">
        <v>48</v>
      </c>
      <c r="D645" s="4">
        <v>5.4699999999999999E-2</v>
      </c>
      <c r="E645" s="4">
        <v>0.14449999999999999</v>
      </c>
      <c r="F645" s="4">
        <v>0.37890000000000001</v>
      </c>
      <c r="G645" s="4">
        <v>0.70479999999999998</v>
      </c>
    </row>
    <row r="646" spans="1:7">
      <c r="A646" t="s">
        <v>671</v>
      </c>
      <c r="B646" s="4" t="s">
        <v>47</v>
      </c>
      <c r="C646" s="5" t="s">
        <v>48</v>
      </c>
      <c r="D646" s="4">
        <v>-6.0199999999999997E-2</v>
      </c>
      <c r="E646" s="4">
        <v>0.15909999999999999</v>
      </c>
      <c r="F646" s="4">
        <v>-0.37859999999999999</v>
      </c>
      <c r="G646" s="4">
        <v>0.70499999999999996</v>
      </c>
    </row>
    <row r="647" spans="1:7">
      <c r="A647" t="s">
        <v>672</v>
      </c>
      <c r="B647" s="4" t="s">
        <v>47</v>
      </c>
      <c r="C647" s="5" t="s">
        <v>48</v>
      </c>
      <c r="D647" s="4">
        <v>2.12E-2</v>
      </c>
      <c r="E647" s="4">
        <v>5.7200000000000001E-2</v>
      </c>
      <c r="F647" s="4">
        <v>0.37019999999999997</v>
      </c>
      <c r="G647" s="4">
        <v>0.71120000000000005</v>
      </c>
    </row>
    <row r="648" spans="1:7">
      <c r="A648" t="s">
        <v>673</v>
      </c>
      <c r="B648" s="4">
        <v>27494321</v>
      </c>
      <c r="C648" s="5" t="s">
        <v>48</v>
      </c>
      <c r="D648" s="4">
        <v>2.41E-2</v>
      </c>
      <c r="E648" s="4">
        <v>6.59E-2</v>
      </c>
      <c r="F648" s="4">
        <v>0.36599999999999999</v>
      </c>
      <c r="G648" s="4">
        <v>0.71430000000000005</v>
      </c>
    </row>
    <row r="649" spans="1:7">
      <c r="A649" t="s">
        <v>674</v>
      </c>
      <c r="B649" s="4" t="s">
        <v>47</v>
      </c>
      <c r="C649" s="5" t="s">
        <v>48</v>
      </c>
      <c r="D649" s="4">
        <v>-5.7799999999999997E-2</v>
      </c>
      <c r="E649" s="4">
        <v>0.15890000000000001</v>
      </c>
      <c r="F649" s="4">
        <v>-0.3639</v>
      </c>
      <c r="G649" s="4">
        <v>0.71589999999999998</v>
      </c>
    </row>
    <row r="650" spans="1:7">
      <c r="A650" t="s">
        <v>675</v>
      </c>
      <c r="B650" s="4">
        <v>27005778</v>
      </c>
      <c r="C650" s="5" t="s">
        <v>48</v>
      </c>
      <c r="D650" s="4">
        <v>7.3499999999999996E-2</v>
      </c>
      <c r="E650" s="4">
        <v>0.20399999999999999</v>
      </c>
      <c r="F650" s="4">
        <v>0.36049999999999999</v>
      </c>
      <c r="G650" s="4">
        <v>0.71850000000000003</v>
      </c>
    </row>
    <row r="651" spans="1:7">
      <c r="A651" t="s">
        <v>676</v>
      </c>
      <c r="B651" s="4" t="s">
        <v>47</v>
      </c>
      <c r="C651" s="5" t="s">
        <v>48</v>
      </c>
      <c r="D651" s="4">
        <v>-5.0700000000000002E-2</v>
      </c>
      <c r="E651" s="4">
        <v>0.1409</v>
      </c>
      <c r="F651" s="4">
        <v>-0.36020000000000002</v>
      </c>
      <c r="G651" s="4">
        <v>0.71870000000000001</v>
      </c>
    </row>
    <row r="652" spans="1:7">
      <c r="A652" t="s">
        <v>677</v>
      </c>
      <c r="B652" s="4" t="s">
        <v>47</v>
      </c>
      <c r="C652" s="5" t="s">
        <v>48</v>
      </c>
      <c r="D652" s="4">
        <v>-2.8299999999999999E-2</v>
      </c>
      <c r="E652" s="4">
        <v>7.9200000000000007E-2</v>
      </c>
      <c r="F652" s="4">
        <v>-0.35680000000000001</v>
      </c>
      <c r="G652" s="4">
        <v>0.72119999999999995</v>
      </c>
    </row>
    <row r="653" spans="1:7">
      <c r="A653" t="s">
        <v>678</v>
      </c>
      <c r="B653" s="4" t="s">
        <v>47</v>
      </c>
      <c r="C653" s="5" t="s">
        <v>48</v>
      </c>
      <c r="D653" s="4">
        <v>-5.5899999999999998E-2</v>
      </c>
      <c r="E653" s="4">
        <v>0.16309999999999999</v>
      </c>
      <c r="F653" s="4">
        <v>-0.34310000000000002</v>
      </c>
      <c r="G653" s="4">
        <v>0.73150000000000004</v>
      </c>
    </row>
    <row r="654" spans="1:7">
      <c r="A654" t="s">
        <v>679</v>
      </c>
      <c r="B654" s="4" t="s">
        <v>47</v>
      </c>
      <c r="C654" s="5" t="s">
        <v>48</v>
      </c>
      <c r="D654" s="4">
        <v>8.4699999999999998E-2</v>
      </c>
      <c r="E654" s="4">
        <v>0.24709999999999999</v>
      </c>
      <c r="F654" s="4">
        <v>0.34260000000000002</v>
      </c>
      <c r="G654" s="4">
        <v>0.7319</v>
      </c>
    </row>
    <row r="655" spans="1:7">
      <c r="A655" t="s">
        <v>680</v>
      </c>
      <c r="B655" s="4">
        <v>27488534</v>
      </c>
      <c r="C655" s="5" t="s">
        <v>48</v>
      </c>
      <c r="D655" s="4">
        <v>5.6800000000000003E-2</v>
      </c>
      <c r="E655" s="4">
        <v>0.16689999999999999</v>
      </c>
      <c r="F655" s="4">
        <v>0.34029999999999999</v>
      </c>
      <c r="G655" s="4">
        <v>0.73360000000000003</v>
      </c>
    </row>
    <row r="656" spans="1:7">
      <c r="A656" t="s">
        <v>681</v>
      </c>
      <c r="B656" s="4">
        <v>27005778</v>
      </c>
      <c r="C656" s="5" t="s">
        <v>48</v>
      </c>
      <c r="D656" s="4">
        <v>-4.1700000000000001E-2</v>
      </c>
      <c r="E656" s="4">
        <v>0.123</v>
      </c>
      <c r="F656" s="4">
        <v>-0.33929999999999999</v>
      </c>
      <c r="G656" s="4">
        <v>0.73440000000000005</v>
      </c>
    </row>
    <row r="657" spans="1:7">
      <c r="A657" t="s">
        <v>682</v>
      </c>
      <c r="B657" s="4" t="s">
        <v>47</v>
      </c>
      <c r="C657" s="5" t="s">
        <v>48</v>
      </c>
      <c r="D657" s="4">
        <v>2.5700000000000001E-2</v>
      </c>
      <c r="E657" s="4">
        <v>7.6399999999999996E-2</v>
      </c>
      <c r="F657" s="4">
        <v>0.33660000000000001</v>
      </c>
      <c r="G657" s="4">
        <v>0.73640000000000005</v>
      </c>
    </row>
    <row r="658" spans="1:7">
      <c r="A658" t="s">
        <v>683</v>
      </c>
      <c r="B658" s="4" t="s">
        <v>47</v>
      </c>
      <c r="C658" s="5" t="s">
        <v>48</v>
      </c>
      <c r="D658" s="4">
        <v>5.0599999999999999E-2</v>
      </c>
      <c r="E658" s="4">
        <v>0.15049999999999999</v>
      </c>
      <c r="F658" s="4">
        <v>0.33589999999999998</v>
      </c>
      <c r="G658" s="4">
        <v>0.73699999999999999</v>
      </c>
    </row>
    <row r="659" spans="1:7">
      <c r="A659" t="s">
        <v>684</v>
      </c>
      <c r="B659" s="4" t="s">
        <v>47</v>
      </c>
      <c r="C659" s="5" t="s">
        <v>48</v>
      </c>
      <c r="D659" s="4">
        <v>3.1600000000000003E-2</v>
      </c>
      <c r="E659" s="4">
        <v>9.5699999999999993E-2</v>
      </c>
      <c r="F659" s="4">
        <v>0.33069999999999999</v>
      </c>
      <c r="G659" s="4">
        <v>0.7409</v>
      </c>
    </row>
    <row r="660" spans="1:7">
      <c r="A660" t="s">
        <v>685</v>
      </c>
      <c r="B660" s="4" t="s">
        <v>47</v>
      </c>
      <c r="C660" s="5" t="s">
        <v>48</v>
      </c>
      <c r="D660" s="4">
        <v>-3.5700000000000003E-2</v>
      </c>
      <c r="E660" s="4">
        <v>0.1108</v>
      </c>
      <c r="F660" s="4">
        <v>-0.32219999999999999</v>
      </c>
      <c r="G660" s="4">
        <v>0.74729999999999996</v>
      </c>
    </row>
    <row r="661" spans="1:7">
      <c r="A661" t="s">
        <v>686</v>
      </c>
      <c r="B661" s="4" t="s">
        <v>47</v>
      </c>
      <c r="C661" s="5" t="s">
        <v>48</v>
      </c>
      <c r="D661" s="4">
        <v>-2.5100000000000001E-2</v>
      </c>
      <c r="E661" s="4">
        <v>7.8700000000000006E-2</v>
      </c>
      <c r="F661" s="4">
        <v>-0.31909999999999999</v>
      </c>
      <c r="G661" s="4">
        <v>0.74970000000000003</v>
      </c>
    </row>
    <row r="662" spans="1:7">
      <c r="A662" t="s">
        <v>687</v>
      </c>
      <c r="B662" s="4" t="s">
        <v>47</v>
      </c>
      <c r="C662" s="5" t="s">
        <v>48</v>
      </c>
      <c r="D662" s="4">
        <v>-1.7299999999999999E-2</v>
      </c>
      <c r="E662" s="4">
        <v>5.45E-2</v>
      </c>
      <c r="F662" s="4">
        <v>-0.31759999999999999</v>
      </c>
      <c r="G662" s="4">
        <v>0.75080000000000002</v>
      </c>
    </row>
    <row r="663" spans="1:7">
      <c r="A663" t="s">
        <v>688</v>
      </c>
      <c r="B663" s="4" t="s">
        <v>47</v>
      </c>
      <c r="C663" s="5" t="s">
        <v>48</v>
      </c>
      <c r="D663" s="4">
        <v>-5.0700000000000002E-2</v>
      </c>
      <c r="E663" s="4">
        <v>0.16520000000000001</v>
      </c>
      <c r="F663" s="4">
        <v>-0.30690000000000001</v>
      </c>
      <c r="G663" s="4">
        <v>0.75890000000000002</v>
      </c>
    </row>
    <row r="664" spans="1:7">
      <c r="A664" t="s">
        <v>689</v>
      </c>
      <c r="B664" s="4">
        <v>27005778</v>
      </c>
      <c r="C664" s="5" t="s">
        <v>48</v>
      </c>
      <c r="D664" s="4">
        <v>-0.05</v>
      </c>
      <c r="E664" s="4">
        <v>0.16389999999999999</v>
      </c>
      <c r="F664" s="4">
        <v>-0.30520000000000003</v>
      </c>
      <c r="G664" s="4">
        <v>0.76029999999999998</v>
      </c>
    </row>
    <row r="665" spans="1:7">
      <c r="A665" t="s">
        <v>690</v>
      </c>
      <c r="B665" s="4">
        <v>0</v>
      </c>
      <c r="C665" s="5" t="s">
        <v>48</v>
      </c>
      <c r="D665" s="4">
        <v>3.0300000000000001E-2</v>
      </c>
      <c r="E665" s="4">
        <v>9.9599999999999994E-2</v>
      </c>
      <c r="F665" s="4">
        <v>0.30359999999999998</v>
      </c>
      <c r="G665" s="4">
        <v>0.76139999999999997</v>
      </c>
    </row>
    <row r="666" spans="1:7">
      <c r="A666" t="s">
        <v>691</v>
      </c>
      <c r="B666" s="4" t="s">
        <v>47</v>
      </c>
      <c r="C666" s="5" t="s">
        <v>48</v>
      </c>
      <c r="D666" s="4">
        <v>4.19E-2</v>
      </c>
      <c r="E666" s="4">
        <v>0.14219999999999999</v>
      </c>
      <c r="F666" s="4">
        <v>0.29430000000000001</v>
      </c>
      <c r="G666" s="4">
        <v>0.76849999999999996</v>
      </c>
    </row>
    <row r="667" spans="1:7">
      <c r="A667" t="s">
        <v>692</v>
      </c>
      <c r="B667" s="4" t="s">
        <v>47</v>
      </c>
      <c r="C667" s="5" t="s">
        <v>48</v>
      </c>
      <c r="D667" s="4">
        <v>-2.1700000000000001E-2</v>
      </c>
      <c r="E667" s="4">
        <v>7.3999999999999996E-2</v>
      </c>
      <c r="F667" s="4">
        <v>-0.29370000000000002</v>
      </c>
      <c r="G667" s="4">
        <v>0.76900000000000002</v>
      </c>
    </row>
    <row r="668" spans="1:7">
      <c r="A668" t="s">
        <v>693</v>
      </c>
      <c r="B668" s="4" t="s">
        <v>47</v>
      </c>
      <c r="C668" s="5" t="s">
        <v>48</v>
      </c>
      <c r="D668" s="4">
        <v>-3.1399999999999997E-2</v>
      </c>
      <c r="E668" s="4">
        <v>0.1072</v>
      </c>
      <c r="F668" s="4">
        <v>-0.2928</v>
      </c>
      <c r="G668" s="4">
        <v>0.76970000000000005</v>
      </c>
    </row>
    <row r="669" spans="1:7">
      <c r="A669" t="s">
        <v>694</v>
      </c>
      <c r="B669" s="4" t="s">
        <v>47</v>
      </c>
      <c r="C669" s="5" t="s">
        <v>48</v>
      </c>
      <c r="D669" s="4">
        <v>3.56E-2</v>
      </c>
      <c r="E669" s="4">
        <v>0.12180000000000001</v>
      </c>
      <c r="F669" s="4">
        <v>0.29249999999999998</v>
      </c>
      <c r="G669" s="4">
        <v>0.76990000000000003</v>
      </c>
    </row>
    <row r="670" spans="1:7">
      <c r="A670" t="s">
        <v>695</v>
      </c>
      <c r="B670" s="4" t="s">
        <v>47</v>
      </c>
      <c r="C670" s="5" t="s">
        <v>48</v>
      </c>
      <c r="D670" s="4">
        <v>-1.78E-2</v>
      </c>
      <c r="E670" s="4">
        <v>6.25E-2</v>
      </c>
      <c r="F670" s="4">
        <v>-0.28549999999999998</v>
      </c>
      <c r="G670" s="4">
        <v>0.77529999999999999</v>
      </c>
    </row>
    <row r="671" spans="1:7">
      <c r="A671" t="s">
        <v>696</v>
      </c>
      <c r="B671" s="4" t="s">
        <v>47</v>
      </c>
      <c r="C671" s="5" t="s">
        <v>48</v>
      </c>
      <c r="D671" s="4">
        <v>-3.09E-2</v>
      </c>
      <c r="E671" s="4">
        <v>0.10979999999999999</v>
      </c>
      <c r="F671" s="4">
        <v>-0.28179999999999999</v>
      </c>
      <c r="G671" s="4">
        <v>0.77810000000000001</v>
      </c>
    </row>
    <row r="672" spans="1:7">
      <c r="A672" t="s">
        <v>697</v>
      </c>
      <c r="B672" s="4">
        <v>27005778</v>
      </c>
      <c r="C672" s="5" t="s">
        <v>48</v>
      </c>
      <c r="D672" s="4">
        <v>-3.56E-2</v>
      </c>
      <c r="E672" s="4">
        <v>0.1268</v>
      </c>
      <c r="F672" s="4">
        <v>-0.28039999999999998</v>
      </c>
      <c r="G672" s="4">
        <v>0.7792</v>
      </c>
    </row>
    <row r="673" spans="1:7">
      <c r="A673" t="s">
        <v>698</v>
      </c>
      <c r="B673" s="4" t="s">
        <v>47</v>
      </c>
      <c r="C673" s="5" t="s">
        <v>48</v>
      </c>
      <c r="D673" s="4">
        <v>4.8399999999999999E-2</v>
      </c>
      <c r="E673" s="4">
        <v>0.17430000000000001</v>
      </c>
      <c r="F673" s="4">
        <v>0.27760000000000001</v>
      </c>
      <c r="G673" s="4">
        <v>0.78129999999999999</v>
      </c>
    </row>
    <row r="674" spans="1:7">
      <c r="A674" t="s">
        <v>699</v>
      </c>
      <c r="B674" s="4" t="s">
        <v>47</v>
      </c>
      <c r="C674" s="5" t="s">
        <v>48</v>
      </c>
      <c r="D674" s="4">
        <v>2.8400000000000002E-2</v>
      </c>
      <c r="E674" s="4">
        <v>0.1031</v>
      </c>
      <c r="F674" s="4">
        <v>0.27500000000000002</v>
      </c>
      <c r="G674" s="4">
        <v>0.7833</v>
      </c>
    </row>
    <row r="675" spans="1:7">
      <c r="A675" t="s">
        <v>700</v>
      </c>
      <c r="B675" s="4">
        <v>25607358</v>
      </c>
      <c r="C675" s="5" t="s">
        <v>48</v>
      </c>
      <c r="D675" s="4">
        <v>3.8600000000000002E-2</v>
      </c>
      <c r="E675" s="4">
        <v>0.14169999999999999</v>
      </c>
      <c r="F675" s="4">
        <v>0.2727</v>
      </c>
      <c r="G675" s="4">
        <v>0.78510000000000002</v>
      </c>
    </row>
    <row r="676" spans="1:7">
      <c r="A676" t="s">
        <v>701</v>
      </c>
      <c r="B676" s="4" t="s">
        <v>47</v>
      </c>
      <c r="C676" s="5" t="s">
        <v>48</v>
      </c>
      <c r="D676" s="4">
        <v>2.46E-2</v>
      </c>
      <c r="E676" s="4">
        <v>9.0499999999999997E-2</v>
      </c>
      <c r="F676" s="4">
        <v>0.27200000000000002</v>
      </c>
      <c r="G676" s="4">
        <v>0.78559999999999997</v>
      </c>
    </row>
    <row r="677" spans="1:7">
      <c r="A677" t="s">
        <v>702</v>
      </c>
      <c r="B677" s="4">
        <v>25607358</v>
      </c>
      <c r="C677" s="5" t="s">
        <v>48</v>
      </c>
      <c r="D677" s="4">
        <v>-2.8500000000000001E-2</v>
      </c>
      <c r="E677" s="4">
        <v>0.10489999999999999</v>
      </c>
      <c r="F677" s="4">
        <v>-0.27200000000000002</v>
      </c>
      <c r="G677" s="4">
        <v>0.78559999999999997</v>
      </c>
    </row>
    <row r="678" spans="1:7">
      <c r="A678" t="s">
        <v>703</v>
      </c>
      <c r="B678" s="4" t="s">
        <v>47</v>
      </c>
      <c r="C678" s="5" t="s">
        <v>48</v>
      </c>
      <c r="D678" s="4">
        <v>-3.2599999999999997E-2</v>
      </c>
      <c r="E678" s="4">
        <v>0.1198</v>
      </c>
      <c r="F678" s="4">
        <v>-0.27189999999999998</v>
      </c>
      <c r="G678" s="4">
        <v>0.78569999999999995</v>
      </c>
    </row>
    <row r="679" spans="1:7">
      <c r="A679" t="s">
        <v>704</v>
      </c>
      <c r="B679" s="4" t="s">
        <v>47</v>
      </c>
      <c r="C679" s="5" t="s">
        <v>48</v>
      </c>
      <c r="D679" s="4">
        <v>1.43E-2</v>
      </c>
      <c r="E679" s="4">
        <v>5.3800000000000001E-2</v>
      </c>
      <c r="F679" s="4">
        <v>0.26619999999999999</v>
      </c>
      <c r="G679" s="4">
        <v>0.79010000000000002</v>
      </c>
    </row>
    <row r="680" spans="1:7">
      <c r="A680" t="s">
        <v>705</v>
      </c>
      <c r="B680" s="4" t="s">
        <v>47</v>
      </c>
      <c r="C680" s="5" t="s">
        <v>48</v>
      </c>
      <c r="D680" s="4">
        <v>-3.7900000000000003E-2</v>
      </c>
      <c r="E680" s="4">
        <v>0.14280000000000001</v>
      </c>
      <c r="F680" s="4">
        <v>-0.26569999999999999</v>
      </c>
      <c r="G680" s="4">
        <v>0.79049999999999998</v>
      </c>
    </row>
    <row r="681" spans="1:7">
      <c r="A681" t="s">
        <v>706</v>
      </c>
      <c r="B681" s="4" t="s">
        <v>47</v>
      </c>
      <c r="C681" s="5" t="s">
        <v>48</v>
      </c>
      <c r="D681" s="4">
        <v>6.6799999999999998E-2</v>
      </c>
      <c r="E681" s="4">
        <v>0.25430000000000003</v>
      </c>
      <c r="F681" s="4">
        <v>0.26269999999999999</v>
      </c>
      <c r="G681" s="4">
        <v>0.79279999999999995</v>
      </c>
    </row>
    <row r="682" spans="1:7">
      <c r="A682" t="s">
        <v>707</v>
      </c>
      <c r="B682" s="4" t="s">
        <v>47</v>
      </c>
      <c r="C682" s="5" t="s">
        <v>48</v>
      </c>
      <c r="D682" s="4">
        <v>-2.58E-2</v>
      </c>
      <c r="E682" s="4">
        <v>9.8199999999999996E-2</v>
      </c>
      <c r="F682" s="4">
        <v>-0.26269999999999999</v>
      </c>
      <c r="G682" s="4">
        <v>0.79279999999999995</v>
      </c>
    </row>
    <row r="683" spans="1:7">
      <c r="A683" t="s">
        <v>708</v>
      </c>
      <c r="B683" s="4" t="s">
        <v>47</v>
      </c>
      <c r="C683" s="5" t="s">
        <v>48</v>
      </c>
      <c r="D683" s="4">
        <v>-3.3599999999999998E-2</v>
      </c>
      <c r="E683" s="4">
        <v>0.1285</v>
      </c>
      <c r="F683" s="4">
        <v>-0.2616</v>
      </c>
      <c r="G683" s="4">
        <v>0.79369999999999996</v>
      </c>
    </row>
    <row r="684" spans="1:7">
      <c r="A684" t="s">
        <v>709</v>
      </c>
      <c r="B684" s="4">
        <v>27005778</v>
      </c>
      <c r="C684" s="5" t="s">
        <v>48</v>
      </c>
      <c r="D684" s="4">
        <v>4.41E-2</v>
      </c>
      <c r="E684" s="4">
        <v>0.16900000000000001</v>
      </c>
      <c r="F684" s="4">
        <v>0.26090000000000002</v>
      </c>
      <c r="G684" s="4">
        <v>0.79410000000000003</v>
      </c>
    </row>
    <row r="685" spans="1:7">
      <c r="A685" t="s">
        <v>151</v>
      </c>
      <c r="B685" s="4">
        <v>28166213</v>
      </c>
      <c r="C685" s="5" t="s">
        <v>48</v>
      </c>
      <c r="D685" s="4">
        <v>1.6400000000000001E-2</v>
      </c>
      <c r="E685" s="4">
        <v>6.4699999999999994E-2</v>
      </c>
      <c r="F685" s="4">
        <v>0.25369999999999998</v>
      </c>
      <c r="G685" s="4">
        <v>0.79969999999999997</v>
      </c>
    </row>
    <row r="686" spans="1:7">
      <c r="A686" t="s">
        <v>710</v>
      </c>
      <c r="B686" s="4" t="s">
        <v>47</v>
      </c>
      <c r="C686" s="5" t="s">
        <v>48</v>
      </c>
      <c r="D686" s="4">
        <v>-3.5700000000000003E-2</v>
      </c>
      <c r="E686" s="4">
        <v>0.1406</v>
      </c>
      <c r="F686" s="4">
        <v>-0.25359999999999999</v>
      </c>
      <c r="G686" s="4">
        <v>0.79979999999999996</v>
      </c>
    </row>
    <row r="687" spans="1:7">
      <c r="A687" t="s">
        <v>711</v>
      </c>
      <c r="B687" s="4" t="s">
        <v>47</v>
      </c>
      <c r="C687" s="5" t="s">
        <v>48</v>
      </c>
      <c r="D687" s="4">
        <v>-2.69E-2</v>
      </c>
      <c r="E687" s="4">
        <v>0.1074</v>
      </c>
      <c r="F687" s="4">
        <v>-0.25030000000000002</v>
      </c>
      <c r="G687" s="4">
        <v>0.8024</v>
      </c>
    </row>
    <row r="688" spans="1:7">
      <c r="A688" t="s">
        <v>712</v>
      </c>
      <c r="B688" s="4" t="s">
        <v>47</v>
      </c>
      <c r="C688" s="5" t="s">
        <v>48</v>
      </c>
      <c r="D688" s="4">
        <v>-2.12E-2</v>
      </c>
      <c r="E688" s="4">
        <v>8.6999999999999994E-2</v>
      </c>
      <c r="F688" s="4">
        <v>-0.2442</v>
      </c>
      <c r="G688" s="4">
        <v>0.80710000000000004</v>
      </c>
    </row>
    <row r="689" spans="1:7">
      <c r="A689" t="s">
        <v>713</v>
      </c>
      <c r="B689" s="4" t="s">
        <v>47</v>
      </c>
      <c r="C689" s="5" t="s">
        <v>48</v>
      </c>
      <c r="D689" s="4">
        <v>3.32E-2</v>
      </c>
      <c r="E689" s="4">
        <v>0.1371</v>
      </c>
      <c r="F689" s="4">
        <v>0.2419</v>
      </c>
      <c r="G689" s="4">
        <v>0.80879999999999996</v>
      </c>
    </row>
    <row r="690" spans="1:7">
      <c r="A690" t="s">
        <v>714</v>
      </c>
      <c r="B690" s="4" t="s">
        <v>47</v>
      </c>
      <c r="C690" s="5" t="s">
        <v>48</v>
      </c>
      <c r="D690" s="4">
        <v>1.1299999999999999E-2</v>
      </c>
      <c r="E690" s="4">
        <v>4.6699999999999998E-2</v>
      </c>
      <c r="F690" s="4">
        <v>0.24149999999999999</v>
      </c>
      <c r="G690" s="4">
        <v>0.80910000000000004</v>
      </c>
    </row>
    <row r="691" spans="1:7">
      <c r="A691" t="s">
        <v>715</v>
      </c>
      <c r="B691" s="4" t="s">
        <v>47</v>
      </c>
      <c r="C691" s="5" t="s">
        <v>48</v>
      </c>
      <c r="D691" s="4">
        <v>-5.7099999999999998E-2</v>
      </c>
      <c r="E691" s="4">
        <v>0.23719999999999999</v>
      </c>
      <c r="F691" s="4">
        <v>-0.24079999999999999</v>
      </c>
      <c r="G691" s="4">
        <v>0.80969999999999998</v>
      </c>
    </row>
    <row r="692" spans="1:7">
      <c r="A692" t="s">
        <v>716</v>
      </c>
      <c r="B692" s="4" t="s">
        <v>47</v>
      </c>
      <c r="C692" s="5" t="s">
        <v>48</v>
      </c>
      <c r="D692" s="4">
        <v>3.4799999999999998E-2</v>
      </c>
      <c r="E692" s="4">
        <v>0.1452</v>
      </c>
      <c r="F692" s="4">
        <v>0.23949999999999999</v>
      </c>
      <c r="G692" s="4">
        <v>0.81069999999999998</v>
      </c>
    </row>
    <row r="693" spans="1:7">
      <c r="A693" t="s">
        <v>717</v>
      </c>
      <c r="B693" s="4" t="s">
        <v>47</v>
      </c>
      <c r="C693" s="5" t="s">
        <v>48</v>
      </c>
      <c r="D693" s="4">
        <v>4.8000000000000001E-2</v>
      </c>
      <c r="E693" s="4">
        <v>0.2029</v>
      </c>
      <c r="F693" s="4">
        <v>0.2366</v>
      </c>
      <c r="G693" s="4">
        <v>0.81299999999999994</v>
      </c>
    </row>
    <row r="694" spans="1:7">
      <c r="A694" t="s">
        <v>718</v>
      </c>
      <c r="B694" s="4" t="s">
        <v>47</v>
      </c>
      <c r="C694" s="5" t="s">
        <v>48</v>
      </c>
      <c r="D694" s="4">
        <v>-3.2399999999999998E-2</v>
      </c>
      <c r="E694" s="4">
        <v>0.1391</v>
      </c>
      <c r="F694" s="4">
        <v>-0.23300000000000001</v>
      </c>
      <c r="G694" s="4">
        <v>0.81569999999999998</v>
      </c>
    </row>
    <row r="695" spans="1:7">
      <c r="A695" t="s">
        <v>719</v>
      </c>
      <c r="B695" s="4">
        <v>27005778</v>
      </c>
      <c r="C695" s="5" t="s">
        <v>48</v>
      </c>
      <c r="D695" s="4">
        <v>4.1599999999999998E-2</v>
      </c>
      <c r="E695" s="4">
        <v>0.1842</v>
      </c>
      <c r="F695" s="4">
        <v>0.22559999999999999</v>
      </c>
      <c r="G695" s="4">
        <v>0.82150000000000001</v>
      </c>
    </row>
    <row r="696" spans="1:7">
      <c r="A696" t="s">
        <v>720</v>
      </c>
      <c r="B696" s="4">
        <v>23563607</v>
      </c>
      <c r="C696" s="5" t="s">
        <v>48</v>
      </c>
      <c r="D696" s="4">
        <v>-2.1700000000000001E-2</v>
      </c>
      <c r="E696" s="4">
        <v>9.7000000000000003E-2</v>
      </c>
      <c r="F696" s="4">
        <v>-0.22339999999999999</v>
      </c>
      <c r="G696" s="4">
        <v>0.82320000000000004</v>
      </c>
    </row>
    <row r="697" spans="1:7">
      <c r="A697" t="s">
        <v>721</v>
      </c>
      <c r="B697" s="4" t="s">
        <v>47</v>
      </c>
      <c r="C697" s="5" t="s">
        <v>48</v>
      </c>
      <c r="D697" s="4">
        <v>2.9399999999999999E-2</v>
      </c>
      <c r="E697" s="4">
        <v>0.13289999999999999</v>
      </c>
      <c r="F697" s="4">
        <v>0.2215</v>
      </c>
      <c r="G697" s="4">
        <v>0.82469999999999999</v>
      </c>
    </row>
    <row r="698" spans="1:7">
      <c r="A698" t="s">
        <v>722</v>
      </c>
      <c r="B698" s="4" t="s">
        <v>47</v>
      </c>
      <c r="C698" s="5" t="s">
        <v>48</v>
      </c>
      <c r="D698" s="4">
        <v>1.9800000000000002E-2</v>
      </c>
      <c r="E698" s="4">
        <v>9.06E-2</v>
      </c>
      <c r="F698" s="4">
        <v>0.21809999999999999</v>
      </c>
      <c r="G698" s="4">
        <v>0.82730000000000004</v>
      </c>
    </row>
    <row r="699" spans="1:7">
      <c r="A699" t="s">
        <v>723</v>
      </c>
      <c r="B699" s="4" t="s">
        <v>47</v>
      </c>
      <c r="C699" s="5" t="s">
        <v>48</v>
      </c>
      <c r="D699" s="4">
        <v>-3.6900000000000002E-2</v>
      </c>
      <c r="E699" s="4">
        <v>0.17119999999999999</v>
      </c>
      <c r="F699" s="4">
        <v>-0.21540000000000001</v>
      </c>
      <c r="G699" s="4">
        <v>0.82940000000000003</v>
      </c>
    </row>
    <row r="700" spans="1:7">
      <c r="A700" t="s">
        <v>724</v>
      </c>
      <c r="B700" s="4" t="s">
        <v>47</v>
      </c>
      <c r="C700" s="5" t="s">
        <v>48</v>
      </c>
      <c r="D700" s="4">
        <v>1.8200000000000001E-2</v>
      </c>
      <c r="E700" s="4">
        <v>8.7999999999999995E-2</v>
      </c>
      <c r="F700" s="4">
        <v>0.20649999999999999</v>
      </c>
      <c r="G700" s="4">
        <v>0.83640000000000003</v>
      </c>
    </row>
    <row r="701" spans="1:7">
      <c r="A701" t="s">
        <v>725</v>
      </c>
      <c r="B701" s="4" t="s">
        <v>47</v>
      </c>
      <c r="C701" s="5" t="s">
        <v>48</v>
      </c>
      <c r="D701" s="4">
        <v>2.69E-2</v>
      </c>
      <c r="E701" s="4">
        <v>0.13109999999999999</v>
      </c>
      <c r="F701" s="4">
        <v>0.20499999999999999</v>
      </c>
      <c r="G701" s="4">
        <v>0.83760000000000001</v>
      </c>
    </row>
    <row r="702" spans="1:7">
      <c r="A702" t="s">
        <v>726</v>
      </c>
      <c r="B702" s="4" t="s">
        <v>47</v>
      </c>
      <c r="C702" s="5" t="s">
        <v>48</v>
      </c>
      <c r="D702" s="4">
        <v>-1.0699999999999999E-2</v>
      </c>
      <c r="E702" s="4">
        <v>5.3600000000000002E-2</v>
      </c>
      <c r="F702" s="4">
        <v>-0.1996</v>
      </c>
      <c r="G702" s="4">
        <v>0.84179999999999999</v>
      </c>
    </row>
    <row r="703" spans="1:7">
      <c r="A703" t="s">
        <v>727</v>
      </c>
      <c r="B703" s="4">
        <v>27005778</v>
      </c>
      <c r="C703" s="5" t="s">
        <v>48</v>
      </c>
      <c r="D703" s="4">
        <v>-2.3199999999999998E-2</v>
      </c>
      <c r="E703" s="4">
        <v>0.1164</v>
      </c>
      <c r="F703" s="4">
        <v>-0.19900000000000001</v>
      </c>
      <c r="G703" s="4">
        <v>0.84219999999999995</v>
      </c>
    </row>
    <row r="704" spans="1:7">
      <c r="A704" t="s">
        <v>728</v>
      </c>
      <c r="B704" s="4" t="s">
        <v>47</v>
      </c>
      <c r="C704" s="5" t="s">
        <v>48</v>
      </c>
      <c r="D704" s="4">
        <v>-5.0700000000000002E-2</v>
      </c>
      <c r="E704" s="4">
        <v>0.25729999999999997</v>
      </c>
      <c r="F704" s="4">
        <v>-0.19700000000000001</v>
      </c>
      <c r="G704" s="4">
        <v>0.84389999999999998</v>
      </c>
    </row>
    <row r="705" spans="1:7">
      <c r="A705" t="s">
        <v>729</v>
      </c>
      <c r="B705" s="4" t="s">
        <v>47</v>
      </c>
      <c r="C705" s="5" t="s">
        <v>48</v>
      </c>
      <c r="D705" s="4">
        <v>-3.2800000000000003E-2</v>
      </c>
      <c r="E705" s="4">
        <v>0.17</v>
      </c>
      <c r="F705" s="4">
        <v>-0.193</v>
      </c>
      <c r="G705" s="4">
        <v>0.84699999999999998</v>
      </c>
    </row>
    <row r="706" spans="1:7">
      <c r="A706" t="s">
        <v>730</v>
      </c>
      <c r="B706" s="4" t="s">
        <v>47</v>
      </c>
      <c r="C706" s="5" t="s">
        <v>48</v>
      </c>
      <c r="D706" s="4">
        <v>-1.3100000000000001E-2</v>
      </c>
      <c r="E706" s="4">
        <v>6.83E-2</v>
      </c>
      <c r="F706" s="4">
        <v>-0.1913</v>
      </c>
      <c r="G706" s="4">
        <v>0.84830000000000005</v>
      </c>
    </row>
    <row r="707" spans="1:7">
      <c r="A707" t="s">
        <v>731</v>
      </c>
      <c r="B707" s="4" t="s">
        <v>47</v>
      </c>
      <c r="C707" s="5" t="s">
        <v>48</v>
      </c>
      <c r="D707" s="4">
        <v>4.0300000000000002E-2</v>
      </c>
      <c r="E707" s="4">
        <v>0.21299999999999999</v>
      </c>
      <c r="F707" s="4">
        <v>0.18909999999999999</v>
      </c>
      <c r="G707" s="4">
        <v>0.85</v>
      </c>
    </row>
    <row r="708" spans="1:7">
      <c r="A708" t="s">
        <v>732</v>
      </c>
      <c r="B708" s="4" t="s">
        <v>47</v>
      </c>
      <c r="C708" s="5" t="s">
        <v>48</v>
      </c>
      <c r="D708" s="4">
        <v>1.2800000000000001E-2</v>
      </c>
      <c r="E708" s="4">
        <v>6.9099999999999995E-2</v>
      </c>
      <c r="F708" s="4">
        <v>0.18509999999999999</v>
      </c>
      <c r="G708" s="4">
        <v>0.85309999999999997</v>
      </c>
    </row>
    <row r="709" spans="1:7">
      <c r="A709" t="s">
        <v>733</v>
      </c>
      <c r="B709" s="4" t="s">
        <v>47</v>
      </c>
      <c r="C709" s="5" t="s">
        <v>48</v>
      </c>
      <c r="D709" s="4">
        <v>2.7900000000000001E-2</v>
      </c>
      <c r="E709" s="4">
        <v>0.15390000000000001</v>
      </c>
      <c r="F709" s="4">
        <v>0.18129999999999999</v>
      </c>
      <c r="G709" s="4">
        <v>0.85619999999999996</v>
      </c>
    </row>
    <row r="710" spans="1:7">
      <c r="A710" t="s">
        <v>734</v>
      </c>
      <c r="B710" s="4" t="s">
        <v>47</v>
      </c>
      <c r="C710" s="5" t="s">
        <v>48</v>
      </c>
      <c r="D710" s="4">
        <v>2.69E-2</v>
      </c>
      <c r="E710" s="4">
        <v>0.14879999999999999</v>
      </c>
      <c r="F710" s="4">
        <v>0.18090000000000001</v>
      </c>
      <c r="G710" s="4">
        <v>0.85650000000000004</v>
      </c>
    </row>
    <row r="711" spans="1:7">
      <c r="A711" t="s">
        <v>735</v>
      </c>
      <c r="B711" s="4" t="s">
        <v>47</v>
      </c>
      <c r="C711" s="5" t="s">
        <v>48</v>
      </c>
      <c r="D711" s="4">
        <v>1.67E-2</v>
      </c>
      <c r="E711" s="4">
        <v>9.2600000000000002E-2</v>
      </c>
      <c r="F711" s="4">
        <v>0.18</v>
      </c>
      <c r="G711" s="4">
        <v>0.85709999999999997</v>
      </c>
    </row>
    <row r="712" spans="1:7">
      <c r="A712" t="s">
        <v>736</v>
      </c>
      <c r="B712" s="4">
        <v>23449627</v>
      </c>
      <c r="C712" s="5" t="s">
        <v>48</v>
      </c>
      <c r="D712" s="4">
        <v>1.6400000000000001E-2</v>
      </c>
      <c r="E712" s="4">
        <v>9.1300000000000006E-2</v>
      </c>
      <c r="F712" s="4">
        <v>0.17979999999999999</v>
      </c>
      <c r="G712" s="4">
        <v>0.85729999999999995</v>
      </c>
    </row>
    <row r="713" spans="1:7">
      <c r="A713" t="s">
        <v>737</v>
      </c>
      <c r="B713" s="4" t="s">
        <v>47</v>
      </c>
      <c r="C713" s="5" t="s">
        <v>48</v>
      </c>
      <c r="D713" s="4">
        <v>-1.3899999999999999E-2</v>
      </c>
      <c r="E713" s="4">
        <v>0.08</v>
      </c>
      <c r="F713" s="4">
        <v>-0.17369999999999999</v>
      </c>
      <c r="G713" s="4">
        <v>0.86209999999999998</v>
      </c>
    </row>
    <row r="714" spans="1:7">
      <c r="A714" t="s">
        <v>738</v>
      </c>
      <c r="B714" s="4">
        <v>23263486</v>
      </c>
      <c r="C714" s="5" t="s">
        <v>48</v>
      </c>
      <c r="D714" s="4">
        <v>-9.1000000000000004E-3</v>
      </c>
      <c r="E714" s="4">
        <v>5.2400000000000002E-2</v>
      </c>
      <c r="F714" s="4">
        <v>-0.17369999999999999</v>
      </c>
      <c r="G714" s="4">
        <v>0.86209999999999998</v>
      </c>
    </row>
    <row r="715" spans="1:7">
      <c r="A715" t="s">
        <v>739</v>
      </c>
      <c r="B715" s="4" t="s">
        <v>47</v>
      </c>
      <c r="C715" s="5" t="s">
        <v>48</v>
      </c>
      <c r="D715" s="4">
        <v>1.38E-2</v>
      </c>
      <c r="E715" s="4">
        <v>7.9899999999999999E-2</v>
      </c>
      <c r="F715" s="4">
        <v>0.1729</v>
      </c>
      <c r="G715" s="4">
        <v>0.86270000000000002</v>
      </c>
    </row>
    <row r="716" spans="1:7">
      <c r="A716" t="s">
        <v>740</v>
      </c>
      <c r="B716" s="4" t="s">
        <v>47</v>
      </c>
      <c r="C716" s="5" t="s">
        <v>48</v>
      </c>
      <c r="D716" s="4">
        <v>2.64E-2</v>
      </c>
      <c r="E716" s="4">
        <v>0.1545</v>
      </c>
      <c r="F716" s="4">
        <v>0.17069999999999999</v>
      </c>
      <c r="G716" s="4">
        <v>0.86439999999999995</v>
      </c>
    </row>
    <row r="717" spans="1:7">
      <c r="A717" t="s">
        <v>741</v>
      </c>
      <c r="B717" s="4">
        <v>22484627</v>
      </c>
      <c r="C717" s="5" t="s">
        <v>48</v>
      </c>
      <c r="D717" s="4">
        <v>1.47E-2</v>
      </c>
      <c r="E717" s="4">
        <v>8.77E-2</v>
      </c>
      <c r="F717" s="4">
        <v>0.1676</v>
      </c>
      <c r="G717" s="4">
        <v>0.8669</v>
      </c>
    </row>
    <row r="718" spans="1:7">
      <c r="A718" t="s">
        <v>742</v>
      </c>
      <c r="B718" s="4">
        <v>24880342</v>
      </c>
      <c r="C718" s="5" t="s">
        <v>48</v>
      </c>
      <c r="D718" s="4">
        <v>-1.7899999999999999E-2</v>
      </c>
      <c r="E718" s="4">
        <v>0.1084</v>
      </c>
      <c r="F718" s="4">
        <v>-0.1651</v>
      </c>
      <c r="G718" s="4">
        <v>0.86890000000000001</v>
      </c>
    </row>
    <row r="719" spans="1:7">
      <c r="A719" t="s">
        <v>743</v>
      </c>
      <c r="B719" s="4" t="s">
        <v>47</v>
      </c>
      <c r="C719" s="5" t="s">
        <v>48</v>
      </c>
      <c r="D719" s="4">
        <v>1.5800000000000002E-2</v>
      </c>
      <c r="E719" s="4">
        <v>9.7900000000000001E-2</v>
      </c>
      <c r="F719" s="4">
        <v>0.16109999999999999</v>
      </c>
      <c r="G719" s="4">
        <v>0.872</v>
      </c>
    </row>
    <row r="720" spans="1:7">
      <c r="A720" t="s">
        <v>458</v>
      </c>
      <c r="B720" s="4" t="s">
        <v>47</v>
      </c>
      <c r="C720" s="5" t="s">
        <v>48</v>
      </c>
      <c r="D720" s="4">
        <v>-1.2200000000000001E-2</v>
      </c>
      <c r="E720" s="4">
        <v>7.7700000000000005E-2</v>
      </c>
      <c r="F720" s="4">
        <v>-0.15690000000000001</v>
      </c>
      <c r="G720" s="4">
        <v>0.87529999999999997</v>
      </c>
    </row>
    <row r="721" spans="1:7">
      <c r="A721" t="s">
        <v>744</v>
      </c>
      <c r="B721" s="4">
        <v>27005778</v>
      </c>
      <c r="C721" s="5" t="s">
        <v>48</v>
      </c>
      <c r="D721" s="4">
        <v>-1.8200000000000001E-2</v>
      </c>
      <c r="E721" s="4">
        <v>0.125</v>
      </c>
      <c r="F721" s="4">
        <v>-0.14560000000000001</v>
      </c>
      <c r="G721" s="4">
        <v>0.88419999999999999</v>
      </c>
    </row>
    <row r="722" spans="1:7">
      <c r="A722" t="s">
        <v>745</v>
      </c>
      <c r="B722" s="4">
        <v>0</v>
      </c>
      <c r="C722" s="5" t="s">
        <v>48</v>
      </c>
      <c r="D722" s="4">
        <v>5.7999999999999996E-3</v>
      </c>
      <c r="E722" s="4">
        <v>3.9899999999999998E-2</v>
      </c>
      <c r="F722" s="4">
        <v>0.14510000000000001</v>
      </c>
      <c r="G722" s="4">
        <v>0.88470000000000004</v>
      </c>
    </row>
    <row r="723" spans="1:7">
      <c r="A723" t="s">
        <v>746</v>
      </c>
      <c r="B723" s="4">
        <v>27005778</v>
      </c>
      <c r="C723" s="5" t="s">
        <v>48</v>
      </c>
      <c r="D723" s="4">
        <v>-1.9599999999999999E-2</v>
      </c>
      <c r="E723" s="4">
        <v>0.1386</v>
      </c>
      <c r="F723" s="4">
        <v>-0.14169999999999999</v>
      </c>
      <c r="G723" s="4">
        <v>0.88729999999999998</v>
      </c>
    </row>
    <row r="724" spans="1:7">
      <c r="A724" t="s">
        <v>747</v>
      </c>
      <c r="B724" s="4">
        <v>26831199</v>
      </c>
      <c r="C724" s="5" t="s">
        <v>73</v>
      </c>
      <c r="D724" s="4">
        <v>1.9900000000000001E-2</v>
      </c>
      <c r="E724" s="4">
        <v>0.1459</v>
      </c>
      <c r="F724" s="4">
        <v>0.13619999999999999</v>
      </c>
      <c r="G724" s="4">
        <v>0.89159999999999995</v>
      </c>
    </row>
    <row r="725" spans="1:7">
      <c r="A725" t="s">
        <v>748</v>
      </c>
      <c r="B725" s="4" t="s">
        <v>47</v>
      </c>
      <c r="C725" s="5" t="s">
        <v>48</v>
      </c>
      <c r="D725" s="4">
        <v>-6.4999999999999997E-3</v>
      </c>
      <c r="E725" s="4">
        <v>4.8599999999999997E-2</v>
      </c>
      <c r="F725" s="4">
        <v>-0.13439999999999999</v>
      </c>
      <c r="G725" s="4">
        <v>0.8931</v>
      </c>
    </row>
    <row r="726" spans="1:7">
      <c r="A726" t="s">
        <v>749</v>
      </c>
      <c r="B726" s="4">
        <v>26482879</v>
      </c>
      <c r="C726" s="5" t="s">
        <v>73</v>
      </c>
      <c r="D726" s="4">
        <v>1.6899999999999998E-2</v>
      </c>
      <c r="E726" s="4">
        <v>0.12559999999999999</v>
      </c>
      <c r="F726" s="4">
        <v>0.13439999999999999</v>
      </c>
      <c r="G726" s="4">
        <v>0.8931</v>
      </c>
    </row>
    <row r="727" spans="1:7">
      <c r="A727" t="s">
        <v>750</v>
      </c>
      <c r="B727" s="4">
        <v>22504419</v>
      </c>
      <c r="C727" s="5" t="s">
        <v>48</v>
      </c>
      <c r="D727" s="4">
        <v>-1.9199999999999998E-2</v>
      </c>
      <c r="E727" s="4">
        <v>0.14349999999999999</v>
      </c>
      <c r="F727" s="4">
        <v>-0.13400000000000001</v>
      </c>
      <c r="G727" s="4">
        <v>0.89339999999999997</v>
      </c>
    </row>
    <row r="728" spans="1:7">
      <c r="A728" t="s">
        <v>751</v>
      </c>
      <c r="B728" s="4" t="s">
        <v>47</v>
      </c>
      <c r="C728" s="5" t="s">
        <v>48</v>
      </c>
      <c r="D728" s="4">
        <v>-1.5800000000000002E-2</v>
      </c>
      <c r="E728" s="4">
        <v>0.1198</v>
      </c>
      <c r="F728" s="4">
        <v>-0.13150000000000001</v>
      </c>
      <c r="G728" s="4">
        <v>0.89539999999999997</v>
      </c>
    </row>
    <row r="729" spans="1:7">
      <c r="A729" t="s">
        <v>752</v>
      </c>
      <c r="B729" s="4" t="s">
        <v>47</v>
      </c>
      <c r="C729" s="5" t="s">
        <v>48</v>
      </c>
      <c r="D729" s="4">
        <v>-1.61E-2</v>
      </c>
      <c r="E729" s="4">
        <v>0.1273</v>
      </c>
      <c r="F729" s="4">
        <v>-0.12620000000000001</v>
      </c>
      <c r="G729" s="4">
        <v>0.89959999999999996</v>
      </c>
    </row>
    <row r="730" spans="1:7">
      <c r="A730" t="s">
        <v>753</v>
      </c>
      <c r="B730" s="4" t="s">
        <v>47</v>
      </c>
      <c r="C730" s="5" t="s">
        <v>48</v>
      </c>
      <c r="D730" s="4">
        <v>2.6100000000000002E-2</v>
      </c>
      <c r="E730" s="4">
        <v>0.2162</v>
      </c>
      <c r="F730" s="4">
        <v>0.1206</v>
      </c>
      <c r="G730" s="4">
        <v>0.90400000000000003</v>
      </c>
    </row>
    <row r="731" spans="1:7">
      <c r="A731" t="s">
        <v>754</v>
      </c>
      <c r="B731" s="4">
        <v>27005778</v>
      </c>
      <c r="C731" s="5" t="s">
        <v>48</v>
      </c>
      <c r="D731" s="4">
        <v>1.9400000000000001E-2</v>
      </c>
      <c r="E731" s="4">
        <v>0.16250000000000001</v>
      </c>
      <c r="F731" s="4">
        <v>0.1192</v>
      </c>
      <c r="G731" s="4">
        <v>0.90510000000000002</v>
      </c>
    </row>
    <row r="732" spans="1:7">
      <c r="A732" t="s">
        <v>755</v>
      </c>
      <c r="B732" s="4" t="s">
        <v>47</v>
      </c>
      <c r="C732" s="5" t="s">
        <v>48</v>
      </c>
      <c r="D732" s="4">
        <v>6.1999999999999998E-3</v>
      </c>
      <c r="E732" s="4">
        <v>5.2200000000000003E-2</v>
      </c>
      <c r="F732" s="4">
        <v>0.11890000000000001</v>
      </c>
      <c r="G732" s="4">
        <v>0.90539999999999998</v>
      </c>
    </row>
    <row r="733" spans="1:7">
      <c r="A733" t="s">
        <v>756</v>
      </c>
      <c r="B733" s="4">
        <v>27005778</v>
      </c>
      <c r="C733" s="5" t="s">
        <v>48</v>
      </c>
      <c r="D733" s="4">
        <v>-1.67E-2</v>
      </c>
      <c r="E733" s="4">
        <v>0.14219999999999999</v>
      </c>
      <c r="F733" s="4">
        <v>-0.1178</v>
      </c>
      <c r="G733" s="4">
        <v>0.90629999999999999</v>
      </c>
    </row>
    <row r="734" spans="1:7">
      <c r="A734" t="s">
        <v>757</v>
      </c>
      <c r="B734" s="4" t="s">
        <v>47</v>
      </c>
      <c r="C734" s="5" t="s">
        <v>48</v>
      </c>
      <c r="D734" s="4">
        <v>-1.34E-2</v>
      </c>
      <c r="E734" s="4">
        <v>0.1154</v>
      </c>
      <c r="F734" s="4">
        <v>-0.1157</v>
      </c>
      <c r="G734" s="4">
        <v>0.90790000000000004</v>
      </c>
    </row>
    <row r="735" spans="1:7">
      <c r="A735" t="s">
        <v>758</v>
      </c>
      <c r="B735" s="4" t="s">
        <v>47</v>
      </c>
      <c r="C735" s="5" t="s">
        <v>48</v>
      </c>
      <c r="D735" s="4">
        <v>-2.12E-2</v>
      </c>
      <c r="E735" s="4">
        <v>0.18490000000000001</v>
      </c>
      <c r="F735" s="4">
        <v>-0.1149</v>
      </c>
      <c r="G735" s="4">
        <v>0.90859999999999996</v>
      </c>
    </row>
    <row r="736" spans="1:7">
      <c r="A736" t="s">
        <v>759</v>
      </c>
      <c r="B736" s="4" t="s">
        <v>47</v>
      </c>
      <c r="C736" s="5" t="s">
        <v>48</v>
      </c>
      <c r="D736" s="4">
        <v>9.7000000000000003E-3</v>
      </c>
      <c r="E736" s="4">
        <v>8.6499999999999994E-2</v>
      </c>
      <c r="F736" s="4">
        <v>0.11219999999999999</v>
      </c>
      <c r="G736" s="4">
        <v>0.91069999999999995</v>
      </c>
    </row>
    <row r="737" spans="1:7">
      <c r="A737" t="s">
        <v>760</v>
      </c>
      <c r="B737" s="4" t="s">
        <v>47</v>
      </c>
      <c r="C737" s="5" t="s">
        <v>48</v>
      </c>
      <c r="D737" s="4">
        <v>6.4000000000000003E-3</v>
      </c>
      <c r="E737" s="4">
        <v>5.8700000000000002E-2</v>
      </c>
      <c r="F737" s="4">
        <v>0.10970000000000001</v>
      </c>
      <c r="G737" s="4">
        <v>0.91259999999999997</v>
      </c>
    </row>
    <row r="738" spans="1:7">
      <c r="A738" t="s">
        <v>761</v>
      </c>
      <c r="B738" s="4">
        <v>20858683</v>
      </c>
      <c r="C738" s="5" t="s">
        <v>48</v>
      </c>
      <c r="D738" s="4">
        <v>1.1299999999999999E-2</v>
      </c>
      <c r="E738" s="4">
        <v>0.1077</v>
      </c>
      <c r="F738" s="4">
        <v>0.1047</v>
      </c>
      <c r="G738" s="4">
        <v>0.91659999999999997</v>
      </c>
    </row>
    <row r="739" spans="1:7">
      <c r="A739" t="s">
        <v>762</v>
      </c>
      <c r="B739" s="4" t="s">
        <v>47</v>
      </c>
      <c r="C739" s="5" t="s">
        <v>48</v>
      </c>
      <c r="D739" s="4">
        <v>1.61E-2</v>
      </c>
      <c r="E739" s="4">
        <v>0.15459999999999999</v>
      </c>
      <c r="F739" s="4">
        <v>0.10440000000000001</v>
      </c>
      <c r="G739" s="4">
        <v>0.91679999999999995</v>
      </c>
    </row>
    <row r="740" spans="1:7">
      <c r="A740" t="s">
        <v>745</v>
      </c>
      <c r="B740" s="4">
        <v>0</v>
      </c>
      <c r="C740" s="5" t="s">
        <v>48</v>
      </c>
      <c r="D740" s="4">
        <v>-4.0000000000000001E-3</v>
      </c>
      <c r="E740" s="4">
        <v>3.9300000000000002E-2</v>
      </c>
      <c r="F740" s="4">
        <v>-0.1026</v>
      </c>
      <c r="G740" s="4">
        <v>0.91830000000000001</v>
      </c>
    </row>
    <row r="741" spans="1:7">
      <c r="A741" t="s">
        <v>763</v>
      </c>
      <c r="B741" s="4">
        <v>27005778</v>
      </c>
      <c r="C741" s="5" t="s">
        <v>48</v>
      </c>
      <c r="D741" s="4">
        <v>-1.6199999999999999E-2</v>
      </c>
      <c r="E741" s="4">
        <v>0.161</v>
      </c>
      <c r="F741" s="4">
        <v>-0.10050000000000001</v>
      </c>
      <c r="G741" s="4">
        <v>0.92</v>
      </c>
    </row>
    <row r="742" spans="1:7">
      <c r="A742" t="s">
        <v>764</v>
      </c>
      <c r="B742" s="4">
        <v>23449627</v>
      </c>
      <c r="C742" s="5" t="s">
        <v>48</v>
      </c>
      <c r="D742" s="4">
        <v>1.06E-2</v>
      </c>
      <c r="E742" s="4">
        <v>0.1172</v>
      </c>
      <c r="F742" s="4">
        <v>9.0700000000000003E-2</v>
      </c>
      <c r="G742" s="4">
        <v>0.92769999999999997</v>
      </c>
    </row>
    <row r="743" spans="1:7">
      <c r="A743" t="s">
        <v>765</v>
      </c>
      <c r="B743" s="4">
        <v>17611496</v>
      </c>
      <c r="C743" s="5" t="s">
        <v>48</v>
      </c>
      <c r="D743" s="4">
        <v>1.1599999999999999E-2</v>
      </c>
      <c r="E743" s="4">
        <v>0.1303</v>
      </c>
      <c r="F743" s="4">
        <v>8.8999999999999996E-2</v>
      </c>
      <c r="G743" s="4">
        <v>0.92900000000000005</v>
      </c>
    </row>
    <row r="744" spans="1:7">
      <c r="A744" t="s">
        <v>766</v>
      </c>
      <c r="B744" s="4" t="s">
        <v>47</v>
      </c>
      <c r="C744" s="5" t="s">
        <v>48</v>
      </c>
      <c r="D744" s="4">
        <v>-1.61E-2</v>
      </c>
      <c r="E744" s="4">
        <v>0.18379999999999999</v>
      </c>
      <c r="F744" s="4">
        <v>-8.77E-2</v>
      </c>
      <c r="G744" s="4">
        <v>0.93010000000000004</v>
      </c>
    </row>
    <row r="745" spans="1:7">
      <c r="A745" t="s">
        <v>767</v>
      </c>
      <c r="B745" s="4">
        <v>27005778</v>
      </c>
      <c r="C745" s="5" t="s">
        <v>48</v>
      </c>
      <c r="D745" s="4">
        <v>-1.18E-2</v>
      </c>
      <c r="E745" s="4">
        <v>0.13769999999999999</v>
      </c>
      <c r="F745" s="4">
        <v>-8.5699999999999998E-2</v>
      </c>
      <c r="G745" s="4">
        <v>0.93169999999999997</v>
      </c>
    </row>
    <row r="746" spans="1:7">
      <c r="A746" t="s">
        <v>202</v>
      </c>
      <c r="B746" s="4">
        <v>21946350</v>
      </c>
      <c r="C746" s="5" t="s">
        <v>48</v>
      </c>
      <c r="D746" s="4">
        <v>7.0000000000000001E-3</v>
      </c>
      <c r="E746" s="4">
        <v>8.3099999999999993E-2</v>
      </c>
      <c r="F746" s="4">
        <v>8.43E-2</v>
      </c>
      <c r="G746" s="4">
        <v>0.93279999999999996</v>
      </c>
    </row>
    <row r="747" spans="1:7">
      <c r="A747" t="s">
        <v>768</v>
      </c>
      <c r="B747" s="4">
        <v>25281659</v>
      </c>
      <c r="C747" s="5" t="s">
        <v>48</v>
      </c>
      <c r="D747" s="4">
        <v>9.4000000000000004E-3</v>
      </c>
      <c r="E747" s="4">
        <v>0.1176</v>
      </c>
      <c r="F747" s="4">
        <v>8.0299999999999996E-2</v>
      </c>
      <c r="G747" s="4">
        <v>0.93600000000000005</v>
      </c>
    </row>
    <row r="748" spans="1:7">
      <c r="A748" t="s">
        <v>769</v>
      </c>
      <c r="B748" s="4" t="s">
        <v>47</v>
      </c>
      <c r="C748" s="5" t="s">
        <v>48</v>
      </c>
      <c r="D748" s="4">
        <v>-1.1599999999999999E-2</v>
      </c>
      <c r="E748" s="4">
        <v>0.14510000000000001</v>
      </c>
      <c r="F748" s="4">
        <v>-7.9600000000000004E-2</v>
      </c>
      <c r="G748" s="4">
        <v>0.9365</v>
      </c>
    </row>
    <row r="749" spans="1:7">
      <c r="A749" t="s">
        <v>770</v>
      </c>
      <c r="B749" s="4" t="s">
        <v>47</v>
      </c>
      <c r="C749" s="5" t="s">
        <v>48</v>
      </c>
      <c r="D749" s="4">
        <v>1.3899999999999999E-2</v>
      </c>
      <c r="E749" s="4">
        <v>0.1895</v>
      </c>
      <c r="F749" s="4">
        <v>7.3499999999999996E-2</v>
      </c>
      <c r="G749" s="4">
        <v>0.94140000000000001</v>
      </c>
    </row>
    <row r="750" spans="1:7">
      <c r="A750" t="s">
        <v>771</v>
      </c>
      <c r="B750" s="4" t="s">
        <v>47</v>
      </c>
      <c r="C750" s="5" t="s">
        <v>48</v>
      </c>
      <c r="D750" s="4">
        <v>5.1999999999999998E-3</v>
      </c>
      <c r="E750" s="4">
        <v>7.4999999999999997E-2</v>
      </c>
      <c r="F750" s="4">
        <v>6.9699999999999998E-2</v>
      </c>
      <c r="G750" s="4">
        <v>0.94440000000000002</v>
      </c>
    </row>
    <row r="751" spans="1:7">
      <c r="A751" t="s">
        <v>772</v>
      </c>
      <c r="B751" s="4" t="s">
        <v>47</v>
      </c>
      <c r="C751" s="5" t="s">
        <v>48</v>
      </c>
      <c r="D751" s="4">
        <v>2.2499999999999999E-2</v>
      </c>
      <c r="E751" s="4">
        <v>0.35199999999999998</v>
      </c>
      <c r="F751" s="4">
        <v>6.3899999999999998E-2</v>
      </c>
      <c r="G751" s="4">
        <v>0.94899999999999995</v>
      </c>
    </row>
    <row r="752" spans="1:7">
      <c r="A752" t="s">
        <v>773</v>
      </c>
      <c r="B752" s="4" t="s">
        <v>47</v>
      </c>
      <c r="C752" s="5" t="s">
        <v>48</v>
      </c>
      <c r="D752" s="4">
        <v>5.8999999999999999E-3</v>
      </c>
      <c r="E752" s="4">
        <v>0.10059999999999999</v>
      </c>
      <c r="F752" s="4">
        <v>5.8799999999999998E-2</v>
      </c>
      <c r="G752" s="4">
        <v>0.95309999999999995</v>
      </c>
    </row>
    <row r="753" spans="1:7">
      <c r="A753" t="s">
        <v>774</v>
      </c>
      <c r="B753" s="4" t="s">
        <v>47</v>
      </c>
      <c r="C753" s="5" t="s">
        <v>48</v>
      </c>
      <c r="D753" s="4">
        <v>-8.5000000000000006E-3</v>
      </c>
      <c r="E753" s="4">
        <v>0.14369999999999999</v>
      </c>
      <c r="F753" s="4">
        <v>-5.8900000000000001E-2</v>
      </c>
      <c r="G753" s="4">
        <v>0.95309999999999995</v>
      </c>
    </row>
    <row r="754" spans="1:7">
      <c r="A754" t="s">
        <v>775</v>
      </c>
      <c r="B754" s="4" t="s">
        <v>47</v>
      </c>
      <c r="C754" s="5" t="s">
        <v>48</v>
      </c>
      <c r="D754" s="4">
        <v>-4.3E-3</v>
      </c>
      <c r="E754" s="4">
        <v>7.4999999999999997E-2</v>
      </c>
      <c r="F754" s="4">
        <v>-5.7599999999999998E-2</v>
      </c>
      <c r="G754" s="4">
        <v>0.95399999999999996</v>
      </c>
    </row>
    <row r="755" spans="1:7">
      <c r="A755" t="s">
        <v>776</v>
      </c>
      <c r="B755" s="4">
        <v>27005778</v>
      </c>
      <c r="C755" s="5" t="s">
        <v>48</v>
      </c>
      <c r="D755" s="4">
        <v>1.0200000000000001E-2</v>
      </c>
      <c r="E755" s="4">
        <v>0.1903</v>
      </c>
      <c r="F755" s="4">
        <v>5.3699999999999998E-2</v>
      </c>
      <c r="G755" s="4">
        <v>0.95720000000000005</v>
      </c>
    </row>
    <row r="756" spans="1:7">
      <c r="A756" t="s">
        <v>777</v>
      </c>
      <c r="B756" s="4" t="s">
        <v>47</v>
      </c>
      <c r="C756" s="5" t="s">
        <v>48</v>
      </c>
      <c r="D756" s="4">
        <v>4.0000000000000001E-3</v>
      </c>
      <c r="E756" s="4">
        <v>7.4999999999999997E-2</v>
      </c>
      <c r="F756" s="4">
        <v>5.3600000000000002E-2</v>
      </c>
      <c r="G756" s="4">
        <v>0.95730000000000004</v>
      </c>
    </row>
    <row r="757" spans="1:7">
      <c r="A757" t="s">
        <v>778</v>
      </c>
      <c r="B757" s="4" t="s">
        <v>47</v>
      </c>
      <c r="C757" s="5" t="s">
        <v>48</v>
      </c>
      <c r="D757" s="4">
        <v>1.44E-2</v>
      </c>
      <c r="E757" s="4">
        <v>0.29799999999999999</v>
      </c>
      <c r="F757" s="4">
        <v>4.8500000000000001E-2</v>
      </c>
      <c r="G757" s="4">
        <v>0.96130000000000004</v>
      </c>
    </row>
    <row r="758" spans="1:7">
      <c r="A758" t="s">
        <v>779</v>
      </c>
      <c r="B758" s="4">
        <v>27005778</v>
      </c>
      <c r="C758" s="5" t="s">
        <v>48</v>
      </c>
      <c r="D758" s="4">
        <v>-8.6E-3</v>
      </c>
      <c r="E758" s="4">
        <v>0.1782</v>
      </c>
      <c r="F758" s="4">
        <v>-4.82E-2</v>
      </c>
      <c r="G758" s="4">
        <v>0.96160000000000001</v>
      </c>
    </row>
    <row r="759" spans="1:7">
      <c r="A759" t="s">
        <v>745</v>
      </c>
      <c r="B759" s="4" t="s">
        <v>230</v>
      </c>
      <c r="C759" s="5" t="s">
        <v>48</v>
      </c>
      <c r="D759" s="4">
        <v>-5.8999999999999999E-3</v>
      </c>
      <c r="E759" s="4">
        <v>0.1239</v>
      </c>
      <c r="F759" s="4">
        <v>-4.7300000000000002E-2</v>
      </c>
      <c r="G759" s="4">
        <v>0.96220000000000006</v>
      </c>
    </row>
    <row r="760" spans="1:7">
      <c r="A760" t="s">
        <v>780</v>
      </c>
      <c r="B760" s="4" t="s">
        <v>47</v>
      </c>
      <c r="C760" s="5" t="s">
        <v>48</v>
      </c>
      <c r="D760" s="4">
        <v>5.3E-3</v>
      </c>
      <c r="E760" s="4">
        <v>0.11840000000000001</v>
      </c>
      <c r="F760" s="4">
        <v>4.4699999999999997E-2</v>
      </c>
      <c r="G760" s="4">
        <v>0.96440000000000003</v>
      </c>
    </row>
    <row r="761" spans="1:7">
      <c r="A761" t="s">
        <v>781</v>
      </c>
      <c r="B761" s="4">
        <v>26631737</v>
      </c>
      <c r="C761" s="5" t="s">
        <v>48</v>
      </c>
      <c r="D761" s="4">
        <v>-6.7000000000000002E-3</v>
      </c>
      <c r="E761" s="4">
        <v>0.1502</v>
      </c>
      <c r="F761" s="4">
        <v>-4.4400000000000002E-2</v>
      </c>
      <c r="G761" s="4">
        <v>0.96460000000000001</v>
      </c>
    </row>
    <row r="762" spans="1:7">
      <c r="A762" t="s">
        <v>782</v>
      </c>
      <c r="B762" s="4" t="s">
        <v>47</v>
      </c>
      <c r="C762" s="5" t="s">
        <v>48</v>
      </c>
      <c r="D762" s="4">
        <v>2.3E-3</v>
      </c>
      <c r="E762" s="4">
        <v>5.4300000000000001E-2</v>
      </c>
      <c r="F762" s="4">
        <v>4.2099999999999999E-2</v>
      </c>
      <c r="G762" s="4">
        <v>0.96640000000000004</v>
      </c>
    </row>
    <row r="763" spans="1:7">
      <c r="A763" t="s">
        <v>783</v>
      </c>
      <c r="B763" s="4">
        <v>27005778</v>
      </c>
      <c r="C763" s="5" t="s">
        <v>48</v>
      </c>
      <c r="D763" s="4">
        <v>6.0000000000000001E-3</v>
      </c>
      <c r="E763" s="4">
        <v>0.14360000000000001</v>
      </c>
      <c r="F763" s="4">
        <v>4.2000000000000003E-2</v>
      </c>
      <c r="G763" s="4">
        <v>0.96650000000000003</v>
      </c>
    </row>
    <row r="764" spans="1:7">
      <c r="A764" t="s">
        <v>784</v>
      </c>
      <c r="B764" s="4" t="s">
        <v>47</v>
      </c>
      <c r="C764" s="5" t="s">
        <v>48</v>
      </c>
      <c r="D764" s="4">
        <v>4.7000000000000002E-3</v>
      </c>
      <c r="E764" s="4">
        <v>0.1172</v>
      </c>
      <c r="F764" s="4">
        <v>0.04</v>
      </c>
      <c r="G764" s="4">
        <v>0.96809999999999996</v>
      </c>
    </row>
    <row r="765" spans="1:7">
      <c r="A765" t="s">
        <v>785</v>
      </c>
      <c r="B765" s="4" t="s">
        <v>47</v>
      </c>
      <c r="C765" s="5" t="s">
        <v>48</v>
      </c>
      <c r="D765" s="4">
        <v>8.0000000000000002E-3</v>
      </c>
      <c r="E765" s="4">
        <v>0.22009999999999999</v>
      </c>
      <c r="F765" s="4">
        <v>3.6299999999999999E-2</v>
      </c>
      <c r="G765" s="4">
        <v>0.97109999999999996</v>
      </c>
    </row>
    <row r="766" spans="1:7">
      <c r="A766" t="s">
        <v>786</v>
      </c>
      <c r="B766" s="4" t="s">
        <v>47</v>
      </c>
      <c r="C766" s="5" t="s">
        <v>48</v>
      </c>
      <c r="D766" s="4">
        <v>4.7000000000000002E-3</v>
      </c>
      <c r="E766" s="4">
        <v>0.13669999999999999</v>
      </c>
      <c r="F766" s="4">
        <v>3.4299999999999997E-2</v>
      </c>
      <c r="G766" s="4">
        <v>0.97260000000000002</v>
      </c>
    </row>
    <row r="767" spans="1:7">
      <c r="A767" t="s">
        <v>787</v>
      </c>
      <c r="B767" s="4" t="s">
        <v>47</v>
      </c>
      <c r="C767" s="5" t="s">
        <v>48</v>
      </c>
      <c r="D767" s="4">
        <v>-1.6000000000000001E-3</v>
      </c>
      <c r="E767" s="4">
        <v>4.9099999999999998E-2</v>
      </c>
      <c r="F767" s="4">
        <v>-3.2599999999999997E-2</v>
      </c>
      <c r="G767" s="4">
        <v>0.97399999999999998</v>
      </c>
    </row>
    <row r="768" spans="1:7">
      <c r="A768" t="s">
        <v>788</v>
      </c>
      <c r="B768" s="4">
        <v>23563607</v>
      </c>
      <c r="C768" s="5" t="s">
        <v>48</v>
      </c>
      <c r="D768" s="4">
        <v>-4.1000000000000003E-3</v>
      </c>
      <c r="E768" s="4">
        <v>0.12570000000000001</v>
      </c>
      <c r="F768" s="4">
        <v>-3.2399999999999998E-2</v>
      </c>
      <c r="G768" s="4">
        <v>0.97409999999999997</v>
      </c>
    </row>
    <row r="769" spans="1:7">
      <c r="A769" t="s">
        <v>789</v>
      </c>
      <c r="B769" s="4" t="s">
        <v>47</v>
      </c>
      <c r="C769" s="5" t="s">
        <v>48</v>
      </c>
      <c r="D769" s="4">
        <v>-3.7000000000000002E-3</v>
      </c>
      <c r="E769" s="4">
        <v>0.11650000000000001</v>
      </c>
      <c r="F769" s="4">
        <v>-3.1399999999999997E-2</v>
      </c>
      <c r="G769" s="4">
        <v>0.97499999999999998</v>
      </c>
    </row>
    <row r="770" spans="1:7">
      <c r="A770" t="s">
        <v>790</v>
      </c>
      <c r="B770" s="4" t="s">
        <v>47</v>
      </c>
      <c r="C770" s="5" t="s">
        <v>48</v>
      </c>
      <c r="D770" s="4">
        <v>3.0000000000000001E-3</v>
      </c>
      <c r="E770" s="4">
        <v>0.10299999999999999</v>
      </c>
      <c r="F770" s="4">
        <v>2.93E-2</v>
      </c>
      <c r="G770" s="4">
        <v>0.97660000000000002</v>
      </c>
    </row>
    <row r="771" spans="1:7">
      <c r="A771" t="s">
        <v>791</v>
      </c>
      <c r="B771" s="4" t="s">
        <v>47</v>
      </c>
      <c r="C771" s="5" t="s">
        <v>48</v>
      </c>
      <c r="D771" s="4">
        <v>3.8999999999999998E-3</v>
      </c>
      <c r="E771" s="4">
        <v>0.13109999999999999</v>
      </c>
      <c r="F771" s="4">
        <v>2.9399999999999999E-2</v>
      </c>
      <c r="G771" s="4">
        <v>0.97660000000000002</v>
      </c>
    </row>
    <row r="772" spans="1:7">
      <c r="A772" t="s">
        <v>792</v>
      </c>
      <c r="B772" s="4">
        <v>27005778</v>
      </c>
      <c r="C772" s="5" t="s">
        <v>48</v>
      </c>
      <c r="D772" s="4">
        <v>3.0000000000000001E-3</v>
      </c>
      <c r="E772" s="4">
        <v>0.1313</v>
      </c>
      <c r="F772" s="4">
        <v>2.2599999999999999E-2</v>
      </c>
      <c r="G772" s="4">
        <v>0.98199999999999998</v>
      </c>
    </row>
    <row r="773" spans="1:7">
      <c r="A773" t="s">
        <v>793</v>
      </c>
      <c r="B773" s="4" t="s">
        <v>47</v>
      </c>
      <c r="C773" s="5" t="s">
        <v>48</v>
      </c>
      <c r="D773" s="4">
        <v>5.1999999999999998E-3</v>
      </c>
      <c r="E773" s="4">
        <v>0.23419999999999999</v>
      </c>
      <c r="F773" s="4">
        <v>2.2100000000000002E-2</v>
      </c>
      <c r="G773" s="4">
        <v>0.98240000000000005</v>
      </c>
    </row>
    <row r="774" spans="1:7">
      <c r="A774" t="s">
        <v>794</v>
      </c>
      <c r="B774" s="4">
        <v>27488534</v>
      </c>
      <c r="C774" s="5" t="s">
        <v>48</v>
      </c>
      <c r="D774" s="4">
        <v>-2E-3</v>
      </c>
      <c r="E774" s="4">
        <v>0.1008</v>
      </c>
      <c r="F774" s="4">
        <v>-1.9400000000000001E-2</v>
      </c>
      <c r="G774" s="4">
        <v>0.98450000000000004</v>
      </c>
    </row>
    <row r="775" spans="1:7">
      <c r="A775" t="s">
        <v>795</v>
      </c>
      <c r="B775" s="4" t="s">
        <v>47</v>
      </c>
      <c r="C775" s="5" t="s">
        <v>48</v>
      </c>
      <c r="D775" s="4">
        <v>-2.0999999999999999E-3</v>
      </c>
      <c r="E775" s="4">
        <v>0.13389999999999999</v>
      </c>
      <c r="F775" s="4">
        <v>-1.5800000000000002E-2</v>
      </c>
      <c r="G775" s="4">
        <v>0.98740000000000006</v>
      </c>
    </row>
    <row r="776" spans="1:7">
      <c r="A776" t="s">
        <v>796</v>
      </c>
      <c r="B776" s="4">
        <v>25865494</v>
      </c>
      <c r="C776" s="5" t="s">
        <v>48</v>
      </c>
      <c r="D776" s="4">
        <v>1.6000000000000001E-3</v>
      </c>
      <c r="E776" s="4">
        <v>9.8400000000000001E-2</v>
      </c>
      <c r="F776" s="4">
        <v>1.5800000000000002E-2</v>
      </c>
      <c r="G776" s="4">
        <v>0.98740000000000006</v>
      </c>
    </row>
    <row r="777" spans="1:7">
      <c r="A777" t="s">
        <v>797</v>
      </c>
      <c r="B777" s="4">
        <v>27005778</v>
      </c>
      <c r="C777" s="5" t="s">
        <v>48</v>
      </c>
      <c r="D777" s="4">
        <v>2.2000000000000001E-3</v>
      </c>
      <c r="E777" s="4">
        <v>0.14319999999999999</v>
      </c>
      <c r="F777" s="4">
        <v>1.5299999999999999E-2</v>
      </c>
      <c r="G777" s="4">
        <v>0.98780000000000001</v>
      </c>
    </row>
    <row r="778" spans="1:7">
      <c r="A778" t="s">
        <v>798</v>
      </c>
      <c r="B778" s="4" t="s">
        <v>47</v>
      </c>
      <c r="C778" s="5" t="s">
        <v>48</v>
      </c>
      <c r="D778" s="4">
        <v>1.9E-3</v>
      </c>
      <c r="E778" s="4">
        <v>0.14749999999999999</v>
      </c>
      <c r="F778" s="4">
        <v>1.2999999999999999E-2</v>
      </c>
      <c r="G778" s="4">
        <v>0.98960000000000004</v>
      </c>
    </row>
    <row r="779" spans="1:7">
      <c r="A779" t="s">
        <v>799</v>
      </c>
      <c r="B779" s="4" t="s">
        <v>47</v>
      </c>
      <c r="C779" s="5" t="s">
        <v>48</v>
      </c>
      <c r="D779" s="4">
        <v>-6.9999999999999999E-4</v>
      </c>
      <c r="E779" s="4">
        <v>6.8400000000000002E-2</v>
      </c>
      <c r="F779" s="4">
        <v>-1.0200000000000001E-2</v>
      </c>
      <c r="G779" s="4">
        <v>0.99180000000000001</v>
      </c>
    </row>
    <row r="780" spans="1:7">
      <c r="A780" t="s">
        <v>800</v>
      </c>
      <c r="B780" s="4" t="s">
        <v>47</v>
      </c>
      <c r="C780" s="5" t="s">
        <v>48</v>
      </c>
      <c r="D780" s="4">
        <v>-6.9999999999999999E-4</v>
      </c>
      <c r="E780" s="4">
        <v>7.4099999999999999E-2</v>
      </c>
      <c r="F780" s="4">
        <v>-8.9999999999999993E-3</v>
      </c>
      <c r="G780" s="4">
        <v>0.99280000000000002</v>
      </c>
    </row>
    <row r="781" spans="1:7">
      <c r="A781" s="49" t="s">
        <v>801</v>
      </c>
      <c r="B781" s="9" t="s">
        <v>47</v>
      </c>
      <c r="C781" s="10" t="s">
        <v>48</v>
      </c>
      <c r="D781" s="9">
        <v>4.0000000000000002E-4</v>
      </c>
      <c r="E781" s="9">
        <v>8.8800000000000004E-2</v>
      </c>
      <c r="F781" s="9">
        <v>4.4000000000000003E-3</v>
      </c>
      <c r="G781" s="9">
        <v>0.99650000000000005</v>
      </c>
    </row>
  </sheetData>
  <mergeCells count="5">
    <mergeCell ref="A1:S1"/>
    <mergeCell ref="D3:G3"/>
    <mergeCell ref="H3:K3"/>
    <mergeCell ref="L3:O3"/>
    <mergeCell ref="P3:S3"/>
  </mergeCells>
  <pageMargins left="0" right="0" top="0.39370078740157505" bottom="0.39370078740157505" header="0" footer="0"/>
  <pageSetup paperSize="0" fitToWidth="0" fitToHeight="0" orientation="portrait" horizontalDpi="0" verticalDpi="0" copies="0"/>
  <headerFooter>
    <oddHeader>&amp;C&amp;A</oddHeader>
    <oddFooter>&amp;CPage &amp;P</oddFoot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
  <sheetViews>
    <sheetView workbookViewId="0">
      <selection activeCell="A2" sqref="A2"/>
    </sheetView>
  </sheetViews>
  <sheetFormatPr baseColWidth="10" defaultRowHeight="14.25"/>
  <cols>
    <col min="1" max="9" width="10.625" customWidth="1"/>
    <col min="10" max="10" width="11" customWidth="1"/>
  </cols>
  <sheetData>
    <row r="1" spans="1:9" ht="35.25" customHeight="1">
      <c r="A1" s="92" t="s">
        <v>834</v>
      </c>
      <c r="B1" s="92"/>
      <c r="C1" s="92"/>
      <c r="D1" s="92"/>
      <c r="E1" s="92"/>
      <c r="F1" s="92"/>
      <c r="G1" s="92"/>
      <c r="H1" s="92"/>
      <c r="I1" s="92"/>
    </row>
    <row r="3" spans="1:9" ht="15">
      <c r="A3" s="50"/>
      <c r="B3" s="96" t="s">
        <v>802</v>
      </c>
      <c r="C3" s="96"/>
      <c r="D3" s="96" t="s">
        <v>803</v>
      </c>
      <c r="E3" s="96"/>
      <c r="F3" s="96" t="s">
        <v>804</v>
      </c>
      <c r="G3" s="96"/>
      <c r="H3" s="96" t="s">
        <v>805</v>
      </c>
      <c r="I3" s="96"/>
    </row>
    <row r="4" spans="1:9" ht="18.75">
      <c r="A4" s="8"/>
      <c r="B4" s="8" t="s">
        <v>806</v>
      </c>
      <c r="C4" s="8" t="s">
        <v>44</v>
      </c>
      <c r="D4" s="8" t="s">
        <v>806</v>
      </c>
      <c r="E4" s="8" t="s">
        <v>44</v>
      </c>
      <c r="F4" s="8" t="s">
        <v>806</v>
      </c>
      <c r="G4" s="8" t="s">
        <v>44</v>
      </c>
      <c r="H4" s="8" t="s">
        <v>806</v>
      </c>
      <c r="I4" s="8" t="s">
        <v>44</v>
      </c>
    </row>
    <row r="5" spans="1:9" ht="15">
      <c r="A5" s="3" t="s">
        <v>803</v>
      </c>
      <c r="B5">
        <v>0.83</v>
      </c>
      <c r="C5">
        <v>0.34</v>
      </c>
    </row>
    <row r="6" spans="1:9" ht="15">
      <c r="A6" s="3" t="s">
        <v>804</v>
      </c>
      <c r="B6">
        <v>1</v>
      </c>
      <c r="C6">
        <v>0.56000000000000005</v>
      </c>
      <c r="D6">
        <v>1</v>
      </c>
      <c r="E6">
        <v>0.76</v>
      </c>
    </row>
    <row r="7" spans="1:9" ht="15">
      <c r="A7" s="3" t="s">
        <v>805</v>
      </c>
      <c r="B7">
        <v>1</v>
      </c>
      <c r="C7">
        <v>0.88</v>
      </c>
      <c r="D7">
        <v>0.46</v>
      </c>
      <c r="E7">
        <v>0.36</v>
      </c>
      <c r="F7">
        <v>0.52</v>
      </c>
      <c r="G7">
        <v>1.08</v>
      </c>
    </row>
    <row r="8" spans="1:9" ht="15">
      <c r="A8" s="8" t="s">
        <v>807</v>
      </c>
      <c r="B8" s="49">
        <v>0.44</v>
      </c>
      <c r="C8" s="49">
        <v>0.23</v>
      </c>
      <c r="D8" s="49">
        <v>0.2</v>
      </c>
      <c r="E8" s="49">
        <v>0.21</v>
      </c>
      <c r="F8" s="49">
        <v>0.53</v>
      </c>
      <c r="G8" s="49">
        <v>0.51</v>
      </c>
      <c r="H8" s="49">
        <v>1</v>
      </c>
      <c r="I8" s="49">
        <v>0.79</v>
      </c>
    </row>
  </sheetData>
  <mergeCells count="5">
    <mergeCell ref="A1:I1"/>
    <mergeCell ref="B3:C3"/>
    <mergeCell ref="D3:E3"/>
    <mergeCell ref="F3:G3"/>
    <mergeCell ref="H3:I3"/>
  </mergeCells>
  <pageMargins left="0" right="0" top="0.39370078740157505" bottom="0.39370078740157505"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1"/>
  <sheetViews>
    <sheetView workbookViewId="0">
      <selection activeCell="A2" sqref="A2"/>
    </sheetView>
  </sheetViews>
  <sheetFormatPr baseColWidth="10" defaultRowHeight="14.25"/>
  <cols>
    <col min="1" max="8" width="10.625" customWidth="1"/>
    <col min="9" max="9" width="11" customWidth="1"/>
  </cols>
  <sheetData>
    <row r="1" spans="1:8" s="51" customFormat="1" ht="177" customHeight="1">
      <c r="A1" s="97" t="s">
        <v>833</v>
      </c>
      <c r="B1" s="97"/>
      <c r="C1" s="97"/>
      <c r="D1" s="97"/>
      <c r="E1" s="97"/>
      <c r="F1" s="97"/>
      <c r="G1" s="97"/>
      <c r="H1" s="97"/>
    </row>
    <row r="2" spans="1:8" s="51" customFormat="1"/>
    <row r="3" spans="1:8" ht="15">
      <c r="A3" s="1" t="s">
        <v>808</v>
      </c>
      <c r="B3" s="52" t="s">
        <v>809</v>
      </c>
      <c r="C3" s="52" t="s">
        <v>810</v>
      </c>
      <c r="D3" s="52" t="s">
        <v>811</v>
      </c>
      <c r="E3" s="52" t="s">
        <v>812</v>
      </c>
      <c r="F3" s="21" t="s">
        <v>813</v>
      </c>
      <c r="G3" s="21" t="s">
        <v>814</v>
      </c>
      <c r="H3" s="21" t="s">
        <v>815</v>
      </c>
    </row>
    <row r="4" spans="1:8" ht="15">
      <c r="A4" s="3" t="s">
        <v>816</v>
      </c>
      <c r="B4" s="4">
        <v>31043756</v>
      </c>
      <c r="C4" s="53">
        <v>20352</v>
      </c>
      <c r="D4" s="53">
        <v>31358</v>
      </c>
      <c r="E4" s="53">
        <f>C4+D4</f>
        <v>51710</v>
      </c>
      <c r="F4" s="4">
        <v>0.5</v>
      </c>
      <c r="G4" s="54">
        <v>7.5100000000000004E-8</v>
      </c>
      <c r="H4" s="4">
        <v>0.52100000000000002</v>
      </c>
    </row>
    <row r="5" spans="1:8" ht="15">
      <c r="A5" s="3" t="s">
        <v>817</v>
      </c>
      <c r="B5" s="4">
        <v>31308545</v>
      </c>
      <c r="C5" s="4">
        <v>12400</v>
      </c>
      <c r="D5" s="53">
        <v>35046</v>
      </c>
      <c r="E5" s="53">
        <f>C5+D5</f>
        <v>47446</v>
      </c>
      <c r="F5" s="4">
        <v>0.5</v>
      </c>
      <c r="G5" s="54">
        <v>3.5200000000000001E-20</v>
      </c>
      <c r="H5" s="4">
        <v>0.109</v>
      </c>
    </row>
    <row r="6" spans="1:8" ht="15">
      <c r="A6" s="3" t="s">
        <v>818</v>
      </c>
      <c r="B6" s="4">
        <v>27798627</v>
      </c>
      <c r="C6" s="53" t="s">
        <v>819</v>
      </c>
      <c r="D6" s="4" t="s">
        <v>819</v>
      </c>
      <c r="E6" s="4">
        <v>241781</v>
      </c>
      <c r="F6" s="4">
        <v>0.01</v>
      </c>
      <c r="G6" s="54">
        <v>9.3800000000000003E-5</v>
      </c>
      <c r="H6" s="54">
        <v>2.2900000000000001E-4</v>
      </c>
    </row>
    <row r="7" spans="1:8" ht="15">
      <c r="A7" s="3" t="s">
        <v>820</v>
      </c>
      <c r="B7" s="53">
        <v>30124842</v>
      </c>
      <c r="C7" s="53" t="s">
        <v>819</v>
      </c>
      <c r="D7" s="4" t="s">
        <v>819</v>
      </c>
      <c r="E7" s="4" t="s">
        <v>821</v>
      </c>
      <c r="F7" s="4">
        <v>4.9999999999999998E-8</v>
      </c>
      <c r="G7" s="4">
        <v>1.0999999999999999E-2</v>
      </c>
      <c r="H7" s="4">
        <v>0.15</v>
      </c>
    </row>
    <row r="8" spans="1:8" ht="15">
      <c r="A8" s="3" t="s">
        <v>822</v>
      </c>
      <c r="B8" s="4">
        <v>30038396</v>
      </c>
      <c r="C8" s="53" t="s">
        <v>819</v>
      </c>
      <c r="D8" s="4" t="s">
        <v>819</v>
      </c>
      <c r="E8" s="4">
        <v>766345</v>
      </c>
      <c r="F8" s="4">
        <v>1</v>
      </c>
      <c r="G8" s="54">
        <v>1.56E-4</v>
      </c>
      <c r="H8" s="54">
        <v>1.63E-4</v>
      </c>
    </row>
    <row r="9" spans="1:8" ht="15">
      <c r="A9" s="3" t="s">
        <v>64</v>
      </c>
      <c r="B9" s="4">
        <v>29942085</v>
      </c>
      <c r="C9" s="53">
        <v>380506</v>
      </c>
      <c r="D9" s="53">
        <v>380506</v>
      </c>
      <c r="E9" s="53">
        <f>C9+D9</f>
        <v>761012</v>
      </c>
      <c r="F9" s="4">
        <v>0.1</v>
      </c>
      <c r="G9" s="54">
        <v>1.19E-32</v>
      </c>
      <c r="H9" s="4">
        <v>0.63700000000000001</v>
      </c>
    </row>
    <row r="10" spans="1:8" ht="15">
      <c r="A10" s="3" t="s">
        <v>36</v>
      </c>
      <c r="B10" s="53">
        <v>28761083</v>
      </c>
      <c r="C10" s="53">
        <v>2688</v>
      </c>
      <c r="D10" s="53">
        <v>7037</v>
      </c>
      <c r="E10" s="53">
        <f>C10+D10</f>
        <v>9725</v>
      </c>
      <c r="F10" s="4">
        <v>0.01</v>
      </c>
      <c r="G10" s="54">
        <v>1.8700000000000001E-6</v>
      </c>
      <c r="H10" s="4">
        <v>0.13400000000000001</v>
      </c>
    </row>
    <row r="11" spans="1:8" ht="15">
      <c r="A11" s="8" t="s">
        <v>277</v>
      </c>
      <c r="B11" s="55">
        <v>30804565</v>
      </c>
      <c r="C11" s="55" t="s">
        <v>819</v>
      </c>
      <c r="D11" s="9" t="s">
        <v>819</v>
      </c>
      <c r="E11" s="9">
        <v>1331010</v>
      </c>
      <c r="F11" s="9">
        <v>0.01</v>
      </c>
      <c r="G11" s="56">
        <v>2.6100000000000001E-5</v>
      </c>
      <c r="H11" s="57">
        <v>4.4999999999999998E-2</v>
      </c>
    </row>
  </sheetData>
  <mergeCells count="1">
    <mergeCell ref="A1:H1"/>
  </mergeCells>
  <pageMargins left="0" right="0" top="0.39370078740157505" bottom="0.39370078740157505" header="0" footer="0"/>
  <pageSetup paperSize="0" fitToWidth="0" fitToHeight="0" orientation="portrait" horizontalDpi="0" verticalDpi="0" copies="0"/>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I59"/>
  <sheetViews>
    <sheetView workbookViewId="0">
      <selection activeCell="A2" sqref="A2"/>
    </sheetView>
  </sheetViews>
  <sheetFormatPr baseColWidth="10" defaultRowHeight="14.25"/>
  <cols>
    <col min="1" max="1" width="10.625" style="66" customWidth="1"/>
    <col min="2" max="4" width="10.625" style="68" customWidth="1"/>
    <col min="5" max="6" width="10.625" style="69" customWidth="1"/>
    <col min="7" max="7" width="10.625" style="68" customWidth="1"/>
    <col min="8" max="8" width="10.625" style="66" customWidth="1"/>
    <col min="9" max="1023" width="11" style="66" customWidth="1"/>
    <col min="1024" max="1024" width="11" customWidth="1"/>
  </cols>
  <sheetData>
    <row r="1" spans="1:1023" ht="104.1" customHeight="1">
      <c r="A1" s="98" t="s">
        <v>832</v>
      </c>
      <c r="B1" s="98"/>
      <c r="C1" s="98"/>
      <c r="D1" s="98"/>
      <c r="E1" s="98"/>
      <c r="F1" s="98"/>
      <c r="G1" s="98"/>
      <c r="H1" s="58"/>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59"/>
      <c r="DO1" s="59"/>
      <c r="DP1" s="59"/>
      <c r="DQ1" s="59"/>
      <c r="DR1" s="59"/>
      <c r="DS1" s="59"/>
      <c r="DT1" s="59"/>
      <c r="DU1" s="59"/>
      <c r="DV1" s="59"/>
      <c r="DW1" s="59"/>
      <c r="DX1" s="59"/>
      <c r="DY1" s="59"/>
      <c r="DZ1" s="59"/>
      <c r="EA1" s="59"/>
      <c r="EB1" s="59"/>
      <c r="EC1" s="59"/>
      <c r="ED1" s="59"/>
      <c r="EE1" s="59"/>
      <c r="EF1" s="59"/>
      <c r="EG1" s="59"/>
      <c r="EH1" s="59"/>
      <c r="EI1" s="59"/>
      <c r="EJ1" s="59"/>
      <c r="EK1" s="59"/>
      <c r="EL1" s="59"/>
      <c r="EM1" s="59"/>
      <c r="EN1" s="59"/>
      <c r="EO1" s="59"/>
      <c r="EP1" s="59"/>
      <c r="EQ1" s="59"/>
      <c r="ER1" s="59"/>
      <c r="ES1" s="59"/>
      <c r="ET1" s="59"/>
      <c r="EU1" s="59"/>
      <c r="EV1" s="59"/>
      <c r="EW1" s="59"/>
      <c r="EX1" s="59"/>
      <c r="EY1" s="59"/>
      <c r="EZ1" s="59"/>
      <c r="FA1" s="59"/>
      <c r="FB1" s="59"/>
      <c r="FC1" s="59"/>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c r="IR1" s="59"/>
      <c r="IS1" s="59"/>
      <c r="IT1" s="59"/>
      <c r="IU1" s="59"/>
      <c r="IV1" s="59"/>
      <c r="IW1" s="59"/>
      <c r="IX1" s="59"/>
      <c r="IY1" s="59"/>
      <c r="IZ1" s="59"/>
      <c r="JA1" s="59"/>
      <c r="JB1" s="59"/>
      <c r="JC1" s="59"/>
      <c r="JD1" s="59"/>
      <c r="JE1" s="59"/>
      <c r="JF1" s="59"/>
      <c r="JG1" s="59"/>
      <c r="JH1" s="59"/>
      <c r="JI1" s="59"/>
      <c r="JJ1" s="59"/>
      <c r="JK1" s="59"/>
      <c r="JL1" s="59"/>
      <c r="JM1" s="59"/>
      <c r="JN1" s="59"/>
      <c r="JO1" s="59"/>
      <c r="JP1" s="59"/>
      <c r="JQ1" s="59"/>
      <c r="JR1" s="59"/>
      <c r="JS1" s="59"/>
      <c r="JT1" s="59"/>
      <c r="JU1" s="59"/>
      <c r="JV1" s="59"/>
      <c r="JW1" s="59"/>
      <c r="JX1" s="59"/>
      <c r="JY1" s="59"/>
      <c r="JZ1" s="59"/>
      <c r="KA1" s="59"/>
      <c r="KB1" s="59"/>
      <c r="KC1" s="59"/>
      <c r="KD1" s="59"/>
      <c r="KE1" s="59"/>
      <c r="KF1" s="59"/>
      <c r="KG1" s="59"/>
      <c r="KH1" s="59"/>
      <c r="KI1" s="59"/>
      <c r="KJ1" s="59"/>
      <c r="KK1" s="59"/>
      <c r="KL1" s="59"/>
      <c r="KM1" s="59"/>
      <c r="KN1" s="59"/>
      <c r="KO1" s="59"/>
      <c r="KP1" s="59"/>
      <c r="KQ1" s="59"/>
      <c r="KR1" s="59"/>
      <c r="KS1" s="59"/>
      <c r="KT1" s="59"/>
      <c r="KU1" s="59"/>
      <c r="KV1" s="59"/>
      <c r="KW1" s="59"/>
      <c r="KX1" s="59"/>
      <c r="KY1" s="59"/>
      <c r="KZ1" s="59"/>
      <c r="LA1" s="59"/>
      <c r="LB1" s="59"/>
      <c r="LC1" s="59"/>
      <c r="LD1" s="59"/>
      <c r="LE1" s="59"/>
      <c r="LF1" s="59"/>
      <c r="LG1" s="59"/>
      <c r="LH1" s="59"/>
      <c r="LI1" s="59"/>
      <c r="LJ1" s="59"/>
      <c r="LK1" s="59"/>
      <c r="LL1" s="59"/>
      <c r="LM1" s="59"/>
      <c r="LN1" s="59"/>
      <c r="LO1" s="59"/>
      <c r="LP1" s="59"/>
      <c r="LQ1" s="59"/>
      <c r="LR1" s="59"/>
      <c r="LS1" s="59"/>
      <c r="LT1" s="59"/>
      <c r="LU1" s="59"/>
      <c r="LV1" s="59"/>
      <c r="LW1" s="59"/>
      <c r="LX1" s="59"/>
      <c r="LY1" s="59"/>
      <c r="LZ1" s="59"/>
      <c r="MA1" s="59"/>
      <c r="MB1" s="59"/>
      <c r="MC1" s="59"/>
      <c r="MD1" s="59"/>
      <c r="ME1" s="59"/>
      <c r="MF1" s="59"/>
      <c r="MG1" s="59"/>
      <c r="MH1" s="59"/>
      <c r="MI1" s="59"/>
      <c r="MJ1" s="59"/>
      <c r="MK1" s="59"/>
      <c r="ML1" s="59"/>
      <c r="MM1" s="59"/>
      <c r="MN1" s="59"/>
      <c r="MO1" s="59"/>
      <c r="MP1" s="59"/>
      <c r="MQ1" s="59"/>
      <c r="MR1" s="59"/>
      <c r="MS1" s="59"/>
      <c r="MT1" s="59"/>
      <c r="MU1" s="59"/>
      <c r="MV1" s="59"/>
      <c r="MW1" s="59"/>
      <c r="MX1" s="59"/>
      <c r="MY1" s="59"/>
      <c r="MZ1" s="59"/>
      <c r="NA1" s="59"/>
      <c r="NB1" s="59"/>
      <c r="NC1" s="59"/>
      <c r="ND1" s="59"/>
      <c r="NE1" s="59"/>
      <c r="NF1" s="59"/>
      <c r="NG1" s="59"/>
      <c r="NH1" s="59"/>
      <c r="NI1" s="59"/>
      <c r="NJ1" s="59"/>
      <c r="NK1" s="59"/>
      <c r="NL1" s="59"/>
      <c r="NM1" s="59"/>
      <c r="NN1" s="59"/>
      <c r="NO1" s="59"/>
      <c r="NP1" s="59"/>
      <c r="NQ1" s="59"/>
      <c r="NR1" s="59"/>
      <c r="NS1" s="59"/>
      <c r="NT1" s="59"/>
      <c r="NU1" s="59"/>
      <c r="NV1" s="59"/>
      <c r="NW1" s="59"/>
      <c r="NX1" s="59"/>
      <c r="NY1" s="59"/>
      <c r="NZ1" s="59"/>
      <c r="OA1" s="59"/>
      <c r="OB1" s="59"/>
      <c r="OC1" s="59"/>
      <c r="OD1" s="59"/>
      <c r="OE1" s="59"/>
      <c r="OF1" s="59"/>
      <c r="OG1" s="59"/>
      <c r="OH1" s="59"/>
      <c r="OI1" s="59"/>
      <c r="OJ1" s="59"/>
      <c r="OK1" s="59"/>
      <c r="OL1" s="59"/>
      <c r="OM1" s="59"/>
      <c r="ON1" s="59"/>
      <c r="OO1" s="59"/>
      <c r="OP1" s="59"/>
      <c r="OQ1" s="59"/>
      <c r="OR1" s="59"/>
      <c r="OS1" s="59"/>
      <c r="OT1" s="59"/>
      <c r="OU1" s="59"/>
      <c r="OV1" s="59"/>
      <c r="OW1" s="59"/>
      <c r="OX1" s="59"/>
      <c r="OY1" s="59"/>
      <c r="OZ1" s="59"/>
      <c r="PA1" s="59"/>
      <c r="PB1" s="59"/>
      <c r="PC1" s="59"/>
      <c r="PD1" s="59"/>
      <c r="PE1" s="59"/>
      <c r="PF1" s="59"/>
      <c r="PG1" s="59"/>
      <c r="PH1" s="59"/>
      <c r="PI1" s="59"/>
      <c r="PJ1" s="59"/>
      <c r="PK1" s="59"/>
      <c r="PL1" s="59"/>
      <c r="PM1" s="59"/>
      <c r="PN1" s="59"/>
      <c r="PO1" s="59"/>
      <c r="PP1" s="59"/>
      <c r="PQ1" s="59"/>
      <c r="PR1" s="59"/>
      <c r="PS1" s="59"/>
      <c r="PT1" s="59"/>
      <c r="PU1" s="59"/>
      <c r="PV1" s="59"/>
      <c r="PW1" s="59"/>
      <c r="PX1" s="59"/>
      <c r="PY1" s="59"/>
      <c r="PZ1" s="59"/>
      <c r="QA1" s="59"/>
      <c r="QB1" s="59"/>
      <c r="QC1" s="59"/>
      <c r="QD1" s="59"/>
      <c r="QE1" s="59"/>
      <c r="QF1" s="59"/>
      <c r="QG1" s="59"/>
      <c r="QH1" s="59"/>
      <c r="QI1" s="59"/>
      <c r="QJ1" s="59"/>
      <c r="QK1" s="59"/>
      <c r="QL1" s="59"/>
      <c r="QM1" s="59"/>
      <c r="QN1" s="59"/>
      <c r="QO1" s="59"/>
      <c r="QP1" s="59"/>
      <c r="QQ1" s="59"/>
      <c r="QR1" s="59"/>
      <c r="QS1" s="59"/>
      <c r="QT1" s="59"/>
      <c r="QU1" s="59"/>
      <c r="QV1" s="59"/>
      <c r="QW1" s="59"/>
      <c r="QX1" s="59"/>
      <c r="QY1" s="59"/>
      <c r="QZ1" s="59"/>
      <c r="RA1" s="59"/>
      <c r="RB1" s="59"/>
      <c r="RC1" s="59"/>
      <c r="RD1" s="59"/>
      <c r="RE1" s="59"/>
      <c r="RF1" s="59"/>
      <c r="RG1" s="59"/>
      <c r="RH1" s="59"/>
      <c r="RI1" s="59"/>
      <c r="RJ1" s="59"/>
      <c r="RK1" s="59"/>
      <c r="RL1" s="59"/>
      <c r="RM1" s="59"/>
      <c r="RN1" s="59"/>
      <c r="RO1" s="59"/>
      <c r="RP1" s="59"/>
      <c r="RQ1" s="59"/>
      <c r="RR1" s="59"/>
      <c r="RS1" s="59"/>
      <c r="RT1" s="59"/>
      <c r="RU1" s="59"/>
      <c r="RV1" s="59"/>
      <c r="RW1" s="59"/>
      <c r="RX1" s="59"/>
      <c r="RY1" s="59"/>
      <c r="RZ1" s="59"/>
      <c r="SA1" s="59"/>
      <c r="SB1" s="59"/>
      <c r="SC1" s="59"/>
      <c r="SD1" s="59"/>
      <c r="SE1" s="59"/>
      <c r="SF1" s="59"/>
      <c r="SG1" s="59"/>
      <c r="SH1" s="59"/>
      <c r="SI1" s="59"/>
      <c r="SJ1" s="59"/>
      <c r="SK1" s="59"/>
      <c r="SL1" s="59"/>
      <c r="SM1" s="59"/>
      <c r="SN1" s="59"/>
      <c r="SO1" s="59"/>
      <c r="SP1" s="59"/>
      <c r="SQ1" s="59"/>
      <c r="SR1" s="59"/>
      <c r="SS1" s="59"/>
      <c r="ST1" s="59"/>
      <c r="SU1" s="59"/>
      <c r="SV1" s="59"/>
      <c r="SW1" s="59"/>
      <c r="SX1" s="59"/>
      <c r="SY1" s="59"/>
      <c r="SZ1" s="59"/>
      <c r="TA1" s="59"/>
      <c r="TB1" s="59"/>
      <c r="TC1" s="59"/>
      <c r="TD1" s="59"/>
      <c r="TE1" s="59"/>
      <c r="TF1" s="59"/>
      <c r="TG1" s="59"/>
      <c r="TH1" s="59"/>
      <c r="TI1" s="59"/>
      <c r="TJ1" s="59"/>
      <c r="TK1" s="59"/>
      <c r="TL1" s="59"/>
      <c r="TM1" s="59"/>
      <c r="TN1" s="59"/>
      <c r="TO1" s="59"/>
      <c r="TP1" s="59"/>
      <c r="TQ1" s="59"/>
      <c r="TR1" s="59"/>
      <c r="TS1" s="59"/>
      <c r="TT1" s="59"/>
      <c r="TU1" s="59"/>
      <c r="TV1" s="59"/>
      <c r="TW1" s="59"/>
      <c r="TX1" s="59"/>
      <c r="TY1" s="59"/>
      <c r="TZ1" s="59"/>
      <c r="UA1" s="59"/>
      <c r="UB1" s="59"/>
      <c r="UC1" s="59"/>
      <c r="UD1" s="59"/>
      <c r="UE1" s="59"/>
      <c r="UF1" s="59"/>
      <c r="UG1" s="59"/>
      <c r="UH1" s="59"/>
      <c r="UI1" s="59"/>
      <c r="UJ1" s="59"/>
      <c r="UK1" s="59"/>
      <c r="UL1" s="59"/>
      <c r="UM1" s="59"/>
      <c r="UN1" s="59"/>
      <c r="UO1" s="59"/>
      <c r="UP1" s="59"/>
      <c r="UQ1" s="59"/>
      <c r="UR1" s="59"/>
      <c r="US1" s="59"/>
      <c r="UT1" s="59"/>
      <c r="UU1" s="59"/>
      <c r="UV1" s="59"/>
      <c r="UW1" s="59"/>
      <c r="UX1" s="59"/>
      <c r="UY1" s="59"/>
      <c r="UZ1" s="59"/>
      <c r="VA1" s="59"/>
      <c r="VB1" s="59"/>
      <c r="VC1" s="59"/>
      <c r="VD1" s="59"/>
      <c r="VE1" s="59"/>
      <c r="VF1" s="59"/>
      <c r="VG1" s="59"/>
      <c r="VH1" s="59"/>
      <c r="VI1" s="59"/>
      <c r="VJ1" s="59"/>
      <c r="VK1" s="59"/>
      <c r="VL1" s="59"/>
      <c r="VM1" s="59"/>
      <c r="VN1" s="59"/>
      <c r="VO1" s="59"/>
      <c r="VP1" s="59"/>
      <c r="VQ1" s="59"/>
      <c r="VR1" s="59"/>
      <c r="VS1" s="59"/>
      <c r="VT1" s="59"/>
      <c r="VU1" s="59"/>
      <c r="VV1" s="59"/>
      <c r="VW1" s="59"/>
      <c r="VX1" s="59"/>
      <c r="VY1" s="59"/>
      <c r="VZ1" s="59"/>
      <c r="WA1" s="59"/>
      <c r="WB1" s="59"/>
      <c r="WC1" s="59"/>
      <c r="WD1" s="59"/>
      <c r="WE1" s="59"/>
      <c r="WF1" s="59"/>
      <c r="WG1" s="59"/>
      <c r="WH1" s="59"/>
      <c r="WI1" s="59"/>
      <c r="WJ1" s="59"/>
      <c r="WK1" s="59"/>
      <c r="WL1" s="59"/>
      <c r="WM1" s="59"/>
      <c r="WN1" s="59"/>
      <c r="WO1" s="59"/>
      <c r="WP1" s="59"/>
      <c r="WQ1" s="59"/>
      <c r="WR1" s="59"/>
      <c r="WS1" s="59"/>
      <c r="WT1" s="59"/>
      <c r="WU1" s="59"/>
      <c r="WV1" s="59"/>
      <c r="WW1" s="59"/>
      <c r="WX1" s="59"/>
      <c r="WY1" s="59"/>
      <c r="WZ1" s="59"/>
      <c r="XA1" s="59"/>
      <c r="XB1" s="59"/>
      <c r="XC1" s="59"/>
      <c r="XD1" s="59"/>
      <c r="XE1" s="59"/>
      <c r="XF1" s="59"/>
      <c r="XG1" s="59"/>
      <c r="XH1" s="59"/>
      <c r="XI1" s="59"/>
      <c r="XJ1" s="59"/>
      <c r="XK1" s="59"/>
      <c r="XL1" s="59"/>
      <c r="XM1" s="59"/>
      <c r="XN1" s="59"/>
      <c r="XO1" s="59"/>
      <c r="XP1" s="59"/>
      <c r="XQ1" s="59"/>
      <c r="XR1" s="59"/>
      <c r="XS1" s="59"/>
      <c r="XT1" s="59"/>
      <c r="XU1" s="59"/>
      <c r="XV1" s="59"/>
      <c r="XW1" s="59"/>
      <c r="XX1" s="59"/>
      <c r="XY1" s="59"/>
      <c r="XZ1" s="59"/>
      <c r="YA1" s="59"/>
      <c r="YB1" s="59"/>
      <c r="YC1" s="59"/>
      <c r="YD1" s="59"/>
      <c r="YE1" s="59"/>
      <c r="YF1" s="59"/>
      <c r="YG1" s="59"/>
      <c r="YH1" s="59"/>
      <c r="YI1" s="59"/>
      <c r="YJ1" s="59"/>
      <c r="YK1" s="59"/>
      <c r="YL1" s="59"/>
      <c r="YM1" s="59"/>
      <c r="YN1" s="59"/>
      <c r="YO1" s="59"/>
      <c r="YP1" s="59"/>
      <c r="YQ1" s="59"/>
      <c r="YR1" s="59"/>
      <c r="YS1" s="59"/>
      <c r="YT1" s="59"/>
      <c r="YU1" s="59"/>
      <c r="YV1" s="59"/>
      <c r="YW1" s="59"/>
      <c r="YX1" s="59"/>
      <c r="YY1" s="59"/>
      <c r="YZ1" s="59"/>
      <c r="ZA1" s="59"/>
      <c r="ZB1" s="59"/>
      <c r="ZC1" s="59"/>
      <c r="ZD1" s="59"/>
      <c r="ZE1" s="59"/>
      <c r="ZF1" s="59"/>
      <c r="ZG1" s="59"/>
      <c r="ZH1" s="59"/>
      <c r="ZI1" s="59"/>
      <c r="ZJ1" s="59"/>
      <c r="ZK1" s="59"/>
      <c r="ZL1" s="59"/>
      <c r="ZM1" s="59"/>
      <c r="ZN1" s="59"/>
      <c r="ZO1" s="59"/>
      <c r="ZP1" s="59"/>
      <c r="ZQ1" s="59"/>
      <c r="ZR1" s="59"/>
      <c r="ZS1" s="59"/>
      <c r="ZT1" s="59"/>
      <c r="ZU1" s="59"/>
      <c r="ZV1" s="59"/>
      <c r="ZW1" s="59"/>
      <c r="ZX1" s="59"/>
      <c r="ZY1" s="59"/>
      <c r="ZZ1" s="59"/>
      <c r="AAA1" s="59"/>
      <c r="AAB1" s="59"/>
      <c r="AAC1" s="59"/>
      <c r="AAD1" s="59"/>
      <c r="AAE1" s="59"/>
      <c r="AAF1" s="59"/>
      <c r="AAG1" s="59"/>
      <c r="AAH1" s="59"/>
      <c r="AAI1" s="59"/>
      <c r="AAJ1" s="59"/>
      <c r="AAK1" s="59"/>
      <c r="AAL1" s="59"/>
      <c r="AAM1" s="59"/>
      <c r="AAN1" s="59"/>
      <c r="AAO1" s="59"/>
      <c r="AAP1" s="59"/>
      <c r="AAQ1" s="59"/>
      <c r="AAR1" s="59"/>
      <c r="AAS1" s="59"/>
      <c r="AAT1" s="59"/>
      <c r="AAU1" s="59"/>
      <c r="AAV1" s="59"/>
      <c r="AAW1" s="59"/>
      <c r="AAX1" s="59"/>
      <c r="AAY1" s="59"/>
      <c r="AAZ1" s="59"/>
      <c r="ABA1" s="59"/>
      <c r="ABB1" s="59"/>
      <c r="ABC1" s="59"/>
      <c r="ABD1" s="59"/>
      <c r="ABE1" s="59"/>
      <c r="ABF1" s="59"/>
      <c r="ABG1" s="59"/>
      <c r="ABH1" s="59"/>
      <c r="ABI1" s="59"/>
      <c r="ABJ1" s="59"/>
      <c r="ABK1" s="59"/>
      <c r="ABL1" s="59"/>
      <c r="ABM1" s="59"/>
      <c r="ABN1" s="59"/>
      <c r="ABO1" s="59"/>
      <c r="ABP1" s="59"/>
      <c r="ABQ1" s="59"/>
      <c r="ABR1" s="59"/>
      <c r="ABS1" s="59"/>
      <c r="ABT1" s="59"/>
      <c r="ABU1" s="59"/>
      <c r="ABV1" s="59"/>
      <c r="ABW1" s="59"/>
      <c r="ABX1" s="59"/>
      <c r="ABY1" s="59"/>
      <c r="ABZ1" s="59"/>
      <c r="ACA1" s="59"/>
      <c r="ACB1" s="59"/>
      <c r="ACC1" s="59"/>
      <c r="ACD1" s="59"/>
      <c r="ACE1" s="59"/>
      <c r="ACF1" s="59"/>
      <c r="ACG1" s="59"/>
      <c r="ACH1" s="59"/>
      <c r="ACI1" s="59"/>
      <c r="ACJ1" s="59"/>
      <c r="ACK1" s="59"/>
      <c r="ACL1" s="59"/>
      <c r="ACM1" s="59"/>
      <c r="ACN1" s="59"/>
      <c r="ACO1" s="59"/>
      <c r="ACP1" s="59"/>
      <c r="ACQ1" s="59"/>
      <c r="ACR1" s="59"/>
      <c r="ACS1" s="59"/>
      <c r="ACT1" s="59"/>
      <c r="ACU1" s="59"/>
      <c r="ACV1" s="59"/>
      <c r="ACW1" s="59"/>
      <c r="ACX1" s="59"/>
      <c r="ACY1" s="59"/>
      <c r="ACZ1" s="59"/>
      <c r="ADA1" s="59"/>
      <c r="ADB1" s="59"/>
      <c r="ADC1" s="59"/>
      <c r="ADD1" s="59"/>
      <c r="ADE1" s="59"/>
      <c r="ADF1" s="59"/>
      <c r="ADG1" s="59"/>
      <c r="ADH1" s="59"/>
      <c r="ADI1" s="59"/>
      <c r="ADJ1" s="59"/>
      <c r="ADK1" s="59"/>
      <c r="ADL1" s="59"/>
      <c r="ADM1" s="59"/>
      <c r="ADN1" s="59"/>
      <c r="ADO1" s="59"/>
      <c r="ADP1" s="59"/>
      <c r="ADQ1" s="59"/>
      <c r="ADR1" s="59"/>
      <c r="ADS1" s="59"/>
      <c r="ADT1" s="59"/>
      <c r="ADU1" s="59"/>
      <c r="ADV1" s="59"/>
      <c r="ADW1" s="59"/>
      <c r="ADX1" s="59"/>
      <c r="ADY1" s="59"/>
      <c r="ADZ1" s="59"/>
      <c r="AEA1" s="59"/>
      <c r="AEB1" s="59"/>
      <c r="AEC1" s="59"/>
      <c r="AED1" s="59"/>
      <c r="AEE1" s="59"/>
      <c r="AEF1" s="59"/>
      <c r="AEG1" s="59"/>
      <c r="AEH1" s="59"/>
      <c r="AEI1" s="59"/>
      <c r="AEJ1" s="59"/>
      <c r="AEK1" s="59"/>
      <c r="AEL1" s="59"/>
      <c r="AEM1" s="59"/>
      <c r="AEN1" s="59"/>
      <c r="AEO1" s="59"/>
      <c r="AEP1" s="59"/>
      <c r="AEQ1" s="59"/>
      <c r="AER1" s="59"/>
      <c r="AES1" s="59"/>
      <c r="AET1" s="59"/>
      <c r="AEU1" s="59"/>
      <c r="AEV1" s="59"/>
      <c r="AEW1" s="59"/>
      <c r="AEX1" s="59"/>
      <c r="AEY1" s="59"/>
      <c r="AEZ1" s="59"/>
      <c r="AFA1" s="59"/>
      <c r="AFB1" s="59"/>
      <c r="AFC1" s="59"/>
      <c r="AFD1" s="59"/>
      <c r="AFE1" s="59"/>
      <c r="AFF1" s="59"/>
      <c r="AFG1" s="59"/>
      <c r="AFH1" s="59"/>
      <c r="AFI1" s="59"/>
      <c r="AFJ1" s="59"/>
      <c r="AFK1" s="59"/>
      <c r="AFL1" s="59"/>
      <c r="AFM1" s="59"/>
      <c r="AFN1" s="59"/>
      <c r="AFO1" s="59"/>
      <c r="AFP1" s="59"/>
      <c r="AFQ1" s="59"/>
      <c r="AFR1" s="59"/>
      <c r="AFS1" s="59"/>
      <c r="AFT1" s="59"/>
      <c r="AFU1" s="59"/>
      <c r="AFV1" s="59"/>
      <c r="AFW1" s="59"/>
      <c r="AFX1" s="59"/>
      <c r="AFY1" s="59"/>
      <c r="AFZ1" s="59"/>
      <c r="AGA1" s="59"/>
      <c r="AGB1" s="59"/>
      <c r="AGC1" s="59"/>
      <c r="AGD1" s="59"/>
      <c r="AGE1" s="59"/>
      <c r="AGF1" s="59"/>
      <c r="AGG1" s="59"/>
      <c r="AGH1" s="59"/>
      <c r="AGI1" s="59"/>
      <c r="AGJ1" s="59"/>
      <c r="AGK1" s="59"/>
      <c r="AGL1" s="59"/>
      <c r="AGM1" s="59"/>
      <c r="AGN1" s="59"/>
      <c r="AGO1" s="59"/>
      <c r="AGP1" s="59"/>
      <c r="AGQ1" s="59"/>
      <c r="AGR1" s="59"/>
      <c r="AGS1" s="59"/>
      <c r="AGT1" s="59"/>
      <c r="AGU1" s="59"/>
      <c r="AGV1" s="59"/>
      <c r="AGW1" s="59"/>
      <c r="AGX1" s="59"/>
      <c r="AGY1" s="59"/>
      <c r="AGZ1" s="59"/>
      <c r="AHA1" s="59"/>
      <c r="AHB1" s="59"/>
      <c r="AHC1" s="59"/>
      <c r="AHD1" s="59"/>
      <c r="AHE1" s="59"/>
      <c r="AHF1" s="59"/>
      <c r="AHG1" s="59"/>
      <c r="AHH1" s="59"/>
      <c r="AHI1" s="59"/>
      <c r="AHJ1" s="59"/>
      <c r="AHK1" s="59"/>
      <c r="AHL1" s="59"/>
      <c r="AHM1" s="59"/>
      <c r="AHN1" s="59"/>
      <c r="AHO1" s="59"/>
      <c r="AHP1" s="59"/>
      <c r="AHQ1" s="59"/>
      <c r="AHR1" s="59"/>
      <c r="AHS1" s="59"/>
      <c r="AHT1" s="59"/>
      <c r="AHU1" s="59"/>
      <c r="AHV1" s="59"/>
      <c r="AHW1" s="59"/>
      <c r="AHX1" s="59"/>
      <c r="AHY1" s="59"/>
      <c r="AHZ1" s="59"/>
      <c r="AIA1" s="59"/>
      <c r="AIB1" s="59"/>
      <c r="AIC1" s="59"/>
      <c r="AID1" s="59"/>
      <c r="AIE1" s="59"/>
      <c r="AIF1" s="59"/>
      <c r="AIG1" s="59"/>
      <c r="AIH1" s="59"/>
      <c r="AII1" s="59"/>
      <c r="AIJ1" s="59"/>
      <c r="AIK1" s="59"/>
      <c r="AIL1" s="59"/>
      <c r="AIM1" s="59"/>
      <c r="AIN1" s="59"/>
      <c r="AIO1" s="59"/>
      <c r="AIP1" s="59"/>
      <c r="AIQ1" s="59"/>
      <c r="AIR1" s="59"/>
      <c r="AIS1" s="59"/>
      <c r="AIT1" s="59"/>
      <c r="AIU1" s="59"/>
      <c r="AIV1" s="59"/>
      <c r="AIW1" s="59"/>
      <c r="AIX1" s="59"/>
      <c r="AIY1" s="59"/>
      <c r="AIZ1" s="59"/>
      <c r="AJA1" s="59"/>
      <c r="AJB1" s="59"/>
      <c r="AJC1" s="59"/>
      <c r="AJD1" s="59"/>
      <c r="AJE1" s="59"/>
      <c r="AJF1" s="59"/>
      <c r="AJG1" s="59"/>
      <c r="AJH1" s="59"/>
      <c r="AJI1" s="59"/>
      <c r="AJJ1" s="59"/>
      <c r="AJK1" s="59"/>
      <c r="AJL1" s="59"/>
      <c r="AJM1" s="59"/>
      <c r="AJN1" s="59"/>
      <c r="AJO1" s="59"/>
      <c r="AJP1" s="59"/>
      <c r="AJQ1" s="59"/>
      <c r="AJR1" s="59"/>
      <c r="AJS1" s="59"/>
      <c r="AJT1" s="59"/>
      <c r="AJU1" s="59"/>
      <c r="AJV1" s="59"/>
      <c r="AJW1" s="59"/>
      <c r="AJX1" s="59"/>
      <c r="AJY1" s="59"/>
      <c r="AJZ1" s="59"/>
      <c r="AKA1" s="59"/>
      <c r="AKB1" s="59"/>
      <c r="AKC1" s="59"/>
      <c r="AKD1" s="59"/>
      <c r="AKE1" s="59"/>
      <c r="AKF1" s="59"/>
      <c r="AKG1" s="59"/>
      <c r="AKH1" s="59"/>
      <c r="AKI1" s="59"/>
      <c r="AKJ1" s="59"/>
      <c r="AKK1" s="59"/>
      <c r="AKL1" s="59"/>
      <c r="AKM1" s="59"/>
      <c r="AKN1" s="59"/>
      <c r="AKO1" s="59"/>
      <c r="AKP1" s="59"/>
      <c r="AKQ1" s="59"/>
      <c r="AKR1" s="59"/>
      <c r="AKS1" s="59"/>
      <c r="AKT1" s="59"/>
      <c r="AKU1" s="59"/>
      <c r="AKV1" s="59"/>
      <c r="AKW1" s="59"/>
      <c r="AKX1" s="59"/>
      <c r="AKY1" s="59"/>
      <c r="AKZ1" s="59"/>
      <c r="ALA1" s="59"/>
      <c r="ALB1" s="59"/>
      <c r="ALC1" s="59"/>
      <c r="ALD1" s="59"/>
      <c r="ALE1" s="59"/>
      <c r="ALF1" s="59"/>
      <c r="ALG1" s="59"/>
      <c r="ALH1" s="59"/>
      <c r="ALI1" s="59"/>
      <c r="ALJ1" s="59"/>
      <c r="ALK1" s="59"/>
      <c r="ALL1" s="59"/>
      <c r="ALM1" s="59"/>
      <c r="ALN1" s="59"/>
      <c r="ALO1" s="59"/>
      <c r="ALP1" s="59"/>
      <c r="ALQ1" s="59"/>
      <c r="ALR1" s="59"/>
      <c r="ALS1" s="59"/>
      <c r="ALT1" s="59"/>
      <c r="ALU1" s="59"/>
      <c r="ALV1" s="59"/>
      <c r="ALW1" s="59"/>
      <c r="ALX1" s="59"/>
      <c r="ALY1" s="59"/>
      <c r="ALZ1" s="59"/>
      <c r="AMA1" s="59"/>
      <c r="AMB1" s="59"/>
      <c r="AMC1" s="59"/>
      <c r="AMD1" s="59"/>
      <c r="AME1" s="59"/>
      <c r="AMF1" s="59"/>
      <c r="AMG1" s="59"/>
      <c r="AMH1" s="59"/>
      <c r="AMI1" s="59"/>
    </row>
    <row r="2" spans="1:1023">
      <c r="A2" s="59"/>
      <c r="B2" s="60"/>
      <c r="C2" s="60"/>
      <c r="D2" s="60"/>
      <c r="E2" s="61"/>
      <c r="F2" s="61"/>
      <c r="G2" s="60"/>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59"/>
      <c r="EG2" s="59"/>
      <c r="EH2" s="59"/>
      <c r="EI2" s="59"/>
      <c r="EJ2" s="59"/>
      <c r="EK2" s="59"/>
      <c r="EL2" s="59"/>
      <c r="EM2" s="59"/>
      <c r="EN2" s="59"/>
      <c r="EO2" s="59"/>
      <c r="EP2" s="59"/>
      <c r="EQ2" s="59"/>
      <c r="ER2" s="59"/>
      <c r="ES2" s="59"/>
      <c r="ET2" s="59"/>
      <c r="EU2" s="59"/>
      <c r="EV2" s="59"/>
      <c r="EW2" s="59"/>
      <c r="EX2" s="59"/>
      <c r="EY2" s="59"/>
      <c r="EZ2" s="59"/>
      <c r="FA2" s="59"/>
      <c r="FB2" s="59"/>
      <c r="FC2" s="59"/>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c r="IR2" s="59"/>
      <c r="IS2" s="59"/>
      <c r="IT2" s="59"/>
      <c r="IU2" s="59"/>
      <c r="IV2" s="59"/>
      <c r="IW2" s="59"/>
      <c r="IX2" s="59"/>
      <c r="IY2" s="59"/>
      <c r="IZ2" s="59"/>
      <c r="JA2" s="59"/>
      <c r="JB2" s="59"/>
      <c r="JC2" s="59"/>
      <c r="JD2" s="59"/>
      <c r="JE2" s="59"/>
      <c r="JF2" s="59"/>
      <c r="JG2" s="59"/>
      <c r="JH2" s="59"/>
      <c r="JI2" s="59"/>
      <c r="JJ2" s="59"/>
      <c r="JK2" s="59"/>
      <c r="JL2" s="59"/>
      <c r="JM2" s="59"/>
      <c r="JN2" s="59"/>
      <c r="JO2" s="59"/>
      <c r="JP2" s="59"/>
      <c r="JQ2" s="59"/>
      <c r="JR2" s="59"/>
      <c r="JS2" s="59"/>
      <c r="JT2" s="59"/>
      <c r="JU2" s="59"/>
      <c r="JV2" s="59"/>
      <c r="JW2" s="59"/>
      <c r="JX2" s="59"/>
      <c r="JY2" s="59"/>
      <c r="JZ2" s="59"/>
      <c r="KA2" s="59"/>
      <c r="KB2" s="59"/>
      <c r="KC2" s="59"/>
      <c r="KD2" s="59"/>
      <c r="KE2" s="59"/>
      <c r="KF2" s="59"/>
      <c r="KG2" s="59"/>
      <c r="KH2" s="59"/>
      <c r="KI2" s="59"/>
      <c r="KJ2" s="59"/>
      <c r="KK2" s="59"/>
      <c r="KL2" s="59"/>
      <c r="KM2" s="59"/>
      <c r="KN2" s="59"/>
      <c r="KO2" s="59"/>
      <c r="KP2" s="59"/>
      <c r="KQ2" s="59"/>
      <c r="KR2" s="59"/>
      <c r="KS2" s="59"/>
      <c r="KT2" s="59"/>
      <c r="KU2" s="59"/>
      <c r="KV2" s="59"/>
      <c r="KW2" s="59"/>
      <c r="KX2" s="59"/>
      <c r="KY2" s="59"/>
      <c r="KZ2" s="59"/>
      <c r="LA2" s="59"/>
      <c r="LB2" s="59"/>
      <c r="LC2" s="59"/>
      <c r="LD2" s="59"/>
      <c r="LE2" s="59"/>
      <c r="LF2" s="59"/>
      <c r="LG2" s="59"/>
      <c r="LH2" s="59"/>
      <c r="LI2" s="59"/>
      <c r="LJ2" s="59"/>
      <c r="LK2" s="59"/>
      <c r="LL2" s="59"/>
      <c r="LM2" s="59"/>
      <c r="LN2" s="59"/>
      <c r="LO2" s="59"/>
      <c r="LP2" s="59"/>
      <c r="LQ2" s="59"/>
      <c r="LR2" s="59"/>
      <c r="LS2" s="59"/>
      <c r="LT2" s="59"/>
      <c r="LU2" s="59"/>
      <c r="LV2" s="59"/>
      <c r="LW2" s="59"/>
      <c r="LX2" s="59"/>
      <c r="LY2" s="59"/>
      <c r="LZ2" s="59"/>
      <c r="MA2" s="59"/>
      <c r="MB2" s="59"/>
      <c r="MC2" s="59"/>
      <c r="MD2" s="59"/>
      <c r="ME2" s="59"/>
      <c r="MF2" s="59"/>
      <c r="MG2" s="59"/>
      <c r="MH2" s="59"/>
      <c r="MI2" s="59"/>
      <c r="MJ2" s="59"/>
      <c r="MK2" s="59"/>
      <c r="ML2" s="59"/>
      <c r="MM2" s="59"/>
      <c r="MN2" s="59"/>
      <c r="MO2" s="59"/>
      <c r="MP2" s="59"/>
      <c r="MQ2" s="59"/>
      <c r="MR2" s="59"/>
      <c r="MS2" s="59"/>
      <c r="MT2" s="59"/>
      <c r="MU2" s="59"/>
      <c r="MV2" s="59"/>
      <c r="MW2" s="59"/>
      <c r="MX2" s="59"/>
      <c r="MY2" s="59"/>
      <c r="MZ2" s="59"/>
      <c r="NA2" s="59"/>
      <c r="NB2" s="59"/>
      <c r="NC2" s="59"/>
      <c r="ND2" s="59"/>
      <c r="NE2" s="59"/>
      <c r="NF2" s="59"/>
      <c r="NG2" s="59"/>
      <c r="NH2" s="59"/>
      <c r="NI2" s="59"/>
      <c r="NJ2" s="59"/>
      <c r="NK2" s="59"/>
      <c r="NL2" s="59"/>
      <c r="NM2" s="59"/>
      <c r="NN2" s="59"/>
      <c r="NO2" s="59"/>
      <c r="NP2" s="59"/>
      <c r="NQ2" s="59"/>
      <c r="NR2" s="59"/>
      <c r="NS2" s="59"/>
      <c r="NT2" s="59"/>
      <c r="NU2" s="59"/>
      <c r="NV2" s="59"/>
      <c r="NW2" s="59"/>
      <c r="NX2" s="59"/>
      <c r="NY2" s="59"/>
      <c r="NZ2" s="59"/>
      <c r="OA2" s="59"/>
      <c r="OB2" s="59"/>
      <c r="OC2" s="59"/>
      <c r="OD2" s="59"/>
      <c r="OE2" s="59"/>
      <c r="OF2" s="59"/>
      <c r="OG2" s="59"/>
      <c r="OH2" s="59"/>
      <c r="OI2" s="59"/>
      <c r="OJ2" s="59"/>
      <c r="OK2" s="59"/>
      <c r="OL2" s="59"/>
      <c r="OM2" s="59"/>
      <c r="ON2" s="59"/>
      <c r="OO2" s="59"/>
      <c r="OP2" s="59"/>
      <c r="OQ2" s="59"/>
      <c r="OR2" s="59"/>
      <c r="OS2" s="59"/>
      <c r="OT2" s="59"/>
      <c r="OU2" s="59"/>
      <c r="OV2" s="59"/>
      <c r="OW2" s="59"/>
      <c r="OX2" s="59"/>
      <c r="OY2" s="59"/>
      <c r="OZ2" s="59"/>
      <c r="PA2" s="59"/>
      <c r="PB2" s="59"/>
      <c r="PC2" s="59"/>
      <c r="PD2" s="59"/>
      <c r="PE2" s="59"/>
      <c r="PF2" s="59"/>
      <c r="PG2" s="59"/>
      <c r="PH2" s="59"/>
      <c r="PI2" s="59"/>
      <c r="PJ2" s="59"/>
      <c r="PK2" s="59"/>
      <c r="PL2" s="59"/>
      <c r="PM2" s="59"/>
      <c r="PN2" s="59"/>
      <c r="PO2" s="59"/>
      <c r="PP2" s="59"/>
      <c r="PQ2" s="59"/>
      <c r="PR2" s="59"/>
      <c r="PS2" s="59"/>
      <c r="PT2" s="59"/>
      <c r="PU2" s="59"/>
      <c r="PV2" s="59"/>
      <c r="PW2" s="59"/>
      <c r="PX2" s="59"/>
      <c r="PY2" s="59"/>
      <c r="PZ2" s="59"/>
      <c r="QA2" s="59"/>
      <c r="QB2" s="59"/>
      <c r="QC2" s="59"/>
      <c r="QD2" s="59"/>
      <c r="QE2" s="59"/>
      <c r="QF2" s="59"/>
      <c r="QG2" s="59"/>
      <c r="QH2" s="59"/>
      <c r="QI2" s="59"/>
      <c r="QJ2" s="59"/>
      <c r="QK2" s="59"/>
      <c r="QL2" s="59"/>
      <c r="QM2" s="59"/>
      <c r="QN2" s="59"/>
      <c r="QO2" s="59"/>
      <c r="QP2" s="59"/>
      <c r="QQ2" s="59"/>
      <c r="QR2" s="59"/>
      <c r="QS2" s="59"/>
      <c r="QT2" s="59"/>
      <c r="QU2" s="59"/>
      <c r="QV2" s="59"/>
      <c r="QW2" s="59"/>
      <c r="QX2" s="59"/>
      <c r="QY2" s="59"/>
      <c r="QZ2" s="59"/>
      <c r="RA2" s="59"/>
      <c r="RB2" s="59"/>
      <c r="RC2" s="59"/>
      <c r="RD2" s="59"/>
      <c r="RE2" s="59"/>
      <c r="RF2" s="59"/>
      <c r="RG2" s="59"/>
      <c r="RH2" s="59"/>
      <c r="RI2" s="59"/>
      <c r="RJ2" s="59"/>
      <c r="RK2" s="59"/>
      <c r="RL2" s="59"/>
      <c r="RM2" s="59"/>
      <c r="RN2" s="59"/>
      <c r="RO2" s="59"/>
      <c r="RP2" s="59"/>
      <c r="RQ2" s="59"/>
      <c r="RR2" s="59"/>
      <c r="RS2" s="59"/>
      <c r="RT2" s="59"/>
      <c r="RU2" s="59"/>
      <c r="RV2" s="59"/>
      <c r="RW2" s="59"/>
      <c r="RX2" s="59"/>
      <c r="RY2" s="59"/>
      <c r="RZ2" s="59"/>
      <c r="SA2" s="59"/>
      <c r="SB2" s="59"/>
      <c r="SC2" s="59"/>
      <c r="SD2" s="59"/>
      <c r="SE2" s="59"/>
      <c r="SF2" s="59"/>
      <c r="SG2" s="59"/>
      <c r="SH2" s="59"/>
      <c r="SI2" s="59"/>
      <c r="SJ2" s="59"/>
      <c r="SK2" s="59"/>
      <c r="SL2" s="59"/>
      <c r="SM2" s="59"/>
      <c r="SN2" s="59"/>
      <c r="SO2" s="59"/>
      <c r="SP2" s="59"/>
      <c r="SQ2" s="59"/>
      <c r="SR2" s="59"/>
      <c r="SS2" s="59"/>
      <c r="ST2" s="59"/>
      <c r="SU2" s="59"/>
      <c r="SV2" s="59"/>
      <c r="SW2" s="59"/>
      <c r="SX2" s="59"/>
      <c r="SY2" s="59"/>
      <c r="SZ2" s="59"/>
      <c r="TA2" s="59"/>
      <c r="TB2" s="59"/>
      <c r="TC2" s="59"/>
      <c r="TD2" s="59"/>
      <c r="TE2" s="59"/>
      <c r="TF2" s="59"/>
      <c r="TG2" s="59"/>
      <c r="TH2" s="59"/>
      <c r="TI2" s="59"/>
      <c r="TJ2" s="59"/>
      <c r="TK2" s="59"/>
      <c r="TL2" s="59"/>
      <c r="TM2" s="59"/>
      <c r="TN2" s="59"/>
      <c r="TO2" s="59"/>
      <c r="TP2" s="59"/>
      <c r="TQ2" s="59"/>
      <c r="TR2" s="59"/>
      <c r="TS2" s="59"/>
      <c r="TT2" s="59"/>
      <c r="TU2" s="59"/>
      <c r="TV2" s="59"/>
      <c r="TW2" s="59"/>
      <c r="TX2" s="59"/>
      <c r="TY2" s="59"/>
      <c r="TZ2" s="59"/>
      <c r="UA2" s="59"/>
      <c r="UB2" s="59"/>
      <c r="UC2" s="59"/>
      <c r="UD2" s="59"/>
      <c r="UE2" s="59"/>
      <c r="UF2" s="59"/>
      <c r="UG2" s="59"/>
      <c r="UH2" s="59"/>
      <c r="UI2" s="59"/>
      <c r="UJ2" s="59"/>
      <c r="UK2" s="59"/>
      <c r="UL2" s="59"/>
      <c r="UM2" s="59"/>
      <c r="UN2" s="59"/>
      <c r="UO2" s="59"/>
      <c r="UP2" s="59"/>
      <c r="UQ2" s="59"/>
      <c r="UR2" s="59"/>
      <c r="US2" s="59"/>
      <c r="UT2" s="59"/>
      <c r="UU2" s="59"/>
      <c r="UV2" s="59"/>
      <c r="UW2" s="59"/>
      <c r="UX2" s="59"/>
      <c r="UY2" s="59"/>
      <c r="UZ2" s="59"/>
      <c r="VA2" s="59"/>
      <c r="VB2" s="59"/>
      <c r="VC2" s="59"/>
      <c r="VD2" s="59"/>
      <c r="VE2" s="59"/>
      <c r="VF2" s="59"/>
      <c r="VG2" s="59"/>
      <c r="VH2" s="59"/>
      <c r="VI2" s="59"/>
      <c r="VJ2" s="59"/>
      <c r="VK2" s="59"/>
      <c r="VL2" s="59"/>
      <c r="VM2" s="59"/>
      <c r="VN2" s="59"/>
      <c r="VO2" s="59"/>
      <c r="VP2" s="59"/>
      <c r="VQ2" s="59"/>
      <c r="VR2" s="59"/>
      <c r="VS2" s="59"/>
      <c r="VT2" s="59"/>
      <c r="VU2" s="59"/>
      <c r="VV2" s="59"/>
      <c r="VW2" s="59"/>
      <c r="VX2" s="59"/>
      <c r="VY2" s="59"/>
      <c r="VZ2" s="59"/>
      <c r="WA2" s="59"/>
      <c r="WB2" s="59"/>
      <c r="WC2" s="59"/>
      <c r="WD2" s="59"/>
      <c r="WE2" s="59"/>
      <c r="WF2" s="59"/>
      <c r="WG2" s="59"/>
      <c r="WH2" s="59"/>
      <c r="WI2" s="59"/>
      <c r="WJ2" s="59"/>
      <c r="WK2" s="59"/>
      <c r="WL2" s="59"/>
      <c r="WM2" s="59"/>
      <c r="WN2" s="59"/>
      <c r="WO2" s="59"/>
      <c r="WP2" s="59"/>
      <c r="WQ2" s="59"/>
      <c r="WR2" s="59"/>
      <c r="WS2" s="59"/>
      <c r="WT2" s="59"/>
      <c r="WU2" s="59"/>
      <c r="WV2" s="59"/>
      <c r="WW2" s="59"/>
      <c r="WX2" s="59"/>
      <c r="WY2" s="59"/>
      <c r="WZ2" s="59"/>
      <c r="XA2" s="59"/>
      <c r="XB2" s="59"/>
      <c r="XC2" s="59"/>
      <c r="XD2" s="59"/>
      <c r="XE2" s="59"/>
      <c r="XF2" s="59"/>
      <c r="XG2" s="59"/>
      <c r="XH2" s="59"/>
      <c r="XI2" s="59"/>
      <c r="XJ2" s="59"/>
      <c r="XK2" s="59"/>
      <c r="XL2" s="59"/>
      <c r="XM2" s="59"/>
      <c r="XN2" s="59"/>
      <c r="XO2" s="59"/>
      <c r="XP2" s="59"/>
      <c r="XQ2" s="59"/>
      <c r="XR2" s="59"/>
      <c r="XS2" s="59"/>
      <c r="XT2" s="59"/>
      <c r="XU2" s="59"/>
      <c r="XV2" s="59"/>
      <c r="XW2" s="59"/>
      <c r="XX2" s="59"/>
      <c r="XY2" s="59"/>
      <c r="XZ2" s="59"/>
      <c r="YA2" s="59"/>
      <c r="YB2" s="59"/>
      <c r="YC2" s="59"/>
      <c r="YD2" s="59"/>
      <c r="YE2" s="59"/>
      <c r="YF2" s="59"/>
      <c r="YG2" s="59"/>
      <c r="YH2" s="59"/>
      <c r="YI2" s="59"/>
      <c r="YJ2" s="59"/>
      <c r="YK2" s="59"/>
      <c r="YL2" s="59"/>
      <c r="YM2" s="59"/>
      <c r="YN2" s="59"/>
      <c r="YO2" s="59"/>
      <c r="YP2" s="59"/>
      <c r="YQ2" s="59"/>
      <c r="YR2" s="59"/>
      <c r="YS2" s="59"/>
      <c r="YT2" s="59"/>
      <c r="YU2" s="59"/>
      <c r="YV2" s="59"/>
      <c r="YW2" s="59"/>
      <c r="YX2" s="59"/>
      <c r="YY2" s="59"/>
      <c r="YZ2" s="59"/>
      <c r="ZA2" s="59"/>
      <c r="ZB2" s="59"/>
      <c r="ZC2" s="59"/>
      <c r="ZD2" s="59"/>
      <c r="ZE2" s="59"/>
      <c r="ZF2" s="59"/>
      <c r="ZG2" s="59"/>
      <c r="ZH2" s="59"/>
      <c r="ZI2" s="59"/>
      <c r="ZJ2" s="59"/>
      <c r="ZK2" s="59"/>
      <c r="ZL2" s="59"/>
      <c r="ZM2" s="59"/>
      <c r="ZN2" s="59"/>
      <c r="ZO2" s="59"/>
      <c r="ZP2" s="59"/>
      <c r="ZQ2" s="59"/>
      <c r="ZR2" s="59"/>
      <c r="ZS2" s="59"/>
      <c r="ZT2" s="59"/>
      <c r="ZU2" s="59"/>
      <c r="ZV2" s="59"/>
      <c r="ZW2" s="59"/>
      <c r="ZX2" s="59"/>
      <c r="ZY2" s="59"/>
      <c r="ZZ2" s="59"/>
      <c r="AAA2" s="59"/>
      <c r="AAB2" s="59"/>
      <c r="AAC2" s="59"/>
      <c r="AAD2" s="59"/>
      <c r="AAE2" s="59"/>
      <c r="AAF2" s="59"/>
      <c r="AAG2" s="59"/>
      <c r="AAH2" s="59"/>
      <c r="AAI2" s="59"/>
      <c r="AAJ2" s="59"/>
      <c r="AAK2" s="59"/>
      <c r="AAL2" s="59"/>
      <c r="AAM2" s="59"/>
      <c r="AAN2" s="59"/>
      <c r="AAO2" s="59"/>
      <c r="AAP2" s="59"/>
      <c r="AAQ2" s="59"/>
      <c r="AAR2" s="59"/>
      <c r="AAS2" s="59"/>
      <c r="AAT2" s="59"/>
      <c r="AAU2" s="59"/>
      <c r="AAV2" s="59"/>
      <c r="AAW2" s="59"/>
      <c r="AAX2" s="59"/>
      <c r="AAY2" s="59"/>
      <c r="AAZ2" s="59"/>
      <c r="ABA2" s="59"/>
      <c r="ABB2" s="59"/>
      <c r="ABC2" s="59"/>
      <c r="ABD2" s="59"/>
      <c r="ABE2" s="59"/>
      <c r="ABF2" s="59"/>
      <c r="ABG2" s="59"/>
      <c r="ABH2" s="59"/>
      <c r="ABI2" s="59"/>
      <c r="ABJ2" s="59"/>
      <c r="ABK2" s="59"/>
      <c r="ABL2" s="59"/>
      <c r="ABM2" s="59"/>
      <c r="ABN2" s="59"/>
      <c r="ABO2" s="59"/>
      <c r="ABP2" s="59"/>
      <c r="ABQ2" s="59"/>
      <c r="ABR2" s="59"/>
      <c r="ABS2" s="59"/>
      <c r="ABT2" s="59"/>
      <c r="ABU2" s="59"/>
      <c r="ABV2" s="59"/>
      <c r="ABW2" s="59"/>
      <c r="ABX2" s="59"/>
      <c r="ABY2" s="59"/>
      <c r="ABZ2" s="59"/>
      <c r="ACA2" s="59"/>
      <c r="ACB2" s="59"/>
      <c r="ACC2" s="59"/>
      <c r="ACD2" s="59"/>
      <c r="ACE2" s="59"/>
      <c r="ACF2" s="59"/>
      <c r="ACG2" s="59"/>
      <c r="ACH2" s="59"/>
      <c r="ACI2" s="59"/>
      <c r="ACJ2" s="59"/>
      <c r="ACK2" s="59"/>
      <c r="ACL2" s="59"/>
      <c r="ACM2" s="59"/>
      <c r="ACN2" s="59"/>
      <c r="ACO2" s="59"/>
      <c r="ACP2" s="59"/>
      <c r="ACQ2" s="59"/>
      <c r="ACR2" s="59"/>
      <c r="ACS2" s="59"/>
      <c r="ACT2" s="59"/>
      <c r="ACU2" s="59"/>
      <c r="ACV2" s="59"/>
      <c r="ACW2" s="59"/>
      <c r="ACX2" s="59"/>
      <c r="ACY2" s="59"/>
      <c r="ACZ2" s="59"/>
      <c r="ADA2" s="59"/>
      <c r="ADB2" s="59"/>
      <c r="ADC2" s="59"/>
      <c r="ADD2" s="59"/>
      <c r="ADE2" s="59"/>
      <c r="ADF2" s="59"/>
      <c r="ADG2" s="59"/>
      <c r="ADH2" s="59"/>
      <c r="ADI2" s="59"/>
      <c r="ADJ2" s="59"/>
      <c r="ADK2" s="59"/>
      <c r="ADL2" s="59"/>
      <c r="ADM2" s="59"/>
      <c r="ADN2" s="59"/>
      <c r="ADO2" s="59"/>
      <c r="ADP2" s="59"/>
      <c r="ADQ2" s="59"/>
      <c r="ADR2" s="59"/>
      <c r="ADS2" s="59"/>
      <c r="ADT2" s="59"/>
      <c r="ADU2" s="59"/>
      <c r="ADV2" s="59"/>
      <c r="ADW2" s="59"/>
      <c r="ADX2" s="59"/>
      <c r="ADY2" s="59"/>
      <c r="ADZ2" s="59"/>
      <c r="AEA2" s="59"/>
      <c r="AEB2" s="59"/>
      <c r="AEC2" s="59"/>
      <c r="AED2" s="59"/>
      <c r="AEE2" s="59"/>
      <c r="AEF2" s="59"/>
      <c r="AEG2" s="59"/>
      <c r="AEH2" s="59"/>
      <c r="AEI2" s="59"/>
      <c r="AEJ2" s="59"/>
      <c r="AEK2" s="59"/>
      <c r="AEL2" s="59"/>
      <c r="AEM2" s="59"/>
      <c r="AEN2" s="59"/>
      <c r="AEO2" s="59"/>
      <c r="AEP2" s="59"/>
      <c r="AEQ2" s="59"/>
      <c r="AER2" s="59"/>
      <c r="AES2" s="59"/>
      <c r="AET2" s="59"/>
      <c r="AEU2" s="59"/>
      <c r="AEV2" s="59"/>
      <c r="AEW2" s="59"/>
      <c r="AEX2" s="59"/>
      <c r="AEY2" s="59"/>
      <c r="AEZ2" s="59"/>
      <c r="AFA2" s="59"/>
      <c r="AFB2" s="59"/>
      <c r="AFC2" s="59"/>
      <c r="AFD2" s="59"/>
      <c r="AFE2" s="59"/>
      <c r="AFF2" s="59"/>
      <c r="AFG2" s="59"/>
      <c r="AFH2" s="59"/>
      <c r="AFI2" s="59"/>
      <c r="AFJ2" s="59"/>
      <c r="AFK2" s="59"/>
      <c r="AFL2" s="59"/>
      <c r="AFM2" s="59"/>
      <c r="AFN2" s="59"/>
      <c r="AFO2" s="59"/>
      <c r="AFP2" s="59"/>
      <c r="AFQ2" s="59"/>
      <c r="AFR2" s="59"/>
      <c r="AFS2" s="59"/>
      <c r="AFT2" s="59"/>
      <c r="AFU2" s="59"/>
      <c r="AFV2" s="59"/>
      <c r="AFW2" s="59"/>
      <c r="AFX2" s="59"/>
      <c r="AFY2" s="59"/>
      <c r="AFZ2" s="59"/>
      <c r="AGA2" s="59"/>
      <c r="AGB2" s="59"/>
      <c r="AGC2" s="59"/>
      <c r="AGD2" s="59"/>
      <c r="AGE2" s="59"/>
      <c r="AGF2" s="59"/>
      <c r="AGG2" s="59"/>
      <c r="AGH2" s="59"/>
      <c r="AGI2" s="59"/>
      <c r="AGJ2" s="59"/>
      <c r="AGK2" s="59"/>
      <c r="AGL2" s="59"/>
      <c r="AGM2" s="59"/>
      <c r="AGN2" s="59"/>
      <c r="AGO2" s="59"/>
      <c r="AGP2" s="59"/>
      <c r="AGQ2" s="59"/>
      <c r="AGR2" s="59"/>
      <c r="AGS2" s="59"/>
      <c r="AGT2" s="59"/>
      <c r="AGU2" s="59"/>
      <c r="AGV2" s="59"/>
      <c r="AGW2" s="59"/>
      <c r="AGX2" s="59"/>
      <c r="AGY2" s="59"/>
      <c r="AGZ2" s="59"/>
      <c r="AHA2" s="59"/>
      <c r="AHB2" s="59"/>
      <c r="AHC2" s="59"/>
      <c r="AHD2" s="59"/>
      <c r="AHE2" s="59"/>
      <c r="AHF2" s="59"/>
      <c r="AHG2" s="59"/>
      <c r="AHH2" s="59"/>
      <c r="AHI2" s="59"/>
      <c r="AHJ2" s="59"/>
      <c r="AHK2" s="59"/>
      <c r="AHL2" s="59"/>
      <c r="AHM2" s="59"/>
      <c r="AHN2" s="59"/>
      <c r="AHO2" s="59"/>
      <c r="AHP2" s="59"/>
      <c r="AHQ2" s="59"/>
      <c r="AHR2" s="59"/>
      <c r="AHS2" s="59"/>
      <c r="AHT2" s="59"/>
      <c r="AHU2" s="59"/>
      <c r="AHV2" s="59"/>
      <c r="AHW2" s="59"/>
      <c r="AHX2" s="59"/>
      <c r="AHY2" s="59"/>
      <c r="AHZ2" s="59"/>
      <c r="AIA2" s="59"/>
      <c r="AIB2" s="59"/>
      <c r="AIC2" s="59"/>
      <c r="AID2" s="59"/>
      <c r="AIE2" s="59"/>
      <c r="AIF2" s="59"/>
      <c r="AIG2" s="59"/>
      <c r="AIH2" s="59"/>
      <c r="AII2" s="59"/>
      <c r="AIJ2" s="59"/>
      <c r="AIK2" s="59"/>
      <c r="AIL2" s="59"/>
      <c r="AIM2" s="59"/>
      <c r="AIN2" s="59"/>
      <c r="AIO2" s="59"/>
      <c r="AIP2" s="59"/>
      <c r="AIQ2" s="59"/>
      <c r="AIR2" s="59"/>
      <c r="AIS2" s="59"/>
      <c r="AIT2" s="59"/>
      <c r="AIU2" s="59"/>
      <c r="AIV2" s="59"/>
      <c r="AIW2" s="59"/>
      <c r="AIX2" s="59"/>
      <c r="AIY2" s="59"/>
      <c r="AIZ2" s="59"/>
      <c r="AJA2" s="59"/>
      <c r="AJB2" s="59"/>
      <c r="AJC2" s="59"/>
      <c r="AJD2" s="59"/>
      <c r="AJE2" s="59"/>
      <c r="AJF2" s="59"/>
      <c r="AJG2" s="59"/>
      <c r="AJH2" s="59"/>
      <c r="AJI2" s="59"/>
      <c r="AJJ2" s="59"/>
      <c r="AJK2" s="59"/>
      <c r="AJL2" s="59"/>
      <c r="AJM2" s="59"/>
      <c r="AJN2" s="59"/>
      <c r="AJO2" s="59"/>
      <c r="AJP2" s="59"/>
      <c r="AJQ2" s="59"/>
      <c r="AJR2" s="59"/>
      <c r="AJS2" s="59"/>
      <c r="AJT2" s="59"/>
      <c r="AJU2" s="59"/>
      <c r="AJV2" s="59"/>
      <c r="AJW2" s="59"/>
      <c r="AJX2" s="59"/>
      <c r="AJY2" s="59"/>
      <c r="AJZ2" s="59"/>
      <c r="AKA2" s="59"/>
      <c r="AKB2" s="59"/>
      <c r="AKC2" s="59"/>
      <c r="AKD2" s="59"/>
      <c r="AKE2" s="59"/>
      <c r="AKF2" s="59"/>
      <c r="AKG2" s="59"/>
      <c r="AKH2" s="59"/>
      <c r="AKI2" s="59"/>
      <c r="AKJ2" s="59"/>
      <c r="AKK2" s="59"/>
      <c r="AKL2" s="59"/>
      <c r="AKM2" s="59"/>
      <c r="AKN2" s="59"/>
      <c r="AKO2" s="59"/>
      <c r="AKP2" s="59"/>
      <c r="AKQ2" s="59"/>
      <c r="AKR2" s="59"/>
      <c r="AKS2" s="59"/>
      <c r="AKT2" s="59"/>
      <c r="AKU2" s="59"/>
      <c r="AKV2" s="59"/>
      <c r="AKW2" s="59"/>
      <c r="AKX2" s="59"/>
      <c r="AKY2" s="59"/>
      <c r="AKZ2" s="59"/>
      <c r="ALA2" s="59"/>
      <c r="ALB2" s="59"/>
      <c r="ALC2" s="59"/>
      <c r="ALD2" s="59"/>
      <c r="ALE2" s="59"/>
      <c r="ALF2" s="59"/>
      <c r="ALG2" s="59"/>
      <c r="ALH2" s="59"/>
      <c r="ALI2" s="59"/>
      <c r="ALJ2" s="59"/>
      <c r="ALK2" s="59"/>
      <c r="ALL2" s="59"/>
      <c r="ALM2" s="59"/>
      <c r="ALN2" s="59"/>
      <c r="ALO2" s="59"/>
      <c r="ALP2" s="59"/>
      <c r="ALQ2" s="59"/>
      <c r="ALR2" s="59"/>
      <c r="ALS2" s="59"/>
      <c r="ALT2" s="59"/>
      <c r="ALU2" s="59"/>
      <c r="ALV2" s="59"/>
      <c r="ALW2" s="59"/>
      <c r="ALX2" s="59"/>
      <c r="ALY2" s="59"/>
      <c r="ALZ2" s="59"/>
      <c r="AMA2" s="59"/>
      <c r="AMB2" s="59"/>
      <c r="AMC2" s="59"/>
      <c r="AMD2" s="59"/>
      <c r="AME2" s="59"/>
      <c r="AMF2" s="59"/>
      <c r="AMG2" s="59"/>
      <c r="AMH2" s="59"/>
      <c r="AMI2" s="59"/>
    </row>
    <row r="3" spans="1:1023" ht="15">
      <c r="A3" s="62" t="s">
        <v>808</v>
      </c>
      <c r="B3" s="63" t="s">
        <v>823</v>
      </c>
      <c r="C3" s="63" t="s">
        <v>28</v>
      </c>
      <c r="D3" s="63" t="s">
        <v>44</v>
      </c>
      <c r="E3" s="64" t="s">
        <v>824</v>
      </c>
      <c r="F3" s="64" t="s">
        <v>825</v>
      </c>
      <c r="G3" s="63" t="s">
        <v>31</v>
      </c>
      <c r="H3" s="65"/>
    </row>
    <row r="4" spans="1:1023" ht="15">
      <c r="A4" s="65" t="s">
        <v>816</v>
      </c>
      <c r="B4" s="67"/>
      <c r="H4" s="59"/>
    </row>
    <row r="5" spans="1:1023" ht="15">
      <c r="A5" s="65" t="s">
        <v>826</v>
      </c>
      <c r="B5" s="68">
        <v>10411</v>
      </c>
      <c r="C5" s="70"/>
      <c r="D5" s="70"/>
      <c r="E5" s="71"/>
      <c r="F5" s="71"/>
      <c r="G5" s="72"/>
      <c r="H5" s="59"/>
    </row>
    <row r="6" spans="1:1023" ht="15">
      <c r="A6" s="65" t="s">
        <v>802</v>
      </c>
      <c r="B6" s="68">
        <v>366</v>
      </c>
      <c r="C6" s="70">
        <v>8.56645183487586E-2</v>
      </c>
      <c r="D6" s="70">
        <v>4.3610882500589601E-2</v>
      </c>
      <c r="E6" s="71">
        <v>1.8083511433077099E-4</v>
      </c>
      <c r="F6" s="71">
        <v>0.171148201583186</v>
      </c>
      <c r="G6" s="72">
        <v>4.9517389222817398E-2</v>
      </c>
      <c r="H6" s="59"/>
    </row>
    <row r="7" spans="1:1023" ht="15">
      <c r="A7" s="65" t="s">
        <v>803</v>
      </c>
      <c r="B7" s="68">
        <v>1052</v>
      </c>
      <c r="C7" s="70">
        <v>9.9673029208635203E-2</v>
      </c>
      <c r="D7" s="70">
        <v>2.6666734156567701E-2</v>
      </c>
      <c r="E7" s="71">
        <v>4.74023452685449E-2</v>
      </c>
      <c r="F7" s="71">
        <v>0.15194371314872601</v>
      </c>
      <c r="G7" s="72">
        <v>1.8648202191185999E-4</v>
      </c>
      <c r="H7" s="59"/>
    </row>
    <row r="8" spans="1:1023" ht="15">
      <c r="A8" s="65" t="s">
        <v>805</v>
      </c>
      <c r="B8" s="68">
        <v>443</v>
      </c>
      <c r="C8" s="70">
        <v>0.17221206642416401</v>
      </c>
      <c r="D8" s="70">
        <v>3.9940154409884097E-2</v>
      </c>
      <c r="E8" s="71">
        <v>9.3923545024430802E-2</v>
      </c>
      <c r="F8" s="71">
        <v>0.250500587823898</v>
      </c>
      <c r="G8" s="72">
        <v>1.63153815546781E-5</v>
      </c>
      <c r="H8" s="59"/>
    </row>
    <row r="9" spans="1:1023" ht="15">
      <c r="A9" s="65" t="s">
        <v>804</v>
      </c>
      <c r="B9" s="68">
        <v>388</v>
      </c>
      <c r="C9" s="70">
        <v>9.0720285363280903E-2</v>
      </c>
      <c r="D9" s="70">
        <v>4.2456019621470602E-2</v>
      </c>
      <c r="E9" s="71">
        <v>7.5003016202924303E-3</v>
      </c>
      <c r="F9" s="71">
        <v>0.173940269106269</v>
      </c>
      <c r="G9" s="72">
        <v>3.2632289293914402E-2</v>
      </c>
      <c r="H9" s="59"/>
    </row>
    <row r="10" spans="1:1023" ht="15">
      <c r="A10" s="73" t="s">
        <v>807</v>
      </c>
      <c r="B10" s="60">
        <v>429</v>
      </c>
      <c r="C10" s="74">
        <v>0.108022822686669</v>
      </c>
      <c r="D10" s="74">
        <v>4.0401530388065501E-2</v>
      </c>
      <c r="E10" s="71">
        <v>2.8829937153274698E-2</v>
      </c>
      <c r="F10" s="71">
        <v>0.187215708220063</v>
      </c>
      <c r="G10" s="75">
        <v>7.5105932686749203E-3</v>
      </c>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c r="IU10" s="59"/>
      <c r="IV10" s="59"/>
      <c r="IW10" s="59"/>
      <c r="IX10" s="59"/>
      <c r="IY10" s="59"/>
      <c r="IZ10" s="59"/>
      <c r="JA10" s="59"/>
      <c r="JB10" s="59"/>
      <c r="JC10" s="59"/>
      <c r="JD10" s="59"/>
      <c r="JE10" s="59"/>
      <c r="JF10" s="59"/>
      <c r="JG10" s="59"/>
      <c r="JH10" s="59"/>
      <c r="JI10" s="59"/>
      <c r="JJ10" s="59"/>
      <c r="JK10" s="59"/>
      <c r="JL10" s="59"/>
      <c r="JM10" s="59"/>
      <c r="JN10" s="59"/>
      <c r="JO10" s="59"/>
      <c r="JP10" s="59"/>
      <c r="JQ10" s="59"/>
      <c r="JR10" s="59"/>
      <c r="JS10" s="59"/>
      <c r="JT10" s="59"/>
      <c r="JU10" s="59"/>
      <c r="JV10" s="59"/>
      <c r="JW10" s="59"/>
      <c r="JX10" s="59"/>
      <c r="JY10" s="59"/>
      <c r="JZ10" s="59"/>
      <c r="KA10" s="59"/>
      <c r="KB10" s="59"/>
      <c r="KC10" s="59"/>
      <c r="KD10" s="59"/>
      <c r="KE10" s="59"/>
      <c r="KF10" s="59"/>
      <c r="KG10" s="59"/>
      <c r="KH10" s="59"/>
      <c r="KI10" s="59"/>
      <c r="KJ10" s="59"/>
      <c r="KK10" s="59"/>
      <c r="KL10" s="59"/>
      <c r="KM10" s="59"/>
      <c r="KN10" s="59"/>
      <c r="KO10" s="59"/>
      <c r="KP10" s="59"/>
      <c r="KQ10" s="59"/>
      <c r="KR10" s="59"/>
      <c r="KS10" s="59"/>
      <c r="KT10" s="59"/>
      <c r="KU10" s="59"/>
      <c r="KV10" s="59"/>
      <c r="KW10" s="59"/>
      <c r="KX10" s="59"/>
      <c r="KY10" s="59"/>
      <c r="KZ10" s="59"/>
      <c r="LA10" s="59"/>
      <c r="LB10" s="59"/>
      <c r="LC10" s="59"/>
      <c r="LD10" s="59"/>
      <c r="LE10" s="59"/>
      <c r="LF10" s="59"/>
      <c r="LG10" s="59"/>
      <c r="LH10" s="59"/>
      <c r="LI10" s="59"/>
      <c r="LJ10" s="59"/>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59"/>
      <c r="ND10" s="59"/>
      <c r="NE10" s="59"/>
      <c r="NF10" s="59"/>
      <c r="NG10" s="59"/>
      <c r="NH10" s="59"/>
      <c r="NI10" s="59"/>
      <c r="NJ10" s="59"/>
      <c r="NK10" s="59"/>
      <c r="NL10" s="59"/>
      <c r="NM10" s="59"/>
      <c r="NN10" s="59"/>
      <c r="NO10" s="59"/>
      <c r="NP10" s="59"/>
      <c r="NQ10" s="59"/>
      <c r="NR10" s="59"/>
      <c r="NS10" s="59"/>
      <c r="NT10" s="59"/>
      <c r="NU10" s="59"/>
      <c r="NV10" s="59"/>
      <c r="NW10" s="59"/>
      <c r="NX10" s="59"/>
      <c r="NY10" s="59"/>
      <c r="NZ10" s="59"/>
      <c r="OA10" s="59"/>
      <c r="OB10" s="59"/>
      <c r="OC10" s="59"/>
      <c r="OD10" s="59"/>
      <c r="OE10" s="59"/>
      <c r="OF10" s="59"/>
      <c r="OG10" s="59"/>
      <c r="OH10" s="59"/>
      <c r="OI10" s="59"/>
      <c r="OJ10" s="59"/>
      <c r="OK10" s="59"/>
      <c r="OL10" s="59"/>
      <c r="OM10" s="59"/>
      <c r="ON10" s="59"/>
      <c r="OO10" s="59"/>
      <c r="OP10" s="59"/>
      <c r="OQ10" s="59"/>
      <c r="OR10" s="59"/>
      <c r="OS10" s="59"/>
      <c r="OT10" s="59"/>
      <c r="OU10" s="59"/>
      <c r="OV10" s="59"/>
      <c r="OW10" s="59"/>
      <c r="OX10" s="59"/>
      <c r="OY10" s="59"/>
      <c r="OZ10" s="59"/>
      <c r="PA10" s="59"/>
      <c r="PB10" s="59"/>
      <c r="PC10" s="59"/>
      <c r="PD10" s="59"/>
      <c r="PE10" s="59"/>
      <c r="PF10" s="59"/>
      <c r="PG10" s="59"/>
      <c r="PH10" s="59"/>
      <c r="PI10" s="59"/>
      <c r="PJ10" s="59"/>
      <c r="PK10" s="59"/>
      <c r="PL10" s="59"/>
      <c r="PM10" s="59"/>
      <c r="PN10" s="59"/>
      <c r="PO10" s="59"/>
      <c r="PP10" s="59"/>
      <c r="PQ10" s="59"/>
      <c r="PR10" s="59"/>
      <c r="PS10" s="59"/>
      <c r="PT10" s="59"/>
      <c r="PU10" s="59"/>
      <c r="PV10" s="59"/>
      <c r="PW10" s="59"/>
      <c r="PX10" s="59"/>
      <c r="PY10" s="59"/>
      <c r="PZ10" s="59"/>
      <c r="QA10" s="59"/>
      <c r="QB10" s="59"/>
      <c r="QC10" s="59"/>
      <c r="QD10" s="59"/>
      <c r="QE10" s="59"/>
      <c r="QF10" s="59"/>
      <c r="QG10" s="59"/>
      <c r="QH10" s="59"/>
      <c r="QI10" s="59"/>
      <c r="QJ10" s="59"/>
      <c r="QK10" s="59"/>
      <c r="QL10" s="59"/>
      <c r="QM10" s="59"/>
      <c r="QN10" s="59"/>
      <c r="QO10" s="59"/>
      <c r="QP10" s="59"/>
      <c r="QQ10" s="59"/>
      <c r="QR10" s="59"/>
      <c r="QS10" s="59"/>
      <c r="QT10" s="59"/>
      <c r="QU10" s="59"/>
      <c r="QV10" s="59"/>
      <c r="QW10" s="59"/>
      <c r="QX10" s="59"/>
      <c r="QY10" s="59"/>
      <c r="QZ10" s="59"/>
      <c r="RA10" s="59"/>
      <c r="RB10" s="59"/>
      <c r="RC10" s="59"/>
      <c r="RD10" s="59"/>
      <c r="RE10" s="59"/>
      <c r="RF10" s="59"/>
      <c r="RG10" s="59"/>
      <c r="RH10" s="59"/>
      <c r="RI10" s="59"/>
      <c r="RJ10" s="59"/>
      <c r="RK10" s="59"/>
      <c r="RL10" s="59"/>
      <c r="RM10" s="59"/>
      <c r="RN10" s="59"/>
      <c r="RO10" s="59"/>
      <c r="RP10" s="59"/>
      <c r="RQ10" s="59"/>
      <c r="RR10" s="59"/>
      <c r="RS10" s="59"/>
      <c r="RT10" s="59"/>
      <c r="RU10" s="59"/>
      <c r="RV10" s="59"/>
      <c r="RW10" s="59"/>
      <c r="RX10" s="59"/>
      <c r="RY10" s="59"/>
      <c r="RZ10" s="59"/>
      <c r="SA10" s="59"/>
      <c r="SB10" s="59"/>
      <c r="SC10" s="59"/>
      <c r="SD10" s="59"/>
      <c r="SE10" s="59"/>
      <c r="SF10" s="59"/>
      <c r="SG10" s="59"/>
      <c r="SH10" s="59"/>
      <c r="SI10" s="59"/>
      <c r="SJ10" s="59"/>
      <c r="SK10" s="59"/>
      <c r="SL10" s="59"/>
      <c r="SM10" s="59"/>
      <c r="SN10" s="59"/>
      <c r="SO10" s="59"/>
      <c r="SP10" s="59"/>
      <c r="SQ10" s="59"/>
      <c r="SR10" s="59"/>
      <c r="SS10" s="59"/>
      <c r="ST10" s="59"/>
      <c r="SU10" s="59"/>
      <c r="SV10" s="59"/>
      <c r="SW10" s="59"/>
      <c r="SX10" s="59"/>
      <c r="SY10" s="59"/>
      <c r="SZ10" s="59"/>
      <c r="TA10" s="59"/>
      <c r="TB10" s="59"/>
      <c r="TC10" s="59"/>
      <c r="TD10" s="59"/>
      <c r="TE10" s="59"/>
      <c r="TF10" s="59"/>
      <c r="TG10" s="59"/>
      <c r="TH10" s="59"/>
      <c r="TI10" s="59"/>
      <c r="TJ10" s="59"/>
      <c r="TK10" s="59"/>
      <c r="TL10" s="59"/>
      <c r="TM10" s="59"/>
      <c r="TN10" s="59"/>
      <c r="TO10" s="59"/>
      <c r="TP10" s="59"/>
      <c r="TQ10" s="59"/>
      <c r="TR10" s="59"/>
      <c r="TS10" s="59"/>
      <c r="TT10" s="59"/>
      <c r="TU10" s="59"/>
      <c r="TV10" s="59"/>
      <c r="TW10" s="59"/>
      <c r="TX10" s="59"/>
      <c r="TY10" s="59"/>
      <c r="TZ10" s="59"/>
      <c r="UA10" s="59"/>
      <c r="UB10" s="59"/>
      <c r="UC10" s="59"/>
      <c r="UD10" s="59"/>
      <c r="UE10" s="59"/>
      <c r="UF10" s="59"/>
      <c r="UG10" s="59"/>
      <c r="UH10" s="59"/>
      <c r="UI10" s="59"/>
      <c r="UJ10" s="59"/>
      <c r="UK10" s="59"/>
      <c r="UL10" s="59"/>
      <c r="UM10" s="59"/>
      <c r="UN10" s="59"/>
      <c r="UO10" s="59"/>
      <c r="UP10" s="59"/>
      <c r="UQ10" s="59"/>
      <c r="UR10" s="59"/>
      <c r="US10" s="59"/>
      <c r="UT10" s="59"/>
      <c r="UU10" s="59"/>
      <c r="UV10" s="59"/>
      <c r="UW10" s="59"/>
      <c r="UX10" s="59"/>
      <c r="UY10" s="59"/>
      <c r="UZ10" s="59"/>
      <c r="VA10" s="59"/>
      <c r="VB10" s="59"/>
      <c r="VC10" s="59"/>
      <c r="VD10" s="59"/>
      <c r="VE10" s="59"/>
      <c r="VF10" s="59"/>
      <c r="VG10" s="59"/>
      <c r="VH10" s="59"/>
      <c r="VI10" s="59"/>
      <c r="VJ10" s="59"/>
      <c r="VK10" s="59"/>
      <c r="VL10" s="59"/>
      <c r="VM10" s="59"/>
      <c r="VN10" s="59"/>
      <c r="VO10" s="59"/>
      <c r="VP10" s="59"/>
      <c r="VQ10" s="59"/>
      <c r="VR10" s="59"/>
      <c r="VS10" s="59"/>
      <c r="VT10" s="59"/>
      <c r="VU10" s="59"/>
      <c r="VV10" s="59"/>
      <c r="VW10" s="59"/>
      <c r="VX10" s="59"/>
      <c r="VY10" s="59"/>
      <c r="VZ10" s="59"/>
      <c r="WA10" s="59"/>
      <c r="WB10" s="59"/>
      <c r="WC10" s="59"/>
      <c r="WD10" s="59"/>
      <c r="WE10" s="59"/>
      <c r="WF10" s="59"/>
      <c r="WG10" s="59"/>
      <c r="WH10" s="59"/>
      <c r="WI10" s="59"/>
      <c r="WJ10" s="59"/>
      <c r="WK10" s="59"/>
      <c r="WL10" s="59"/>
      <c r="WM10" s="59"/>
      <c r="WN10" s="59"/>
      <c r="WO10" s="59"/>
      <c r="WP10" s="59"/>
      <c r="WQ10" s="59"/>
      <c r="WR10" s="59"/>
      <c r="WS10" s="59"/>
      <c r="WT10" s="59"/>
      <c r="WU10" s="59"/>
      <c r="WV10" s="59"/>
      <c r="WW10" s="59"/>
      <c r="WX10" s="59"/>
      <c r="WY10" s="59"/>
      <c r="WZ10" s="59"/>
      <c r="XA10" s="59"/>
      <c r="XB10" s="59"/>
      <c r="XC10" s="59"/>
      <c r="XD10" s="59"/>
      <c r="XE10" s="59"/>
      <c r="XF10" s="59"/>
      <c r="XG10" s="59"/>
      <c r="XH10" s="59"/>
      <c r="XI10" s="59"/>
      <c r="XJ10" s="59"/>
      <c r="XK10" s="59"/>
      <c r="XL10" s="59"/>
      <c r="XM10" s="59"/>
      <c r="XN10" s="59"/>
      <c r="XO10" s="59"/>
      <c r="XP10" s="59"/>
      <c r="XQ10" s="59"/>
      <c r="XR10" s="59"/>
      <c r="XS10" s="59"/>
      <c r="XT10" s="59"/>
      <c r="XU10" s="59"/>
      <c r="XV10" s="59"/>
      <c r="XW10" s="59"/>
      <c r="XX10" s="59"/>
      <c r="XY10" s="59"/>
      <c r="XZ10" s="59"/>
      <c r="YA10" s="59"/>
      <c r="YB10" s="59"/>
      <c r="YC10" s="59"/>
      <c r="YD10" s="59"/>
      <c r="YE10" s="59"/>
      <c r="YF10" s="59"/>
      <c r="YG10" s="59"/>
      <c r="YH10" s="59"/>
      <c r="YI10" s="59"/>
      <c r="YJ10" s="59"/>
      <c r="YK10" s="59"/>
      <c r="YL10" s="59"/>
      <c r="YM10" s="59"/>
      <c r="YN10" s="59"/>
      <c r="YO10" s="59"/>
      <c r="YP10" s="59"/>
      <c r="YQ10" s="59"/>
      <c r="YR10" s="59"/>
      <c r="YS10" s="59"/>
      <c r="YT10" s="59"/>
      <c r="YU10" s="59"/>
      <c r="YV10" s="59"/>
      <c r="YW10" s="59"/>
      <c r="YX10" s="59"/>
      <c r="YY10" s="59"/>
      <c r="YZ10" s="59"/>
      <c r="ZA10" s="59"/>
      <c r="ZB10" s="59"/>
      <c r="ZC10" s="59"/>
      <c r="ZD10" s="59"/>
      <c r="ZE10" s="59"/>
      <c r="ZF10" s="59"/>
      <c r="ZG10" s="59"/>
      <c r="ZH10" s="59"/>
      <c r="ZI10" s="59"/>
      <c r="ZJ10" s="59"/>
      <c r="ZK10" s="59"/>
      <c r="ZL10" s="59"/>
      <c r="ZM10" s="59"/>
      <c r="ZN10" s="59"/>
      <c r="ZO10" s="59"/>
      <c r="ZP10" s="59"/>
      <c r="ZQ10" s="59"/>
      <c r="ZR10" s="59"/>
      <c r="ZS10" s="59"/>
      <c r="ZT10" s="59"/>
      <c r="ZU10" s="59"/>
      <c r="ZV10" s="59"/>
      <c r="ZW10" s="59"/>
      <c r="ZX10" s="59"/>
      <c r="ZY10" s="59"/>
      <c r="ZZ10" s="59"/>
      <c r="AAA10" s="59"/>
      <c r="AAB10" s="59"/>
      <c r="AAC10" s="59"/>
      <c r="AAD10" s="59"/>
      <c r="AAE10" s="59"/>
      <c r="AAF10" s="59"/>
      <c r="AAG10" s="59"/>
      <c r="AAH10" s="59"/>
      <c r="AAI10" s="59"/>
      <c r="AAJ10" s="59"/>
      <c r="AAK10" s="59"/>
      <c r="AAL10" s="59"/>
      <c r="AAM10" s="59"/>
      <c r="AAN10" s="59"/>
      <c r="AAO10" s="59"/>
      <c r="AAP10" s="59"/>
      <c r="AAQ10" s="59"/>
      <c r="AAR10" s="59"/>
      <c r="AAS10" s="59"/>
      <c r="AAT10" s="59"/>
      <c r="AAU10" s="59"/>
      <c r="AAV10" s="59"/>
      <c r="AAW10" s="59"/>
      <c r="AAX10" s="59"/>
      <c r="AAY10" s="59"/>
      <c r="AAZ10" s="59"/>
      <c r="ABA10" s="59"/>
      <c r="ABB10" s="59"/>
      <c r="ABC10" s="59"/>
      <c r="ABD10" s="59"/>
      <c r="ABE10" s="59"/>
      <c r="ABF10" s="59"/>
      <c r="ABG10" s="59"/>
      <c r="ABH10" s="59"/>
      <c r="ABI10" s="59"/>
      <c r="ABJ10" s="59"/>
      <c r="ABK10" s="59"/>
      <c r="ABL10" s="59"/>
      <c r="ABM10" s="59"/>
      <c r="ABN10" s="59"/>
      <c r="ABO10" s="59"/>
      <c r="ABP10" s="59"/>
      <c r="ABQ10" s="59"/>
      <c r="ABR10" s="59"/>
      <c r="ABS10" s="59"/>
      <c r="ABT10" s="59"/>
      <c r="ABU10" s="59"/>
      <c r="ABV10" s="59"/>
      <c r="ABW10" s="59"/>
      <c r="ABX10" s="59"/>
      <c r="ABY10" s="59"/>
      <c r="ABZ10" s="59"/>
      <c r="ACA10" s="59"/>
      <c r="ACB10" s="59"/>
      <c r="ACC10" s="59"/>
      <c r="ACD10" s="59"/>
      <c r="ACE10" s="59"/>
      <c r="ACF10" s="59"/>
      <c r="ACG10" s="59"/>
      <c r="ACH10" s="59"/>
      <c r="ACI10" s="59"/>
      <c r="ACJ10" s="59"/>
      <c r="ACK10" s="59"/>
      <c r="ACL10" s="59"/>
      <c r="ACM10" s="59"/>
      <c r="ACN10" s="59"/>
      <c r="ACO10" s="59"/>
      <c r="ACP10" s="59"/>
      <c r="ACQ10" s="59"/>
      <c r="ACR10" s="59"/>
      <c r="ACS10" s="59"/>
      <c r="ACT10" s="59"/>
      <c r="ACU10" s="59"/>
      <c r="ACV10" s="59"/>
      <c r="ACW10" s="59"/>
      <c r="ACX10" s="59"/>
      <c r="ACY10" s="59"/>
      <c r="ACZ10" s="59"/>
      <c r="ADA10" s="59"/>
      <c r="ADB10" s="59"/>
      <c r="ADC10" s="59"/>
      <c r="ADD10" s="59"/>
      <c r="ADE10" s="59"/>
      <c r="ADF10" s="59"/>
      <c r="ADG10" s="59"/>
      <c r="ADH10" s="59"/>
      <c r="ADI10" s="59"/>
      <c r="ADJ10" s="59"/>
      <c r="ADK10" s="59"/>
      <c r="ADL10" s="59"/>
      <c r="ADM10" s="59"/>
      <c r="ADN10" s="59"/>
      <c r="ADO10" s="59"/>
      <c r="ADP10" s="59"/>
      <c r="ADQ10" s="59"/>
      <c r="ADR10" s="59"/>
      <c r="ADS10" s="59"/>
      <c r="ADT10" s="59"/>
      <c r="ADU10" s="59"/>
      <c r="ADV10" s="59"/>
      <c r="ADW10" s="59"/>
      <c r="ADX10" s="59"/>
      <c r="ADY10" s="59"/>
      <c r="ADZ10" s="59"/>
      <c r="AEA10" s="59"/>
      <c r="AEB10" s="59"/>
      <c r="AEC10" s="59"/>
      <c r="AED10" s="59"/>
      <c r="AEE10" s="59"/>
      <c r="AEF10" s="59"/>
      <c r="AEG10" s="59"/>
      <c r="AEH10" s="59"/>
      <c r="AEI10" s="59"/>
      <c r="AEJ10" s="59"/>
      <c r="AEK10" s="59"/>
      <c r="AEL10" s="59"/>
      <c r="AEM10" s="59"/>
      <c r="AEN10" s="59"/>
      <c r="AEO10" s="59"/>
      <c r="AEP10" s="59"/>
      <c r="AEQ10" s="59"/>
      <c r="AER10" s="59"/>
      <c r="AES10" s="59"/>
      <c r="AET10" s="59"/>
      <c r="AEU10" s="59"/>
      <c r="AEV10" s="59"/>
      <c r="AEW10" s="59"/>
      <c r="AEX10" s="59"/>
      <c r="AEY10" s="59"/>
      <c r="AEZ10" s="59"/>
      <c r="AFA10" s="59"/>
      <c r="AFB10" s="59"/>
      <c r="AFC10" s="59"/>
      <c r="AFD10" s="59"/>
      <c r="AFE10" s="59"/>
      <c r="AFF10" s="59"/>
      <c r="AFG10" s="59"/>
      <c r="AFH10" s="59"/>
      <c r="AFI10" s="59"/>
      <c r="AFJ10" s="59"/>
      <c r="AFK10" s="59"/>
      <c r="AFL10" s="59"/>
      <c r="AFM10" s="59"/>
      <c r="AFN10" s="59"/>
      <c r="AFO10" s="59"/>
      <c r="AFP10" s="59"/>
      <c r="AFQ10" s="59"/>
      <c r="AFR10" s="59"/>
      <c r="AFS10" s="59"/>
      <c r="AFT10" s="59"/>
      <c r="AFU10" s="59"/>
      <c r="AFV10" s="59"/>
      <c r="AFW10" s="59"/>
      <c r="AFX10" s="59"/>
      <c r="AFY10" s="59"/>
      <c r="AFZ10" s="59"/>
      <c r="AGA10" s="59"/>
      <c r="AGB10" s="59"/>
      <c r="AGC10" s="59"/>
      <c r="AGD10" s="59"/>
      <c r="AGE10" s="59"/>
      <c r="AGF10" s="59"/>
      <c r="AGG10" s="59"/>
      <c r="AGH10" s="59"/>
      <c r="AGI10" s="59"/>
      <c r="AGJ10" s="59"/>
      <c r="AGK10" s="59"/>
      <c r="AGL10" s="59"/>
      <c r="AGM10" s="59"/>
      <c r="AGN10" s="59"/>
      <c r="AGO10" s="59"/>
      <c r="AGP10" s="59"/>
      <c r="AGQ10" s="59"/>
      <c r="AGR10" s="59"/>
      <c r="AGS10" s="59"/>
      <c r="AGT10" s="59"/>
      <c r="AGU10" s="59"/>
      <c r="AGV10" s="59"/>
      <c r="AGW10" s="59"/>
      <c r="AGX10" s="59"/>
      <c r="AGY10" s="59"/>
      <c r="AGZ10" s="59"/>
      <c r="AHA10" s="59"/>
      <c r="AHB10" s="59"/>
      <c r="AHC10" s="59"/>
      <c r="AHD10" s="59"/>
      <c r="AHE10" s="59"/>
      <c r="AHF10" s="59"/>
      <c r="AHG10" s="59"/>
      <c r="AHH10" s="59"/>
      <c r="AHI10" s="59"/>
      <c r="AHJ10" s="59"/>
      <c r="AHK10" s="59"/>
      <c r="AHL10" s="59"/>
      <c r="AHM10" s="59"/>
      <c r="AHN10" s="59"/>
      <c r="AHO10" s="59"/>
      <c r="AHP10" s="59"/>
      <c r="AHQ10" s="59"/>
      <c r="AHR10" s="59"/>
      <c r="AHS10" s="59"/>
      <c r="AHT10" s="59"/>
      <c r="AHU10" s="59"/>
      <c r="AHV10" s="59"/>
      <c r="AHW10" s="59"/>
      <c r="AHX10" s="59"/>
      <c r="AHY10" s="59"/>
      <c r="AHZ10" s="59"/>
      <c r="AIA10" s="59"/>
      <c r="AIB10" s="59"/>
      <c r="AIC10" s="59"/>
      <c r="AID10" s="59"/>
      <c r="AIE10" s="59"/>
      <c r="AIF10" s="59"/>
      <c r="AIG10" s="59"/>
      <c r="AIH10" s="59"/>
      <c r="AII10" s="59"/>
      <c r="AIJ10" s="59"/>
      <c r="AIK10" s="59"/>
      <c r="AIL10" s="59"/>
      <c r="AIM10" s="59"/>
      <c r="AIN10" s="59"/>
      <c r="AIO10" s="59"/>
      <c r="AIP10" s="59"/>
      <c r="AIQ10" s="59"/>
      <c r="AIR10" s="59"/>
      <c r="AIS10" s="59"/>
      <c r="AIT10" s="59"/>
      <c r="AIU10" s="59"/>
      <c r="AIV10" s="59"/>
      <c r="AIW10" s="59"/>
      <c r="AIX10" s="59"/>
      <c r="AIY10" s="59"/>
      <c r="AIZ10" s="59"/>
      <c r="AJA10" s="59"/>
      <c r="AJB10" s="59"/>
      <c r="AJC10" s="59"/>
      <c r="AJD10" s="59"/>
      <c r="AJE10" s="59"/>
      <c r="AJF10" s="59"/>
      <c r="AJG10" s="59"/>
      <c r="AJH10" s="59"/>
      <c r="AJI10" s="59"/>
      <c r="AJJ10" s="59"/>
      <c r="AJK10" s="59"/>
      <c r="AJL10" s="59"/>
      <c r="AJM10" s="59"/>
      <c r="AJN10" s="59"/>
      <c r="AJO10" s="59"/>
      <c r="AJP10" s="59"/>
      <c r="AJQ10" s="59"/>
      <c r="AJR10" s="59"/>
      <c r="AJS10" s="59"/>
      <c r="AJT10" s="59"/>
      <c r="AJU10" s="59"/>
      <c r="AJV10" s="59"/>
      <c r="AJW10" s="59"/>
      <c r="AJX10" s="59"/>
      <c r="AJY10" s="59"/>
      <c r="AJZ10" s="59"/>
      <c r="AKA10" s="59"/>
      <c r="AKB10" s="59"/>
      <c r="AKC10" s="59"/>
      <c r="AKD10" s="59"/>
      <c r="AKE10" s="59"/>
      <c r="AKF10" s="59"/>
      <c r="AKG10" s="59"/>
      <c r="AKH10" s="59"/>
      <c r="AKI10" s="59"/>
      <c r="AKJ10" s="59"/>
      <c r="AKK10" s="59"/>
      <c r="AKL10" s="59"/>
      <c r="AKM10" s="59"/>
      <c r="AKN10" s="59"/>
      <c r="AKO10" s="59"/>
      <c r="AKP10" s="59"/>
      <c r="AKQ10" s="59"/>
      <c r="AKR10" s="59"/>
      <c r="AKS10" s="59"/>
      <c r="AKT10" s="59"/>
      <c r="AKU10" s="59"/>
      <c r="AKV10" s="59"/>
      <c r="AKW10" s="59"/>
      <c r="AKX10" s="59"/>
      <c r="AKY10" s="59"/>
      <c r="AKZ10" s="59"/>
      <c r="ALA10" s="59"/>
      <c r="ALB10" s="59"/>
      <c r="ALC10" s="59"/>
      <c r="ALD10" s="59"/>
      <c r="ALE10" s="59"/>
      <c r="ALF10" s="59"/>
      <c r="ALG10" s="59"/>
      <c r="ALH10" s="59"/>
      <c r="ALI10" s="59"/>
      <c r="ALJ10" s="59"/>
      <c r="ALK10" s="59"/>
      <c r="ALL10" s="59"/>
      <c r="ALM10" s="59"/>
      <c r="ALN10" s="59"/>
      <c r="ALO10" s="59"/>
      <c r="ALP10" s="59"/>
      <c r="ALQ10" s="59"/>
      <c r="ALR10" s="59"/>
      <c r="ALS10" s="59"/>
      <c r="ALT10" s="59"/>
      <c r="ALU10" s="59"/>
      <c r="ALV10" s="59"/>
      <c r="ALW10" s="59"/>
      <c r="ALX10" s="59"/>
      <c r="ALY10" s="59"/>
      <c r="ALZ10" s="59"/>
      <c r="AMA10" s="59"/>
      <c r="AMB10" s="59"/>
      <c r="AMC10" s="59"/>
      <c r="AMD10" s="59"/>
      <c r="AME10" s="59"/>
      <c r="AMF10" s="59"/>
      <c r="AMG10" s="59"/>
      <c r="AMH10" s="59"/>
      <c r="AMI10" s="59"/>
    </row>
    <row r="11" spans="1:1023" ht="15">
      <c r="A11" s="76" t="s">
        <v>827</v>
      </c>
      <c r="B11" s="77"/>
      <c r="C11" s="78"/>
      <c r="D11" s="78"/>
      <c r="E11" s="79"/>
      <c r="F11" s="79"/>
      <c r="G11" s="78"/>
      <c r="H11" s="59"/>
    </row>
    <row r="12" spans="1:1023" ht="15">
      <c r="A12" s="65" t="s">
        <v>826</v>
      </c>
      <c r="B12" s="68">
        <v>10411</v>
      </c>
      <c r="C12" s="70"/>
      <c r="D12" s="70"/>
      <c r="E12" s="71"/>
      <c r="F12" s="71"/>
      <c r="G12" s="80"/>
      <c r="H12" s="59"/>
    </row>
    <row r="13" spans="1:1023" ht="15">
      <c r="A13" s="65" t="s">
        <v>802</v>
      </c>
      <c r="B13" s="68">
        <v>366</v>
      </c>
      <c r="C13" s="70">
        <v>0.29942311407480199</v>
      </c>
      <c r="D13" s="70">
        <v>5.2846555915219001E-2</v>
      </c>
      <c r="E13" s="71">
        <v>0.19583616543128399</v>
      </c>
      <c r="F13" s="71">
        <v>0.40301006271831902</v>
      </c>
      <c r="G13" s="72">
        <v>1.4934861026529201E-8</v>
      </c>
      <c r="H13" s="59"/>
    </row>
    <row r="14" spans="1:1023" ht="15">
      <c r="A14" s="65" t="s">
        <v>803</v>
      </c>
      <c r="B14" s="68">
        <v>1052</v>
      </c>
      <c r="C14" s="70">
        <v>0.22276188007204201</v>
      </c>
      <c r="D14" s="70">
        <v>3.2314068802948098E-2</v>
      </c>
      <c r="E14" s="71">
        <v>0.15942159748249801</v>
      </c>
      <c r="F14" s="71">
        <v>0.286102162661585</v>
      </c>
      <c r="G14" s="72">
        <v>5.6878036988622096E-12</v>
      </c>
      <c r="H14" s="59"/>
    </row>
    <row r="15" spans="1:1023" ht="15">
      <c r="A15" s="65" t="s">
        <v>805</v>
      </c>
      <c r="B15" s="68">
        <v>443</v>
      </c>
      <c r="C15" s="70">
        <v>0.16871177107500701</v>
      </c>
      <c r="D15" s="70">
        <v>4.8398461169775302E-2</v>
      </c>
      <c r="E15" s="71">
        <v>7.3843736161590706E-2</v>
      </c>
      <c r="F15" s="71">
        <v>0.26357980598842301</v>
      </c>
      <c r="G15" s="72">
        <v>4.9211151612444997E-4</v>
      </c>
      <c r="H15" s="59"/>
    </row>
    <row r="16" spans="1:1023" ht="15">
      <c r="A16" s="65" t="s">
        <v>804</v>
      </c>
      <c r="B16" s="68">
        <v>388</v>
      </c>
      <c r="C16" s="70">
        <v>0.112767928524716</v>
      </c>
      <c r="D16" s="70">
        <v>5.14471225119865E-2</v>
      </c>
      <c r="E16" s="71">
        <v>1.19240732306164E-2</v>
      </c>
      <c r="F16" s="71">
        <v>0.21361178381881599</v>
      </c>
      <c r="G16" s="72">
        <v>2.84029458325313E-2</v>
      </c>
      <c r="H16" s="59"/>
    </row>
    <row r="17" spans="1:8" ht="15">
      <c r="A17" s="73" t="s">
        <v>807</v>
      </c>
      <c r="B17" s="68">
        <v>429</v>
      </c>
      <c r="C17" s="70">
        <v>0.22039414989634101</v>
      </c>
      <c r="D17" s="70">
        <v>4.8957544821168403E-2</v>
      </c>
      <c r="E17" s="71">
        <v>0.124430229575043</v>
      </c>
      <c r="F17" s="71">
        <v>0.31635807021763901</v>
      </c>
      <c r="G17" s="72">
        <v>6.7982627222759598E-6</v>
      </c>
      <c r="H17" s="59"/>
    </row>
    <row r="18" spans="1:8" ht="15">
      <c r="A18" s="76" t="s">
        <v>818</v>
      </c>
      <c r="B18" s="77"/>
      <c r="C18" s="78"/>
      <c r="D18" s="78"/>
      <c r="E18" s="79"/>
      <c r="F18" s="79"/>
      <c r="G18" s="78"/>
      <c r="H18" s="59"/>
    </row>
    <row r="19" spans="1:8" ht="15">
      <c r="A19" s="65" t="s">
        <v>826</v>
      </c>
      <c r="B19" s="68">
        <v>10411</v>
      </c>
      <c r="C19" s="70"/>
      <c r="D19" s="70"/>
      <c r="E19" s="71"/>
      <c r="F19" s="71"/>
      <c r="G19" s="72"/>
      <c r="H19" s="59"/>
    </row>
    <row r="20" spans="1:8" ht="15">
      <c r="A20" s="65" t="s">
        <v>802</v>
      </c>
      <c r="B20" s="68">
        <v>366</v>
      </c>
      <c r="C20" s="70">
        <v>9.9234746634250998E-2</v>
      </c>
      <c r="D20" s="70">
        <v>5.2476587056932103E-2</v>
      </c>
      <c r="E20" s="71">
        <v>-3.6270091474169298E-3</v>
      </c>
      <c r="F20" s="71">
        <v>0.202096502415919</v>
      </c>
      <c r="G20" s="80">
        <v>5.8642592727968901E-2</v>
      </c>
      <c r="H20" s="59"/>
    </row>
    <row r="21" spans="1:8" ht="15">
      <c r="A21" s="65" t="s">
        <v>803</v>
      </c>
      <c r="B21" s="68">
        <v>1052</v>
      </c>
      <c r="C21" s="70">
        <v>-6.6813154005327793E-2</v>
      </c>
      <c r="D21" s="70">
        <v>3.2087844048381102E-2</v>
      </c>
      <c r="E21" s="71">
        <v>-0.12971000311794201</v>
      </c>
      <c r="F21" s="71">
        <v>-3.9163048927135496E-3</v>
      </c>
      <c r="G21" s="72">
        <v>3.7344068649173598E-2</v>
      </c>
      <c r="H21" s="59"/>
    </row>
    <row r="22" spans="1:8" ht="15">
      <c r="A22" s="65" t="s">
        <v>805</v>
      </c>
      <c r="B22" s="68">
        <v>443</v>
      </c>
      <c r="C22" s="70">
        <v>5.5676359944311998E-2</v>
      </c>
      <c r="D22" s="70">
        <v>4.8059632591229001E-2</v>
      </c>
      <c r="E22" s="71">
        <v>-3.8527521592276001E-2</v>
      </c>
      <c r="F22" s="71">
        <v>0.14988024148090001</v>
      </c>
      <c r="G22" s="80">
        <v>0.246687387382207</v>
      </c>
      <c r="H22" s="59"/>
    </row>
    <row r="23" spans="1:8" ht="15">
      <c r="A23" s="65" t="s">
        <v>804</v>
      </c>
      <c r="B23" s="68">
        <v>388</v>
      </c>
      <c r="C23" s="70">
        <v>-0.18831587453335799</v>
      </c>
      <c r="D23" s="70">
        <v>5.1086950825331302E-2</v>
      </c>
      <c r="E23" s="71">
        <v>-0.28845374084932501</v>
      </c>
      <c r="F23" s="71">
        <v>-8.8178008217390094E-2</v>
      </c>
      <c r="G23" s="72">
        <v>2.2856398881530401E-4</v>
      </c>
      <c r="H23" s="59"/>
    </row>
    <row r="24" spans="1:8" ht="15">
      <c r="A24" s="73" t="s">
        <v>807</v>
      </c>
      <c r="B24" s="68">
        <v>429</v>
      </c>
      <c r="C24" s="70">
        <v>-8.0279139605061001E-2</v>
      </c>
      <c r="D24" s="70">
        <v>4.8614802202499502E-2</v>
      </c>
      <c r="E24" s="71">
        <v>-0.175571234460666</v>
      </c>
      <c r="F24" s="71">
        <v>1.5012955250544E-2</v>
      </c>
      <c r="G24" s="80">
        <v>9.8695012950062597E-2</v>
      </c>
      <c r="H24" s="59"/>
    </row>
    <row r="25" spans="1:8" ht="15">
      <c r="A25" s="76" t="s">
        <v>820</v>
      </c>
      <c r="B25" s="77"/>
      <c r="C25" s="78"/>
      <c r="D25" s="78"/>
      <c r="E25" s="79"/>
      <c r="F25" s="79"/>
      <c r="G25" s="78"/>
      <c r="H25" s="59"/>
    </row>
    <row r="26" spans="1:8" ht="15">
      <c r="A26" s="65" t="s">
        <v>826</v>
      </c>
      <c r="B26" s="68">
        <v>10411</v>
      </c>
      <c r="C26" s="70"/>
      <c r="D26" s="70"/>
      <c r="E26" s="71"/>
      <c r="F26" s="71"/>
      <c r="G26" s="80"/>
      <c r="H26" s="59"/>
    </row>
    <row r="27" spans="1:8" ht="15">
      <c r="A27" s="65" t="s">
        <v>802</v>
      </c>
      <c r="B27" s="68">
        <v>366</v>
      </c>
      <c r="C27" s="70">
        <v>-0.13586545317261101</v>
      </c>
      <c r="D27" s="70">
        <v>5.3699050252103003E-2</v>
      </c>
      <c r="E27" s="71">
        <v>-0.24112341491365899</v>
      </c>
      <c r="F27" s="71">
        <v>-3.0607491431563199E-2</v>
      </c>
      <c r="G27" s="72">
        <v>1.14137577109113E-2</v>
      </c>
      <c r="H27" s="59"/>
    </row>
    <row r="28" spans="1:8" ht="15">
      <c r="A28" s="65" t="s">
        <v>803</v>
      </c>
      <c r="B28" s="68">
        <v>1052</v>
      </c>
      <c r="C28" s="70">
        <v>-3.6955648298249197E-2</v>
      </c>
      <c r="D28" s="70">
        <v>3.2835343277303398E-2</v>
      </c>
      <c r="E28" s="71">
        <v>-0.10131770480037899</v>
      </c>
      <c r="F28" s="71">
        <v>2.7406408203880801E-2</v>
      </c>
      <c r="G28" s="80">
        <v>0.26040474765697602</v>
      </c>
      <c r="H28" s="59"/>
    </row>
    <row r="29" spans="1:8" ht="15">
      <c r="A29" s="65" t="s">
        <v>805</v>
      </c>
      <c r="B29" s="68">
        <v>443</v>
      </c>
      <c r="C29" s="70">
        <v>-0.12399561663807</v>
      </c>
      <c r="D29" s="70">
        <v>4.9179201056161199E-2</v>
      </c>
      <c r="E29" s="71">
        <v>-0.22039401547235801</v>
      </c>
      <c r="F29" s="71">
        <v>-2.7597217803781701E-2</v>
      </c>
      <c r="G29" s="72">
        <v>1.1703951063584701E-2</v>
      </c>
      <c r="H29" s="59"/>
    </row>
    <row r="30" spans="1:8" ht="15">
      <c r="A30" s="65" t="s">
        <v>804</v>
      </c>
      <c r="B30" s="68">
        <v>388</v>
      </c>
      <c r="C30" s="70">
        <v>1.8270407260971799E-2</v>
      </c>
      <c r="D30" s="70">
        <v>5.2277041885744897E-2</v>
      </c>
      <c r="E30" s="71">
        <v>-8.42002109140563E-2</v>
      </c>
      <c r="F30" s="71">
        <v>0.120741025436</v>
      </c>
      <c r="G30" s="80">
        <v>0.72672562153003795</v>
      </c>
      <c r="H30" s="59"/>
    </row>
    <row r="31" spans="1:8" ht="15">
      <c r="A31" s="73" t="s">
        <v>807</v>
      </c>
      <c r="B31" s="68">
        <v>429</v>
      </c>
      <c r="C31" s="70">
        <v>-6.8405746369399098E-2</v>
      </c>
      <c r="D31" s="70">
        <v>4.9747303566747697E-2</v>
      </c>
      <c r="E31" s="71">
        <v>-0.16591770888951701</v>
      </c>
      <c r="F31" s="71">
        <v>2.9106216150719299E-2</v>
      </c>
      <c r="G31" s="80">
        <v>0.16913507174674899</v>
      </c>
      <c r="H31" s="59"/>
    </row>
    <row r="32" spans="1:8" ht="15">
      <c r="A32" s="76" t="s">
        <v>822</v>
      </c>
      <c r="B32" s="77"/>
      <c r="C32" s="78"/>
      <c r="D32" s="78"/>
      <c r="E32" s="79"/>
      <c r="F32" s="79"/>
      <c r="G32" s="78"/>
      <c r="H32" s="59"/>
    </row>
    <row r="33" spans="1:8" ht="15">
      <c r="A33" s="65" t="s">
        <v>826</v>
      </c>
      <c r="B33" s="68">
        <v>10411</v>
      </c>
      <c r="C33" s="70"/>
      <c r="D33" s="70"/>
      <c r="E33" s="71"/>
      <c r="F33" s="71"/>
      <c r="G33" s="80"/>
      <c r="H33" s="59"/>
    </row>
    <row r="34" spans="1:8" ht="15">
      <c r="A34" s="65" t="s">
        <v>802</v>
      </c>
      <c r="B34" s="68">
        <v>366</v>
      </c>
      <c r="C34" s="70">
        <v>-7.7789453881888003E-3</v>
      </c>
      <c r="D34" s="70">
        <v>5.2848620676166899E-2</v>
      </c>
      <c r="E34" s="71">
        <v>-0.111369941263973</v>
      </c>
      <c r="F34" s="71">
        <v>9.5812050487595404E-2</v>
      </c>
      <c r="G34" s="80">
        <v>0.88298198263175798</v>
      </c>
      <c r="H34" s="59"/>
    </row>
    <row r="35" spans="1:8" ht="15">
      <c r="A35" s="65" t="s">
        <v>803</v>
      </c>
      <c r="B35" s="68">
        <v>1052</v>
      </c>
      <c r="C35" s="70">
        <v>-2.56992695039896E-2</v>
      </c>
      <c r="D35" s="70">
        <v>3.2315331341748903E-2</v>
      </c>
      <c r="E35" s="71">
        <v>-8.9042026853518003E-2</v>
      </c>
      <c r="F35" s="71">
        <v>3.7643487845538802E-2</v>
      </c>
      <c r="G35" s="80">
        <v>0.42647350898869502</v>
      </c>
      <c r="H35" s="59"/>
    </row>
    <row r="36" spans="1:8" ht="15">
      <c r="A36" s="65" t="s">
        <v>805</v>
      </c>
      <c r="B36" s="68">
        <v>443</v>
      </c>
      <c r="C36" s="70">
        <v>8.5599121756737798E-2</v>
      </c>
      <c r="D36" s="70">
        <v>4.8400352139789E-2</v>
      </c>
      <c r="E36" s="71">
        <v>-9.2726197333948303E-3</v>
      </c>
      <c r="F36" s="71">
        <v>0.18047086324687001</v>
      </c>
      <c r="G36" s="80">
        <v>7.6990002584363698E-2</v>
      </c>
      <c r="H36" s="59"/>
    </row>
    <row r="37" spans="1:8" ht="15">
      <c r="A37" s="65" t="s">
        <v>804</v>
      </c>
      <c r="B37" s="68">
        <v>388</v>
      </c>
      <c r="C37" s="70">
        <v>-0.23233592142906601</v>
      </c>
      <c r="D37" s="70">
        <v>5.1449132595853E-2</v>
      </c>
      <c r="E37" s="71">
        <v>-0.333183716780387</v>
      </c>
      <c r="F37" s="71">
        <v>-0.13148812607774499</v>
      </c>
      <c r="G37" s="72">
        <v>6.3619423706952296E-6</v>
      </c>
      <c r="H37" s="59"/>
    </row>
    <row r="38" spans="1:8" ht="15">
      <c r="A38" s="73" t="s">
        <v>807</v>
      </c>
      <c r="B38" s="68">
        <v>429</v>
      </c>
      <c r="C38" s="70">
        <v>-1.23959789732953E-2</v>
      </c>
      <c r="D38" s="70">
        <v>4.8959457635067101E-2</v>
      </c>
      <c r="E38" s="71">
        <v>-0.108363648688506</v>
      </c>
      <c r="F38" s="71">
        <v>8.3571690741915797E-2</v>
      </c>
      <c r="G38" s="80">
        <v>0.80012642301888004</v>
      </c>
      <c r="H38" s="59"/>
    </row>
    <row r="39" spans="1:8" ht="15">
      <c r="A39" s="76" t="s">
        <v>64</v>
      </c>
      <c r="B39" s="77"/>
      <c r="C39" s="78"/>
      <c r="D39" s="78"/>
      <c r="E39" s="79"/>
      <c r="F39" s="79"/>
      <c r="G39" s="78"/>
      <c r="H39" s="59"/>
    </row>
    <row r="40" spans="1:8" ht="15">
      <c r="A40" s="65" t="s">
        <v>826</v>
      </c>
      <c r="B40" s="68">
        <v>10411</v>
      </c>
      <c r="C40" s="70"/>
      <c r="D40" s="70"/>
      <c r="E40" s="71"/>
      <c r="F40" s="71"/>
      <c r="G40" s="72"/>
      <c r="H40" s="59"/>
    </row>
    <row r="41" spans="1:8" ht="15">
      <c r="A41" s="65" t="s">
        <v>802</v>
      </c>
      <c r="B41" s="68">
        <v>366</v>
      </c>
      <c r="C41" s="70">
        <v>0.292874309891962</v>
      </c>
      <c r="D41" s="70">
        <v>5.2192400572464097E-2</v>
      </c>
      <c r="E41" s="71">
        <v>0.190569601022093</v>
      </c>
      <c r="F41" s="71">
        <v>0.39517901876183098</v>
      </c>
      <c r="G41" s="72">
        <v>2.0473736241758801E-8</v>
      </c>
      <c r="H41" s="59"/>
    </row>
    <row r="42" spans="1:8" ht="15">
      <c r="A42" s="65" t="s">
        <v>803</v>
      </c>
      <c r="B42" s="68">
        <v>1052</v>
      </c>
      <c r="C42" s="70">
        <v>0.289695148729811</v>
      </c>
      <c r="D42" s="70">
        <v>3.1914072618002602E-2</v>
      </c>
      <c r="E42" s="71">
        <v>0.22713891693695601</v>
      </c>
      <c r="F42" s="71">
        <v>0.35225138052266602</v>
      </c>
      <c r="G42" s="72">
        <v>1.2702459235593399E-19</v>
      </c>
      <c r="H42" s="59"/>
    </row>
    <row r="43" spans="1:8" ht="15">
      <c r="A43" s="65" t="s">
        <v>805</v>
      </c>
      <c r="B43" s="68">
        <v>443</v>
      </c>
      <c r="C43" s="70">
        <v>0.20612021294508101</v>
      </c>
      <c r="D43" s="70">
        <v>4.7799366083879503E-2</v>
      </c>
      <c r="E43" s="71">
        <v>0.112426491680313</v>
      </c>
      <c r="F43" s="71">
        <v>0.29981393420984997</v>
      </c>
      <c r="G43" s="72">
        <v>1.6282772030313601E-5</v>
      </c>
      <c r="H43" s="59"/>
    </row>
    <row r="44" spans="1:8" ht="15">
      <c r="A44" s="65" t="s">
        <v>804</v>
      </c>
      <c r="B44" s="68">
        <v>388</v>
      </c>
      <c r="C44" s="70">
        <v>0.25242628453732002</v>
      </c>
      <c r="D44" s="70">
        <v>5.0810289903356898E-2</v>
      </c>
      <c r="E44" s="71">
        <v>0.15283071393428799</v>
      </c>
      <c r="F44" s="71">
        <v>0.352021855140352</v>
      </c>
      <c r="G44" s="72">
        <v>6.8497931738827201E-7</v>
      </c>
      <c r="H44" s="59"/>
    </row>
    <row r="45" spans="1:8" ht="15">
      <c r="A45" s="73" t="s">
        <v>807</v>
      </c>
      <c r="B45" s="68">
        <v>429</v>
      </c>
      <c r="C45" s="70">
        <v>0.26427967601164498</v>
      </c>
      <c r="D45" s="70">
        <v>4.83515291791215E-2</v>
      </c>
      <c r="E45" s="71">
        <v>0.16950363463728499</v>
      </c>
      <c r="F45" s="71">
        <v>0.359055717386004</v>
      </c>
      <c r="G45" s="72">
        <v>4.6928910220490598E-8</v>
      </c>
      <c r="H45" s="59"/>
    </row>
    <row r="46" spans="1:8" ht="15">
      <c r="A46" s="76" t="s">
        <v>36</v>
      </c>
      <c r="B46" s="77"/>
      <c r="C46" s="78"/>
      <c r="D46" s="78"/>
      <c r="E46" s="79"/>
      <c r="F46" s="79"/>
      <c r="G46" s="78"/>
      <c r="H46" s="59"/>
    </row>
    <row r="47" spans="1:8" ht="15">
      <c r="A47" s="65" t="s">
        <v>826</v>
      </c>
      <c r="B47" s="68">
        <v>10411</v>
      </c>
      <c r="C47" s="70"/>
      <c r="D47" s="70"/>
      <c r="E47" s="71"/>
      <c r="F47" s="71"/>
      <c r="G47" s="72"/>
      <c r="H47" s="59"/>
    </row>
    <row r="48" spans="1:8" ht="15">
      <c r="A48" s="65" t="s">
        <v>802</v>
      </c>
      <c r="B48" s="68">
        <v>366</v>
      </c>
      <c r="C48" s="70">
        <v>0.17965367057425899</v>
      </c>
      <c r="D48" s="70">
        <v>4.55142250153108E-2</v>
      </c>
      <c r="E48" s="71">
        <v>9.0439158718950696E-2</v>
      </c>
      <c r="F48" s="71">
        <v>0.268868182429567</v>
      </c>
      <c r="G48" s="72">
        <v>7.9485532380742696E-5</v>
      </c>
      <c r="H48" s="59"/>
    </row>
    <row r="49" spans="1:8" ht="15">
      <c r="A49" s="65" t="s">
        <v>803</v>
      </c>
      <c r="B49" s="68">
        <v>1052</v>
      </c>
      <c r="C49" s="70">
        <v>5.7428970876724397E-2</v>
      </c>
      <c r="D49" s="70">
        <v>2.7830570473071501E-2</v>
      </c>
      <c r="E49" s="71">
        <v>2.8769982006084699E-3</v>
      </c>
      <c r="F49" s="71">
        <v>0.11198094355284</v>
      </c>
      <c r="G49" s="72">
        <v>3.9082857952752403E-2</v>
      </c>
      <c r="H49" s="59"/>
    </row>
    <row r="50" spans="1:8" ht="15">
      <c r="A50" s="65" t="s">
        <v>805</v>
      </c>
      <c r="B50" s="68">
        <v>443</v>
      </c>
      <c r="C50" s="70">
        <v>0.119267689468904</v>
      </c>
      <c r="D50" s="70">
        <v>4.1683292580312899E-2</v>
      </c>
      <c r="E50" s="71">
        <v>3.7562363302774203E-2</v>
      </c>
      <c r="F50" s="71">
        <v>0.200973015635034</v>
      </c>
      <c r="G50" s="72">
        <v>4.2260060107055797E-3</v>
      </c>
      <c r="H50" s="59"/>
    </row>
    <row r="51" spans="1:8" ht="15">
      <c r="A51" s="65" t="s">
        <v>804</v>
      </c>
      <c r="B51" s="68">
        <v>388</v>
      </c>
      <c r="C51" s="70">
        <v>6.6688441619949301E-2</v>
      </c>
      <c r="D51" s="70">
        <v>4.43089595877805E-2</v>
      </c>
      <c r="E51" s="71">
        <v>-2.01635744060433E-2</v>
      </c>
      <c r="F51" s="71">
        <v>0.15354045764594201</v>
      </c>
      <c r="G51" s="80">
        <v>0.132328205275483</v>
      </c>
      <c r="H51" s="59"/>
    </row>
    <row r="52" spans="1:8" ht="15">
      <c r="A52" s="73" t="s">
        <v>807</v>
      </c>
      <c r="B52" s="68">
        <v>429</v>
      </c>
      <c r="C52" s="70">
        <v>0.129292850914243</v>
      </c>
      <c r="D52" s="70">
        <v>4.2164804736993598E-2</v>
      </c>
      <c r="E52" s="71">
        <v>4.6643690771016599E-2</v>
      </c>
      <c r="F52" s="71">
        <v>0.21194201105746999</v>
      </c>
      <c r="G52" s="72">
        <v>2.17118606113284E-3</v>
      </c>
      <c r="H52" s="59"/>
    </row>
    <row r="53" spans="1:8" ht="15">
      <c r="A53" s="76" t="s">
        <v>277</v>
      </c>
      <c r="B53" s="77"/>
      <c r="C53" s="78"/>
      <c r="D53" s="78"/>
      <c r="E53" s="79"/>
      <c r="F53" s="79"/>
      <c r="G53" s="78"/>
      <c r="H53" s="59"/>
    </row>
    <row r="54" spans="1:8" ht="15">
      <c r="A54" s="65" t="s">
        <v>826</v>
      </c>
      <c r="B54" s="68">
        <v>10411</v>
      </c>
      <c r="C54" s="70"/>
      <c r="D54" s="70"/>
      <c r="E54" s="71"/>
      <c r="F54" s="71"/>
      <c r="G54" s="72"/>
      <c r="H54" s="59"/>
    </row>
    <row r="55" spans="1:8" ht="15">
      <c r="A55" s="65" t="s">
        <v>802</v>
      </c>
      <c r="B55" s="68">
        <v>366</v>
      </c>
      <c r="C55" s="70">
        <v>1.3511913292599501E-2</v>
      </c>
      <c r="D55" s="70">
        <v>5.2956918368297398E-2</v>
      </c>
      <c r="E55" s="71">
        <v>-9.0291361837312997E-2</v>
      </c>
      <c r="F55" s="71">
        <v>0.117315188422512</v>
      </c>
      <c r="G55" s="80">
        <v>0.79861191398547005</v>
      </c>
      <c r="H55" s="59"/>
    </row>
    <row r="56" spans="1:8" ht="15">
      <c r="A56" s="65" t="s">
        <v>803</v>
      </c>
      <c r="B56" s="68">
        <v>1052</v>
      </c>
      <c r="C56" s="70">
        <v>8.4121084261652795E-2</v>
      </c>
      <c r="D56" s="70">
        <v>3.2381552101344302E-2</v>
      </c>
      <c r="E56" s="71">
        <v>2.0648524575821801E-2</v>
      </c>
      <c r="F56" s="71">
        <v>0.147593643947484</v>
      </c>
      <c r="G56" s="72">
        <v>9.3926015290590904E-3</v>
      </c>
      <c r="H56" s="59"/>
    </row>
    <row r="57" spans="1:8" ht="15">
      <c r="A57" s="65" t="s">
        <v>805</v>
      </c>
      <c r="B57" s="68">
        <v>443</v>
      </c>
      <c r="C57" s="70">
        <v>3.5775402560533E-2</v>
      </c>
      <c r="D57" s="70">
        <v>4.8499534414898099E-2</v>
      </c>
      <c r="E57" s="71">
        <v>-5.9290750638369499E-2</v>
      </c>
      <c r="F57" s="71">
        <v>0.13084155575943501</v>
      </c>
      <c r="G57" s="80">
        <v>0.460743915606391</v>
      </c>
      <c r="H57" s="59"/>
    </row>
    <row r="58" spans="1:8" ht="15">
      <c r="A58" s="65" t="s">
        <v>804</v>
      </c>
      <c r="B58" s="68">
        <v>388</v>
      </c>
      <c r="C58" s="70">
        <v>0.207745523382942</v>
      </c>
      <c r="D58" s="70">
        <v>5.1554562449100998E-2</v>
      </c>
      <c r="E58" s="71">
        <v>0.106691070159509</v>
      </c>
      <c r="F58" s="71">
        <v>0.30879997660637598</v>
      </c>
      <c r="G58" s="72">
        <v>5.61827459698766E-5</v>
      </c>
      <c r="H58" s="59"/>
    </row>
    <row r="59" spans="1:8" ht="15">
      <c r="A59" s="81" t="s">
        <v>807</v>
      </c>
      <c r="B59" s="82">
        <v>429</v>
      </c>
      <c r="C59" s="83">
        <v>0.133008180451337</v>
      </c>
      <c r="D59" s="83">
        <v>4.9059785632316603E-2</v>
      </c>
      <c r="E59" s="84">
        <v>3.6843853245044203E-2</v>
      </c>
      <c r="F59" s="84">
        <v>0.22917250765763</v>
      </c>
      <c r="G59" s="85">
        <v>6.71390313979108E-3</v>
      </c>
      <c r="H59" s="59"/>
    </row>
  </sheetData>
  <mergeCells count="1">
    <mergeCell ref="A1:G1"/>
  </mergeCells>
  <pageMargins left="0" right="0" top="0.39370078740157505" bottom="0.39370078740157505" header="0" footer="0"/>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1"/>
  <sheetViews>
    <sheetView tabSelected="1" workbookViewId="0">
      <selection activeCell="A2" sqref="A2"/>
    </sheetView>
  </sheetViews>
  <sheetFormatPr baseColWidth="10" defaultRowHeight="14.25"/>
  <cols>
    <col min="1" max="6" width="10.625" customWidth="1"/>
    <col min="7" max="7" width="11" customWidth="1"/>
  </cols>
  <sheetData>
    <row r="1" spans="1:6" s="51" customFormat="1" ht="60.75" customHeight="1">
      <c r="A1" s="97" t="s">
        <v>831</v>
      </c>
      <c r="B1" s="97"/>
      <c r="C1" s="97"/>
      <c r="D1" s="97"/>
      <c r="E1" s="97"/>
      <c r="F1" s="97"/>
    </row>
    <row r="2" spans="1:6" s="51" customFormat="1" ht="15">
      <c r="D2" s="86"/>
    </row>
    <row r="3" spans="1:6" ht="15">
      <c r="A3" s="87"/>
      <c r="B3" s="1" t="s">
        <v>828</v>
      </c>
      <c r="C3" s="1" t="s">
        <v>803</v>
      </c>
      <c r="D3" s="1" t="s">
        <v>805</v>
      </c>
      <c r="E3" s="1" t="s">
        <v>804</v>
      </c>
      <c r="F3" s="88" t="s">
        <v>807</v>
      </c>
    </row>
    <row r="4" spans="1:6" ht="15">
      <c r="A4" s="3" t="s">
        <v>816</v>
      </c>
    </row>
    <row r="5" spans="1:6" ht="15">
      <c r="A5" t="s">
        <v>829</v>
      </c>
      <c r="B5" s="89">
        <v>4.9517389222817398E-2</v>
      </c>
      <c r="C5" s="89">
        <v>1.8648202191185999E-4</v>
      </c>
      <c r="D5" s="89">
        <v>1.63153815546781E-5</v>
      </c>
      <c r="E5" s="89">
        <v>3.2632289293914402E-2</v>
      </c>
      <c r="F5" s="89">
        <v>7.5105932686749203E-3</v>
      </c>
    </row>
    <row r="6" spans="1:6">
      <c r="A6" t="s">
        <v>828</v>
      </c>
      <c r="B6" s="90"/>
      <c r="C6" s="90">
        <v>0.77840613299373795</v>
      </c>
      <c r="D6" s="90">
        <v>0.13651247356826199</v>
      </c>
      <c r="E6" s="90">
        <v>0.93267197244132105</v>
      </c>
      <c r="F6" s="90">
        <v>0.70170381947691096</v>
      </c>
    </row>
    <row r="7" spans="1:6">
      <c r="A7" t="s">
        <v>803</v>
      </c>
      <c r="B7" s="90"/>
      <c r="C7" s="90"/>
      <c r="D7" s="90">
        <v>0.122567700076932</v>
      </c>
      <c r="E7" s="90">
        <v>0.85512976548556996</v>
      </c>
      <c r="F7" s="90">
        <v>0.85964932921783399</v>
      </c>
    </row>
    <row r="8" spans="1:6">
      <c r="A8" t="s">
        <v>805</v>
      </c>
      <c r="B8" s="90"/>
      <c r="C8" s="90"/>
      <c r="D8" s="90"/>
      <c r="E8" s="90">
        <v>0.15243699009426301</v>
      </c>
      <c r="F8" s="90">
        <v>0.24724085046407099</v>
      </c>
    </row>
    <row r="9" spans="1:6">
      <c r="A9" t="s">
        <v>804</v>
      </c>
      <c r="B9" s="90"/>
      <c r="C9" s="90"/>
      <c r="D9" s="90"/>
      <c r="E9" s="90"/>
      <c r="F9" s="90">
        <v>0.76298263388482801</v>
      </c>
    </row>
    <row r="10" spans="1:6" ht="15">
      <c r="A10" s="50" t="s">
        <v>827</v>
      </c>
      <c r="B10" s="91"/>
      <c r="C10" s="91"/>
      <c r="D10" s="91"/>
      <c r="E10" s="91"/>
      <c r="F10" s="91"/>
    </row>
    <row r="11" spans="1:6" ht="15">
      <c r="A11" t="s">
        <v>829</v>
      </c>
      <c r="B11" s="89">
        <v>1.4934861026529201E-8</v>
      </c>
      <c r="C11" s="89">
        <v>5.6878036988622096E-12</v>
      </c>
      <c r="D11" s="89">
        <v>4.9211151612444997E-4</v>
      </c>
      <c r="E11" s="89">
        <v>2.84029458325313E-2</v>
      </c>
      <c r="F11" s="89">
        <v>6.7982627222759598E-6</v>
      </c>
    </row>
    <row r="12" spans="1:6" ht="15">
      <c r="A12" t="s">
        <v>828</v>
      </c>
      <c r="B12" s="90"/>
      <c r="C12" s="90">
        <v>0.203809100555124</v>
      </c>
      <c r="D12" s="90">
        <v>6.3505094860201797E-2</v>
      </c>
      <c r="E12" s="89">
        <v>1.0063391517994199E-2</v>
      </c>
      <c r="F12" s="90">
        <v>0.263899271666234</v>
      </c>
    </row>
    <row r="13" spans="1:6">
      <c r="A13" t="s">
        <v>803</v>
      </c>
      <c r="B13" s="90"/>
      <c r="C13" s="90"/>
      <c r="D13" s="90">
        <v>0.34237572280853801</v>
      </c>
      <c r="E13" s="90">
        <v>6.4167854237114699E-2</v>
      </c>
      <c r="F13" s="90">
        <v>0.96699468764959495</v>
      </c>
    </row>
    <row r="14" spans="1:6">
      <c r="A14" t="s">
        <v>805</v>
      </c>
      <c r="B14" s="90"/>
      <c r="C14" s="90"/>
      <c r="D14" s="90"/>
      <c r="E14" s="90">
        <v>0.41753741732594502</v>
      </c>
      <c r="F14" s="90">
        <v>0.441997781558294</v>
      </c>
    </row>
    <row r="15" spans="1:6">
      <c r="A15" t="s">
        <v>804</v>
      </c>
      <c r="B15" s="90"/>
      <c r="C15" s="90"/>
      <c r="D15" s="90"/>
      <c r="E15" s="90"/>
      <c r="F15" s="90">
        <v>0.121640066536144</v>
      </c>
    </row>
    <row r="16" spans="1:6" ht="15">
      <c r="A16" s="50" t="s">
        <v>818</v>
      </c>
      <c r="B16" s="91"/>
      <c r="C16" s="91"/>
      <c r="D16" s="91"/>
      <c r="E16" s="91"/>
      <c r="F16" s="91"/>
    </row>
    <row r="17" spans="1:6" ht="15">
      <c r="A17" t="s">
        <v>829</v>
      </c>
      <c r="B17" s="90">
        <v>5.8642592727968901E-2</v>
      </c>
      <c r="C17" s="89">
        <v>3.7344068649173598E-2</v>
      </c>
      <c r="D17" s="90">
        <v>0.246687387382207</v>
      </c>
      <c r="E17" s="89">
        <v>2.2856398881530401E-4</v>
      </c>
      <c r="F17" s="90">
        <v>9.8695012950062597E-2</v>
      </c>
    </row>
    <row r="18" spans="1:6" ht="15">
      <c r="A18" t="s">
        <v>828</v>
      </c>
      <c r="B18" s="90"/>
      <c r="C18" s="89">
        <v>5.5785944195294703E-3</v>
      </c>
      <c r="D18" s="90">
        <v>0.53343498855263605</v>
      </c>
      <c r="E18" s="89">
        <v>6.5503756739790202E-5</v>
      </c>
      <c r="F18" s="89">
        <v>1.0606643863692601E-2</v>
      </c>
    </row>
    <row r="19" spans="1:6" ht="15">
      <c r="A19" t="s">
        <v>803</v>
      </c>
      <c r="B19" s="90"/>
      <c r="C19" s="90"/>
      <c r="D19" s="89">
        <v>3.02540549613887E-2</v>
      </c>
      <c r="E19" s="89">
        <v>3.9487706714344803E-2</v>
      </c>
      <c r="F19" s="90">
        <v>0.81266697422405199</v>
      </c>
    </row>
    <row r="20" spans="1:6" ht="15">
      <c r="A20" t="s">
        <v>805</v>
      </c>
      <c r="B20" s="90"/>
      <c r="C20" s="90"/>
      <c r="D20" s="90"/>
      <c r="E20" s="89">
        <v>3.7102167487039202E-4</v>
      </c>
      <c r="F20" s="89">
        <v>4.1691541836738101E-2</v>
      </c>
    </row>
    <row r="21" spans="1:6">
      <c r="A21" t="s">
        <v>804</v>
      </c>
      <c r="B21" s="90"/>
      <c r="C21" s="90"/>
      <c r="D21" s="90"/>
      <c r="E21" s="90"/>
      <c r="F21" s="90">
        <v>0.117633664502095</v>
      </c>
    </row>
    <row r="22" spans="1:6" ht="15">
      <c r="A22" s="50" t="s">
        <v>820</v>
      </c>
      <c r="B22" s="91"/>
      <c r="C22" s="91"/>
      <c r="D22" s="91"/>
      <c r="E22" s="91"/>
      <c r="F22" s="91"/>
    </row>
    <row r="23" spans="1:6" ht="15">
      <c r="A23" t="s">
        <v>829</v>
      </c>
      <c r="B23" s="89">
        <v>1.14137577109113E-2</v>
      </c>
      <c r="C23" s="90">
        <v>0.26040474765697602</v>
      </c>
      <c r="D23" s="89">
        <v>1.1703951063584701E-2</v>
      </c>
      <c r="E23" s="90">
        <v>0.72672562153003795</v>
      </c>
      <c r="F23" s="90">
        <v>0.16913507174674899</v>
      </c>
    </row>
    <row r="24" spans="1:6" ht="15">
      <c r="A24" t="s">
        <v>828</v>
      </c>
      <c r="B24" s="90"/>
      <c r="C24" s="90">
        <v>0.106632120071548</v>
      </c>
      <c r="D24" s="90">
        <v>0.868278644475307</v>
      </c>
      <c r="E24" s="89">
        <v>3.6473378197571897E-2</v>
      </c>
      <c r="F24" s="90">
        <v>0.34796905479214502</v>
      </c>
    </row>
    <row r="25" spans="1:6">
      <c r="A25" t="s">
        <v>803</v>
      </c>
      <c r="B25" s="90"/>
      <c r="C25" s="90"/>
      <c r="D25" s="90">
        <v>0.13240341670664299</v>
      </c>
      <c r="E25" s="90">
        <v>0.36037419391772202</v>
      </c>
      <c r="F25" s="90">
        <v>0.58858665957146294</v>
      </c>
    </row>
    <row r="26" spans="1:6" ht="15">
      <c r="A26" t="s">
        <v>805</v>
      </c>
      <c r="B26" s="90"/>
      <c r="C26" s="90"/>
      <c r="D26" s="90"/>
      <c r="E26" s="89">
        <v>4.24826262229651E-2</v>
      </c>
      <c r="F26" s="90">
        <v>0.41574673599415801</v>
      </c>
    </row>
    <row r="27" spans="1:6">
      <c r="A27" t="s">
        <v>804</v>
      </c>
      <c r="B27" s="90"/>
      <c r="C27" s="90"/>
      <c r="D27" s="90"/>
      <c r="E27" s="90"/>
      <c r="F27" s="90">
        <v>0.219881295662743</v>
      </c>
    </row>
    <row r="28" spans="1:6" ht="15">
      <c r="A28" s="50" t="s">
        <v>822</v>
      </c>
      <c r="B28" s="91"/>
      <c r="C28" s="91"/>
      <c r="D28" s="91"/>
      <c r="E28" s="91"/>
      <c r="F28" s="91"/>
    </row>
    <row r="29" spans="1:6" ht="15">
      <c r="A29" t="s">
        <v>829</v>
      </c>
      <c r="B29" s="90">
        <v>0.88298198263175798</v>
      </c>
      <c r="C29" s="90">
        <v>0.42647350898869502</v>
      </c>
      <c r="D29" s="90">
        <v>7.6990002584363698E-2</v>
      </c>
      <c r="E29" s="89">
        <v>6.3619423706952296E-6</v>
      </c>
      <c r="F29" s="90">
        <v>0.80012642301888004</v>
      </c>
    </row>
    <row r="30" spans="1:6" ht="15">
      <c r="A30" t="s">
        <v>828</v>
      </c>
      <c r="B30" s="90"/>
      <c r="C30" s="90">
        <v>0.76642598277932406</v>
      </c>
      <c r="D30" s="90">
        <v>0.184962568016283</v>
      </c>
      <c r="E30" s="89">
        <v>1.9618654663835699E-3</v>
      </c>
      <c r="F30" s="90">
        <v>0.94795949243404298</v>
      </c>
    </row>
    <row r="31" spans="1:6" ht="15">
      <c r="A31" t="s">
        <v>803</v>
      </c>
      <c r="B31" s="90"/>
      <c r="C31" s="90"/>
      <c r="D31" s="90">
        <v>5.0587930066047899E-2</v>
      </c>
      <c r="E31" s="89">
        <v>5.0775385412060801E-4</v>
      </c>
      <c r="F31" s="90">
        <v>0.81616872567827004</v>
      </c>
    </row>
    <row r="32" spans="1:6" ht="15">
      <c r="A32" t="s">
        <v>805</v>
      </c>
      <c r="B32" s="90"/>
      <c r="C32" s="90"/>
      <c r="D32" s="90"/>
      <c r="E32" s="89">
        <v>4.1185110008122298E-6</v>
      </c>
      <c r="F32" s="90">
        <v>0.14493163600727099</v>
      </c>
    </row>
    <row r="33" spans="1:6" ht="15">
      <c r="A33" t="s">
        <v>804</v>
      </c>
      <c r="B33" s="90"/>
      <c r="C33" s="90"/>
      <c r="D33" s="90"/>
      <c r="E33" s="90"/>
      <c r="F33" s="89">
        <v>1.56320986404127E-3</v>
      </c>
    </row>
    <row r="34" spans="1:6" ht="15">
      <c r="A34" s="50" t="s">
        <v>64</v>
      </c>
      <c r="B34" s="91"/>
      <c r="C34" s="91"/>
      <c r="D34" s="91"/>
      <c r="E34" s="91"/>
      <c r="F34" s="91"/>
    </row>
    <row r="35" spans="1:6" ht="15">
      <c r="A35" t="s">
        <v>829</v>
      </c>
      <c r="B35" s="89">
        <v>2.0473736241758801E-8</v>
      </c>
      <c r="C35" s="89">
        <v>1.2702459235593399E-19</v>
      </c>
      <c r="D35" s="89">
        <v>1.6282772030313601E-5</v>
      </c>
      <c r="E35" s="89">
        <v>6.8497931738827201E-7</v>
      </c>
      <c r="F35" s="89">
        <v>4.6928910220490598E-8</v>
      </c>
    </row>
    <row r="36" spans="1:6">
      <c r="A36" t="s">
        <v>828</v>
      </c>
      <c r="B36" s="90"/>
      <c r="C36" s="90">
        <v>0.95744389830190102</v>
      </c>
      <c r="D36" s="90">
        <v>0.21236721053909099</v>
      </c>
      <c r="E36" s="90">
        <v>0.57223386452957203</v>
      </c>
      <c r="F36" s="90">
        <v>0.682309474644898</v>
      </c>
    </row>
    <row r="37" spans="1:6">
      <c r="A37" t="s">
        <v>803</v>
      </c>
      <c r="B37" s="90"/>
      <c r="C37" s="90"/>
      <c r="D37" s="90">
        <v>0.137147226513952</v>
      </c>
      <c r="E37" s="90">
        <v>0.525383239417752</v>
      </c>
      <c r="F37" s="90">
        <v>0.65291292428263503</v>
      </c>
    </row>
    <row r="38" spans="1:6">
      <c r="A38" t="s">
        <v>805</v>
      </c>
      <c r="B38" s="90"/>
      <c r="C38" s="90"/>
      <c r="D38" s="90"/>
      <c r="E38" s="90">
        <v>0.49685289973033198</v>
      </c>
      <c r="F38" s="90">
        <v>0.38102050872953303</v>
      </c>
    </row>
    <row r="39" spans="1:6">
      <c r="A39" t="s">
        <v>804</v>
      </c>
      <c r="B39" s="90"/>
      <c r="C39" s="90"/>
      <c r="D39" s="90"/>
      <c r="E39" s="90"/>
      <c r="F39" s="90">
        <v>0.86294614121873903</v>
      </c>
    </row>
    <row r="40" spans="1:6" ht="15">
      <c r="A40" s="50" t="s">
        <v>36</v>
      </c>
      <c r="B40" s="91"/>
      <c r="C40" s="91"/>
      <c r="D40" s="91"/>
      <c r="E40" s="91"/>
      <c r="F40" s="91"/>
    </row>
    <row r="41" spans="1:6" ht="15">
      <c r="A41" t="s">
        <v>829</v>
      </c>
      <c r="B41" s="89">
        <v>7.9485532380742696E-5</v>
      </c>
      <c r="C41" s="89">
        <v>3.9082857952752403E-2</v>
      </c>
      <c r="D41" s="89">
        <v>4.2260060107055797E-3</v>
      </c>
      <c r="E41" s="90">
        <v>0.132328205275483</v>
      </c>
      <c r="F41" s="89">
        <v>2.17118606113284E-3</v>
      </c>
    </row>
    <row r="42" spans="1:6" ht="15">
      <c r="A42" t="s">
        <v>828</v>
      </c>
      <c r="B42" s="90"/>
      <c r="C42" s="89">
        <v>1.8658888977075599E-2</v>
      </c>
      <c r="D42" s="90">
        <v>0.31953225184193801</v>
      </c>
      <c r="E42" s="90">
        <v>7.0507989102728999E-2</v>
      </c>
      <c r="F42" s="90">
        <v>0.40843689919348097</v>
      </c>
    </row>
    <row r="43" spans="1:6">
      <c r="A43" t="s">
        <v>803</v>
      </c>
      <c r="B43" s="90"/>
      <c r="C43" s="90"/>
      <c r="D43" s="90">
        <v>0.207205099016152</v>
      </c>
      <c r="E43" s="90">
        <v>0.856418033545016</v>
      </c>
      <c r="F43" s="90">
        <v>0.14480306966512499</v>
      </c>
    </row>
    <row r="44" spans="1:6">
      <c r="A44" t="s">
        <v>805</v>
      </c>
      <c r="B44" s="90"/>
      <c r="C44" s="90"/>
      <c r="D44" s="90"/>
      <c r="E44" s="90">
        <v>0.37632369329592402</v>
      </c>
      <c r="F44" s="90">
        <v>0.86252489471645499</v>
      </c>
    </row>
    <row r="45" spans="1:6">
      <c r="A45" t="s">
        <v>804</v>
      </c>
      <c r="B45" s="90"/>
      <c r="C45" s="90"/>
      <c r="D45" s="90"/>
      <c r="E45" s="90"/>
      <c r="F45" s="90">
        <v>0.29579926365877102</v>
      </c>
    </row>
    <row r="46" spans="1:6" ht="15">
      <c r="A46" s="50" t="s">
        <v>277</v>
      </c>
      <c r="B46" s="91"/>
      <c r="C46" s="91"/>
      <c r="D46" s="91"/>
      <c r="E46" s="91"/>
      <c r="F46" s="91"/>
    </row>
    <row r="47" spans="1:6" ht="15">
      <c r="A47" t="s">
        <v>829</v>
      </c>
      <c r="B47" s="90">
        <v>0.79861191398547005</v>
      </c>
      <c r="C47" s="89">
        <v>9.3926015290590904E-3</v>
      </c>
      <c r="D47" s="90">
        <v>0.460743915606391</v>
      </c>
      <c r="E47" s="89">
        <v>5.61827459698766E-5</v>
      </c>
      <c r="F47" s="89">
        <v>6.71390313979108E-3</v>
      </c>
    </row>
    <row r="48" spans="1:6" ht="15">
      <c r="A48" t="s">
        <v>828</v>
      </c>
      <c r="B48" s="90"/>
      <c r="C48" s="90">
        <v>0.24279937254970699</v>
      </c>
      <c r="D48" s="90">
        <v>0.75243952816805704</v>
      </c>
      <c r="E48" s="89">
        <v>7.5281938363505E-3</v>
      </c>
      <c r="F48" s="89">
        <v>9.1847534073368098E-2</v>
      </c>
    </row>
    <row r="49" spans="1:6" ht="15">
      <c r="A49" t="s">
        <v>803</v>
      </c>
      <c r="B49" s="90"/>
      <c r="C49" s="90"/>
      <c r="D49" s="90">
        <v>0.39671271322657597</v>
      </c>
      <c r="E49" s="89">
        <v>3.7892179967857799E-2</v>
      </c>
      <c r="F49" s="90">
        <v>0.393911266508498</v>
      </c>
    </row>
    <row r="50" spans="1:6" ht="15">
      <c r="A50" t="s">
        <v>805</v>
      </c>
      <c r="B50" s="90"/>
      <c r="C50" s="90"/>
      <c r="D50" s="90"/>
      <c r="E50" s="89">
        <v>1.2896306373591199E-2</v>
      </c>
      <c r="F50" s="90">
        <v>0.14891528983778701</v>
      </c>
    </row>
    <row r="51" spans="1:6">
      <c r="A51" s="49" t="s">
        <v>804</v>
      </c>
      <c r="B51" s="90"/>
      <c r="C51" s="90"/>
      <c r="D51" s="90"/>
      <c r="E51" s="90"/>
      <c r="F51" s="90">
        <v>0.283410317731494</v>
      </c>
    </row>
  </sheetData>
  <mergeCells count="1">
    <mergeCell ref="A1:F1"/>
  </mergeCells>
  <pageMargins left="0" right="0" top="0.39370078740157505" bottom="0.39370078740157505" header="0" footer="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S1</vt:lpstr>
      <vt:lpstr>S2</vt:lpstr>
      <vt:lpstr>S3</vt:lpstr>
      <vt:lpstr>S4</vt:lpstr>
      <vt:lpstr>S5</vt:lpstr>
      <vt:lpstr>S6</vt:lpstr>
      <vt:lpstr>S7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Strom</cp:lastModifiedBy>
  <cp:revision>38</cp:revision>
  <dcterms:created xsi:type="dcterms:W3CDTF">2019-11-06T11:28:50Z</dcterms:created>
  <dcterms:modified xsi:type="dcterms:W3CDTF">2021-07-26T08:33:47Z</dcterms:modified>
</cp:coreProperties>
</file>