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isobel.crouch\Downloads\"/>
    </mc:Choice>
  </mc:AlternateContent>
  <xr:revisionPtr revIDLastSave="0" documentId="13_ncr:1_{894A93C4-442D-47A4-8204-013D6B0BD5F1}" xr6:coauthVersionLast="47" xr6:coauthVersionMax="47" xr10:uidLastSave="{00000000-0000-0000-0000-000000000000}"/>
  <bookViews>
    <workbookView xWindow="-38510" yWindow="-9560" windowWidth="38620" windowHeight="212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7" i="1"/>
  <c r="C6" i="1"/>
</calcChain>
</file>

<file path=xl/sharedStrings.xml><?xml version="1.0" encoding="utf-8"?>
<sst xmlns="http://schemas.openxmlformats.org/spreadsheetml/2006/main" count="8" uniqueCount="8">
  <si>
    <t>Date</t>
  </si>
  <si>
    <t>Test samples</t>
  </si>
  <si>
    <r>
      <t>GA</t>
    </r>
    <r>
      <rPr>
        <sz val="8"/>
        <color theme="1"/>
        <rFont val="Times New Roman Regular"/>
        <family val="2"/>
      </rPr>
      <t>4</t>
    </r>
  </si>
  <si>
    <r>
      <t>Dilution volume</t>
    </r>
    <r>
      <rPr>
        <sz val="10"/>
        <color theme="1"/>
        <rFont val="方正书宋_GBK"/>
        <charset val="134"/>
      </rPr>
      <t>（</t>
    </r>
    <r>
      <rPr>
        <sz val="10"/>
        <color theme="1"/>
        <rFont val="Times New Roman"/>
        <charset val="134"/>
      </rPr>
      <t>mL</t>
    </r>
    <r>
      <rPr>
        <sz val="10"/>
        <color rgb="FF000000"/>
        <rFont val="宋体"/>
        <charset val="134"/>
      </rPr>
      <t>）</t>
    </r>
  </si>
  <si>
    <r>
      <t>Weigh</t>
    </r>
    <r>
      <rPr>
        <sz val="10"/>
        <color theme="1"/>
        <rFont val="方正书宋_GBK"/>
        <charset val="134"/>
      </rPr>
      <t>（</t>
    </r>
    <r>
      <rPr>
        <sz val="10"/>
        <color theme="1"/>
        <rFont val="Times New Roman"/>
        <charset val="134"/>
      </rPr>
      <t>g</t>
    </r>
    <r>
      <rPr>
        <sz val="12"/>
        <color rgb="FF000000"/>
        <rFont val="宋体"/>
        <charset val="134"/>
      </rPr>
      <t>）</t>
    </r>
  </si>
  <si>
    <r>
      <t>Test concentration</t>
    </r>
    <r>
      <rPr>
        <sz val="10"/>
        <color theme="1"/>
        <rFont val="方正书宋_GBK"/>
        <charset val="134"/>
      </rPr>
      <t>（</t>
    </r>
    <r>
      <rPr>
        <sz val="10"/>
        <color theme="1"/>
        <rFont val="Times New Roman"/>
        <charset val="134"/>
      </rPr>
      <t>ng/mL</t>
    </r>
    <r>
      <rPr>
        <sz val="10"/>
        <color rgb="FF000000"/>
        <rFont val="宋体"/>
        <charset val="134"/>
      </rPr>
      <t>）</t>
    </r>
  </si>
  <si>
    <r>
      <t>Sample content</t>
    </r>
    <r>
      <rPr>
        <sz val="12"/>
        <color theme="1"/>
        <rFont val="方正书宋_GBK"/>
        <charset val="134"/>
      </rPr>
      <t>（</t>
    </r>
    <r>
      <rPr>
        <sz val="12"/>
        <color theme="1"/>
        <rFont val="Times New Roman Regular"/>
        <charset val="134"/>
      </rPr>
      <t>ng/g</t>
    </r>
    <r>
      <rPr>
        <sz val="12"/>
        <color rgb="FF000000"/>
        <rFont val="宋体"/>
        <charset val="134"/>
      </rPr>
      <t>）</t>
    </r>
  </si>
  <si>
    <t>1st-Dec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</si>
</sst>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"/>
    <numFmt numFmtId="169" formatCode="0.0000_ "/>
    <numFmt numFmtId="170" formatCode="0.000_ "/>
  </numFmts>
  <fonts count="13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方正书宋_GBK"/>
      <charset val="134"/>
    </font>
    <font>
      <sz val="12"/>
      <color theme="1"/>
      <name val="Times New Roman Regular"/>
      <family val="2"/>
    </font>
    <font>
      <sz val="10"/>
      <color theme="1"/>
      <name val="Times New Roman"/>
      <charset val="134"/>
    </font>
    <font>
      <sz val="12"/>
      <name val="Times New Roman Regular"/>
      <family val="2"/>
    </font>
    <font>
      <sz val="12"/>
      <color theme="1"/>
      <name val="Times New Roman"/>
      <charset val="134"/>
    </font>
    <font>
      <sz val="8"/>
      <color theme="1"/>
      <name val="Times New Roman Regular"/>
      <family val="2"/>
    </font>
    <font>
      <sz val="10"/>
      <color theme="1"/>
      <name val="方正书宋_GBK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Times New Roman Regular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4" xfId="0" applyBorder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 wrapText="1"/>
    </xf>
    <xf numFmtId="169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70" fontId="6" fillId="0" borderId="4" xfId="0" applyNumberFormat="1" applyFont="1" applyFill="1" applyBorder="1" applyAlignment="1">
      <alignment horizontal="center" vertical="center" wrapText="1"/>
    </xf>
    <xf numFmtId="170" fontId="6" fillId="0" borderId="4" xfId="0" applyNumberFormat="1" applyFont="1" applyFill="1" applyBorder="1" applyAlignment="1">
      <alignment horizontal="center" vertical="center"/>
    </xf>
    <xf numFmtId="169" fontId="6" fillId="0" borderId="4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A3" sqref="A3:A26"/>
    </sheetView>
  </sheetViews>
  <sheetFormatPr defaultColWidth="9" defaultRowHeight="14.6"/>
  <cols>
    <col min="1" max="1" width="10.23046875"/>
    <col min="2" max="2" width="18.4609375" customWidth="1"/>
    <col min="3" max="3" width="16.765625" customWidth="1"/>
    <col min="4" max="4" width="21.3828125" customWidth="1"/>
    <col min="5" max="5" width="20.3828125" customWidth="1"/>
    <col min="7" max="8" width="12.61328125"/>
  </cols>
  <sheetData>
    <row r="1" spans="1:6" ht="15">
      <c r="A1" s="14" t="s">
        <v>0</v>
      </c>
      <c r="B1" s="10" t="s">
        <v>1</v>
      </c>
      <c r="C1" s="11"/>
      <c r="D1" s="12" t="s">
        <v>2</v>
      </c>
      <c r="E1" s="13"/>
      <c r="F1" s="1"/>
    </row>
    <row r="2" spans="1:6" ht="16.75">
      <c r="A2" s="15"/>
      <c r="B2" s="2" t="s">
        <v>3</v>
      </c>
      <c r="C2" s="3" t="s">
        <v>4</v>
      </c>
      <c r="D2" s="2" t="s">
        <v>5</v>
      </c>
      <c r="E2" s="2" t="s">
        <v>6</v>
      </c>
      <c r="F2" s="1"/>
    </row>
    <row r="3" spans="1:6" ht="15.45">
      <c r="A3" s="16">
        <v>44484</v>
      </c>
      <c r="B3" s="4">
        <v>0.1</v>
      </c>
      <c r="C3" s="5">
        <v>7.5399999999999995E-2</v>
      </c>
      <c r="D3" s="6">
        <v>5.4100000000000002E-2</v>
      </c>
      <c r="E3" s="6">
        <v>7.1750663129973496E-2</v>
      </c>
      <c r="F3" s="1"/>
    </row>
    <row r="4" spans="1:6" ht="15.45">
      <c r="A4" s="17"/>
      <c r="B4" s="4">
        <v>0.1</v>
      </c>
      <c r="C4" s="5">
        <v>8.0699999999999994E-2</v>
      </c>
      <c r="D4" s="6">
        <v>9.0399999999999994E-2</v>
      </c>
      <c r="E4" s="6">
        <v>0.112019826517968</v>
      </c>
      <c r="F4" s="1"/>
    </row>
    <row r="5" spans="1:6" ht="15.45">
      <c r="A5" s="17"/>
      <c r="B5" s="4">
        <v>0.1</v>
      </c>
      <c r="C5" s="5">
        <v>7.6399999999999996E-2</v>
      </c>
      <c r="D5" s="6">
        <v>8.6499999999999994E-2</v>
      </c>
      <c r="E5" s="6">
        <v>0.11321989528795801</v>
      </c>
      <c r="F5" s="1"/>
    </row>
    <row r="6" spans="1:6" ht="15.45">
      <c r="A6" s="16">
        <v>44499</v>
      </c>
      <c r="B6" s="4">
        <v>0.2</v>
      </c>
      <c r="C6" s="7">
        <f>0.4105+0.0499</f>
        <v>0.46039999999999998</v>
      </c>
      <c r="D6" s="6">
        <v>0.28799999999999998</v>
      </c>
      <c r="E6" s="6">
        <v>0.12510860121633399</v>
      </c>
      <c r="F6" s="1"/>
    </row>
    <row r="7" spans="1:6" ht="15.45">
      <c r="A7" s="17"/>
      <c r="B7" s="4">
        <v>0.2</v>
      </c>
      <c r="C7" s="7">
        <f>0.3495+0.1009</f>
        <v>0.45039999999999997</v>
      </c>
      <c r="D7" s="6">
        <v>0.27</v>
      </c>
      <c r="E7" s="6">
        <v>0.119893428063943</v>
      </c>
      <c r="F7" s="1"/>
    </row>
    <row r="8" spans="1:6" ht="15.45">
      <c r="A8" s="17"/>
      <c r="B8" s="4">
        <v>0.2</v>
      </c>
      <c r="C8" s="7">
        <v>0.44540000000000002</v>
      </c>
      <c r="D8" s="6">
        <v>0.222</v>
      </c>
      <c r="E8" s="6">
        <v>9.9685675797036397E-2</v>
      </c>
      <c r="F8" s="1"/>
    </row>
    <row r="9" spans="1:6" ht="15.45">
      <c r="A9" s="16">
        <v>44515</v>
      </c>
      <c r="B9" s="4">
        <v>0.2</v>
      </c>
      <c r="C9" s="7">
        <v>0.32200000000000001</v>
      </c>
      <c r="D9" s="6">
        <v>0.104</v>
      </c>
      <c r="E9" s="6">
        <v>6.4596273291925493E-2</v>
      </c>
      <c r="F9" s="1"/>
    </row>
    <row r="10" spans="1:6" ht="15.45">
      <c r="A10" s="17"/>
      <c r="B10" s="4">
        <v>0.2</v>
      </c>
      <c r="C10" s="7">
        <v>0.33200000000000002</v>
      </c>
      <c r="D10" s="6">
        <v>9.0399999999999994E-2</v>
      </c>
      <c r="E10" s="6">
        <v>5.4457831325301201E-2</v>
      </c>
      <c r="F10" s="1"/>
    </row>
    <row r="11" spans="1:6" ht="15.45">
      <c r="A11" s="17"/>
      <c r="B11" s="4">
        <v>0.2</v>
      </c>
      <c r="C11" s="7">
        <v>0.34470000000000001</v>
      </c>
      <c r="D11" s="6">
        <v>0.106</v>
      </c>
      <c r="E11" s="6">
        <v>6.1502756019727302E-2</v>
      </c>
      <c r="F11" s="1"/>
    </row>
    <row r="12" spans="1:6" ht="15.45">
      <c r="A12" s="18" t="s">
        <v>7</v>
      </c>
      <c r="B12" s="4">
        <v>0.1</v>
      </c>
      <c r="C12" s="8">
        <v>0.1646</v>
      </c>
      <c r="D12" s="6">
        <v>0.85699999999999998</v>
      </c>
      <c r="E12" s="6">
        <v>0.52065613608748496</v>
      </c>
      <c r="F12" s="1"/>
    </row>
    <row r="13" spans="1:6" ht="15.45">
      <c r="A13" s="19"/>
      <c r="B13" s="4">
        <v>0.1</v>
      </c>
      <c r="C13" s="8">
        <v>0.1532</v>
      </c>
      <c r="D13" s="6">
        <v>0.74399999999999999</v>
      </c>
      <c r="E13" s="6">
        <v>0.48563968668407298</v>
      </c>
      <c r="F13" s="1"/>
    </row>
    <row r="14" spans="1:6" ht="15.45">
      <c r="A14" s="19"/>
      <c r="B14" s="4">
        <v>0.1</v>
      </c>
      <c r="C14" s="8">
        <v>0.14430000000000001</v>
      </c>
      <c r="D14" s="6">
        <v>0.747</v>
      </c>
      <c r="E14" s="6">
        <v>0.51767151767151798</v>
      </c>
      <c r="F14" s="1"/>
    </row>
    <row r="15" spans="1:6" ht="15.45">
      <c r="A15" s="16">
        <v>44545</v>
      </c>
      <c r="B15" s="4">
        <v>0.2</v>
      </c>
      <c r="C15" s="9">
        <v>0.62009999999999998</v>
      </c>
      <c r="D15" s="6">
        <v>0.57299999999999995</v>
      </c>
      <c r="E15" s="6">
        <v>0.18480890179003401</v>
      </c>
      <c r="F15" s="1"/>
    </row>
    <row r="16" spans="1:6" ht="15.45">
      <c r="A16" s="17"/>
      <c r="B16" s="4">
        <v>0.2</v>
      </c>
      <c r="C16" s="9">
        <v>0.46700000000000003</v>
      </c>
      <c r="D16" s="6">
        <v>0.52400000000000002</v>
      </c>
      <c r="E16" s="6">
        <v>0.22441113490364001</v>
      </c>
      <c r="F16" s="1"/>
    </row>
    <row r="17" spans="1:6" ht="15.45">
      <c r="A17" s="17"/>
      <c r="B17" s="4">
        <v>0.2</v>
      </c>
      <c r="C17" s="9">
        <v>0.55530000000000002</v>
      </c>
      <c r="D17" s="6">
        <v>0.52541666666666698</v>
      </c>
      <c r="E17" s="6">
        <v>0.18923704904256</v>
      </c>
      <c r="F17" s="1"/>
    </row>
    <row r="18" spans="1:6" ht="15.45">
      <c r="A18" s="16">
        <v>44555</v>
      </c>
      <c r="B18" s="4">
        <v>0.2</v>
      </c>
      <c r="C18" s="7">
        <f>0.7007+0.1587</f>
        <v>0.85939999999999994</v>
      </c>
      <c r="D18" s="6">
        <v>0.43</v>
      </c>
      <c r="E18" s="6">
        <v>0.100069816150803</v>
      </c>
      <c r="F18" s="1"/>
    </row>
    <row r="19" spans="1:6" ht="15.45">
      <c r="A19" s="17"/>
      <c r="B19" s="4">
        <v>0.2</v>
      </c>
      <c r="C19" s="8">
        <v>0.75749999999999995</v>
      </c>
      <c r="D19" s="6">
        <v>0.49299999999999999</v>
      </c>
      <c r="E19" s="6">
        <v>0.13016501650164999</v>
      </c>
      <c r="F19" s="1"/>
    </row>
    <row r="20" spans="1:6" ht="15.45">
      <c r="A20" s="17"/>
      <c r="B20" s="4">
        <v>0.2</v>
      </c>
      <c r="C20" s="8">
        <v>0.82809999999999995</v>
      </c>
      <c r="D20" s="6">
        <v>0.44600000000000001</v>
      </c>
      <c r="E20" s="6">
        <v>0.107716459364811</v>
      </c>
      <c r="F20" s="1"/>
    </row>
    <row r="21" spans="1:6" ht="15.45">
      <c r="A21" s="16">
        <v>44205</v>
      </c>
      <c r="B21" s="4">
        <v>0.2</v>
      </c>
      <c r="C21" s="8">
        <v>0.3614</v>
      </c>
      <c r="D21" s="6">
        <v>0.106</v>
      </c>
      <c r="E21" s="6">
        <v>5.8660763696734897E-2</v>
      </c>
      <c r="F21" s="1"/>
    </row>
    <row r="22" spans="1:6" ht="15.45">
      <c r="A22" s="17"/>
      <c r="B22" s="4">
        <v>0.2</v>
      </c>
      <c r="C22" s="8">
        <v>0.30620000000000003</v>
      </c>
      <c r="D22" s="6">
        <v>0.104</v>
      </c>
      <c r="E22" s="6">
        <v>6.7929457870672796E-2</v>
      </c>
      <c r="F22" s="1"/>
    </row>
    <row r="23" spans="1:6" ht="15.45">
      <c r="A23" s="17"/>
      <c r="B23" s="4">
        <v>0.2</v>
      </c>
      <c r="C23" s="8">
        <v>0.3196</v>
      </c>
      <c r="D23" s="6">
        <v>0.119166666666667</v>
      </c>
      <c r="E23" s="6">
        <v>7.4572382144347096E-2</v>
      </c>
      <c r="F23" s="1"/>
    </row>
    <row r="24" spans="1:6" ht="15.45">
      <c r="A24" s="16">
        <v>44220</v>
      </c>
      <c r="B24" s="4">
        <v>0.2</v>
      </c>
      <c r="C24" s="8">
        <v>0.65749999999999997</v>
      </c>
      <c r="D24" s="6">
        <v>0.28699999999999998</v>
      </c>
      <c r="E24" s="6">
        <v>8.7300380228136895E-2</v>
      </c>
      <c r="F24" s="1"/>
    </row>
    <row r="25" spans="1:6" ht="15.45">
      <c r="A25" s="17"/>
      <c r="B25" s="4">
        <v>0.2</v>
      </c>
      <c r="C25" s="8">
        <v>0.68879999999999997</v>
      </c>
      <c r="D25" s="6">
        <v>0.30399999999999999</v>
      </c>
      <c r="E25" s="6">
        <v>8.8269454123112698E-2</v>
      </c>
      <c r="F25" s="1"/>
    </row>
    <row r="26" spans="1:6" ht="15.45">
      <c r="A26" s="17"/>
      <c r="B26" s="4">
        <v>0.2</v>
      </c>
      <c r="C26" s="8">
        <v>0.73619999999999997</v>
      </c>
      <c r="D26" s="6">
        <v>0.34699999999999998</v>
      </c>
      <c r="E26" s="6">
        <v>9.42678619940234E-2</v>
      </c>
      <c r="F26" s="1"/>
    </row>
  </sheetData>
  <mergeCells count="11">
    <mergeCell ref="A24:A26"/>
    <mergeCell ref="A9:A11"/>
    <mergeCell ref="A12:A14"/>
    <mergeCell ref="A15:A17"/>
    <mergeCell ref="A18:A20"/>
    <mergeCell ref="A21:A23"/>
    <mergeCell ref="B1:C1"/>
    <mergeCell ref="D1:E1"/>
    <mergeCell ref="A1:A2"/>
    <mergeCell ref="A3:A5"/>
    <mergeCell ref="A6:A8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6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6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Isobel Crouch</cp:lastModifiedBy>
  <dcterms:created xsi:type="dcterms:W3CDTF">2021-07-29T07:28:42Z</dcterms:created>
  <dcterms:modified xsi:type="dcterms:W3CDTF">2021-08-24T07:42:42Z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995EFCFFA4214CB7A318FB4C88BE6D6E</vt:lpwstr>
  </property>
</Properties>
</file>