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Fibrotic area" sheetId="1" r:id="rId1"/>
    <sheet name="Fibrotic area（%）" sheetId="2" r:id="rId2"/>
  </sheets>
  <calcPr calcId="144525"/>
</workbook>
</file>

<file path=xl/sharedStrings.xml><?xml version="1.0" encoding="utf-8"?>
<sst xmlns="http://schemas.openxmlformats.org/spreadsheetml/2006/main" count="252" uniqueCount="248">
  <si>
    <t>col3</t>
  </si>
  <si>
    <t>C57BL/6J</t>
  </si>
  <si>
    <t>KKAy</t>
  </si>
  <si>
    <t>KKAy+TSF</t>
  </si>
  <si>
    <t>KKAy+Irbesartan</t>
  </si>
  <si>
    <t>H1-1</t>
  </si>
  <si>
    <t>H21-1</t>
  </si>
  <si>
    <t>H34-1</t>
  </si>
  <si>
    <t>H46-1</t>
  </si>
  <si>
    <t>H1-2</t>
  </si>
  <si>
    <t>H21-2</t>
  </si>
  <si>
    <t>H34-2</t>
  </si>
  <si>
    <t>H46-2</t>
  </si>
  <si>
    <t>H1-3</t>
  </si>
  <si>
    <t>H21-3</t>
  </si>
  <si>
    <t>H34-3</t>
  </si>
  <si>
    <t>H46-3</t>
  </si>
  <si>
    <t>H1-4</t>
  </si>
  <si>
    <t>H21-4</t>
  </si>
  <si>
    <t>H34-4</t>
  </si>
  <si>
    <t>H46-4</t>
  </si>
  <si>
    <t>H1-5</t>
  </si>
  <si>
    <t>H21-5</t>
  </si>
  <si>
    <t>H34-5</t>
  </si>
  <si>
    <t>H46-5</t>
  </si>
  <si>
    <t>H1-6</t>
  </si>
  <si>
    <t>H21-6</t>
  </si>
  <si>
    <t>H34-6</t>
  </si>
  <si>
    <t>H46-6</t>
  </si>
  <si>
    <t>H1-7</t>
  </si>
  <si>
    <t>H21-7</t>
  </si>
  <si>
    <t>H34-7</t>
  </si>
  <si>
    <t>H46-7</t>
  </si>
  <si>
    <t>H1-8</t>
  </si>
  <si>
    <t>H21-8</t>
  </si>
  <si>
    <t>H34-8</t>
  </si>
  <si>
    <t>H46-8</t>
  </si>
  <si>
    <t>H1-9</t>
  </si>
  <si>
    <t>H21-9</t>
  </si>
  <si>
    <t>H34-9</t>
  </si>
  <si>
    <t>H46-9</t>
  </si>
  <si>
    <t>H1-10</t>
  </si>
  <si>
    <t>H21-10</t>
  </si>
  <si>
    <t>H34-10</t>
  </si>
  <si>
    <t>H46-10</t>
  </si>
  <si>
    <t>H2-1</t>
  </si>
  <si>
    <t>H24-1</t>
  </si>
  <si>
    <t>H35-1</t>
  </si>
  <si>
    <t>H49-1</t>
  </si>
  <si>
    <t>H2-2</t>
  </si>
  <si>
    <t>H24-2</t>
  </si>
  <si>
    <t>H35-2</t>
  </si>
  <si>
    <t>H49-2</t>
  </si>
  <si>
    <t>H2-3</t>
  </si>
  <si>
    <t>H24-3</t>
  </si>
  <si>
    <t>H35-3</t>
  </si>
  <si>
    <t>H49-3</t>
  </si>
  <si>
    <t>H2-4</t>
  </si>
  <si>
    <t>H24-4</t>
  </si>
  <si>
    <t>H35-4</t>
  </si>
  <si>
    <t>H49-4</t>
  </si>
  <si>
    <t>H2-5</t>
  </si>
  <si>
    <t>H24-5</t>
  </si>
  <si>
    <t>H35-5</t>
  </si>
  <si>
    <t>H49-5</t>
  </si>
  <si>
    <t>H2-6</t>
  </si>
  <si>
    <t>H24-6</t>
  </si>
  <si>
    <t>H35-6</t>
  </si>
  <si>
    <t>H49-6</t>
  </si>
  <si>
    <t>H2-7</t>
  </si>
  <si>
    <t>H24-7</t>
  </si>
  <si>
    <t>H35-7</t>
  </si>
  <si>
    <t>H49-7</t>
  </si>
  <si>
    <t>H2-8</t>
  </si>
  <si>
    <t>H24-8</t>
  </si>
  <si>
    <t>H35-8</t>
  </si>
  <si>
    <t>H49-8</t>
  </si>
  <si>
    <t>H2-9</t>
  </si>
  <si>
    <t>H24-9</t>
  </si>
  <si>
    <t>H35-9</t>
  </si>
  <si>
    <t>H49-9</t>
  </si>
  <si>
    <t>H2-10</t>
  </si>
  <si>
    <t>H24-10</t>
  </si>
  <si>
    <t>H35-10</t>
  </si>
  <si>
    <t>H49-10</t>
  </si>
  <si>
    <t>H35-11</t>
  </si>
  <si>
    <t>H49-11</t>
  </si>
  <si>
    <t>H4-1</t>
  </si>
  <si>
    <t>H25-1</t>
  </si>
  <si>
    <t>H38-1</t>
  </si>
  <si>
    <t>H47-1</t>
  </si>
  <si>
    <t>H4-2</t>
  </si>
  <si>
    <t>H25-2</t>
  </si>
  <si>
    <t>H38-2</t>
  </si>
  <si>
    <t>H47-2</t>
  </si>
  <si>
    <t>H4-3</t>
  </si>
  <si>
    <t>H25-3</t>
  </si>
  <si>
    <t>H38-3</t>
  </si>
  <si>
    <t>H47-3</t>
  </si>
  <si>
    <t>H4-4</t>
  </si>
  <si>
    <t>H25-4</t>
  </si>
  <si>
    <t>H38-4</t>
  </si>
  <si>
    <t>H47-4</t>
  </si>
  <si>
    <t>H4-5</t>
  </si>
  <si>
    <t>H25-5</t>
  </si>
  <si>
    <t>H38-5</t>
  </si>
  <si>
    <t>H47-5</t>
  </si>
  <si>
    <t>H4-6</t>
  </si>
  <si>
    <t>H25-6</t>
  </si>
  <si>
    <t>H38-6</t>
  </si>
  <si>
    <t>H47-6</t>
  </si>
  <si>
    <t>H4-7</t>
  </si>
  <si>
    <t>H25-7</t>
  </si>
  <si>
    <t>H38-7</t>
  </si>
  <si>
    <t>H47-7</t>
  </si>
  <si>
    <t>H4-8</t>
  </si>
  <si>
    <t>H25-8</t>
  </si>
  <si>
    <t>H38-8</t>
  </si>
  <si>
    <t>H47-8</t>
  </si>
  <si>
    <t>H4-9</t>
  </si>
  <si>
    <t>H25-9</t>
  </si>
  <si>
    <t>H38-9</t>
  </si>
  <si>
    <t>H47-9</t>
  </si>
  <si>
    <t>H4-10</t>
  </si>
  <si>
    <t>H25-10</t>
  </si>
  <si>
    <t>H38-10</t>
  </si>
  <si>
    <t>H47-10</t>
  </si>
  <si>
    <t>H25-11</t>
  </si>
  <si>
    <t>H6-1</t>
  </si>
  <si>
    <t>H28-1</t>
  </si>
  <si>
    <t>H33-1</t>
  </si>
  <si>
    <t>H50-1</t>
  </si>
  <si>
    <t>H6-2</t>
  </si>
  <si>
    <t>H28-2</t>
  </si>
  <si>
    <t>H33-2</t>
  </si>
  <si>
    <t>H50-2</t>
  </si>
  <si>
    <t>H6-3</t>
  </si>
  <si>
    <t>H28-3</t>
  </si>
  <si>
    <t>H33-3</t>
  </si>
  <si>
    <t>H50-3</t>
  </si>
  <si>
    <t>H6-4</t>
  </si>
  <si>
    <t>H28-4</t>
  </si>
  <si>
    <t>H33-4</t>
  </si>
  <si>
    <t>H50-4</t>
  </si>
  <si>
    <t>H6-5</t>
  </si>
  <si>
    <t>H28-5</t>
  </si>
  <si>
    <t>H33-5</t>
  </si>
  <si>
    <t>H50-5</t>
  </si>
  <si>
    <t>H6-6</t>
  </si>
  <si>
    <t>H28-6</t>
  </si>
  <si>
    <t>H33-6</t>
  </si>
  <si>
    <t>H50-6</t>
  </si>
  <si>
    <t>H6-7</t>
  </si>
  <si>
    <t>H28-7</t>
  </si>
  <si>
    <t>H33-7</t>
  </si>
  <si>
    <t>H50-7</t>
  </si>
  <si>
    <t>H6-8</t>
  </si>
  <si>
    <t>H28-8</t>
  </si>
  <si>
    <t>H33-8</t>
  </si>
  <si>
    <t>H50-8</t>
  </si>
  <si>
    <t>H6-9</t>
  </si>
  <si>
    <t>H28-9</t>
  </si>
  <si>
    <t>H33-9</t>
  </si>
  <si>
    <t>H50-9</t>
  </si>
  <si>
    <t>H6-10</t>
  </si>
  <si>
    <t>H28-10</t>
  </si>
  <si>
    <t>H33-10</t>
  </si>
  <si>
    <t>H50-10</t>
  </si>
  <si>
    <t>H8-1</t>
  </si>
  <si>
    <t>H26-1</t>
  </si>
  <si>
    <t>H36-1</t>
  </si>
  <si>
    <t>H51-1</t>
  </si>
  <si>
    <t>H8-2</t>
  </si>
  <si>
    <t>H26-2</t>
  </si>
  <si>
    <t>H36-2</t>
  </si>
  <si>
    <t>H51-2</t>
  </si>
  <si>
    <t>H8-3</t>
  </si>
  <si>
    <t>H26-3</t>
  </si>
  <si>
    <t>H36-3</t>
  </si>
  <si>
    <t>H51-3</t>
  </si>
  <si>
    <t>H8-4</t>
  </si>
  <si>
    <t>H26-4</t>
  </si>
  <si>
    <t>H36-4</t>
  </si>
  <si>
    <t>H51-4</t>
  </si>
  <si>
    <t>H8-5</t>
  </si>
  <si>
    <t>H26-5</t>
  </si>
  <si>
    <t>H36-5</t>
  </si>
  <si>
    <t>H51-5</t>
  </si>
  <si>
    <t>H8-6</t>
  </si>
  <si>
    <t>H26-6</t>
  </si>
  <si>
    <t>H36-6</t>
  </si>
  <si>
    <t>H51-6</t>
  </si>
  <si>
    <t>H8-7</t>
  </si>
  <si>
    <t>H26-7</t>
  </si>
  <si>
    <t>H36-7</t>
  </si>
  <si>
    <t>H51-7</t>
  </si>
  <si>
    <t>H8-8</t>
  </si>
  <si>
    <t>H26-8</t>
  </si>
  <si>
    <t>H36-8</t>
  </si>
  <si>
    <t>H51-8</t>
  </si>
  <si>
    <t>H8-9</t>
  </si>
  <si>
    <t>H26-9</t>
  </si>
  <si>
    <t>H36-9</t>
  </si>
  <si>
    <t>H51-9</t>
  </si>
  <si>
    <t>H8-10</t>
  </si>
  <si>
    <t>H26-10</t>
  </si>
  <si>
    <t>H36-10</t>
  </si>
  <si>
    <t>H51-10</t>
  </si>
  <si>
    <t>H9-1</t>
  </si>
  <si>
    <t>H29-1</t>
  </si>
  <si>
    <t>H37-1</t>
  </si>
  <si>
    <t>H48-1</t>
  </si>
  <si>
    <t>H9-2</t>
  </si>
  <si>
    <t>H29-2</t>
  </si>
  <si>
    <t>H37-2</t>
  </si>
  <si>
    <t>H48-2</t>
  </si>
  <si>
    <t>H9-3</t>
  </si>
  <si>
    <t>H29-3</t>
  </si>
  <si>
    <t>H37-3</t>
  </si>
  <si>
    <t>H48-3</t>
  </si>
  <si>
    <t>H9-4</t>
  </si>
  <si>
    <t>H29-4</t>
  </si>
  <si>
    <t>H37-4</t>
  </si>
  <si>
    <t>H48-4</t>
  </si>
  <si>
    <t>H9-5</t>
  </si>
  <si>
    <t>H29-5</t>
  </si>
  <si>
    <t>H37-5</t>
  </si>
  <si>
    <t>H48-5</t>
  </si>
  <si>
    <t>H9-6</t>
  </si>
  <si>
    <t>H29-6</t>
  </si>
  <si>
    <t>H37-6</t>
  </si>
  <si>
    <t>H48-6</t>
  </si>
  <si>
    <t>H9-7</t>
  </si>
  <si>
    <t>H29-7</t>
  </si>
  <si>
    <t>H37-7</t>
  </si>
  <si>
    <t>H48-7</t>
  </si>
  <si>
    <t>H9-8</t>
  </si>
  <si>
    <t>H29-8</t>
  </si>
  <si>
    <t>H37-8</t>
  </si>
  <si>
    <t>H48-8</t>
  </si>
  <si>
    <t>H9-9</t>
  </si>
  <si>
    <t>H29-9</t>
  </si>
  <si>
    <t>H37-9</t>
  </si>
  <si>
    <t>H48-9</t>
  </si>
  <si>
    <t>H9-10</t>
  </si>
  <si>
    <t>H29-10</t>
  </si>
  <si>
    <t>H37-10</t>
  </si>
  <si>
    <t>H48-10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</si>
</sst>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0"/>
      <name val="Arial"/>
      <charset val="0"/>
    </font>
    <font>
      <sz val="11"/>
      <color rgb="FFFF0000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7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24" borderId="6" applyNumberFormat="0" applyAlignment="0" applyProtection="0">
      <alignment vertical="center"/>
    </xf>
    <xf numFmtId="0" fontId="18" fillId="24" borderId="1" applyNumberFormat="0" applyAlignment="0" applyProtection="0">
      <alignment vertical="center"/>
    </xf>
    <xf numFmtId="0" fontId="8" fillId="14" borderId="2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17" fontId="0" fillId="0" borderId="0" xfId="0" applyNumberFormat="1">
      <alignment vertical="center"/>
    </xf>
    <xf numFmtId="0" fontId="3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3"/>
  <sheetViews>
    <sheetView tabSelected="1" zoomScale="60" zoomScaleNormal="60" workbookViewId="0">
      <selection activeCell="M63" sqref="M63:M72"/>
    </sheetView>
  </sheetViews>
  <sheetFormatPr defaultColWidth="9" defaultRowHeight="14"/>
  <cols>
    <col min="6" max="6" width="12.8181818181818"/>
    <col min="10" max="11" width="12.8181818181818"/>
    <col min="15" max="15" width="12.8181818181818"/>
    <col min="19" max="19" width="12.8181818181818"/>
    <col min="21" max="22" width="12.8181818181818"/>
  </cols>
  <sheetData>
    <row r="1" spans="1:1">
      <c r="A1" t="s">
        <v>0</v>
      </c>
    </row>
    <row r="2" spans="1:13">
      <c r="A2" s="1" t="s">
        <v>1</v>
      </c>
      <c r="E2" s="1" t="s">
        <v>2</v>
      </c>
      <c r="I2" s="1" t="s">
        <v>3</v>
      </c>
      <c r="M2" s="1" t="s">
        <v>4</v>
      </c>
    </row>
    <row r="3" spans="1:17">
      <c r="A3" t="s">
        <v>5</v>
      </c>
      <c r="B3">
        <v>0.008</v>
      </c>
      <c r="E3" t="s">
        <v>6</v>
      </c>
      <c r="F3">
        <v>0.087</v>
      </c>
      <c r="I3" t="s">
        <v>7</v>
      </c>
      <c r="J3">
        <v>0.036</v>
      </c>
      <c r="M3" t="s">
        <v>8</v>
      </c>
      <c r="N3">
        <v>0.026</v>
      </c>
      <c r="Q3" s="4"/>
    </row>
    <row r="4" spans="1:17">
      <c r="A4" t="s">
        <v>9</v>
      </c>
      <c r="B4">
        <v>0.01</v>
      </c>
      <c r="E4" t="s">
        <v>10</v>
      </c>
      <c r="F4">
        <v>0.05</v>
      </c>
      <c r="I4" t="s">
        <v>11</v>
      </c>
      <c r="J4">
        <v>0.04</v>
      </c>
      <c r="M4" t="s">
        <v>12</v>
      </c>
      <c r="N4">
        <v>0.056</v>
      </c>
      <c r="Q4" s="4"/>
    </row>
    <row r="5" spans="1:17">
      <c r="A5" t="s">
        <v>13</v>
      </c>
      <c r="B5">
        <v>0.058</v>
      </c>
      <c r="E5" t="s">
        <v>14</v>
      </c>
      <c r="F5">
        <v>0.016</v>
      </c>
      <c r="I5" t="s">
        <v>15</v>
      </c>
      <c r="J5">
        <v>0.042</v>
      </c>
      <c r="M5" t="s">
        <v>16</v>
      </c>
      <c r="N5">
        <v>0.034</v>
      </c>
      <c r="Q5" s="4"/>
    </row>
    <row r="6" spans="1:17">
      <c r="A6" t="s">
        <v>17</v>
      </c>
      <c r="B6">
        <v>0.047</v>
      </c>
      <c r="E6" t="s">
        <v>18</v>
      </c>
      <c r="F6">
        <v>0.14</v>
      </c>
      <c r="I6" t="s">
        <v>19</v>
      </c>
      <c r="J6">
        <v>0.047</v>
      </c>
      <c r="M6" t="s">
        <v>20</v>
      </c>
      <c r="N6">
        <v>0.044</v>
      </c>
      <c r="Q6" s="4"/>
    </row>
    <row r="7" spans="1:17">
      <c r="A7" t="s">
        <v>21</v>
      </c>
      <c r="B7">
        <v>0.008</v>
      </c>
      <c r="E7" t="s">
        <v>22</v>
      </c>
      <c r="F7">
        <v>0.12</v>
      </c>
      <c r="I7" t="s">
        <v>23</v>
      </c>
      <c r="J7">
        <v>0.033</v>
      </c>
      <c r="M7" t="s">
        <v>24</v>
      </c>
      <c r="N7">
        <v>0.027</v>
      </c>
      <c r="Q7" s="4"/>
    </row>
    <row r="8" spans="1:17">
      <c r="A8" t="s">
        <v>25</v>
      </c>
      <c r="B8">
        <v>0.007</v>
      </c>
      <c r="E8" t="s">
        <v>26</v>
      </c>
      <c r="F8">
        <v>0.042</v>
      </c>
      <c r="I8" t="s">
        <v>27</v>
      </c>
      <c r="J8">
        <v>0.056</v>
      </c>
      <c r="M8" t="s">
        <v>28</v>
      </c>
      <c r="N8">
        <v>0.037</v>
      </c>
      <c r="Q8" s="4"/>
    </row>
    <row r="9" spans="1:17">
      <c r="A9" t="s">
        <v>29</v>
      </c>
      <c r="B9">
        <v>0.032</v>
      </c>
      <c r="E9" t="s">
        <v>30</v>
      </c>
      <c r="F9">
        <v>0.088</v>
      </c>
      <c r="I9" t="s">
        <v>31</v>
      </c>
      <c r="J9">
        <v>0.076</v>
      </c>
      <c r="M9" t="s">
        <v>32</v>
      </c>
      <c r="N9">
        <v>0.043</v>
      </c>
      <c r="Q9" s="4"/>
    </row>
    <row r="10" spans="1:17">
      <c r="A10" t="s">
        <v>33</v>
      </c>
      <c r="B10">
        <v>0.007</v>
      </c>
      <c r="E10" t="s">
        <v>34</v>
      </c>
      <c r="F10">
        <v>0.057</v>
      </c>
      <c r="I10" t="s">
        <v>35</v>
      </c>
      <c r="J10">
        <v>0.036</v>
      </c>
      <c r="M10" t="s">
        <v>36</v>
      </c>
      <c r="N10">
        <v>0.039</v>
      </c>
      <c r="Q10" s="4"/>
    </row>
    <row r="11" spans="1:17">
      <c r="A11" t="s">
        <v>37</v>
      </c>
      <c r="B11">
        <v>0.12</v>
      </c>
      <c r="E11" t="s">
        <v>38</v>
      </c>
      <c r="F11">
        <v>0.078</v>
      </c>
      <c r="I11" t="s">
        <v>39</v>
      </c>
      <c r="J11">
        <v>0.062</v>
      </c>
      <c r="M11" t="s">
        <v>40</v>
      </c>
      <c r="N11">
        <v>0.038</v>
      </c>
      <c r="Q11" s="4"/>
    </row>
    <row r="12" spans="1:17">
      <c r="A12" t="s">
        <v>41</v>
      </c>
      <c r="B12">
        <v>0.15</v>
      </c>
      <c r="E12" t="s">
        <v>42</v>
      </c>
      <c r="F12">
        <v>0.026</v>
      </c>
      <c r="I12" t="s">
        <v>43</v>
      </c>
      <c r="J12">
        <v>0.029</v>
      </c>
      <c r="M12" t="s">
        <v>44</v>
      </c>
      <c r="N12">
        <v>0.045</v>
      </c>
      <c r="Q12" s="4"/>
    </row>
    <row r="13" spans="3:15">
      <c r="C13" s="2">
        <f>AVERAGE(B3:B12)</f>
        <v>0.0447</v>
      </c>
      <c r="G13" s="2">
        <f>AVERAGE(F3:F12)</f>
        <v>0.0704</v>
      </c>
      <c r="K13" s="2">
        <f>AVERAGE(J3:J12)</f>
        <v>0.0457</v>
      </c>
      <c r="O13" s="2">
        <f>AVERAGE(N3:N12)</f>
        <v>0.0389</v>
      </c>
    </row>
    <row r="15" spans="1:17">
      <c r="A15" t="s">
        <v>45</v>
      </c>
      <c r="B15">
        <v>0.003</v>
      </c>
      <c r="E15" t="s">
        <v>46</v>
      </c>
      <c r="F15">
        <v>0.043</v>
      </c>
      <c r="I15" t="s">
        <v>47</v>
      </c>
      <c r="J15">
        <v>0.05</v>
      </c>
      <c r="M15" t="s">
        <v>48</v>
      </c>
      <c r="N15">
        <v>0.031</v>
      </c>
      <c r="Q15" s="4"/>
    </row>
    <row r="16" spans="1:17">
      <c r="A16" t="s">
        <v>49</v>
      </c>
      <c r="B16">
        <v>0.022</v>
      </c>
      <c r="E16" t="s">
        <v>50</v>
      </c>
      <c r="F16">
        <v>0.068</v>
      </c>
      <c r="I16" t="s">
        <v>51</v>
      </c>
      <c r="J16">
        <v>0.069</v>
      </c>
      <c r="M16" t="s">
        <v>52</v>
      </c>
      <c r="N16">
        <v>0.011</v>
      </c>
      <c r="Q16" s="4"/>
    </row>
    <row r="17" spans="1:17">
      <c r="A17" t="s">
        <v>53</v>
      </c>
      <c r="B17">
        <v>0.004</v>
      </c>
      <c r="E17" t="s">
        <v>54</v>
      </c>
      <c r="F17">
        <v>0.11</v>
      </c>
      <c r="I17" t="s">
        <v>55</v>
      </c>
      <c r="J17">
        <v>0.07</v>
      </c>
      <c r="M17" t="s">
        <v>56</v>
      </c>
      <c r="N17">
        <v>0.073</v>
      </c>
      <c r="Q17" s="4"/>
    </row>
    <row r="18" spans="1:17">
      <c r="A18" t="s">
        <v>57</v>
      </c>
      <c r="B18">
        <v>0.025</v>
      </c>
      <c r="E18" t="s">
        <v>58</v>
      </c>
      <c r="F18">
        <v>0.018</v>
      </c>
      <c r="I18" t="s">
        <v>59</v>
      </c>
      <c r="J18">
        <v>0.057</v>
      </c>
      <c r="M18" t="s">
        <v>60</v>
      </c>
      <c r="N18">
        <v>0.023</v>
      </c>
      <c r="Q18" s="4"/>
    </row>
    <row r="19" spans="1:17">
      <c r="A19" t="s">
        <v>61</v>
      </c>
      <c r="B19">
        <v>0.04</v>
      </c>
      <c r="E19" t="s">
        <v>62</v>
      </c>
      <c r="F19">
        <v>0.02</v>
      </c>
      <c r="I19" t="s">
        <v>63</v>
      </c>
      <c r="J19">
        <v>0.034</v>
      </c>
      <c r="M19" t="s">
        <v>64</v>
      </c>
      <c r="N19">
        <v>0.051</v>
      </c>
      <c r="Q19" s="4"/>
    </row>
    <row r="20" spans="1:17">
      <c r="A20" t="s">
        <v>65</v>
      </c>
      <c r="B20">
        <v>0.035</v>
      </c>
      <c r="E20" t="s">
        <v>66</v>
      </c>
      <c r="F20">
        <v>0.032</v>
      </c>
      <c r="I20" t="s">
        <v>67</v>
      </c>
      <c r="J20">
        <v>0.075</v>
      </c>
      <c r="M20" t="s">
        <v>68</v>
      </c>
      <c r="N20">
        <v>0.064</v>
      </c>
      <c r="Q20" s="4"/>
    </row>
    <row r="21" spans="1:17">
      <c r="A21" t="s">
        <v>69</v>
      </c>
      <c r="B21">
        <v>0.016</v>
      </c>
      <c r="E21" t="s">
        <v>70</v>
      </c>
      <c r="F21">
        <v>0.032</v>
      </c>
      <c r="I21" t="s">
        <v>71</v>
      </c>
      <c r="J21">
        <v>0.064</v>
      </c>
      <c r="M21" t="s">
        <v>72</v>
      </c>
      <c r="N21">
        <v>0.02</v>
      </c>
      <c r="Q21" s="4"/>
    </row>
    <row r="22" spans="1:17">
      <c r="A22" t="s">
        <v>73</v>
      </c>
      <c r="B22">
        <v>0.003</v>
      </c>
      <c r="E22" t="s">
        <v>74</v>
      </c>
      <c r="F22">
        <v>0.041</v>
      </c>
      <c r="I22" t="s">
        <v>75</v>
      </c>
      <c r="J22">
        <v>0.023</v>
      </c>
      <c r="M22" t="s">
        <v>76</v>
      </c>
      <c r="N22">
        <v>0.042</v>
      </c>
      <c r="Q22" s="4"/>
    </row>
    <row r="23" spans="1:17">
      <c r="A23" t="s">
        <v>77</v>
      </c>
      <c r="B23">
        <v>0.002</v>
      </c>
      <c r="E23" t="s">
        <v>78</v>
      </c>
      <c r="F23">
        <v>0.087</v>
      </c>
      <c r="I23" t="s">
        <v>79</v>
      </c>
      <c r="J23">
        <v>0.08</v>
      </c>
      <c r="M23" t="s">
        <v>80</v>
      </c>
      <c r="N23">
        <v>0.045</v>
      </c>
      <c r="Q23" s="4"/>
    </row>
    <row r="24" spans="1:17">
      <c r="A24" t="s">
        <v>81</v>
      </c>
      <c r="B24">
        <v>0.024</v>
      </c>
      <c r="E24" t="s">
        <v>82</v>
      </c>
      <c r="F24">
        <v>0.031</v>
      </c>
      <c r="I24" t="s">
        <v>83</v>
      </c>
      <c r="J24">
        <v>0.04</v>
      </c>
      <c r="M24" t="s">
        <v>84</v>
      </c>
      <c r="N24">
        <v>0.035</v>
      </c>
      <c r="Q24" s="4"/>
    </row>
    <row r="25" spans="3:22">
      <c r="C25" s="2">
        <f>AVERAGE(B15:B24)</f>
        <v>0.0174</v>
      </c>
      <c r="G25" s="2">
        <f>AVERAGE(F15:F24)</f>
        <v>0.0482</v>
      </c>
      <c r="I25" t="s">
        <v>85</v>
      </c>
      <c r="J25">
        <v>0.03</v>
      </c>
      <c r="M25" t="s">
        <v>86</v>
      </c>
      <c r="N25">
        <v>0.063</v>
      </c>
      <c r="U25" s="5"/>
      <c r="V25" s="5"/>
    </row>
    <row r="26" spans="11:22">
      <c r="K26" s="2">
        <f>AVERAGE(J15:J25)</f>
        <v>0.0538181818181818</v>
      </c>
      <c r="O26" s="2">
        <f>AVERAGE(N15:N25)</f>
        <v>0.0416363636363636</v>
      </c>
      <c r="U26" s="5"/>
      <c r="V26" s="5"/>
    </row>
    <row r="27" spans="1:22">
      <c r="A27" t="s">
        <v>87</v>
      </c>
      <c r="B27">
        <v>0.026</v>
      </c>
      <c r="E27" t="s">
        <v>88</v>
      </c>
      <c r="F27">
        <v>0.166</v>
      </c>
      <c r="I27" t="s">
        <v>89</v>
      </c>
      <c r="J27">
        <v>0.047</v>
      </c>
      <c r="M27" t="s">
        <v>90</v>
      </c>
      <c r="N27">
        <v>0.064</v>
      </c>
      <c r="Q27" s="4"/>
      <c r="U27" s="5"/>
      <c r="V27" s="5"/>
    </row>
    <row r="28" spans="1:22">
      <c r="A28" t="s">
        <v>91</v>
      </c>
      <c r="B28">
        <v>0.022</v>
      </c>
      <c r="E28" t="s">
        <v>92</v>
      </c>
      <c r="F28">
        <v>0.062</v>
      </c>
      <c r="I28" t="s">
        <v>93</v>
      </c>
      <c r="J28">
        <v>0.058</v>
      </c>
      <c r="M28" t="s">
        <v>94</v>
      </c>
      <c r="N28">
        <v>0.029</v>
      </c>
      <c r="Q28" s="4"/>
      <c r="U28" s="5"/>
      <c r="V28" s="5"/>
    </row>
    <row r="29" spans="1:22">
      <c r="A29" t="s">
        <v>95</v>
      </c>
      <c r="B29">
        <v>0.052</v>
      </c>
      <c r="E29" t="s">
        <v>96</v>
      </c>
      <c r="F29">
        <v>0.17</v>
      </c>
      <c r="I29" t="s">
        <v>97</v>
      </c>
      <c r="J29">
        <v>0.029</v>
      </c>
      <c r="M29" t="s">
        <v>98</v>
      </c>
      <c r="N29">
        <v>0.015</v>
      </c>
      <c r="Q29" s="4"/>
      <c r="U29" s="5"/>
      <c r="V29" s="5"/>
    </row>
    <row r="30" spans="1:22">
      <c r="A30" t="s">
        <v>99</v>
      </c>
      <c r="B30">
        <v>0.035</v>
      </c>
      <c r="E30" t="s">
        <v>100</v>
      </c>
      <c r="F30">
        <v>0.075</v>
      </c>
      <c r="I30" t="s">
        <v>101</v>
      </c>
      <c r="J30">
        <v>0.02</v>
      </c>
      <c r="M30" t="s">
        <v>102</v>
      </c>
      <c r="N30">
        <v>0.034</v>
      </c>
      <c r="Q30" s="4"/>
      <c r="U30" s="5"/>
      <c r="V30" s="5"/>
    </row>
    <row r="31" spans="1:17">
      <c r="A31" t="s">
        <v>103</v>
      </c>
      <c r="B31">
        <v>0.028</v>
      </c>
      <c r="E31" t="s">
        <v>104</v>
      </c>
      <c r="F31">
        <v>0.064</v>
      </c>
      <c r="I31" t="s">
        <v>105</v>
      </c>
      <c r="J31">
        <v>0.032</v>
      </c>
      <c r="M31" t="s">
        <v>106</v>
      </c>
      <c r="N31">
        <v>0.062</v>
      </c>
      <c r="Q31" s="4"/>
    </row>
    <row r="32" spans="1:17">
      <c r="A32" t="s">
        <v>107</v>
      </c>
      <c r="B32">
        <v>0.015</v>
      </c>
      <c r="E32" t="s">
        <v>108</v>
      </c>
      <c r="F32">
        <v>0.22</v>
      </c>
      <c r="I32" t="s">
        <v>109</v>
      </c>
      <c r="J32">
        <v>0.017</v>
      </c>
      <c r="M32" t="s">
        <v>110</v>
      </c>
      <c r="N32">
        <v>0.037</v>
      </c>
      <c r="Q32" s="4"/>
    </row>
    <row r="33" spans="1:17">
      <c r="A33" t="s">
        <v>111</v>
      </c>
      <c r="B33">
        <v>0.027</v>
      </c>
      <c r="E33" t="s">
        <v>112</v>
      </c>
      <c r="F33">
        <v>0.086</v>
      </c>
      <c r="I33" t="s">
        <v>113</v>
      </c>
      <c r="J33">
        <v>0.027</v>
      </c>
      <c r="M33" t="s">
        <v>114</v>
      </c>
      <c r="N33">
        <v>0.072</v>
      </c>
      <c r="Q33" s="4"/>
    </row>
    <row r="34" spans="1:17">
      <c r="A34" t="s">
        <v>115</v>
      </c>
      <c r="B34">
        <v>0.017</v>
      </c>
      <c r="E34" t="s">
        <v>116</v>
      </c>
      <c r="F34">
        <v>0.22</v>
      </c>
      <c r="I34" t="s">
        <v>117</v>
      </c>
      <c r="J34">
        <v>0.023</v>
      </c>
      <c r="M34" t="s">
        <v>118</v>
      </c>
      <c r="N34">
        <v>0.12</v>
      </c>
      <c r="Q34" s="4"/>
    </row>
    <row r="35" spans="1:17">
      <c r="A35" t="s">
        <v>119</v>
      </c>
      <c r="B35">
        <v>0.033</v>
      </c>
      <c r="E35" t="s">
        <v>120</v>
      </c>
      <c r="F35">
        <v>0.49</v>
      </c>
      <c r="I35" t="s">
        <v>121</v>
      </c>
      <c r="J35">
        <v>0.045</v>
      </c>
      <c r="M35" t="s">
        <v>122</v>
      </c>
      <c r="N35">
        <v>0.042</v>
      </c>
      <c r="Q35" s="4"/>
    </row>
    <row r="36" spans="1:17">
      <c r="A36" t="s">
        <v>123</v>
      </c>
      <c r="B36">
        <v>0.022</v>
      </c>
      <c r="E36" t="s">
        <v>124</v>
      </c>
      <c r="F36">
        <v>0.11</v>
      </c>
      <c r="I36" t="s">
        <v>125</v>
      </c>
      <c r="J36">
        <v>0.044</v>
      </c>
      <c r="M36" t="s">
        <v>126</v>
      </c>
      <c r="N36">
        <v>0.038</v>
      </c>
      <c r="Q36" s="4"/>
    </row>
    <row r="37" spans="3:17">
      <c r="C37" s="2">
        <f>AVERAGE(B27:B36)</f>
        <v>0.0277</v>
      </c>
      <c r="E37" t="s">
        <v>127</v>
      </c>
      <c r="F37">
        <v>0.088</v>
      </c>
      <c r="K37" s="2">
        <f>AVERAGE(J27:J36)</f>
        <v>0.0342</v>
      </c>
      <c r="O37" s="2">
        <f>AVERAGE(N27:N36)</f>
        <v>0.0513</v>
      </c>
      <c r="Q37" s="4"/>
    </row>
    <row r="38" spans="7:7">
      <c r="G38" s="2">
        <f>AVERAGE(F27:F37)</f>
        <v>0.159181818181818</v>
      </c>
    </row>
    <row r="39" spans="1:17">
      <c r="A39" t="s">
        <v>128</v>
      </c>
      <c r="B39">
        <v>0.008</v>
      </c>
      <c r="E39" t="s">
        <v>129</v>
      </c>
      <c r="F39">
        <v>0.056</v>
      </c>
      <c r="I39" t="s">
        <v>130</v>
      </c>
      <c r="J39">
        <v>0.029</v>
      </c>
      <c r="M39" t="s">
        <v>131</v>
      </c>
      <c r="N39">
        <v>0.016</v>
      </c>
      <c r="Q39" s="4"/>
    </row>
    <row r="40" spans="1:17">
      <c r="A40" t="s">
        <v>132</v>
      </c>
      <c r="B40">
        <v>0.013</v>
      </c>
      <c r="E40" t="s">
        <v>133</v>
      </c>
      <c r="F40">
        <v>0.066</v>
      </c>
      <c r="I40" t="s">
        <v>134</v>
      </c>
      <c r="J40">
        <v>0.028</v>
      </c>
      <c r="M40" t="s">
        <v>135</v>
      </c>
      <c r="N40">
        <v>0.021</v>
      </c>
      <c r="Q40" s="4"/>
    </row>
    <row r="41" spans="1:17">
      <c r="A41" t="s">
        <v>136</v>
      </c>
      <c r="B41">
        <v>0.035</v>
      </c>
      <c r="E41" t="s">
        <v>137</v>
      </c>
      <c r="F41">
        <v>0.031</v>
      </c>
      <c r="I41" t="s">
        <v>138</v>
      </c>
      <c r="J41">
        <v>0.04</v>
      </c>
      <c r="M41" t="s">
        <v>139</v>
      </c>
      <c r="N41">
        <v>0.004</v>
      </c>
      <c r="Q41" s="4"/>
    </row>
    <row r="42" spans="1:17">
      <c r="A42" t="s">
        <v>140</v>
      </c>
      <c r="B42">
        <v>0.04</v>
      </c>
      <c r="E42" t="s">
        <v>141</v>
      </c>
      <c r="F42">
        <v>0.068</v>
      </c>
      <c r="I42" t="s">
        <v>142</v>
      </c>
      <c r="J42">
        <v>0.045</v>
      </c>
      <c r="M42" t="s">
        <v>143</v>
      </c>
      <c r="N42">
        <v>0.062</v>
      </c>
      <c r="Q42" s="4"/>
    </row>
    <row r="43" spans="1:17">
      <c r="A43" t="s">
        <v>144</v>
      </c>
      <c r="B43">
        <v>0.015</v>
      </c>
      <c r="E43" t="s">
        <v>145</v>
      </c>
      <c r="F43">
        <v>0.055</v>
      </c>
      <c r="I43" t="s">
        <v>146</v>
      </c>
      <c r="J43">
        <v>0.02</v>
      </c>
      <c r="M43" t="s">
        <v>147</v>
      </c>
      <c r="N43">
        <v>0.033</v>
      </c>
      <c r="Q43" s="4"/>
    </row>
    <row r="44" spans="1:17">
      <c r="A44" t="s">
        <v>148</v>
      </c>
      <c r="B44">
        <v>0.055</v>
      </c>
      <c r="E44" t="s">
        <v>149</v>
      </c>
      <c r="F44">
        <v>0.085</v>
      </c>
      <c r="I44" t="s">
        <v>150</v>
      </c>
      <c r="J44">
        <v>0.081</v>
      </c>
      <c r="M44" t="s">
        <v>151</v>
      </c>
      <c r="N44">
        <v>0.03</v>
      </c>
      <c r="Q44" s="4"/>
    </row>
    <row r="45" spans="1:17">
      <c r="A45" t="s">
        <v>152</v>
      </c>
      <c r="B45">
        <v>0.02</v>
      </c>
      <c r="E45" t="s">
        <v>153</v>
      </c>
      <c r="F45">
        <v>0.018</v>
      </c>
      <c r="I45" t="s">
        <v>154</v>
      </c>
      <c r="J45">
        <v>0.048</v>
      </c>
      <c r="M45" t="s">
        <v>155</v>
      </c>
      <c r="N45">
        <v>0.018</v>
      </c>
      <c r="Q45" s="4"/>
    </row>
    <row r="46" spans="1:17">
      <c r="A46" t="s">
        <v>156</v>
      </c>
      <c r="B46">
        <v>0.042</v>
      </c>
      <c r="E46" t="s">
        <v>157</v>
      </c>
      <c r="F46">
        <v>0.11</v>
      </c>
      <c r="I46" t="s">
        <v>158</v>
      </c>
      <c r="J46">
        <v>0.066</v>
      </c>
      <c r="M46" t="s">
        <v>159</v>
      </c>
      <c r="N46">
        <v>0.019</v>
      </c>
      <c r="Q46" s="4"/>
    </row>
    <row r="47" spans="1:17">
      <c r="A47" t="s">
        <v>160</v>
      </c>
      <c r="B47">
        <v>0.025</v>
      </c>
      <c r="E47" t="s">
        <v>161</v>
      </c>
      <c r="F47">
        <v>0.16</v>
      </c>
      <c r="I47" t="s">
        <v>162</v>
      </c>
      <c r="J47">
        <v>0.021</v>
      </c>
      <c r="M47" t="s">
        <v>163</v>
      </c>
      <c r="N47">
        <v>0.035</v>
      </c>
      <c r="Q47" s="4"/>
    </row>
    <row r="48" spans="1:17">
      <c r="A48" t="s">
        <v>164</v>
      </c>
      <c r="B48">
        <v>0.032</v>
      </c>
      <c r="E48" t="s">
        <v>165</v>
      </c>
      <c r="F48">
        <v>0.042</v>
      </c>
      <c r="I48" t="s">
        <v>166</v>
      </c>
      <c r="J48">
        <v>0.02</v>
      </c>
      <c r="M48" t="s">
        <v>167</v>
      </c>
      <c r="N48">
        <v>0.005</v>
      </c>
      <c r="Q48" s="4"/>
    </row>
    <row r="49" spans="3:15">
      <c r="C49" s="2">
        <f>AVERAGE(B39:B48)</f>
        <v>0.0285</v>
      </c>
      <c r="G49" s="2">
        <f>AVERAGE(F39:F48)</f>
        <v>0.0691</v>
      </c>
      <c r="K49" s="2">
        <f>AVERAGE(J39:J48)</f>
        <v>0.0398</v>
      </c>
      <c r="O49" s="2">
        <f>AVERAGE(N39:N48)</f>
        <v>0.0243</v>
      </c>
    </row>
    <row r="51" spans="1:17">
      <c r="A51" t="s">
        <v>168</v>
      </c>
      <c r="B51">
        <v>0.04</v>
      </c>
      <c r="E51" t="s">
        <v>169</v>
      </c>
      <c r="F51">
        <v>0.034</v>
      </c>
      <c r="I51" t="s">
        <v>170</v>
      </c>
      <c r="J51">
        <v>0.04</v>
      </c>
      <c r="M51" t="s">
        <v>171</v>
      </c>
      <c r="N51">
        <v>0.063</v>
      </c>
      <c r="Q51" s="4"/>
    </row>
    <row r="52" spans="1:17">
      <c r="A52" t="s">
        <v>172</v>
      </c>
      <c r="B52">
        <v>0.02</v>
      </c>
      <c r="E52" t="s">
        <v>173</v>
      </c>
      <c r="F52">
        <v>0.072</v>
      </c>
      <c r="I52" t="s">
        <v>174</v>
      </c>
      <c r="J52">
        <v>0.026</v>
      </c>
      <c r="M52" t="s">
        <v>175</v>
      </c>
      <c r="N52">
        <v>0.036</v>
      </c>
      <c r="Q52" s="4"/>
    </row>
    <row r="53" spans="1:17">
      <c r="A53" t="s">
        <v>176</v>
      </c>
      <c r="B53">
        <v>0.054</v>
      </c>
      <c r="E53" t="s">
        <v>177</v>
      </c>
      <c r="F53">
        <v>0.025</v>
      </c>
      <c r="I53" t="s">
        <v>178</v>
      </c>
      <c r="J53">
        <v>0.034</v>
      </c>
      <c r="M53" t="s">
        <v>179</v>
      </c>
      <c r="N53">
        <v>0.055</v>
      </c>
      <c r="Q53" s="4"/>
    </row>
    <row r="54" spans="1:17">
      <c r="A54" t="s">
        <v>180</v>
      </c>
      <c r="B54">
        <v>0.043</v>
      </c>
      <c r="E54" t="s">
        <v>181</v>
      </c>
      <c r="F54">
        <v>0.03</v>
      </c>
      <c r="I54" t="s">
        <v>182</v>
      </c>
      <c r="J54">
        <v>0.026</v>
      </c>
      <c r="M54" t="s">
        <v>183</v>
      </c>
      <c r="N54">
        <v>0.09</v>
      </c>
      <c r="Q54" s="4"/>
    </row>
    <row r="55" spans="1:17">
      <c r="A55" t="s">
        <v>184</v>
      </c>
      <c r="B55">
        <v>0.033</v>
      </c>
      <c r="E55" t="s">
        <v>185</v>
      </c>
      <c r="F55">
        <v>0.062</v>
      </c>
      <c r="I55" t="s">
        <v>186</v>
      </c>
      <c r="J55">
        <v>0.088</v>
      </c>
      <c r="M55" t="s">
        <v>187</v>
      </c>
      <c r="N55">
        <v>0.049</v>
      </c>
      <c r="Q55" s="4"/>
    </row>
    <row r="56" spans="1:17">
      <c r="A56" t="s">
        <v>188</v>
      </c>
      <c r="B56">
        <v>0.018</v>
      </c>
      <c r="E56" t="s">
        <v>189</v>
      </c>
      <c r="F56">
        <v>0.15</v>
      </c>
      <c r="I56" t="s">
        <v>190</v>
      </c>
      <c r="J56">
        <v>0.017</v>
      </c>
      <c r="M56" t="s">
        <v>191</v>
      </c>
      <c r="N56">
        <v>0.034</v>
      </c>
      <c r="Q56" s="4"/>
    </row>
    <row r="57" spans="1:17">
      <c r="A57" t="s">
        <v>192</v>
      </c>
      <c r="B57">
        <v>0.069</v>
      </c>
      <c r="E57" t="s">
        <v>193</v>
      </c>
      <c r="F57">
        <v>0.028</v>
      </c>
      <c r="I57" t="s">
        <v>194</v>
      </c>
      <c r="J57">
        <v>0.04</v>
      </c>
      <c r="M57" t="s">
        <v>195</v>
      </c>
      <c r="N57">
        <v>0.03</v>
      </c>
      <c r="Q57" s="4"/>
    </row>
    <row r="58" spans="1:17">
      <c r="A58" t="s">
        <v>196</v>
      </c>
      <c r="B58">
        <v>0.054</v>
      </c>
      <c r="E58" t="s">
        <v>197</v>
      </c>
      <c r="F58">
        <v>0.037</v>
      </c>
      <c r="I58" t="s">
        <v>198</v>
      </c>
      <c r="J58">
        <v>0.04</v>
      </c>
      <c r="M58" t="s">
        <v>199</v>
      </c>
      <c r="N58">
        <v>0.059</v>
      </c>
      <c r="Q58" s="4"/>
    </row>
    <row r="59" spans="1:17">
      <c r="A59" t="s">
        <v>200</v>
      </c>
      <c r="B59">
        <v>0.12</v>
      </c>
      <c r="E59" t="s">
        <v>201</v>
      </c>
      <c r="F59">
        <v>0.048</v>
      </c>
      <c r="I59" t="s">
        <v>202</v>
      </c>
      <c r="J59">
        <v>0.03</v>
      </c>
      <c r="M59" t="s">
        <v>203</v>
      </c>
      <c r="N59">
        <v>0.079</v>
      </c>
      <c r="Q59" s="4"/>
    </row>
    <row r="60" spans="1:17">
      <c r="A60" t="s">
        <v>204</v>
      </c>
      <c r="B60">
        <v>0.023</v>
      </c>
      <c r="E60" t="s">
        <v>205</v>
      </c>
      <c r="F60">
        <v>0.061</v>
      </c>
      <c r="I60" t="s">
        <v>206</v>
      </c>
      <c r="J60">
        <v>0.093</v>
      </c>
      <c r="M60" t="s">
        <v>207</v>
      </c>
      <c r="N60">
        <v>0.064</v>
      </c>
      <c r="Q60" s="4"/>
    </row>
    <row r="61" spans="3:15">
      <c r="C61" s="2">
        <f>AVERAGE(B51:B60)</f>
        <v>0.0474</v>
      </c>
      <c r="G61" s="2">
        <f>AVERAGE(F51:F60)</f>
        <v>0.0547</v>
      </c>
      <c r="K61" s="2">
        <f>AVERAGE(J51:J60)</f>
        <v>0.0434</v>
      </c>
      <c r="O61" s="2">
        <f>AVERAGE(N51:N60)</f>
        <v>0.0559</v>
      </c>
    </row>
    <row r="63" spans="1:17">
      <c r="A63" t="s">
        <v>208</v>
      </c>
      <c r="B63">
        <v>0.039</v>
      </c>
      <c r="E63" t="s">
        <v>209</v>
      </c>
      <c r="F63">
        <v>0.053</v>
      </c>
      <c r="I63" t="s">
        <v>210</v>
      </c>
      <c r="J63">
        <v>0.012</v>
      </c>
      <c r="M63" t="s">
        <v>211</v>
      </c>
      <c r="N63">
        <v>0.039</v>
      </c>
      <c r="Q63" s="4"/>
    </row>
    <row r="64" spans="1:17">
      <c r="A64" t="s">
        <v>212</v>
      </c>
      <c r="B64">
        <v>0.021</v>
      </c>
      <c r="E64" t="s">
        <v>213</v>
      </c>
      <c r="F64">
        <v>0.03</v>
      </c>
      <c r="I64" t="s">
        <v>214</v>
      </c>
      <c r="J64">
        <v>0.021</v>
      </c>
      <c r="M64" t="s">
        <v>215</v>
      </c>
      <c r="N64">
        <v>0.039</v>
      </c>
      <c r="Q64" s="4"/>
    </row>
    <row r="65" spans="1:17">
      <c r="A65" t="s">
        <v>216</v>
      </c>
      <c r="B65">
        <v>0.014</v>
      </c>
      <c r="E65" t="s">
        <v>217</v>
      </c>
      <c r="F65">
        <v>0.022</v>
      </c>
      <c r="I65" t="s">
        <v>218</v>
      </c>
      <c r="J65">
        <v>0.025</v>
      </c>
      <c r="M65" t="s">
        <v>219</v>
      </c>
      <c r="N65">
        <v>0.042</v>
      </c>
      <c r="Q65" s="4"/>
    </row>
    <row r="66" spans="1:17">
      <c r="A66" t="s">
        <v>220</v>
      </c>
      <c r="B66">
        <v>0.015</v>
      </c>
      <c r="E66" t="s">
        <v>221</v>
      </c>
      <c r="F66">
        <v>0.12</v>
      </c>
      <c r="I66" t="s">
        <v>222</v>
      </c>
      <c r="J66">
        <v>0.036</v>
      </c>
      <c r="M66" t="s">
        <v>223</v>
      </c>
      <c r="N66">
        <v>0.044</v>
      </c>
      <c r="Q66" s="4"/>
    </row>
    <row r="67" spans="1:17">
      <c r="A67" t="s">
        <v>224</v>
      </c>
      <c r="B67">
        <v>0.0067</v>
      </c>
      <c r="E67" t="s">
        <v>225</v>
      </c>
      <c r="F67">
        <v>0.064</v>
      </c>
      <c r="I67" t="s">
        <v>226</v>
      </c>
      <c r="J67">
        <v>0.036</v>
      </c>
      <c r="M67" t="s">
        <v>227</v>
      </c>
      <c r="N67">
        <v>0.016</v>
      </c>
      <c r="Q67" s="4"/>
    </row>
    <row r="68" spans="1:17">
      <c r="A68" t="s">
        <v>228</v>
      </c>
      <c r="B68">
        <v>0.073</v>
      </c>
      <c r="E68" t="s">
        <v>229</v>
      </c>
      <c r="F68">
        <v>0.048</v>
      </c>
      <c r="I68" t="s">
        <v>230</v>
      </c>
      <c r="J68">
        <v>0.026</v>
      </c>
      <c r="M68" t="s">
        <v>231</v>
      </c>
      <c r="N68">
        <v>0.02</v>
      </c>
      <c r="Q68" s="4"/>
    </row>
    <row r="69" spans="1:17">
      <c r="A69" t="s">
        <v>232</v>
      </c>
      <c r="B69">
        <v>0.059</v>
      </c>
      <c r="E69" t="s">
        <v>233</v>
      </c>
      <c r="F69">
        <v>0.029</v>
      </c>
      <c r="I69" t="s">
        <v>234</v>
      </c>
      <c r="J69">
        <v>0.026</v>
      </c>
      <c r="M69" t="s">
        <v>235</v>
      </c>
      <c r="N69">
        <v>0.022</v>
      </c>
      <c r="Q69" s="4"/>
    </row>
    <row r="70" spans="1:17">
      <c r="A70" t="s">
        <v>236</v>
      </c>
      <c r="B70">
        <v>0.025</v>
      </c>
      <c r="E70" t="s">
        <v>237</v>
      </c>
      <c r="F70">
        <v>0.044</v>
      </c>
      <c r="I70" t="s">
        <v>238</v>
      </c>
      <c r="J70">
        <v>0.03</v>
      </c>
      <c r="M70" t="s">
        <v>239</v>
      </c>
      <c r="N70">
        <v>0.015</v>
      </c>
      <c r="Q70" s="4"/>
    </row>
    <row r="71" spans="1:17">
      <c r="A71" t="s">
        <v>240</v>
      </c>
      <c r="B71">
        <v>0.021</v>
      </c>
      <c r="E71" t="s">
        <v>241</v>
      </c>
      <c r="F71">
        <v>0.085</v>
      </c>
      <c r="I71" t="s">
        <v>242</v>
      </c>
      <c r="J71">
        <v>0.0098</v>
      </c>
      <c r="M71" t="s">
        <v>243</v>
      </c>
      <c r="N71">
        <v>0.073</v>
      </c>
      <c r="Q71" s="4"/>
    </row>
    <row r="72" spans="1:17">
      <c r="A72" t="s">
        <v>244</v>
      </c>
      <c r="B72">
        <v>0.014</v>
      </c>
      <c r="E72" t="s">
        <v>245</v>
      </c>
      <c r="F72">
        <v>0.028</v>
      </c>
      <c r="I72" t="s">
        <v>246</v>
      </c>
      <c r="J72">
        <v>0.053</v>
      </c>
      <c r="M72" t="s">
        <v>247</v>
      </c>
      <c r="N72">
        <v>0.037</v>
      </c>
      <c r="Q72" s="4"/>
    </row>
    <row r="73" spans="3:15">
      <c r="C73" s="2">
        <f>AVERAGE(B63:B72)</f>
        <v>0.02877</v>
      </c>
      <c r="G73" s="2">
        <f>AVERAGE(F63:F72)</f>
        <v>0.0523</v>
      </c>
      <c r="K73" s="2">
        <f>AVERAGE(J63:J72)</f>
        <v>0.02748</v>
      </c>
      <c r="O73" s="2">
        <f>AVERAGE(N63:N72)</f>
        <v>0.0347</v>
      </c>
    </row>
    <row r="75" spans="17:17">
      <c r="Q75" s="4"/>
    </row>
    <row r="76" spans="17:17">
      <c r="Q76" s="4"/>
    </row>
    <row r="77" spans="17:17">
      <c r="Q77" s="4"/>
    </row>
    <row r="78" spans="17:17">
      <c r="Q78" s="4"/>
    </row>
    <row r="79" spans="17:17">
      <c r="Q79" s="4"/>
    </row>
    <row r="80" spans="17:17">
      <c r="Q80" s="4"/>
    </row>
    <row r="81" spans="17:17">
      <c r="Q81" s="4"/>
    </row>
    <row r="82" spans="17:17">
      <c r="Q82" s="4"/>
    </row>
    <row r="83" spans="17:17">
      <c r="Q83" s="4"/>
    </row>
    <row r="84" spans="17:17">
      <c r="Q84" s="4"/>
    </row>
    <row r="87" spans="17:17">
      <c r="Q87" s="4"/>
    </row>
    <row r="88" spans="17:17">
      <c r="Q88" s="4"/>
    </row>
    <row r="89" spans="17:17">
      <c r="Q89" s="4"/>
    </row>
    <row r="90" spans="17:17">
      <c r="Q90" s="4"/>
    </row>
    <row r="91" spans="17:17">
      <c r="Q91" s="4"/>
    </row>
    <row r="92" spans="17:17">
      <c r="Q92" s="4"/>
    </row>
    <row r="93" spans="17:17">
      <c r="Q93" s="4"/>
    </row>
    <row r="94" spans="17:17">
      <c r="Q94" s="4"/>
    </row>
    <row r="95" spans="17:17">
      <c r="Q95" s="4"/>
    </row>
    <row r="96" spans="17:17">
      <c r="Q96" s="4"/>
    </row>
    <row r="97" spans="17:17">
      <c r="Q97" s="4"/>
    </row>
    <row r="99" spans="17:17">
      <c r="Q99" s="4"/>
    </row>
    <row r="100" spans="17:17">
      <c r="Q100" s="4"/>
    </row>
    <row r="101" spans="17:17">
      <c r="Q101" s="4"/>
    </row>
    <row r="102" spans="17:17">
      <c r="Q102" s="4"/>
    </row>
    <row r="103" spans="17:17">
      <c r="Q103" s="4"/>
    </row>
    <row r="104" spans="1:17">
      <c r="A104">
        <v>7</v>
      </c>
      <c r="Q104" s="4"/>
    </row>
    <row r="105" spans="17:17">
      <c r="Q105" s="4"/>
    </row>
    <row r="106" spans="17:17">
      <c r="Q106" s="4"/>
    </row>
    <row r="107" spans="17:17">
      <c r="Q107" s="4"/>
    </row>
    <row r="108" spans="17:17">
      <c r="Q108" s="4"/>
    </row>
    <row r="111" spans="17:17">
      <c r="Q111" s="4"/>
    </row>
    <row r="112" spans="17:17">
      <c r="Q112" s="4"/>
    </row>
    <row r="113" spans="17:17">
      <c r="Q113" s="4"/>
    </row>
    <row r="114" spans="17:17">
      <c r="Q114" s="4"/>
    </row>
    <row r="115" spans="17:17">
      <c r="Q115" s="4"/>
    </row>
    <row r="116" spans="17:17">
      <c r="Q116" s="4"/>
    </row>
    <row r="117" spans="17:17">
      <c r="Q117" s="4"/>
    </row>
    <row r="118" spans="17:17">
      <c r="Q118" s="4"/>
    </row>
    <row r="119" spans="17:17">
      <c r="Q119" s="4"/>
    </row>
    <row r="120" spans="17:17">
      <c r="Q120" s="4"/>
    </row>
    <row r="123" spans="17:17">
      <c r="Q123" s="4"/>
    </row>
    <row r="124" spans="17:17">
      <c r="Q124" s="4"/>
    </row>
    <row r="125" spans="17:17">
      <c r="Q125" s="4"/>
    </row>
    <row r="126" spans="17:17">
      <c r="Q126" s="4"/>
    </row>
    <row r="127" spans="17:17">
      <c r="Q127" s="4"/>
    </row>
    <row r="128" spans="17:17">
      <c r="Q128" s="4"/>
    </row>
    <row r="129" spans="17:17">
      <c r="Q129" s="4"/>
    </row>
    <row r="130" spans="17:17">
      <c r="Q130" s="4"/>
    </row>
    <row r="131" spans="17:17">
      <c r="Q131" s="4"/>
    </row>
    <row r="132" spans="17:17">
      <c r="Q132" s="4"/>
    </row>
    <row r="133" spans="17:17">
      <c r="Q133" s="4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B36" sqref="B36"/>
    </sheetView>
  </sheetViews>
  <sheetFormatPr defaultColWidth="9" defaultRowHeight="14" outlineLevelRow="6" outlineLevelCol="7"/>
  <cols>
    <col min="1" max="7" width="12.8181818181818"/>
  </cols>
  <sheetData>
    <row r="1" spans="1:7">
      <c r="A1" s="1" t="s">
        <v>1</v>
      </c>
      <c r="C1" s="1" t="s">
        <v>2</v>
      </c>
      <c r="E1" s="1" t="s">
        <v>3</v>
      </c>
      <c r="G1" s="1" t="s">
        <v>4</v>
      </c>
    </row>
    <row r="2" spans="1:8">
      <c r="A2" s="2">
        <v>0.0447</v>
      </c>
      <c r="B2" s="3">
        <f t="shared" ref="B2:B7" si="0">A2*100</f>
        <v>4.47</v>
      </c>
      <c r="C2" s="2">
        <v>0.0704</v>
      </c>
      <c r="D2" s="3">
        <f t="shared" ref="D2:H2" si="1">C2*100</f>
        <v>7.04</v>
      </c>
      <c r="E2" s="2">
        <v>0.0457</v>
      </c>
      <c r="F2" s="3">
        <f t="shared" si="1"/>
        <v>4.57</v>
      </c>
      <c r="G2" s="2">
        <v>0.0389</v>
      </c>
      <c r="H2" s="3">
        <f t="shared" si="1"/>
        <v>3.89</v>
      </c>
    </row>
    <row r="3" spans="1:8">
      <c r="A3" s="2">
        <v>0.0174</v>
      </c>
      <c r="B3" s="3">
        <f t="shared" si="0"/>
        <v>1.74</v>
      </c>
      <c r="C3" s="2">
        <v>0.0482</v>
      </c>
      <c r="D3" s="3">
        <f>C3*100</f>
        <v>4.82</v>
      </c>
      <c r="E3" s="2">
        <v>0.0538181818181818</v>
      </c>
      <c r="F3" s="3">
        <f>E3*100</f>
        <v>5.38181818181818</v>
      </c>
      <c r="G3" s="2">
        <v>0.0416363636363636</v>
      </c>
      <c r="H3" s="3">
        <f>G3*100</f>
        <v>4.16363636363636</v>
      </c>
    </row>
    <row r="4" spans="1:8">
      <c r="A4" s="2">
        <v>0.0277</v>
      </c>
      <c r="B4" s="3">
        <f t="shared" si="0"/>
        <v>2.77</v>
      </c>
      <c r="C4" s="2">
        <v>0.159181818181818</v>
      </c>
      <c r="D4" s="3">
        <f>C4*100</f>
        <v>15.9181818181818</v>
      </c>
      <c r="E4" s="2">
        <v>0.0342</v>
      </c>
      <c r="F4" s="3">
        <f>E4*100</f>
        <v>3.42</v>
      </c>
      <c r="G4" s="2">
        <v>0.0513</v>
      </c>
      <c r="H4" s="3">
        <f>G4*100</f>
        <v>5.13</v>
      </c>
    </row>
    <row r="5" spans="1:8">
      <c r="A5" s="2">
        <v>0.0285</v>
      </c>
      <c r="B5" s="3">
        <f t="shared" si="0"/>
        <v>2.85</v>
      </c>
      <c r="C5" s="2">
        <v>0.0691</v>
      </c>
      <c r="D5" s="3">
        <f>C5*100</f>
        <v>6.91</v>
      </c>
      <c r="E5" s="2">
        <v>0.0398</v>
      </c>
      <c r="F5" s="3">
        <f>E5*100</f>
        <v>3.98</v>
      </c>
      <c r="G5" s="2">
        <v>0.0243</v>
      </c>
      <c r="H5" s="3">
        <f>G5*100</f>
        <v>2.43</v>
      </c>
    </row>
    <row r="6" spans="1:8">
      <c r="A6" s="2">
        <v>0.0474</v>
      </c>
      <c r="B6" s="3">
        <f t="shared" si="0"/>
        <v>4.74</v>
      </c>
      <c r="C6" s="2">
        <v>0.0547</v>
      </c>
      <c r="D6" s="3">
        <f>C6*100</f>
        <v>5.47</v>
      </c>
      <c r="E6" s="2">
        <v>0.0434</v>
      </c>
      <c r="F6" s="3">
        <f>E6*100</f>
        <v>4.34</v>
      </c>
      <c r="G6" s="2">
        <v>0.0559</v>
      </c>
      <c r="H6" s="3">
        <f>G6*100</f>
        <v>5.59</v>
      </c>
    </row>
    <row r="7" spans="1:8">
      <c r="A7" s="2">
        <v>0.02877</v>
      </c>
      <c r="B7" s="3">
        <f t="shared" si="0"/>
        <v>2.877</v>
      </c>
      <c r="C7" s="2">
        <v>0.0523</v>
      </c>
      <c r="D7" s="3">
        <f>C7*100</f>
        <v>5.23</v>
      </c>
      <c r="E7" s="2">
        <v>0.02748</v>
      </c>
      <c r="F7" s="3">
        <f>E7*100</f>
        <v>2.748</v>
      </c>
      <c r="G7" s="2">
        <v>0.0347</v>
      </c>
      <c r="H7" s="3">
        <f>G7*100</f>
        <v>3.47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Fibrotic area</vt:lpstr>
      <vt:lpstr>Fibrotic area（%）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燚</cp:lastModifiedBy>
  <dcterms:created xsi:type="dcterms:W3CDTF">2021-01-07T00:54:00Z</dcterms:created>
  <dcterms:modified xsi:type="dcterms:W3CDTF">2021-06-30T09:51:21Z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E5B443B8418343A5ADFA23026BA2D338</vt:lpwstr>
  </property>
</Properties>
</file>