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 tabRatio="599" activeTab="1"/>
  </bookViews>
  <sheets>
    <sheet name="Fibrotic area" sheetId="6" r:id="rId1"/>
    <sheet name="Fibrotic area（%）" sheetId="5" r:id="rId2"/>
  </sheets>
  <calcPr calcId="144525"/>
</workbook>
</file>

<file path=xl/sharedStrings.xml><?xml version="1.0" encoding="utf-8"?>
<sst xmlns="http://schemas.openxmlformats.org/spreadsheetml/2006/main" count="248" uniqueCount="244">
  <si>
    <t>C57BL/6J</t>
  </si>
  <si>
    <t>KKAY</t>
  </si>
  <si>
    <t>kkay+TSF</t>
  </si>
  <si>
    <t>KKAy+Irbesartan</t>
  </si>
  <si>
    <t>H1-1</t>
  </si>
  <si>
    <t>H21-1</t>
  </si>
  <si>
    <t>H34-1</t>
  </si>
  <si>
    <t>H47-1</t>
  </si>
  <si>
    <t>H1-2</t>
  </si>
  <si>
    <t>H21-2</t>
  </si>
  <si>
    <t>H34-2</t>
  </si>
  <si>
    <t>H47-2</t>
  </si>
  <si>
    <t>H1-3</t>
  </si>
  <si>
    <t>H21-3</t>
  </si>
  <si>
    <t>H34-3</t>
  </si>
  <si>
    <t>H47-3</t>
  </si>
  <si>
    <t>H1-4</t>
  </si>
  <si>
    <t>H21-4</t>
  </si>
  <si>
    <t>H34-4</t>
  </si>
  <si>
    <t>H47-4</t>
  </si>
  <si>
    <t>H1-5</t>
  </si>
  <si>
    <t>H21-5</t>
  </si>
  <si>
    <t>H34-5</t>
  </si>
  <si>
    <t>H47-5</t>
  </si>
  <si>
    <t>H1-6</t>
  </si>
  <si>
    <t>H21-6</t>
  </si>
  <si>
    <t>H34-6</t>
  </si>
  <si>
    <t>H47-6</t>
  </si>
  <si>
    <t>H1-7</t>
  </si>
  <si>
    <t>H21-7</t>
  </si>
  <si>
    <t>H34-7</t>
  </si>
  <si>
    <t>H47-7</t>
  </si>
  <si>
    <t>H1-8</t>
  </si>
  <si>
    <t>H21-8</t>
  </si>
  <si>
    <t>H34-8</t>
  </si>
  <si>
    <t>H47-8</t>
  </si>
  <si>
    <t>H1-9</t>
  </si>
  <si>
    <t>H21-9</t>
  </si>
  <si>
    <t>H34-9</t>
  </si>
  <si>
    <t>H47-9</t>
  </si>
  <si>
    <t>H1-10</t>
  </si>
  <si>
    <t>H21-10</t>
  </si>
  <si>
    <t>H34-10</t>
  </si>
  <si>
    <t>H47-10</t>
  </si>
  <si>
    <t>H2-1</t>
  </si>
  <si>
    <t>H24-1</t>
  </si>
  <si>
    <t>H33-1</t>
  </si>
  <si>
    <t>H46-1</t>
  </si>
  <si>
    <t>H2-2</t>
  </si>
  <si>
    <t>H24-2</t>
  </si>
  <si>
    <t>H33-2</t>
  </si>
  <si>
    <t>H46-2</t>
  </si>
  <si>
    <t>H2-3</t>
  </si>
  <si>
    <t>H24-3</t>
  </si>
  <si>
    <t>H33-3</t>
  </si>
  <si>
    <t>H46-3</t>
  </si>
  <si>
    <t>H2-4</t>
  </si>
  <si>
    <t>H24-4</t>
  </si>
  <si>
    <t>H33-4</t>
  </si>
  <si>
    <t>H46-4</t>
  </si>
  <si>
    <t>H2-5</t>
  </si>
  <si>
    <t>H24-5</t>
  </si>
  <si>
    <t>H33-5</t>
  </si>
  <si>
    <t>H46-5</t>
  </si>
  <si>
    <t>H2-6</t>
  </si>
  <si>
    <t>H24-6</t>
  </si>
  <si>
    <t>H33-6</t>
  </si>
  <si>
    <t>H46-6</t>
  </si>
  <si>
    <t>H2-7</t>
  </si>
  <si>
    <t>H24-11</t>
  </si>
  <si>
    <t>H33-7</t>
  </si>
  <si>
    <t>H46-7</t>
  </si>
  <si>
    <t>H2-8</t>
  </si>
  <si>
    <t>H24-8</t>
  </si>
  <si>
    <t>H33-8</t>
  </si>
  <si>
    <t>H46-8</t>
  </si>
  <si>
    <t>H2-9</t>
  </si>
  <si>
    <t>H24-9</t>
  </si>
  <si>
    <t>H33-9</t>
  </si>
  <si>
    <t>H46-9</t>
  </si>
  <si>
    <t>H2-10</t>
  </si>
  <si>
    <t>H24-10</t>
  </si>
  <si>
    <t>H33-10</t>
  </si>
  <si>
    <t>H46-10</t>
  </si>
  <si>
    <t>H4-1</t>
  </si>
  <si>
    <t>H25-1</t>
  </si>
  <si>
    <t>H36-1</t>
  </si>
  <si>
    <t>H49-1</t>
  </si>
  <si>
    <t>H4-2</t>
  </si>
  <si>
    <t>H25-2</t>
  </si>
  <si>
    <t>H36-2</t>
  </si>
  <si>
    <t>H49-2</t>
  </si>
  <si>
    <t>H4-3</t>
  </si>
  <si>
    <t>H25-3</t>
  </si>
  <si>
    <t>H36-3</t>
  </si>
  <si>
    <t>H49-3</t>
  </si>
  <si>
    <t>H4-4</t>
  </si>
  <si>
    <t>H25-4</t>
  </si>
  <si>
    <t>H36-4</t>
  </si>
  <si>
    <t>H49-4</t>
  </si>
  <si>
    <t>H4-5</t>
  </si>
  <si>
    <t>H25-5</t>
  </si>
  <si>
    <t>H36-5</t>
  </si>
  <si>
    <t>H49-5</t>
  </si>
  <si>
    <t>H4-6</t>
  </si>
  <si>
    <t>H25-6</t>
  </si>
  <si>
    <t>H36-6</t>
  </si>
  <si>
    <t>H49-6</t>
  </si>
  <si>
    <t>H4-7</t>
  </si>
  <si>
    <t>H25-7</t>
  </si>
  <si>
    <t>H36-7</t>
  </si>
  <si>
    <t>H49-7</t>
  </si>
  <si>
    <t>H4-8</t>
  </si>
  <si>
    <t>H25-8</t>
  </si>
  <si>
    <t>H36-8</t>
  </si>
  <si>
    <t>H49-8</t>
  </si>
  <si>
    <t>H4-9</t>
  </si>
  <si>
    <t>H25-9</t>
  </si>
  <si>
    <t>H36-9</t>
  </si>
  <si>
    <t>H49-9</t>
  </si>
  <si>
    <t>H4-10</t>
  </si>
  <si>
    <t>H25-10</t>
  </si>
  <si>
    <t>H36-10</t>
  </si>
  <si>
    <t>H49-10</t>
  </si>
  <si>
    <t>H6-1</t>
  </si>
  <si>
    <t>H26-1</t>
  </si>
  <si>
    <t>H35-1</t>
  </si>
  <si>
    <t>H48-1</t>
  </si>
  <si>
    <t>H6-2</t>
  </si>
  <si>
    <t>H26-2</t>
  </si>
  <si>
    <t>H35-2</t>
  </si>
  <si>
    <t>H48-2</t>
  </si>
  <si>
    <t>H6-3</t>
  </si>
  <si>
    <t>H26-3</t>
  </si>
  <si>
    <t>H35-3</t>
  </si>
  <si>
    <t>H48-3</t>
  </si>
  <si>
    <t>H6-4</t>
  </si>
  <si>
    <t>H26-4</t>
  </si>
  <si>
    <t>H35-4</t>
  </si>
  <si>
    <t>H48-4</t>
  </si>
  <si>
    <t>H6-5</t>
  </si>
  <si>
    <t>H26-5</t>
  </si>
  <si>
    <t>H35-5</t>
  </si>
  <si>
    <t>H48-5</t>
  </si>
  <si>
    <t>H6-6</t>
  </si>
  <si>
    <t>H26-6</t>
  </si>
  <si>
    <t>H35-6</t>
  </si>
  <si>
    <t>H48-6</t>
  </si>
  <si>
    <t>H6-7</t>
  </si>
  <si>
    <t>H26-7</t>
  </si>
  <si>
    <t>H35-7</t>
  </si>
  <si>
    <t>H48-7</t>
  </si>
  <si>
    <t>H6-8</t>
  </si>
  <si>
    <t>H26-8</t>
  </si>
  <si>
    <t>H35-8</t>
  </si>
  <si>
    <t>H48-8</t>
  </si>
  <si>
    <t>H6-9</t>
  </si>
  <si>
    <t>H26-9</t>
  </si>
  <si>
    <t>H35-9</t>
  </si>
  <si>
    <t>H48-9</t>
  </si>
  <si>
    <t>H6-10</t>
  </si>
  <si>
    <t>H26-10</t>
  </si>
  <si>
    <t>H35-10</t>
  </si>
  <si>
    <t>H48-10</t>
  </si>
  <si>
    <t>H8-1</t>
  </si>
  <si>
    <t>H28-1</t>
  </si>
  <si>
    <t>H37-1</t>
  </si>
  <si>
    <t>H51-1</t>
  </si>
  <si>
    <t>H8-2</t>
  </si>
  <si>
    <t>H28-2</t>
  </si>
  <si>
    <t>H37-2</t>
  </si>
  <si>
    <t>H51-2</t>
  </si>
  <si>
    <t>H8-3</t>
  </si>
  <si>
    <t>H28-3</t>
  </si>
  <si>
    <t>H37-3</t>
  </si>
  <si>
    <t>H51-3</t>
  </si>
  <si>
    <t>H8-4</t>
  </si>
  <si>
    <t>H28-4</t>
  </si>
  <si>
    <t>H37-4</t>
  </si>
  <si>
    <t>H51-4</t>
  </si>
  <si>
    <t>H8-5</t>
  </si>
  <si>
    <t>H28-5</t>
  </si>
  <si>
    <t>H37-5</t>
  </si>
  <si>
    <t>H51-5</t>
  </si>
  <si>
    <t>H8-6</t>
  </si>
  <si>
    <t>H28-6</t>
  </si>
  <si>
    <t>H37-6</t>
  </si>
  <si>
    <t>H51-6</t>
  </si>
  <si>
    <t>H8-7</t>
  </si>
  <si>
    <t>H28-7</t>
  </si>
  <si>
    <t>H37-7</t>
  </si>
  <si>
    <t>H51-7</t>
  </si>
  <si>
    <t>H8-8</t>
  </si>
  <si>
    <t>H28-8</t>
  </si>
  <si>
    <t>H37-8</t>
  </si>
  <si>
    <t>H51-8</t>
  </si>
  <si>
    <t>H8-9</t>
  </si>
  <si>
    <t>H28-9</t>
  </si>
  <si>
    <t>H37-9</t>
  </si>
  <si>
    <t>H51-9</t>
  </si>
  <si>
    <t>H8-10</t>
  </si>
  <si>
    <t>H28-10</t>
  </si>
  <si>
    <t>H37-10</t>
  </si>
  <si>
    <t>H51-10</t>
  </si>
  <si>
    <t>H9-1</t>
  </si>
  <si>
    <t>H29-1</t>
  </si>
  <si>
    <t>H38-1</t>
  </si>
  <si>
    <t>H50-1</t>
  </si>
  <si>
    <t>H9-2</t>
  </si>
  <si>
    <t>H29-2</t>
  </si>
  <si>
    <t>H38-2</t>
  </si>
  <si>
    <t>H50-2</t>
  </si>
  <si>
    <t>H9-3</t>
  </si>
  <si>
    <t>H29-3</t>
  </si>
  <si>
    <t>H38-3</t>
  </si>
  <si>
    <t>H50-3</t>
  </si>
  <si>
    <t>H9-4</t>
  </si>
  <si>
    <t>H29-4</t>
  </si>
  <si>
    <t>H38-4</t>
  </si>
  <si>
    <t>H50-4</t>
  </si>
  <si>
    <t>H9-5</t>
  </si>
  <si>
    <t>H29-5</t>
  </si>
  <si>
    <t>H38-5</t>
  </si>
  <si>
    <t>H50-5</t>
  </si>
  <si>
    <t>H9-6</t>
  </si>
  <si>
    <t>H29-6</t>
  </si>
  <si>
    <t>H38-6</t>
  </si>
  <si>
    <t>H50-6</t>
  </si>
  <si>
    <t>H9-7</t>
  </si>
  <si>
    <t>H29-7</t>
  </si>
  <si>
    <t>H38-7</t>
  </si>
  <si>
    <t>H50-7</t>
  </si>
  <si>
    <t>H9-8</t>
  </si>
  <si>
    <t>H29-8</t>
  </si>
  <si>
    <t>H38-8</t>
  </si>
  <si>
    <t>H50-8</t>
  </si>
  <si>
    <t>H9-9</t>
  </si>
  <si>
    <t>H29-9</t>
  </si>
  <si>
    <t>H38-9</t>
  </si>
  <si>
    <t>H50-9</t>
  </si>
  <si>
    <t>H9-10</t>
  </si>
  <si>
    <t>H29-10</t>
  </si>
  <si>
    <t>H38-10</t>
  </si>
  <si>
    <t>H50-10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</si>
</sst>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0"/>
      <name val="Arial"/>
      <charset val="0"/>
    </font>
    <font>
      <b/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1" fillId="12" borderId="5" applyNumberFormat="0" applyAlignment="0" applyProtection="0">
      <alignment vertical="center"/>
    </xf>
    <xf numFmtId="0" fontId="20" fillId="12" borderId="2" applyNumberFormat="0" applyAlignment="0" applyProtection="0">
      <alignment vertical="center"/>
    </xf>
    <xf numFmtId="0" fontId="23" fillId="19" borderId="8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0" fillId="0" borderId="1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76" fontId="4" fillId="0" borderId="0" xfId="0" applyNumberFormat="1" applyFont="1">
      <alignment vertical="center"/>
    </xf>
    <xf numFmtId="0" fontId="1" fillId="0" borderId="0" xfId="0" applyFont="1" applyAlignment="1"/>
    <xf numFmtId="0" fontId="4" fillId="0" borderId="0" xfId="0" applyFont="1">
      <alignment vertical="center"/>
    </xf>
    <xf numFmtId="0" fontId="5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5"/>
  <sheetViews>
    <sheetView zoomScale="83" zoomScaleNormal="83" topLeftCell="A10" workbookViewId="0">
      <selection activeCell="M65" sqref="M65"/>
    </sheetView>
  </sheetViews>
  <sheetFormatPr defaultColWidth="8.72727272727273" defaultRowHeight="14"/>
  <cols>
    <col min="8" max="8" width="12.8181818181818"/>
  </cols>
  <sheetData>
    <row r="1" spans="1:10">
      <c r="A1" s="1" t="s">
        <v>0</v>
      </c>
      <c r="B1" s="2"/>
      <c r="D1" s="2" t="s">
        <v>1</v>
      </c>
      <c r="E1" s="2"/>
      <c r="G1" s="2" t="s">
        <v>2</v>
      </c>
      <c r="H1" s="2"/>
      <c r="J1" s="1" t="s">
        <v>3</v>
      </c>
    </row>
    <row r="2" spans="1:11">
      <c r="A2" s="6" t="s">
        <v>4</v>
      </c>
      <c r="B2" s="6">
        <v>0.022</v>
      </c>
      <c r="C2" s="6"/>
      <c r="D2" s="6" t="s">
        <v>5</v>
      </c>
      <c r="E2" s="6">
        <v>0.095</v>
      </c>
      <c r="G2" t="s">
        <v>6</v>
      </c>
      <c r="H2">
        <v>0.062</v>
      </c>
      <c r="J2" t="s">
        <v>7</v>
      </c>
      <c r="K2">
        <v>0.05</v>
      </c>
    </row>
    <row r="3" spans="1:11">
      <c r="A3" s="6" t="s">
        <v>8</v>
      </c>
      <c r="B3" s="6">
        <v>0.039</v>
      </c>
      <c r="C3" s="6"/>
      <c r="D3" s="6" t="s">
        <v>9</v>
      </c>
      <c r="E3" s="6">
        <v>0.082</v>
      </c>
      <c r="G3" t="s">
        <v>10</v>
      </c>
      <c r="H3">
        <v>0.053</v>
      </c>
      <c r="J3" t="s">
        <v>11</v>
      </c>
      <c r="K3">
        <v>0.084</v>
      </c>
    </row>
    <row r="4" spans="1:11">
      <c r="A4" s="6" t="s">
        <v>12</v>
      </c>
      <c r="B4" s="6">
        <v>0.031</v>
      </c>
      <c r="C4" s="6"/>
      <c r="D4" s="6" t="s">
        <v>13</v>
      </c>
      <c r="E4" s="6">
        <v>0.111</v>
      </c>
      <c r="G4" t="s">
        <v>14</v>
      </c>
      <c r="H4">
        <v>0.072</v>
      </c>
      <c r="J4" t="s">
        <v>15</v>
      </c>
      <c r="K4">
        <v>0.081</v>
      </c>
    </row>
    <row r="5" spans="1:11">
      <c r="A5" s="6" t="s">
        <v>16</v>
      </c>
      <c r="B5" s="6">
        <v>0.04</v>
      </c>
      <c r="C5" s="6"/>
      <c r="D5" s="6" t="s">
        <v>17</v>
      </c>
      <c r="E5" s="6">
        <v>0.124</v>
      </c>
      <c r="G5" t="s">
        <v>18</v>
      </c>
      <c r="H5">
        <v>0.08</v>
      </c>
      <c r="J5" t="s">
        <v>19</v>
      </c>
      <c r="K5">
        <v>0.082</v>
      </c>
    </row>
    <row r="6" spans="1:11">
      <c r="A6" s="6" t="s">
        <v>20</v>
      </c>
      <c r="B6" s="6">
        <v>0.037</v>
      </c>
      <c r="C6" s="6"/>
      <c r="D6" s="6" t="s">
        <v>21</v>
      </c>
      <c r="E6" s="6">
        <v>0.169</v>
      </c>
      <c r="G6" t="s">
        <v>22</v>
      </c>
      <c r="H6">
        <v>0.044</v>
      </c>
      <c r="J6" t="s">
        <v>23</v>
      </c>
      <c r="K6">
        <v>0.082</v>
      </c>
    </row>
    <row r="7" spans="1:11">
      <c r="A7" s="6" t="s">
        <v>24</v>
      </c>
      <c r="B7" s="6">
        <v>0.0225</v>
      </c>
      <c r="C7" s="6"/>
      <c r="D7" s="6" t="s">
        <v>25</v>
      </c>
      <c r="E7" s="6">
        <v>0.163</v>
      </c>
      <c r="G7" t="s">
        <v>26</v>
      </c>
      <c r="H7">
        <v>0.037</v>
      </c>
      <c r="J7" t="s">
        <v>27</v>
      </c>
      <c r="K7">
        <v>0.11</v>
      </c>
    </row>
    <row r="8" spans="1:11">
      <c r="A8" s="6" t="s">
        <v>28</v>
      </c>
      <c r="B8" s="6">
        <v>0.051</v>
      </c>
      <c r="C8" s="6"/>
      <c r="D8" s="6" t="s">
        <v>29</v>
      </c>
      <c r="E8" s="6">
        <v>0.107</v>
      </c>
      <c r="G8" t="s">
        <v>30</v>
      </c>
      <c r="H8">
        <v>0.052</v>
      </c>
      <c r="J8" t="s">
        <v>31</v>
      </c>
      <c r="K8">
        <v>0.061</v>
      </c>
    </row>
    <row r="9" spans="1:11">
      <c r="A9" s="6" t="s">
        <v>32</v>
      </c>
      <c r="B9" s="6">
        <v>0.03</v>
      </c>
      <c r="C9" s="6"/>
      <c r="D9" s="6" t="s">
        <v>33</v>
      </c>
      <c r="E9" s="6">
        <v>0.117</v>
      </c>
      <c r="G9" t="s">
        <v>34</v>
      </c>
      <c r="H9">
        <v>0.0445</v>
      </c>
      <c r="J9" s="6" t="s">
        <v>35</v>
      </c>
      <c r="K9">
        <v>0.083</v>
      </c>
    </row>
    <row r="10" spans="1:11">
      <c r="A10" s="6" t="s">
        <v>36</v>
      </c>
      <c r="B10" s="6">
        <v>0.0442</v>
      </c>
      <c r="C10" s="6"/>
      <c r="D10" s="6" t="s">
        <v>37</v>
      </c>
      <c r="E10" s="6">
        <v>0.127</v>
      </c>
      <c r="G10" t="s">
        <v>38</v>
      </c>
      <c r="H10">
        <v>0.087</v>
      </c>
      <c r="J10" t="s">
        <v>39</v>
      </c>
      <c r="K10">
        <v>0.073</v>
      </c>
    </row>
    <row r="11" spans="1:11">
      <c r="A11" s="6" t="s">
        <v>40</v>
      </c>
      <c r="B11" s="6">
        <v>0.034</v>
      </c>
      <c r="C11" s="6"/>
      <c r="D11" s="6" t="s">
        <v>41</v>
      </c>
      <c r="E11" s="6">
        <v>0.091</v>
      </c>
      <c r="G11" t="s">
        <v>42</v>
      </c>
      <c r="H11">
        <v>0.064</v>
      </c>
      <c r="J11" t="s">
        <v>43</v>
      </c>
      <c r="K11">
        <v>0.058</v>
      </c>
    </row>
    <row r="12" spans="1:11">
      <c r="A12" s="6"/>
      <c r="B12" s="3">
        <f>AVERAGE(B2:B11)</f>
        <v>0.03507</v>
      </c>
      <c r="C12" s="6"/>
      <c r="D12" s="6"/>
      <c r="E12" s="3">
        <f>AVERAGE(E2:E11)</f>
        <v>0.1186</v>
      </c>
      <c r="H12" s="3">
        <f>AVERAGE(H2:H11)</f>
        <v>0.05955</v>
      </c>
      <c r="K12" s="3">
        <f>AVERAGE(K2:K11)</f>
        <v>0.0764</v>
      </c>
    </row>
    <row r="13" spans="1:5">
      <c r="A13" s="6"/>
      <c r="B13" s="6"/>
      <c r="C13" s="6"/>
      <c r="D13" s="6"/>
      <c r="E13" s="6"/>
    </row>
    <row r="14" spans="1:11">
      <c r="A14" s="6" t="s">
        <v>44</v>
      </c>
      <c r="B14" s="6">
        <v>0.094</v>
      </c>
      <c r="C14" s="6"/>
      <c r="D14" s="6" t="s">
        <v>45</v>
      </c>
      <c r="E14" s="6">
        <v>0.073</v>
      </c>
      <c r="G14" t="s">
        <v>46</v>
      </c>
      <c r="H14">
        <v>0.039</v>
      </c>
      <c r="J14" t="s">
        <v>47</v>
      </c>
      <c r="K14">
        <v>0.079</v>
      </c>
    </row>
    <row r="15" spans="1:11">
      <c r="A15" s="6" t="s">
        <v>48</v>
      </c>
      <c r="B15" s="6">
        <v>0.065</v>
      </c>
      <c r="C15" s="6"/>
      <c r="D15" s="6" t="s">
        <v>49</v>
      </c>
      <c r="E15" s="6">
        <v>0.094</v>
      </c>
      <c r="G15" t="s">
        <v>50</v>
      </c>
      <c r="H15">
        <v>0.058</v>
      </c>
      <c r="J15" t="s">
        <v>51</v>
      </c>
      <c r="K15">
        <v>0.025</v>
      </c>
    </row>
    <row r="16" spans="1:11">
      <c r="A16" s="6" t="s">
        <v>52</v>
      </c>
      <c r="B16" s="6">
        <v>0.0319</v>
      </c>
      <c r="C16" s="6"/>
      <c r="D16" s="6" t="s">
        <v>53</v>
      </c>
      <c r="E16" s="6">
        <v>0.057</v>
      </c>
      <c r="G16" t="s">
        <v>54</v>
      </c>
      <c r="H16">
        <v>0.074</v>
      </c>
      <c r="J16" t="s">
        <v>55</v>
      </c>
      <c r="K16">
        <v>0.037</v>
      </c>
    </row>
    <row r="17" spans="1:11">
      <c r="A17" s="6" t="s">
        <v>56</v>
      </c>
      <c r="B17" s="6">
        <v>0.035</v>
      </c>
      <c r="C17" s="6"/>
      <c r="D17" s="6" t="s">
        <v>57</v>
      </c>
      <c r="E17" s="6">
        <v>0.0303</v>
      </c>
      <c r="G17" t="s">
        <v>58</v>
      </c>
      <c r="H17">
        <v>0.073</v>
      </c>
      <c r="J17" t="s">
        <v>59</v>
      </c>
      <c r="K17">
        <v>0.07</v>
      </c>
    </row>
    <row r="18" spans="1:11">
      <c r="A18" s="6" t="s">
        <v>60</v>
      </c>
      <c r="B18" s="6">
        <v>0.055</v>
      </c>
      <c r="C18" s="6"/>
      <c r="D18" s="6" t="s">
        <v>61</v>
      </c>
      <c r="E18" s="6">
        <v>0.049</v>
      </c>
      <c r="G18" t="s">
        <v>62</v>
      </c>
      <c r="H18">
        <v>0.05</v>
      </c>
      <c r="J18" t="s">
        <v>63</v>
      </c>
      <c r="K18">
        <v>0.083</v>
      </c>
    </row>
    <row r="19" spans="1:11">
      <c r="A19" s="6" t="s">
        <v>64</v>
      </c>
      <c r="B19" s="6">
        <v>0.078</v>
      </c>
      <c r="C19" s="6"/>
      <c r="D19" s="6" t="s">
        <v>65</v>
      </c>
      <c r="E19" s="6">
        <v>0.034</v>
      </c>
      <c r="G19" t="s">
        <v>66</v>
      </c>
      <c r="H19">
        <v>0.063</v>
      </c>
      <c r="J19" t="s">
        <v>67</v>
      </c>
      <c r="K19">
        <v>0.041</v>
      </c>
    </row>
    <row r="20" spans="1:11">
      <c r="A20" s="6" t="s">
        <v>68</v>
      </c>
      <c r="B20" s="6">
        <v>0.03</v>
      </c>
      <c r="C20" s="6"/>
      <c r="D20" s="6" t="s">
        <v>69</v>
      </c>
      <c r="E20" s="6">
        <v>0.12</v>
      </c>
      <c r="G20" t="s">
        <v>70</v>
      </c>
      <c r="H20">
        <v>0.052</v>
      </c>
      <c r="J20" t="s">
        <v>71</v>
      </c>
      <c r="K20">
        <v>0.0358</v>
      </c>
    </row>
    <row r="21" spans="1:11">
      <c r="A21" s="6" t="s">
        <v>72</v>
      </c>
      <c r="B21" s="6">
        <v>0.021</v>
      </c>
      <c r="C21" s="6"/>
      <c r="D21" s="6" t="s">
        <v>73</v>
      </c>
      <c r="E21" s="6">
        <v>0.083</v>
      </c>
      <c r="G21" t="s">
        <v>74</v>
      </c>
      <c r="H21">
        <v>0.062</v>
      </c>
      <c r="J21" t="s">
        <v>75</v>
      </c>
      <c r="K21">
        <v>0.044</v>
      </c>
    </row>
    <row r="22" spans="1:11">
      <c r="A22" s="6" t="s">
        <v>76</v>
      </c>
      <c r="B22" s="6">
        <v>0.0425</v>
      </c>
      <c r="C22" s="6"/>
      <c r="D22" s="6" t="s">
        <v>77</v>
      </c>
      <c r="E22" s="6">
        <v>0.097</v>
      </c>
      <c r="G22" t="s">
        <v>78</v>
      </c>
      <c r="H22">
        <v>0.039</v>
      </c>
      <c r="J22" t="s">
        <v>79</v>
      </c>
      <c r="K22">
        <v>0.044</v>
      </c>
    </row>
    <row r="23" spans="1:11">
      <c r="A23" s="6" t="s">
        <v>80</v>
      </c>
      <c r="B23" s="6">
        <v>0.039</v>
      </c>
      <c r="C23" s="6"/>
      <c r="D23" s="6" t="s">
        <v>81</v>
      </c>
      <c r="E23" s="6">
        <v>0.076</v>
      </c>
      <c r="G23" t="s">
        <v>82</v>
      </c>
      <c r="H23">
        <v>0.07</v>
      </c>
      <c r="J23" t="s">
        <v>83</v>
      </c>
      <c r="K23">
        <v>0.078</v>
      </c>
    </row>
    <row r="24" spans="1:11">
      <c r="A24" s="6"/>
      <c r="B24" s="3">
        <f>AVERAGE(B14:B23)</f>
        <v>0.04914</v>
      </c>
      <c r="C24" s="6"/>
      <c r="D24" s="6"/>
      <c r="E24" s="3">
        <f>AVERAGE(E14:E23)</f>
        <v>0.07133</v>
      </c>
      <c r="H24" s="3">
        <f>AVERAGE(H14:H23)</f>
        <v>0.058</v>
      </c>
      <c r="K24" s="3">
        <f>AVERAGE(K14:K23)</f>
        <v>0.05368</v>
      </c>
    </row>
    <row r="25" spans="1:5">
      <c r="A25" s="6"/>
      <c r="B25" s="6"/>
      <c r="C25" s="6"/>
      <c r="D25" s="6"/>
      <c r="E25" s="6"/>
    </row>
    <row r="26" spans="1:11">
      <c r="A26" s="6" t="s">
        <v>84</v>
      </c>
      <c r="B26" s="6">
        <v>0.0195</v>
      </c>
      <c r="C26" s="6"/>
      <c r="D26" s="6" t="s">
        <v>85</v>
      </c>
      <c r="E26" s="6">
        <v>0.09</v>
      </c>
      <c r="G26" t="s">
        <v>86</v>
      </c>
      <c r="H26">
        <v>0.021</v>
      </c>
      <c r="J26" s="6" t="s">
        <v>87</v>
      </c>
      <c r="K26" s="6">
        <v>0.055</v>
      </c>
    </row>
    <row r="27" spans="1:11">
      <c r="A27" s="6" t="s">
        <v>88</v>
      </c>
      <c r="B27" s="6">
        <v>0.0437</v>
      </c>
      <c r="C27" s="6"/>
      <c r="D27" s="6" t="s">
        <v>89</v>
      </c>
      <c r="E27" s="6">
        <v>0.142</v>
      </c>
      <c r="G27" t="s">
        <v>90</v>
      </c>
      <c r="H27">
        <v>0.033</v>
      </c>
      <c r="J27" s="6" t="s">
        <v>91</v>
      </c>
      <c r="K27" s="6">
        <v>0.036</v>
      </c>
    </row>
    <row r="28" spans="1:11">
      <c r="A28" s="6" t="s">
        <v>92</v>
      </c>
      <c r="B28" s="6">
        <v>0.0486</v>
      </c>
      <c r="C28" s="6"/>
      <c r="D28" s="6" t="s">
        <v>93</v>
      </c>
      <c r="E28" s="6">
        <v>0.037</v>
      </c>
      <c r="G28" t="s">
        <v>94</v>
      </c>
      <c r="H28">
        <v>0.02</v>
      </c>
      <c r="J28" s="6" t="s">
        <v>95</v>
      </c>
      <c r="K28" s="6">
        <v>0.034</v>
      </c>
    </row>
    <row r="29" spans="1:11">
      <c r="A29" s="6" t="s">
        <v>96</v>
      </c>
      <c r="B29" s="6">
        <v>0.0315</v>
      </c>
      <c r="C29" s="6"/>
      <c r="D29" s="6" t="s">
        <v>97</v>
      </c>
      <c r="E29" s="6">
        <v>0.14</v>
      </c>
      <c r="G29" t="s">
        <v>98</v>
      </c>
      <c r="H29">
        <v>0.058</v>
      </c>
      <c r="J29" s="6" t="s">
        <v>99</v>
      </c>
      <c r="K29" s="6">
        <v>0.034</v>
      </c>
    </row>
    <row r="30" spans="1:11">
      <c r="A30" s="6" t="s">
        <v>100</v>
      </c>
      <c r="B30" s="6">
        <v>0.0179</v>
      </c>
      <c r="C30" s="6"/>
      <c r="D30" s="6" t="s">
        <v>101</v>
      </c>
      <c r="E30" s="6">
        <v>0.054</v>
      </c>
      <c r="G30" t="s">
        <v>102</v>
      </c>
      <c r="H30">
        <v>0.025</v>
      </c>
      <c r="J30" s="6" t="s">
        <v>103</v>
      </c>
      <c r="K30" s="6">
        <v>0.083</v>
      </c>
    </row>
    <row r="31" spans="1:11">
      <c r="A31" s="6" t="s">
        <v>104</v>
      </c>
      <c r="B31" s="6">
        <v>0.0344</v>
      </c>
      <c r="C31" s="6"/>
      <c r="D31" s="6" t="s">
        <v>105</v>
      </c>
      <c r="E31" s="6">
        <v>0.062</v>
      </c>
      <c r="G31" t="s">
        <v>106</v>
      </c>
      <c r="H31">
        <v>0.03</v>
      </c>
      <c r="J31" s="6" t="s">
        <v>107</v>
      </c>
      <c r="K31" s="6">
        <v>0.05</v>
      </c>
    </row>
    <row r="32" spans="1:11">
      <c r="A32" s="6" t="s">
        <v>108</v>
      </c>
      <c r="B32" s="6">
        <v>0.063</v>
      </c>
      <c r="C32" s="6"/>
      <c r="D32" s="6" t="s">
        <v>109</v>
      </c>
      <c r="E32" s="6">
        <v>0.038</v>
      </c>
      <c r="G32" t="s">
        <v>110</v>
      </c>
      <c r="H32">
        <v>0.018</v>
      </c>
      <c r="J32" s="6" t="s">
        <v>111</v>
      </c>
      <c r="K32" s="6">
        <v>0.059</v>
      </c>
    </row>
    <row r="33" spans="1:11">
      <c r="A33" s="6" t="s">
        <v>112</v>
      </c>
      <c r="B33" s="6">
        <v>0.0299</v>
      </c>
      <c r="C33" s="6"/>
      <c r="D33" s="6" t="s">
        <v>113</v>
      </c>
      <c r="E33" s="6">
        <v>0.056</v>
      </c>
      <c r="G33" t="s">
        <v>114</v>
      </c>
      <c r="H33">
        <v>0.011</v>
      </c>
      <c r="J33" s="6" t="s">
        <v>115</v>
      </c>
      <c r="K33" s="6">
        <v>0.058</v>
      </c>
    </row>
    <row r="34" spans="1:11">
      <c r="A34" s="6" t="s">
        <v>116</v>
      </c>
      <c r="B34" s="6">
        <v>0.0219</v>
      </c>
      <c r="C34" s="6"/>
      <c r="D34" s="6" t="s">
        <v>117</v>
      </c>
      <c r="E34" s="6">
        <v>0.156</v>
      </c>
      <c r="G34" t="s">
        <v>118</v>
      </c>
      <c r="H34">
        <v>0.023</v>
      </c>
      <c r="J34" s="6" t="s">
        <v>119</v>
      </c>
      <c r="K34" s="6">
        <v>0.038</v>
      </c>
    </row>
    <row r="35" spans="1:11">
      <c r="A35" s="6" t="s">
        <v>120</v>
      </c>
      <c r="B35" s="6">
        <v>0.0308</v>
      </c>
      <c r="C35" s="6"/>
      <c r="D35" s="6" t="s">
        <v>121</v>
      </c>
      <c r="E35" s="6">
        <v>0.072</v>
      </c>
      <c r="G35" t="s">
        <v>122</v>
      </c>
      <c r="H35">
        <v>0.27</v>
      </c>
      <c r="J35" s="6" t="s">
        <v>123</v>
      </c>
      <c r="K35" s="6">
        <v>0.039</v>
      </c>
    </row>
    <row r="36" spans="1:11">
      <c r="A36" s="6"/>
      <c r="B36" s="3">
        <f>AVERAGE(B26:B35)</f>
        <v>0.03412</v>
      </c>
      <c r="C36" s="6"/>
      <c r="D36" s="6"/>
      <c r="E36" s="3">
        <f>AVERAGE(E26:E35)</f>
        <v>0.0847</v>
      </c>
      <c r="H36" s="3">
        <f>AVERAGE(H26:H35)</f>
        <v>0.0509</v>
      </c>
      <c r="J36" s="7"/>
      <c r="K36" s="3">
        <f>AVERAGE(K26:K35)</f>
        <v>0.0486</v>
      </c>
    </row>
    <row r="37" spans="1:5">
      <c r="A37" s="6"/>
      <c r="B37" s="6"/>
      <c r="C37" s="6"/>
      <c r="D37" s="6"/>
      <c r="E37" s="6"/>
    </row>
    <row r="38" spans="1:11">
      <c r="A38" s="6" t="s">
        <v>124</v>
      </c>
      <c r="B38" s="6">
        <v>0.0262</v>
      </c>
      <c r="C38" s="6"/>
      <c r="D38" s="6" t="s">
        <v>125</v>
      </c>
      <c r="E38" s="6">
        <v>0.191</v>
      </c>
      <c r="G38" s="6" t="s">
        <v>126</v>
      </c>
      <c r="H38" s="6">
        <v>0.08</v>
      </c>
      <c r="J38" s="6" t="s">
        <v>127</v>
      </c>
      <c r="K38" s="6">
        <v>0.057</v>
      </c>
    </row>
    <row r="39" spans="1:11">
      <c r="A39" s="6" t="s">
        <v>128</v>
      </c>
      <c r="B39" s="6">
        <v>0.0497</v>
      </c>
      <c r="C39" s="6"/>
      <c r="D39" s="6" t="s">
        <v>129</v>
      </c>
      <c r="E39" s="6">
        <v>0.132</v>
      </c>
      <c r="G39" s="6" t="s">
        <v>130</v>
      </c>
      <c r="H39" s="6">
        <v>0.07</v>
      </c>
      <c r="J39" s="6" t="s">
        <v>131</v>
      </c>
      <c r="K39" s="6">
        <v>0.033</v>
      </c>
    </row>
    <row r="40" spans="1:11">
      <c r="A40" s="6" t="s">
        <v>132</v>
      </c>
      <c r="B40" s="6">
        <v>0.0569</v>
      </c>
      <c r="C40" s="6"/>
      <c r="D40" s="6" t="s">
        <v>133</v>
      </c>
      <c r="E40" s="6">
        <v>0.119</v>
      </c>
      <c r="G40" s="6" t="s">
        <v>134</v>
      </c>
      <c r="H40" s="6">
        <v>0.075</v>
      </c>
      <c r="J40" s="6" t="s">
        <v>135</v>
      </c>
      <c r="K40" s="6">
        <v>0.059</v>
      </c>
    </row>
    <row r="41" spans="1:11">
      <c r="A41" s="6" t="s">
        <v>136</v>
      </c>
      <c r="B41" s="6">
        <v>0.013</v>
      </c>
      <c r="C41" s="6"/>
      <c r="D41" s="6" t="s">
        <v>137</v>
      </c>
      <c r="E41" s="6">
        <v>0.128</v>
      </c>
      <c r="G41" s="6" t="s">
        <v>138</v>
      </c>
      <c r="H41" s="6">
        <v>0.075</v>
      </c>
      <c r="J41" s="6" t="s">
        <v>139</v>
      </c>
      <c r="K41" s="6">
        <v>0.076</v>
      </c>
    </row>
    <row r="42" spans="1:11">
      <c r="A42" s="6" t="s">
        <v>140</v>
      </c>
      <c r="B42" s="6">
        <v>0.045</v>
      </c>
      <c r="C42" s="6"/>
      <c r="D42" s="6" t="s">
        <v>141</v>
      </c>
      <c r="E42" s="6">
        <v>0.114</v>
      </c>
      <c r="G42" s="6" t="s">
        <v>142</v>
      </c>
      <c r="H42" s="6">
        <v>0.05</v>
      </c>
      <c r="J42" s="6" t="s">
        <v>143</v>
      </c>
      <c r="K42" s="6">
        <v>0.044</v>
      </c>
    </row>
    <row r="43" spans="1:11">
      <c r="A43" s="6" t="s">
        <v>144</v>
      </c>
      <c r="B43" s="6">
        <v>0.044</v>
      </c>
      <c r="C43" s="6"/>
      <c r="D43" s="6" t="s">
        <v>145</v>
      </c>
      <c r="E43" s="6">
        <v>0.126</v>
      </c>
      <c r="G43" s="6" t="s">
        <v>146</v>
      </c>
      <c r="H43" s="6">
        <v>0.086</v>
      </c>
      <c r="J43" s="6" t="s">
        <v>147</v>
      </c>
      <c r="K43" s="6">
        <v>0.011</v>
      </c>
    </row>
    <row r="44" spans="1:11">
      <c r="A44" s="6" t="s">
        <v>148</v>
      </c>
      <c r="B44" s="6">
        <v>0.044</v>
      </c>
      <c r="C44" s="6"/>
      <c r="D44" s="6" t="s">
        <v>149</v>
      </c>
      <c r="E44" s="6">
        <v>0.161</v>
      </c>
      <c r="G44" s="6" t="s">
        <v>150</v>
      </c>
      <c r="H44" s="6">
        <v>0.037</v>
      </c>
      <c r="J44" s="6" t="s">
        <v>151</v>
      </c>
      <c r="K44" s="6">
        <v>0.027</v>
      </c>
    </row>
    <row r="45" spans="1:11">
      <c r="A45" s="6" t="s">
        <v>152</v>
      </c>
      <c r="B45" s="6">
        <v>0.024</v>
      </c>
      <c r="C45" s="6"/>
      <c r="D45" s="6" t="s">
        <v>153</v>
      </c>
      <c r="E45" s="6">
        <v>0.16</v>
      </c>
      <c r="G45" s="6" t="s">
        <v>154</v>
      </c>
      <c r="H45" s="6">
        <v>0.05</v>
      </c>
      <c r="J45" s="6" t="s">
        <v>155</v>
      </c>
      <c r="K45" s="6">
        <v>0.024</v>
      </c>
    </row>
    <row r="46" spans="1:11">
      <c r="A46" s="6" t="s">
        <v>156</v>
      </c>
      <c r="B46" s="6">
        <v>0.028</v>
      </c>
      <c r="C46" s="6"/>
      <c r="D46" s="6" t="s">
        <v>157</v>
      </c>
      <c r="E46" s="6">
        <v>0.16</v>
      </c>
      <c r="G46" s="6" t="s">
        <v>158</v>
      </c>
      <c r="H46" s="6">
        <v>0.0758</v>
      </c>
      <c r="J46" s="6" t="s">
        <v>159</v>
      </c>
      <c r="K46" s="6">
        <v>0.029</v>
      </c>
    </row>
    <row r="47" spans="1:11">
      <c r="A47" s="6" t="s">
        <v>160</v>
      </c>
      <c r="B47" s="6">
        <v>0.0428</v>
      </c>
      <c r="C47" s="6"/>
      <c r="D47" s="6" t="s">
        <v>161</v>
      </c>
      <c r="E47" s="6">
        <v>0.2299</v>
      </c>
      <c r="G47" s="6" t="s">
        <v>162</v>
      </c>
      <c r="H47" s="6">
        <v>0.086</v>
      </c>
      <c r="J47" s="6" t="s">
        <v>163</v>
      </c>
      <c r="K47" s="6">
        <v>0.028</v>
      </c>
    </row>
    <row r="48" spans="1:11">
      <c r="A48" s="6"/>
      <c r="B48" s="3">
        <f>AVERAGE(B38:B47)</f>
        <v>0.03736</v>
      </c>
      <c r="C48" s="6"/>
      <c r="D48" s="6"/>
      <c r="E48" s="3">
        <f>AVERAGE(E38:E47)</f>
        <v>0.15209</v>
      </c>
      <c r="G48" s="7"/>
      <c r="H48" s="3">
        <v>0.06848</v>
      </c>
      <c r="J48" s="7"/>
      <c r="K48" s="3">
        <f>AVERAGE(K38:K47)</f>
        <v>0.0388</v>
      </c>
    </row>
    <row r="49" spans="1:5">
      <c r="A49" s="6"/>
      <c r="B49" s="6"/>
      <c r="C49" s="6"/>
      <c r="D49" s="6"/>
      <c r="E49" s="6"/>
    </row>
    <row r="50" spans="1:11">
      <c r="A50" s="6" t="s">
        <v>164</v>
      </c>
      <c r="B50" s="6">
        <v>0.016</v>
      </c>
      <c r="C50" s="6"/>
      <c r="D50" s="6" t="s">
        <v>165</v>
      </c>
      <c r="E50" s="6">
        <v>0.067</v>
      </c>
      <c r="G50" s="6" t="s">
        <v>166</v>
      </c>
      <c r="H50" s="6">
        <v>0.043</v>
      </c>
      <c r="J50" s="6" t="s">
        <v>167</v>
      </c>
      <c r="K50" s="6">
        <v>0.044</v>
      </c>
    </row>
    <row r="51" spans="1:11">
      <c r="A51" s="6" t="s">
        <v>168</v>
      </c>
      <c r="B51" s="6">
        <v>0.0252</v>
      </c>
      <c r="C51" s="6"/>
      <c r="D51" s="6" t="s">
        <v>169</v>
      </c>
      <c r="E51" s="6">
        <v>0.0678</v>
      </c>
      <c r="G51" s="6" t="s">
        <v>170</v>
      </c>
      <c r="H51" s="6">
        <v>0.072</v>
      </c>
      <c r="J51" s="6" t="s">
        <v>171</v>
      </c>
      <c r="K51" s="6">
        <v>0.062</v>
      </c>
    </row>
    <row r="52" spans="1:11">
      <c r="A52" s="6" t="s">
        <v>172</v>
      </c>
      <c r="B52" s="6">
        <v>0.0599</v>
      </c>
      <c r="C52" s="6"/>
      <c r="D52" s="6" t="s">
        <v>173</v>
      </c>
      <c r="E52" s="6">
        <v>0.083</v>
      </c>
      <c r="G52" s="6" t="s">
        <v>174</v>
      </c>
      <c r="H52" s="6">
        <v>0.032</v>
      </c>
      <c r="J52" s="6" t="s">
        <v>175</v>
      </c>
      <c r="K52" s="6">
        <v>0.03</v>
      </c>
    </row>
    <row r="53" spans="1:11">
      <c r="A53" s="6" t="s">
        <v>176</v>
      </c>
      <c r="B53" s="6">
        <v>0.039</v>
      </c>
      <c r="C53" s="6"/>
      <c r="D53" s="6" t="s">
        <v>177</v>
      </c>
      <c r="E53" s="6">
        <v>0.072</v>
      </c>
      <c r="G53" s="6" t="s">
        <v>178</v>
      </c>
      <c r="H53" s="6">
        <v>0.023</v>
      </c>
      <c r="J53" s="6" t="s">
        <v>179</v>
      </c>
      <c r="K53" s="6">
        <v>0.044</v>
      </c>
    </row>
    <row r="54" spans="1:11">
      <c r="A54" s="6" t="s">
        <v>180</v>
      </c>
      <c r="B54" s="6">
        <v>0.0099</v>
      </c>
      <c r="C54" s="6"/>
      <c r="D54" s="6" t="s">
        <v>181</v>
      </c>
      <c r="E54" s="6">
        <v>0.069</v>
      </c>
      <c r="G54" s="6" t="s">
        <v>182</v>
      </c>
      <c r="H54" s="6">
        <v>0.067</v>
      </c>
      <c r="J54" s="6" t="s">
        <v>183</v>
      </c>
      <c r="K54" s="6">
        <v>0.075</v>
      </c>
    </row>
    <row r="55" spans="1:11">
      <c r="A55" s="6" t="s">
        <v>184</v>
      </c>
      <c r="B55" s="6">
        <v>0.02</v>
      </c>
      <c r="C55" s="6"/>
      <c r="D55" s="6" t="s">
        <v>185</v>
      </c>
      <c r="E55" s="6">
        <v>0.064</v>
      </c>
      <c r="G55" s="6" t="s">
        <v>186</v>
      </c>
      <c r="H55" s="6">
        <v>0.048</v>
      </c>
      <c r="J55" s="6" t="s">
        <v>187</v>
      </c>
      <c r="K55" s="6">
        <v>0.066</v>
      </c>
    </row>
    <row r="56" spans="1:11">
      <c r="A56" s="6" t="s">
        <v>188</v>
      </c>
      <c r="B56" s="6">
        <v>0.0427</v>
      </c>
      <c r="C56" s="6"/>
      <c r="D56" s="6" t="s">
        <v>189</v>
      </c>
      <c r="E56" s="6">
        <v>0.0882</v>
      </c>
      <c r="G56" s="6" t="s">
        <v>190</v>
      </c>
      <c r="H56" s="6">
        <v>0.026</v>
      </c>
      <c r="J56" s="6" t="s">
        <v>191</v>
      </c>
      <c r="K56" s="6">
        <v>0.035</v>
      </c>
    </row>
    <row r="57" spans="1:11">
      <c r="A57" s="6" t="s">
        <v>192</v>
      </c>
      <c r="B57" s="6">
        <v>0.03125</v>
      </c>
      <c r="C57" s="6"/>
      <c r="D57" s="6" t="s">
        <v>193</v>
      </c>
      <c r="E57" s="6">
        <v>0.095</v>
      </c>
      <c r="G57" s="6" t="s">
        <v>194</v>
      </c>
      <c r="H57" s="6">
        <v>0.06</v>
      </c>
      <c r="J57" s="6" t="s">
        <v>195</v>
      </c>
      <c r="K57" s="6">
        <v>0.02</v>
      </c>
    </row>
    <row r="58" spans="1:11">
      <c r="A58" s="6" t="s">
        <v>196</v>
      </c>
      <c r="B58" s="6">
        <v>0.0426</v>
      </c>
      <c r="C58" s="6"/>
      <c r="D58" s="6" t="s">
        <v>197</v>
      </c>
      <c r="E58" s="6">
        <v>0.069</v>
      </c>
      <c r="G58" s="6" t="s">
        <v>198</v>
      </c>
      <c r="H58" s="6">
        <v>0.014</v>
      </c>
      <c r="J58" s="6" t="s">
        <v>199</v>
      </c>
      <c r="K58" s="6">
        <v>0.11</v>
      </c>
    </row>
    <row r="59" spans="1:11">
      <c r="A59" s="6" t="s">
        <v>200</v>
      </c>
      <c r="B59" s="6">
        <v>0.0367</v>
      </c>
      <c r="C59" s="6"/>
      <c r="D59" s="6" t="s">
        <v>201</v>
      </c>
      <c r="E59" s="6">
        <v>0.0495</v>
      </c>
      <c r="G59" s="6" t="s">
        <v>202</v>
      </c>
      <c r="H59" s="6">
        <v>0.032</v>
      </c>
      <c r="J59" s="6" t="s">
        <v>203</v>
      </c>
      <c r="K59" s="6">
        <v>0.053</v>
      </c>
    </row>
    <row r="60" spans="1:11">
      <c r="A60" s="6"/>
      <c r="B60" s="3">
        <f>AVERAGE(B50:B59)</f>
        <v>0.032325</v>
      </c>
      <c r="C60" s="6"/>
      <c r="D60" s="6"/>
      <c r="E60" s="3">
        <f>AVERAGE(E50:E59)</f>
        <v>0.07245</v>
      </c>
      <c r="G60" s="7"/>
      <c r="H60" s="3">
        <f>AVERAGE(H50:H59)</f>
        <v>0.0417</v>
      </c>
      <c r="J60" s="7"/>
      <c r="K60" s="3">
        <f>AVERAGE(K50:K59)</f>
        <v>0.0539</v>
      </c>
    </row>
    <row r="61" spans="1:5">
      <c r="A61" s="6"/>
      <c r="B61" s="6"/>
      <c r="C61" s="6"/>
      <c r="D61" s="6"/>
      <c r="E61" s="6"/>
    </row>
    <row r="62" spans="1:12">
      <c r="A62" s="6" t="s">
        <v>204</v>
      </c>
      <c r="B62" s="6">
        <v>0.038</v>
      </c>
      <c r="C62" s="6"/>
      <c r="D62" s="6" t="s">
        <v>205</v>
      </c>
      <c r="E62" s="6">
        <v>0.0638</v>
      </c>
      <c r="G62" s="6" t="s">
        <v>206</v>
      </c>
      <c r="H62" s="6">
        <v>0.093</v>
      </c>
      <c r="J62" s="6" t="s">
        <v>207</v>
      </c>
      <c r="K62" s="6">
        <v>0.55</v>
      </c>
      <c r="L62" s="6"/>
    </row>
    <row r="63" spans="1:12">
      <c r="A63" s="6" t="s">
        <v>208</v>
      </c>
      <c r="B63" s="6">
        <v>0.0457</v>
      </c>
      <c r="C63" s="6"/>
      <c r="D63" s="6" t="s">
        <v>209</v>
      </c>
      <c r="E63" s="6">
        <v>0.045</v>
      </c>
      <c r="G63" s="6" t="s">
        <v>210</v>
      </c>
      <c r="H63" s="6">
        <v>0.026</v>
      </c>
      <c r="J63" s="6" t="s">
        <v>211</v>
      </c>
      <c r="K63" s="6">
        <v>0.12</v>
      </c>
      <c r="L63" s="6"/>
    </row>
    <row r="64" spans="1:12">
      <c r="A64" s="6" t="s">
        <v>212</v>
      </c>
      <c r="B64" s="6">
        <v>0.041</v>
      </c>
      <c r="C64" s="6"/>
      <c r="D64" s="6" t="s">
        <v>213</v>
      </c>
      <c r="E64" s="6">
        <v>0.701</v>
      </c>
      <c r="G64" s="6" t="s">
        <v>214</v>
      </c>
      <c r="H64" s="6">
        <v>0.05</v>
      </c>
      <c r="J64" s="6" t="s">
        <v>215</v>
      </c>
      <c r="K64" s="6">
        <v>0.1</v>
      </c>
      <c r="L64" s="6"/>
    </row>
    <row r="65" spans="1:12">
      <c r="A65" s="6" t="s">
        <v>216</v>
      </c>
      <c r="B65" s="6">
        <v>0.049</v>
      </c>
      <c r="C65" s="6"/>
      <c r="D65" s="6" t="s">
        <v>217</v>
      </c>
      <c r="E65" s="6">
        <v>0.083</v>
      </c>
      <c r="G65" s="6" t="s">
        <v>218</v>
      </c>
      <c r="H65" s="6">
        <v>0.08</v>
      </c>
      <c r="J65" s="6" t="s">
        <v>219</v>
      </c>
      <c r="K65" s="6">
        <v>0.028</v>
      </c>
      <c r="L65" s="6"/>
    </row>
    <row r="66" spans="1:12">
      <c r="A66" s="6" t="s">
        <v>220</v>
      </c>
      <c r="B66" s="6">
        <v>0.0577</v>
      </c>
      <c r="C66" s="6"/>
      <c r="D66" s="6" t="s">
        <v>221</v>
      </c>
      <c r="E66" s="6">
        <v>0.069</v>
      </c>
      <c r="G66" s="6" t="s">
        <v>222</v>
      </c>
      <c r="H66" s="6">
        <v>0.096</v>
      </c>
      <c r="J66" s="6" t="s">
        <v>223</v>
      </c>
      <c r="K66" s="6">
        <v>0.035</v>
      </c>
      <c r="L66" s="6"/>
    </row>
    <row r="67" spans="1:12">
      <c r="A67" s="6" t="s">
        <v>224</v>
      </c>
      <c r="B67" s="6">
        <v>0.0456</v>
      </c>
      <c r="C67" s="6"/>
      <c r="D67" s="6" t="s">
        <v>225</v>
      </c>
      <c r="E67" s="6">
        <v>0.048</v>
      </c>
      <c r="G67" s="6" t="s">
        <v>226</v>
      </c>
      <c r="H67" s="6">
        <v>0.061</v>
      </c>
      <c r="J67" s="6" t="s">
        <v>227</v>
      </c>
      <c r="K67" s="6">
        <v>0.085</v>
      </c>
      <c r="L67" s="6"/>
    </row>
    <row r="68" spans="1:12">
      <c r="A68" s="6" t="s">
        <v>228</v>
      </c>
      <c r="B68" s="6">
        <v>0.0457</v>
      </c>
      <c r="C68" s="6"/>
      <c r="D68" s="6" t="s">
        <v>229</v>
      </c>
      <c r="E68" s="6">
        <v>0.029</v>
      </c>
      <c r="G68" s="6" t="s">
        <v>230</v>
      </c>
      <c r="H68" s="6">
        <v>0.071</v>
      </c>
      <c r="J68" s="6" t="s">
        <v>231</v>
      </c>
      <c r="K68" s="6">
        <v>0.05</v>
      </c>
      <c r="L68" s="6"/>
    </row>
    <row r="69" spans="1:12">
      <c r="A69" s="6" t="s">
        <v>232</v>
      </c>
      <c r="B69" s="6">
        <v>0.035</v>
      </c>
      <c r="C69" s="6"/>
      <c r="D69" s="6" t="s">
        <v>233</v>
      </c>
      <c r="E69" s="6">
        <v>0.181</v>
      </c>
      <c r="G69" s="6" t="s">
        <v>234</v>
      </c>
      <c r="H69" s="6">
        <v>0.028</v>
      </c>
      <c r="J69" s="6" t="s">
        <v>235</v>
      </c>
      <c r="K69" s="6">
        <v>0.067</v>
      </c>
      <c r="L69" s="6"/>
    </row>
    <row r="70" spans="1:12">
      <c r="A70" s="6" t="s">
        <v>236</v>
      </c>
      <c r="B70" s="6">
        <v>0.0358</v>
      </c>
      <c r="C70" s="6"/>
      <c r="D70" s="6" t="s">
        <v>237</v>
      </c>
      <c r="E70" s="6">
        <v>0.0667</v>
      </c>
      <c r="G70" s="6" t="s">
        <v>238</v>
      </c>
      <c r="H70" s="6">
        <v>0.068</v>
      </c>
      <c r="J70" s="6" t="s">
        <v>239</v>
      </c>
      <c r="K70" s="6">
        <v>0.055</v>
      </c>
      <c r="L70" s="6"/>
    </row>
    <row r="71" spans="1:12">
      <c r="A71" s="6" t="s">
        <v>240</v>
      </c>
      <c r="B71" s="6">
        <v>0.0369</v>
      </c>
      <c r="C71" s="6"/>
      <c r="D71" s="6" t="s">
        <v>241</v>
      </c>
      <c r="E71" s="6">
        <v>0.04</v>
      </c>
      <c r="G71" s="6" t="s">
        <v>242</v>
      </c>
      <c r="H71" s="6">
        <v>0.035</v>
      </c>
      <c r="J71" s="6" t="s">
        <v>243</v>
      </c>
      <c r="K71" s="6">
        <v>0.032</v>
      </c>
      <c r="L71" s="6"/>
    </row>
    <row r="72" spans="1:11">
      <c r="A72" s="6"/>
      <c r="B72" s="3">
        <f>AVERAGE(B62:B71)</f>
        <v>0.04304</v>
      </c>
      <c r="C72" s="6"/>
      <c r="D72" s="6"/>
      <c r="E72" s="3">
        <f>AVERAGE(E62:E71)</f>
        <v>0.13265</v>
      </c>
      <c r="G72" s="7"/>
      <c r="H72" s="3">
        <f>AVERAGE(H62:H71)</f>
        <v>0.0608</v>
      </c>
      <c r="J72" s="7"/>
      <c r="K72" s="3">
        <f>AVERAGE(K62:K71)</f>
        <v>0.1122</v>
      </c>
    </row>
    <row r="73" spans="1:5">
      <c r="A73" s="6"/>
      <c r="B73" s="6"/>
      <c r="C73" s="6"/>
      <c r="D73" s="6"/>
      <c r="E73" s="6"/>
    </row>
    <row r="74" spans="1:5">
      <c r="A74" s="6"/>
      <c r="B74" s="6"/>
      <c r="C74" s="6"/>
      <c r="D74" s="6"/>
      <c r="E74" s="6"/>
    </row>
    <row r="75" spans="1:5">
      <c r="A75" s="6"/>
      <c r="B75" s="6"/>
      <c r="C75" s="6"/>
      <c r="D75" s="6"/>
      <c r="E75" s="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tabSelected="1" workbookViewId="0">
      <selection activeCell="C35" sqref="C35"/>
    </sheetView>
  </sheetViews>
  <sheetFormatPr defaultColWidth="8.72727272727273" defaultRowHeight="14"/>
  <sheetData>
    <row r="1" spans="1:7">
      <c r="A1" s="1" t="s">
        <v>0</v>
      </c>
      <c r="B1" s="2"/>
      <c r="C1" s="2" t="s">
        <v>1</v>
      </c>
      <c r="D1" s="2"/>
      <c r="E1" s="2" t="s">
        <v>2</v>
      </c>
      <c r="F1" s="2"/>
      <c r="G1" s="1" t="s">
        <v>3</v>
      </c>
    </row>
    <row r="2" spans="1:8">
      <c r="A2" s="3">
        <v>0.03507</v>
      </c>
      <c r="B2" s="4">
        <f t="shared" ref="B2:B7" si="0">A2*100</f>
        <v>3.507</v>
      </c>
      <c r="C2" s="3">
        <v>0.1186</v>
      </c>
      <c r="D2" s="4">
        <f t="shared" ref="D2:D7" si="1">C2*100</f>
        <v>11.86</v>
      </c>
      <c r="E2" s="3">
        <v>0.05955</v>
      </c>
      <c r="F2" s="4">
        <f t="shared" ref="F2:F7" si="2">E2*100</f>
        <v>5.955</v>
      </c>
      <c r="G2" s="3">
        <v>0.0764</v>
      </c>
      <c r="H2" s="4">
        <f t="shared" ref="H2:H7" si="3">G2*100</f>
        <v>7.64</v>
      </c>
    </row>
    <row r="3" spans="1:8">
      <c r="A3" s="3">
        <v>0.04914</v>
      </c>
      <c r="B3" s="4">
        <f t="shared" si="0"/>
        <v>4.914</v>
      </c>
      <c r="C3" s="3">
        <v>0.07133</v>
      </c>
      <c r="D3" s="4">
        <f t="shared" si="1"/>
        <v>7.133</v>
      </c>
      <c r="E3" s="3">
        <v>0.058</v>
      </c>
      <c r="F3" s="4">
        <f t="shared" si="2"/>
        <v>5.8</v>
      </c>
      <c r="G3" s="3">
        <v>0.05368</v>
      </c>
      <c r="H3" s="4">
        <f t="shared" si="3"/>
        <v>5.368</v>
      </c>
    </row>
    <row r="4" spans="1:8">
      <c r="A4" s="3">
        <v>0.03412</v>
      </c>
      <c r="B4" s="4">
        <f t="shared" si="0"/>
        <v>3.412</v>
      </c>
      <c r="C4" s="3">
        <v>0.0847</v>
      </c>
      <c r="D4" s="4">
        <f t="shared" si="1"/>
        <v>8.47</v>
      </c>
      <c r="E4" s="3">
        <v>0.0509</v>
      </c>
      <c r="F4" s="4">
        <f t="shared" si="2"/>
        <v>5.09</v>
      </c>
      <c r="G4" s="3">
        <v>0.0486</v>
      </c>
      <c r="H4" s="4">
        <f t="shared" si="3"/>
        <v>4.86</v>
      </c>
    </row>
    <row r="5" spans="1:8">
      <c r="A5" s="3">
        <v>0.03736</v>
      </c>
      <c r="B5" s="4">
        <f t="shared" si="0"/>
        <v>3.736</v>
      </c>
      <c r="C5" s="3">
        <v>0.15209</v>
      </c>
      <c r="D5" s="4">
        <f t="shared" si="1"/>
        <v>15.209</v>
      </c>
      <c r="E5" s="3">
        <v>0.06848</v>
      </c>
      <c r="F5" s="4">
        <f t="shared" si="2"/>
        <v>6.848</v>
      </c>
      <c r="G5" s="3">
        <v>0.0388</v>
      </c>
      <c r="H5" s="4">
        <f t="shared" si="3"/>
        <v>3.88</v>
      </c>
    </row>
    <row r="6" spans="1:8">
      <c r="A6" s="3">
        <v>0.032325</v>
      </c>
      <c r="B6" s="4">
        <f t="shared" si="0"/>
        <v>3.2325</v>
      </c>
      <c r="C6" s="3">
        <v>0.07245</v>
      </c>
      <c r="D6" s="4">
        <f t="shared" si="1"/>
        <v>7.245</v>
      </c>
      <c r="E6" s="3">
        <v>0.0417</v>
      </c>
      <c r="F6" s="4">
        <f t="shared" si="2"/>
        <v>4.17</v>
      </c>
      <c r="G6" s="3">
        <v>0.0539</v>
      </c>
      <c r="H6" s="4">
        <f t="shared" si="3"/>
        <v>5.39</v>
      </c>
    </row>
    <row r="7" spans="1:8">
      <c r="A7" s="3">
        <v>0.04304</v>
      </c>
      <c r="B7" s="4">
        <f t="shared" si="0"/>
        <v>4.304</v>
      </c>
      <c r="C7" s="3">
        <v>0.13265</v>
      </c>
      <c r="D7" s="4">
        <f t="shared" si="1"/>
        <v>13.265</v>
      </c>
      <c r="E7" s="3">
        <v>0.0608</v>
      </c>
      <c r="F7" s="4">
        <f t="shared" si="2"/>
        <v>6.08</v>
      </c>
      <c r="G7" s="3">
        <v>0.1122</v>
      </c>
      <c r="H7" s="4">
        <f t="shared" si="3"/>
        <v>11.22</v>
      </c>
    </row>
    <row r="8" spans="1:7">
      <c r="A8" s="3"/>
      <c r="B8" s="3"/>
      <c r="C8" s="3"/>
      <c r="D8" s="3"/>
      <c r="E8" s="3"/>
      <c r="F8" s="3"/>
      <c r="G8" s="3"/>
    </row>
    <row r="9" spans="1:7">
      <c r="A9" s="3"/>
      <c r="B9" s="3"/>
      <c r="C9" s="3"/>
      <c r="D9" s="3"/>
      <c r="E9" s="3"/>
      <c r="F9" s="3"/>
      <c r="G9" s="3"/>
    </row>
    <row r="10" spans="1:7">
      <c r="A10" s="3"/>
      <c r="B10" s="3"/>
      <c r="C10" s="3"/>
      <c r="D10" s="3"/>
      <c r="E10" s="3"/>
      <c r="F10" s="3"/>
      <c r="G10" s="3"/>
    </row>
    <row r="11" spans="1:7">
      <c r="A11" s="3"/>
      <c r="B11" s="3"/>
      <c r="C11" s="3"/>
      <c r="D11" s="3"/>
      <c r="E11" s="3"/>
      <c r="F11" s="3"/>
      <c r="G11" s="3"/>
    </row>
    <row r="12" spans="1:7">
      <c r="A12" s="3"/>
      <c r="B12" s="3"/>
      <c r="C12" s="3"/>
      <c r="D12" s="3"/>
      <c r="E12" s="3"/>
      <c r="F12" s="3"/>
      <c r="G12" s="3"/>
    </row>
    <row r="13" spans="1:7">
      <c r="A13" s="3"/>
      <c r="B13" s="3"/>
      <c r="C13" s="3"/>
      <c r="D13" s="3"/>
      <c r="E13" s="3"/>
      <c r="F13" s="3"/>
      <c r="G13" s="3"/>
    </row>
    <row r="14" spans="11:12">
      <c r="K14" s="1"/>
      <c r="L14" s="1"/>
    </row>
    <row r="21" spans="10:11">
      <c r="J21" s="5"/>
      <c r="K21" s="5"/>
    </row>
    <row r="22" spans="10:11">
      <c r="J22" s="5"/>
      <c r="K22" s="5"/>
    </row>
    <row r="23" spans="10:11">
      <c r="J23" s="5"/>
      <c r="K23" s="5"/>
    </row>
    <row r="24" spans="10:11">
      <c r="J24" s="5"/>
      <c r="K24" s="5"/>
    </row>
    <row r="25" spans="10:11">
      <c r="J25" s="5"/>
      <c r="K25" s="5"/>
    </row>
    <row r="26" spans="10:11">
      <c r="J26" s="5"/>
      <c r="K26" s="5"/>
    </row>
    <row r="27" spans="10:11">
      <c r="J27" s="5"/>
      <c r="K27" s="5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Fibrotic area</vt:lpstr>
      <vt:lpstr>Fibrotic area（%）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燚</cp:lastModifiedBy>
  <dcterms:created xsi:type="dcterms:W3CDTF">2006-09-13T11:21:00Z</dcterms:created>
  <dcterms:modified xsi:type="dcterms:W3CDTF">2021-06-30T09:05:32Z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72B7C902633C4F56A78BC435B64CAE9D</vt:lpwstr>
  </property>
</Properties>
</file>