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<sst xmlns="http://schemas.openxmlformats.org/spreadsheetml/2006/main" count="248" uniqueCount="244">
  <si>
    <t>C57BL/6J</t>
  </si>
  <si>
    <t>KKAY</t>
  </si>
  <si>
    <t>kkay+TSF</t>
  </si>
  <si>
    <t>KKAy+Irbesartan</t>
  </si>
  <si>
    <t>h1-1</t>
  </si>
  <si>
    <t>H24-1</t>
  </si>
  <si>
    <t>h34-`1</t>
  </si>
  <si>
    <t>h47-1</t>
  </si>
  <si>
    <t>h1-2</t>
  </si>
  <si>
    <t>H24-2</t>
  </si>
  <si>
    <t>h34-`2</t>
  </si>
  <si>
    <t>h47-2</t>
  </si>
  <si>
    <t>h1-3</t>
  </si>
  <si>
    <t>H24-3</t>
  </si>
  <si>
    <t>h34-`3</t>
  </si>
  <si>
    <t>h47-3</t>
  </si>
  <si>
    <t>h1-4</t>
  </si>
  <si>
    <t>H24-4</t>
  </si>
  <si>
    <t>h34-`4</t>
  </si>
  <si>
    <t>h47-4</t>
  </si>
  <si>
    <t>h1-5</t>
  </si>
  <si>
    <t>H24-5</t>
  </si>
  <si>
    <t>h34-`5</t>
  </si>
  <si>
    <t>h47-5</t>
  </si>
  <si>
    <t>h1-6</t>
  </si>
  <si>
    <t>H24-6</t>
  </si>
  <si>
    <t>h34-`6</t>
  </si>
  <si>
    <t>h47-6</t>
  </si>
  <si>
    <t>h1-7</t>
  </si>
  <si>
    <t>H24-7</t>
  </si>
  <si>
    <t>h34-`7</t>
  </si>
  <si>
    <t>h47-7</t>
  </si>
  <si>
    <t>h1-8</t>
  </si>
  <si>
    <t>H24-8</t>
  </si>
  <si>
    <t>h34-`8</t>
  </si>
  <si>
    <t>h47-8</t>
  </si>
  <si>
    <t>h1-9</t>
  </si>
  <si>
    <t>H24-9</t>
  </si>
  <si>
    <t>h34-`9</t>
  </si>
  <si>
    <t>h47-9</t>
  </si>
  <si>
    <t>h1-10</t>
  </si>
  <si>
    <t>H24-10</t>
  </si>
  <si>
    <t>h34-`10</t>
  </si>
  <si>
    <t>h47-10</t>
  </si>
  <si>
    <t>h2-1</t>
  </si>
  <si>
    <t>H26-1</t>
  </si>
  <si>
    <t>h35-1</t>
  </si>
  <si>
    <t>h46-1</t>
  </si>
  <si>
    <t>h2-2</t>
  </si>
  <si>
    <t>H26-2</t>
  </si>
  <si>
    <t>h35-2</t>
  </si>
  <si>
    <t>h46-2</t>
  </si>
  <si>
    <t>h2-3</t>
  </si>
  <si>
    <t>H26-3</t>
  </si>
  <si>
    <t>h35-3</t>
  </si>
  <si>
    <t>h46-3</t>
  </si>
  <si>
    <t>h2-4</t>
  </si>
  <si>
    <t>H26-4</t>
  </si>
  <si>
    <t>h35-4</t>
  </si>
  <si>
    <t>h46-4</t>
  </si>
  <si>
    <t>h2-5</t>
  </si>
  <si>
    <t>H26-5</t>
  </si>
  <si>
    <t>h35-5</t>
  </si>
  <si>
    <t>h46-5</t>
  </si>
  <si>
    <t>h2-6</t>
  </si>
  <si>
    <t>H26-6</t>
  </si>
  <si>
    <t>h35-6</t>
  </si>
  <si>
    <t>h46-6</t>
  </si>
  <si>
    <t>h2-7</t>
  </si>
  <si>
    <t>H26-7</t>
  </si>
  <si>
    <t>h35-7</t>
  </si>
  <si>
    <t>h46-7</t>
  </si>
  <si>
    <t>h2-8</t>
  </si>
  <si>
    <t>H26-8</t>
  </si>
  <si>
    <t>h35-8</t>
  </si>
  <si>
    <t>h46-8</t>
  </si>
  <si>
    <t>h2-9</t>
  </si>
  <si>
    <t>H26-9</t>
  </si>
  <si>
    <t>h35-9</t>
  </si>
  <si>
    <t>h46-9</t>
  </si>
  <si>
    <t>h2-10</t>
  </si>
  <si>
    <t>H26-10</t>
  </si>
  <si>
    <t>h35-10</t>
  </si>
  <si>
    <t>h46-10</t>
  </si>
  <si>
    <t>h6-1</t>
  </si>
  <si>
    <t>H28-1</t>
  </si>
  <si>
    <t>h36-1</t>
  </si>
  <si>
    <t>h48-1</t>
  </si>
  <si>
    <t>h6-2</t>
  </si>
  <si>
    <t>H28-2</t>
  </si>
  <si>
    <t>h36-2</t>
  </si>
  <si>
    <t>h48-2</t>
  </si>
  <si>
    <t>h6-3</t>
  </si>
  <si>
    <t>H28-3</t>
  </si>
  <si>
    <t>h36-3</t>
  </si>
  <si>
    <t>h48-3</t>
  </si>
  <si>
    <t>h6-4</t>
  </si>
  <si>
    <t>H28-4</t>
  </si>
  <si>
    <t>h36-4</t>
  </si>
  <si>
    <t>h48-4</t>
  </si>
  <si>
    <t>h6-5</t>
  </si>
  <si>
    <t>H28-5</t>
  </si>
  <si>
    <t>h36-5</t>
  </si>
  <si>
    <t>h48-5</t>
  </si>
  <si>
    <t>h6-6</t>
  </si>
  <si>
    <t>H28-6</t>
  </si>
  <si>
    <t>h36-6</t>
  </si>
  <si>
    <t>h48-6</t>
  </si>
  <si>
    <t>h6-7</t>
  </si>
  <si>
    <t>H28-7</t>
  </si>
  <si>
    <t>h36-7</t>
  </si>
  <si>
    <t>h48-7</t>
  </si>
  <si>
    <t>h6-8</t>
  </si>
  <si>
    <t>H28-8</t>
  </si>
  <si>
    <t>h36-8</t>
  </si>
  <si>
    <t>h48-8</t>
  </si>
  <si>
    <t>h6-9</t>
  </si>
  <si>
    <t>H28-9</t>
  </si>
  <si>
    <t>h36-9</t>
  </si>
  <si>
    <t>h48-9</t>
  </si>
  <si>
    <t>h6-10</t>
  </si>
  <si>
    <t>H28-10</t>
  </si>
  <si>
    <t>h36-10</t>
  </si>
  <si>
    <t>h48-10</t>
  </si>
  <si>
    <t>h8-1</t>
  </si>
  <si>
    <t>H29-1</t>
  </si>
  <si>
    <t>h38-1</t>
  </si>
  <si>
    <t>h49-1</t>
  </si>
  <si>
    <t>h8-2</t>
  </si>
  <si>
    <t>H29-2</t>
  </si>
  <si>
    <t>h38-2</t>
  </si>
  <si>
    <t>h49-2</t>
  </si>
  <si>
    <t>h8-3</t>
  </si>
  <si>
    <t>H29-3</t>
  </si>
  <si>
    <t>h38-3</t>
  </si>
  <si>
    <t>h49-3</t>
  </si>
  <si>
    <t>h8-4</t>
  </si>
  <si>
    <t>H29-4</t>
  </si>
  <si>
    <t>h38-4</t>
  </si>
  <si>
    <t>h49-4</t>
  </si>
  <si>
    <t>h8-5</t>
  </si>
  <si>
    <t>H29-5</t>
  </si>
  <si>
    <t>h38-5</t>
  </si>
  <si>
    <t>h49-5</t>
  </si>
  <si>
    <t>h8-6</t>
  </si>
  <si>
    <t>H29-6</t>
  </si>
  <si>
    <t>h38-6</t>
  </si>
  <si>
    <t>h49-6</t>
  </si>
  <si>
    <t>h8-7</t>
  </si>
  <si>
    <t>H29-7</t>
  </si>
  <si>
    <t>h38-7</t>
  </si>
  <si>
    <t>h49-7</t>
  </si>
  <si>
    <t>h8-8</t>
  </si>
  <si>
    <t>H29-8</t>
  </si>
  <si>
    <t>h38-8</t>
  </si>
  <si>
    <t>h49-8</t>
  </si>
  <si>
    <t>h8-9</t>
  </si>
  <si>
    <t>H29-9</t>
  </si>
  <si>
    <t>h38-9</t>
  </si>
  <si>
    <t>h49-9</t>
  </si>
  <si>
    <t>h8-10</t>
  </si>
  <si>
    <t>H29-10</t>
  </si>
  <si>
    <t>h38-10</t>
  </si>
  <si>
    <t>h49-10</t>
  </si>
  <si>
    <t>h9-1</t>
  </si>
  <si>
    <t>H21-1</t>
  </si>
  <si>
    <t>h33-1</t>
  </si>
  <si>
    <t>h50-1</t>
  </si>
  <si>
    <t>h9-2</t>
  </si>
  <si>
    <t>H21-2</t>
  </si>
  <si>
    <t>h33-2</t>
  </si>
  <si>
    <t>h50-2</t>
  </si>
  <si>
    <t>h9-3</t>
  </si>
  <si>
    <t>H21-3</t>
  </si>
  <si>
    <t>h33-3</t>
  </si>
  <si>
    <t>h50-3</t>
  </si>
  <si>
    <t>h9-4</t>
  </si>
  <si>
    <t>H21-4</t>
  </si>
  <si>
    <t>h33-4</t>
  </si>
  <si>
    <t>h50-4</t>
  </si>
  <si>
    <t>h9-5</t>
  </si>
  <si>
    <t>H21-5</t>
  </si>
  <si>
    <t>h33-5</t>
  </si>
  <si>
    <t>h50-5</t>
  </si>
  <si>
    <t>h9-6</t>
  </si>
  <si>
    <t>H21-6</t>
  </si>
  <si>
    <t>h33-6</t>
  </si>
  <si>
    <t>h50-6</t>
  </si>
  <si>
    <t>h9-7</t>
  </si>
  <si>
    <t>H21-7</t>
  </si>
  <si>
    <t>h33-7</t>
  </si>
  <si>
    <t>h50-7</t>
  </si>
  <si>
    <t>h9-8</t>
  </si>
  <si>
    <t>H21-8</t>
  </si>
  <si>
    <t>h33-8</t>
  </si>
  <si>
    <t>h50-8</t>
  </si>
  <si>
    <t>h9-9</t>
  </si>
  <si>
    <t>H21-9</t>
  </si>
  <si>
    <t>h33-9</t>
  </si>
  <si>
    <t>h50-9</t>
  </si>
  <si>
    <t>h9-10</t>
  </si>
  <si>
    <t>H21-10</t>
  </si>
  <si>
    <t>h33-10</t>
  </si>
  <si>
    <t>h50-10</t>
  </si>
  <si>
    <t>h4-1</t>
  </si>
  <si>
    <t>H25-1</t>
  </si>
  <si>
    <t>h37-1</t>
  </si>
  <si>
    <t>h51-1</t>
  </si>
  <si>
    <t>h4-2</t>
  </si>
  <si>
    <t>H25-2</t>
  </si>
  <si>
    <t>h37-2</t>
  </si>
  <si>
    <t>h51-2</t>
  </si>
  <si>
    <t>h4-3</t>
  </si>
  <si>
    <t>H25-3</t>
  </si>
  <si>
    <t>h37-3</t>
  </si>
  <si>
    <t>h51-3</t>
  </si>
  <si>
    <t>h4-4</t>
  </si>
  <si>
    <t>H25-4</t>
  </si>
  <si>
    <t>h37-4</t>
  </si>
  <si>
    <t>h51-4</t>
  </si>
  <si>
    <t>h4-5</t>
  </si>
  <si>
    <t>H25-5</t>
  </si>
  <si>
    <t>h37-5</t>
  </si>
  <si>
    <t>h51-5</t>
  </si>
  <si>
    <t>h4-6</t>
  </si>
  <si>
    <t>H25-6</t>
  </si>
  <si>
    <t>h37-6</t>
  </si>
  <si>
    <t>h51-6</t>
  </si>
  <si>
    <t>h4-7</t>
  </si>
  <si>
    <t>H25-7</t>
  </si>
  <si>
    <t>h37-7</t>
  </si>
  <si>
    <t>h51-7</t>
  </si>
  <si>
    <t>h4-8</t>
  </si>
  <si>
    <t>H25-8</t>
  </si>
  <si>
    <t>h37-8</t>
  </si>
  <si>
    <t>h51-8</t>
  </si>
  <si>
    <t>h4-9</t>
  </si>
  <si>
    <t>H25-9</t>
  </si>
  <si>
    <t>h37-9</t>
  </si>
  <si>
    <t>h51-9</t>
  </si>
  <si>
    <t>h4-10</t>
  </si>
  <si>
    <t>H25-10</t>
  </si>
  <si>
    <t>h37-10</t>
  </si>
  <si>
    <t>h51-10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</si>
</sst>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11" fillId="10" borderId="1" applyNumberFormat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3" fillId="0" borderId="0" xfId="0" applyFont="1"/>
    <xf numFmtId="176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3"/>
  <sheetViews>
    <sheetView tabSelected="1" zoomScale="85" zoomScaleNormal="85" workbookViewId="0">
      <selection activeCell="L61" sqref="L39:L61"/>
    </sheetView>
  </sheetViews>
  <sheetFormatPr defaultColWidth="8.72727272727273" defaultRowHeight="14"/>
  <cols>
    <col min="2" max="4" width="12.8181818181818"/>
    <col min="6" max="7" width="12.8181818181818"/>
    <col min="8" max="8" width="9.54545454545454"/>
    <col min="10" max="11" width="12.8181818181818"/>
    <col min="15" max="15" width="12.8181818181818"/>
    <col min="17" max="18" width="12.8181818181818"/>
  </cols>
  <sheetData>
    <row r="1" spans="1:14">
      <c r="A1" s="1" t="s">
        <v>0</v>
      </c>
      <c r="B1" s="2"/>
      <c r="C1" s="3"/>
      <c r="E1" s="2" t="s">
        <v>1</v>
      </c>
      <c r="F1" s="3"/>
      <c r="H1" s="2"/>
      <c r="I1" s="2" t="s">
        <v>2</v>
      </c>
      <c r="M1" s="1" t="s">
        <v>3</v>
      </c>
      <c r="N1" s="3"/>
    </row>
    <row r="3" spans="1:14">
      <c r="A3" t="s">
        <v>4</v>
      </c>
      <c r="B3">
        <v>0.021456</v>
      </c>
      <c r="E3" t="s">
        <v>5</v>
      </c>
      <c r="F3">
        <v>0.00769953051643192</v>
      </c>
      <c r="I3" t="s">
        <v>6</v>
      </c>
      <c r="J3">
        <v>0.006323</v>
      </c>
      <c r="M3" t="s">
        <v>7</v>
      </c>
      <c r="N3">
        <v>0.0125</v>
      </c>
    </row>
    <row r="4" spans="1:14">
      <c r="A4" t="s">
        <v>8</v>
      </c>
      <c r="B4">
        <v>0.0218591549295775</v>
      </c>
      <c r="E4" t="s">
        <v>9</v>
      </c>
      <c r="F4">
        <v>0.007981220657277</v>
      </c>
      <c r="I4" t="s">
        <v>10</v>
      </c>
      <c r="J4">
        <v>0.00692</v>
      </c>
      <c r="M4" t="s">
        <v>11</v>
      </c>
      <c r="N4">
        <v>0.0081</v>
      </c>
    </row>
    <row r="5" spans="1:14">
      <c r="A5" t="s">
        <v>12</v>
      </c>
      <c r="B5">
        <v>0.0132957746478873</v>
      </c>
      <c r="E5" t="s">
        <v>13</v>
      </c>
      <c r="F5">
        <v>0.0134272300469484</v>
      </c>
      <c r="I5" t="s">
        <v>14</v>
      </c>
      <c r="J5">
        <v>0.0095070422535211</v>
      </c>
      <c r="M5" t="s">
        <v>15</v>
      </c>
      <c r="N5">
        <v>0.0033</v>
      </c>
    </row>
    <row r="6" spans="1:14">
      <c r="A6" t="s">
        <v>16</v>
      </c>
      <c r="B6">
        <v>0.01</v>
      </c>
      <c r="E6" t="s">
        <v>17</v>
      </c>
      <c r="F6">
        <v>0.0195305164319249</v>
      </c>
      <c r="I6" t="s">
        <v>18</v>
      </c>
      <c r="J6">
        <v>0.0037037558685446</v>
      </c>
      <c r="M6" t="s">
        <v>19</v>
      </c>
      <c r="N6">
        <v>0.0048</v>
      </c>
    </row>
    <row r="7" spans="1:14">
      <c r="A7" t="s">
        <v>20</v>
      </c>
      <c r="B7">
        <v>0.0261032863849765</v>
      </c>
      <c r="E7" t="s">
        <v>21</v>
      </c>
      <c r="F7">
        <v>0.0158215962441315</v>
      </c>
      <c r="I7" t="s">
        <v>22</v>
      </c>
      <c r="J7">
        <v>0.0046619718309859</v>
      </c>
      <c r="M7" t="s">
        <v>23</v>
      </c>
      <c r="N7">
        <v>0.0045</v>
      </c>
    </row>
    <row r="8" spans="1:14">
      <c r="A8" t="s">
        <v>24</v>
      </c>
      <c r="B8">
        <v>0.00896713615023474</v>
      </c>
      <c r="E8" t="s">
        <v>25</v>
      </c>
      <c r="F8">
        <v>0.0149765258215962</v>
      </c>
      <c r="I8" t="s">
        <v>26</v>
      </c>
      <c r="J8">
        <v>0.00868544600939</v>
      </c>
      <c r="M8" t="s">
        <v>27</v>
      </c>
      <c r="N8">
        <v>0.0051</v>
      </c>
    </row>
    <row r="9" spans="1:14">
      <c r="A9" t="s">
        <v>28</v>
      </c>
      <c r="B9">
        <v>0.0092018779342723</v>
      </c>
      <c r="E9" t="s">
        <v>29</v>
      </c>
      <c r="F9">
        <v>0.0117370892018779</v>
      </c>
      <c r="I9" t="s">
        <v>30</v>
      </c>
      <c r="J9">
        <v>0.0234</v>
      </c>
      <c r="M9" t="s">
        <v>31</v>
      </c>
      <c r="N9">
        <v>0.0035</v>
      </c>
    </row>
    <row r="10" spans="1:14">
      <c r="A10" t="s">
        <v>32</v>
      </c>
      <c r="B10">
        <v>0.0055868544600939</v>
      </c>
      <c r="E10" t="s">
        <v>33</v>
      </c>
      <c r="F10">
        <v>0.0150234741784038</v>
      </c>
      <c r="I10" t="s">
        <v>34</v>
      </c>
      <c r="J10">
        <v>0.014</v>
      </c>
      <c r="M10" t="s">
        <v>35</v>
      </c>
      <c r="N10">
        <v>0.0045</v>
      </c>
    </row>
    <row r="11" spans="1:14">
      <c r="A11" t="s">
        <v>36</v>
      </c>
      <c r="B11">
        <v>0.011737089201878</v>
      </c>
      <c r="E11" t="s">
        <v>37</v>
      </c>
      <c r="F11">
        <v>0.0549295774647887</v>
      </c>
      <c r="I11" t="s">
        <v>38</v>
      </c>
      <c r="J11">
        <v>0.017</v>
      </c>
      <c r="M11" t="s">
        <v>39</v>
      </c>
      <c r="N11">
        <v>0.0068</v>
      </c>
    </row>
    <row r="12" spans="1:14">
      <c r="A12" t="s">
        <v>40</v>
      </c>
      <c r="B12">
        <v>0.0149295775</v>
      </c>
      <c r="E12" t="s">
        <v>41</v>
      </c>
      <c r="F12">
        <v>0.0351643192488263</v>
      </c>
      <c r="I12" t="s">
        <v>42</v>
      </c>
      <c r="J12">
        <v>0.00976</v>
      </c>
      <c r="M12" t="s">
        <v>43</v>
      </c>
      <c r="N12">
        <v>0.0084</v>
      </c>
    </row>
    <row r="13" spans="3:15">
      <c r="C13">
        <f>AVERAGE(B3:B12)</f>
        <v>0.014313675120892</v>
      </c>
      <c r="G13">
        <f>AVERAGE(F3:F12)</f>
        <v>0.0196291079812207</v>
      </c>
      <c r="K13">
        <f>AVERAGE(J3:J12)</f>
        <v>0.0103961215962442</v>
      </c>
      <c r="O13">
        <f>AVERAGE(N3:N12)</f>
        <v>0.00615</v>
      </c>
    </row>
    <row r="15" spans="1:14">
      <c r="A15" t="s">
        <v>44</v>
      </c>
      <c r="B15">
        <v>0.0320657276995305</v>
      </c>
      <c r="E15" t="s">
        <v>45</v>
      </c>
      <c r="F15">
        <v>0.0267605633802817</v>
      </c>
      <c r="I15" t="s">
        <v>46</v>
      </c>
      <c r="J15">
        <v>0.0034</v>
      </c>
      <c r="M15" t="s">
        <v>47</v>
      </c>
      <c r="N15">
        <v>0.014</v>
      </c>
    </row>
    <row r="16" spans="1:14">
      <c r="A16" t="s">
        <v>48</v>
      </c>
      <c r="B16">
        <v>0.00572769953051643</v>
      </c>
      <c r="E16" t="s">
        <v>49</v>
      </c>
      <c r="F16">
        <v>0.0167</v>
      </c>
      <c r="I16" t="s">
        <v>50</v>
      </c>
      <c r="J16">
        <v>0.01</v>
      </c>
      <c r="M16" t="s">
        <v>51</v>
      </c>
      <c r="N16">
        <v>0.0051</v>
      </c>
    </row>
    <row r="17" spans="1:14">
      <c r="A17" t="s">
        <v>52</v>
      </c>
      <c r="B17">
        <v>0.0221596244131455</v>
      </c>
      <c r="E17" t="s">
        <v>53</v>
      </c>
      <c r="F17">
        <v>0.01</v>
      </c>
      <c r="I17" t="s">
        <v>54</v>
      </c>
      <c r="J17">
        <v>0.0025</v>
      </c>
      <c r="M17" t="s">
        <v>55</v>
      </c>
      <c r="N17">
        <v>0.0076</v>
      </c>
    </row>
    <row r="18" spans="1:14">
      <c r="A18" t="s">
        <v>56</v>
      </c>
      <c r="B18">
        <v>0.00647887323943662</v>
      </c>
      <c r="E18" t="s">
        <v>57</v>
      </c>
      <c r="F18">
        <v>0.0087</v>
      </c>
      <c r="I18" t="s">
        <v>58</v>
      </c>
      <c r="J18">
        <v>0.0056</v>
      </c>
      <c r="M18" t="s">
        <v>59</v>
      </c>
      <c r="N18">
        <v>0.0066</v>
      </c>
    </row>
    <row r="19" spans="1:14">
      <c r="A19" t="s">
        <v>60</v>
      </c>
      <c r="B19">
        <v>0.00591549295774648</v>
      </c>
      <c r="E19" t="s">
        <v>61</v>
      </c>
      <c r="F19">
        <v>0.012</v>
      </c>
      <c r="I19" t="s">
        <v>62</v>
      </c>
      <c r="J19">
        <v>0.0042</v>
      </c>
      <c r="M19" t="s">
        <v>63</v>
      </c>
      <c r="N19">
        <v>0.0062</v>
      </c>
    </row>
    <row r="20" spans="1:14">
      <c r="A20" t="s">
        <v>64</v>
      </c>
      <c r="B20">
        <v>0.00295774647887324</v>
      </c>
      <c r="E20" t="s">
        <v>65</v>
      </c>
      <c r="F20">
        <v>0.01</v>
      </c>
      <c r="I20" t="s">
        <v>66</v>
      </c>
      <c r="J20">
        <v>0.00234</v>
      </c>
      <c r="M20" t="s">
        <v>67</v>
      </c>
      <c r="N20">
        <v>0.0071</v>
      </c>
    </row>
    <row r="21" spans="1:14">
      <c r="A21" t="s">
        <v>68</v>
      </c>
      <c r="B21">
        <v>0.000283</v>
      </c>
      <c r="E21" t="s">
        <v>69</v>
      </c>
      <c r="F21">
        <v>0.0234</v>
      </c>
      <c r="I21" t="s">
        <v>70</v>
      </c>
      <c r="J21">
        <v>0.0097</v>
      </c>
      <c r="M21" t="s">
        <v>71</v>
      </c>
      <c r="N21">
        <v>0.0011</v>
      </c>
    </row>
    <row r="22" spans="1:14">
      <c r="A22" t="s">
        <v>72</v>
      </c>
      <c r="B22">
        <v>0.00103286384976526</v>
      </c>
      <c r="E22" t="s">
        <v>73</v>
      </c>
      <c r="F22">
        <v>0.0073</v>
      </c>
      <c r="I22" t="s">
        <v>74</v>
      </c>
      <c r="J22">
        <v>0.0054</v>
      </c>
      <c r="M22" t="s">
        <v>75</v>
      </c>
      <c r="N22">
        <v>0.002</v>
      </c>
    </row>
    <row r="23" spans="1:14">
      <c r="A23" t="s">
        <v>76</v>
      </c>
      <c r="B23">
        <v>0.013</v>
      </c>
      <c r="E23" t="s">
        <v>77</v>
      </c>
      <c r="F23">
        <v>0.0054</v>
      </c>
      <c r="I23" t="s">
        <v>78</v>
      </c>
      <c r="J23">
        <v>0.00498</v>
      </c>
      <c r="M23" t="s">
        <v>79</v>
      </c>
      <c r="N23">
        <v>0.0017</v>
      </c>
    </row>
    <row r="24" spans="1:14">
      <c r="A24" t="s">
        <v>80</v>
      </c>
      <c r="B24">
        <v>0.0055868544600939</v>
      </c>
      <c r="E24" t="s">
        <v>81</v>
      </c>
      <c r="F24">
        <v>0.0076</v>
      </c>
      <c r="I24" t="s">
        <v>82</v>
      </c>
      <c r="J24">
        <v>0.007</v>
      </c>
      <c r="M24" t="s">
        <v>83</v>
      </c>
      <c r="N24">
        <v>0.001</v>
      </c>
    </row>
    <row r="25" spans="3:15">
      <c r="C25">
        <f>AVERAGE(B15:B24)</f>
        <v>0.00952078826291079</v>
      </c>
      <c r="G25">
        <f>AVERAGE(F15:F24)</f>
        <v>0.0127860563380282</v>
      </c>
      <c r="K25">
        <f>AVERAGE(J15:J24)</f>
        <v>0.005512</v>
      </c>
      <c r="O25">
        <f>AVERAGE(N15:N24)</f>
        <v>0.00524</v>
      </c>
    </row>
    <row r="27" spans="1:14">
      <c r="A27" t="s">
        <v>84</v>
      </c>
      <c r="B27">
        <v>0.0018</v>
      </c>
      <c r="E27" t="s">
        <v>85</v>
      </c>
      <c r="F27">
        <v>0.03</v>
      </c>
      <c r="I27" t="s">
        <v>86</v>
      </c>
      <c r="J27">
        <v>0.0007981220657277</v>
      </c>
      <c r="M27" t="s">
        <v>87</v>
      </c>
      <c r="N27">
        <v>0.0074</v>
      </c>
    </row>
    <row r="28" spans="1:14">
      <c r="A28" t="s">
        <v>88</v>
      </c>
      <c r="B28">
        <v>0.0006</v>
      </c>
      <c r="E28" t="s">
        <v>89</v>
      </c>
      <c r="F28">
        <v>0.045</v>
      </c>
      <c r="I28" t="s">
        <v>90</v>
      </c>
      <c r="J28">
        <v>0.00815492957746479</v>
      </c>
      <c r="M28" t="s">
        <v>91</v>
      </c>
      <c r="N28">
        <v>0.0022</v>
      </c>
    </row>
    <row r="29" spans="1:14">
      <c r="A29" t="s">
        <v>92</v>
      </c>
      <c r="B29">
        <v>0.00208</v>
      </c>
      <c r="E29" t="s">
        <v>93</v>
      </c>
      <c r="F29">
        <v>0.029</v>
      </c>
      <c r="I29" t="s">
        <v>94</v>
      </c>
      <c r="J29">
        <v>0.0197183098591549</v>
      </c>
      <c r="M29" t="s">
        <v>95</v>
      </c>
      <c r="N29">
        <v>0.0064</v>
      </c>
    </row>
    <row r="30" spans="1:14">
      <c r="A30" t="s">
        <v>96</v>
      </c>
      <c r="B30">
        <v>0.0032</v>
      </c>
      <c r="E30" t="s">
        <v>97</v>
      </c>
      <c r="F30">
        <v>0.037</v>
      </c>
      <c r="I30" t="s">
        <v>98</v>
      </c>
      <c r="J30">
        <v>0.000985915492957746</v>
      </c>
      <c r="M30" t="s">
        <v>99</v>
      </c>
      <c r="N30">
        <v>0.0024</v>
      </c>
    </row>
    <row r="31" spans="1:14">
      <c r="A31" t="s">
        <v>100</v>
      </c>
      <c r="B31">
        <v>0.0162</v>
      </c>
      <c r="E31" t="s">
        <v>101</v>
      </c>
      <c r="F31">
        <v>0.015</v>
      </c>
      <c r="I31" t="s">
        <v>102</v>
      </c>
      <c r="J31">
        <v>0.0023943661971831</v>
      </c>
      <c r="M31" t="s">
        <v>103</v>
      </c>
      <c r="N31">
        <v>0.013</v>
      </c>
    </row>
    <row r="32" spans="1:14">
      <c r="A32" t="s">
        <v>104</v>
      </c>
      <c r="B32">
        <v>0.00294</v>
      </c>
      <c r="E32" t="s">
        <v>105</v>
      </c>
      <c r="F32">
        <v>0.013</v>
      </c>
      <c r="I32" t="s">
        <v>106</v>
      </c>
      <c r="J32">
        <v>0.0159154929577465</v>
      </c>
      <c r="M32" t="s">
        <v>107</v>
      </c>
      <c r="N32">
        <v>0.0047</v>
      </c>
    </row>
    <row r="33" spans="1:14">
      <c r="A33" t="s">
        <v>108</v>
      </c>
      <c r="B33">
        <v>0.00255</v>
      </c>
      <c r="E33" t="s">
        <v>109</v>
      </c>
      <c r="F33">
        <v>0.023</v>
      </c>
      <c r="I33" t="s">
        <v>110</v>
      </c>
      <c r="J33">
        <v>0.0308450704225352</v>
      </c>
      <c r="M33" t="s">
        <v>111</v>
      </c>
      <c r="N33">
        <v>0.0061</v>
      </c>
    </row>
    <row r="34" spans="1:14">
      <c r="A34" t="s">
        <v>112</v>
      </c>
      <c r="B34">
        <v>0.00053</v>
      </c>
      <c r="E34" t="s">
        <v>113</v>
      </c>
      <c r="F34">
        <v>0.027</v>
      </c>
      <c r="I34" t="s">
        <v>114</v>
      </c>
      <c r="J34">
        <v>0.0054</v>
      </c>
      <c r="M34" t="s">
        <v>115</v>
      </c>
      <c r="N34">
        <v>0.0065</v>
      </c>
    </row>
    <row r="35" spans="1:14">
      <c r="A35" t="s">
        <v>116</v>
      </c>
      <c r="B35">
        <v>0.00865</v>
      </c>
      <c r="E35" t="s">
        <v>117</v>
      </c>
      <c r="F35">
        <v>0.019</v>
      </c>
      <c r="I35" t="s">
        <v>118</v>
      </c>
      <c r="J35">
        <v>0.0256338028169014</v>
      </c>
      <c r="M35" t="s">
        <v>119</v>
      </c>
      <c r="N35">
        <v>0.0072</v>
      </c>
    </row>
    <row r="36" spans="1:14">
      <c r="A36" t="s">
        <v>120</v>
      </c>
      <c r="B36">
        <v>0.00189</v>
      </c>
      <c r="E36" t="s">
        <v>121</v>
      </c>
      <c r="F36">
        <v>0.1</v>
      </c>
      <c r="I36" t="s">
        <v>122</v>
      </c>
      <c r="J36">
        <v>0.00465</v>
      </c>
      <c r="M36" t="s">
        <v>123</v>
      </c>
      <c r="N36">
        <v>0.0023</v>
      </c>
    </row>
    <row r="37" spans="3:15">
      <c r="C37">
        <f>AVERAGE(B27:B36)</f>
        <v>0.004044</v>
      </c>
      <c r="G37">
        <f>AVERAGE(F27:F36)</f>
        <v>0.0338</v>
      </c>
      <c r="K37">
        <f>AVERAGE(J27:J36)</f>
        <v>0.0114496009389671</v>
      </c>
      <c r="O37">
        <f>AVERAGE(N27:N36)</f>
        <v>0.00582</v>
      </c>
    </row>
    <row r="39" spans="1:14">
      <c r="A39" s="5" t="s">
        <v>124</v>
      </c>
      <c r="B39">
        <v>0.0013</v>
      </c>
      <c r="E39" t="s">
        <v>125</v>
      </c>
      <c r="F39">
        <v>0.032</v>
      </c>
      <c r="I39" t="s">
        <v>126</v>
      </c>
      <c r="J39">
        <v>0.013239436619718</v>
      </c>
      <c r="M39" t="s">
        <v>127</v>
      </c>
      <c r="N39">
        <v>0.0057</v>
      </c>
    </row>
    <row r="40" spans="1:14">
      <c r="A40" s="5" t="s">
        <v>128</v>
      </c>
      <c r="B40">
        <v>0.0022</v>
      </c>
      <c r="E40" t="s">
        <v>129</v>
      </c>
      <c r="F40">
        <v>0.02</v>
      </c>
      <c r="I40" t="s">
        <v>130</v>
      </c>
      <c r="J40">
        <v>0.0069206572769953</v>
      </c>
      <c r="M40" t="s">
        <v>131</v>
      </c>
      <c r="N40">
        <v>0.0062</v>
      </c>
    </row>
    <row r="41" spans="1:14">
      <c r="A41" s="5" t="s">
        <v>132</v>
      </c>
      <c r="B41">
        <v>0.0098</v>
      </c>
      <c r="E41" t="s">
        <v>133</v>
      </c>
      <c r="F41">
        <v>0.023</v>
      </c>
      <c r="I41" t="s">
        <v>134</v>
      </c>
      <c r="J41">
        <v>0.0095070422535211</v>
      </c>
      <c r="M41" t="s">
        <v>135</v>
      </c>
      <c r="N41">
        <v>0.0065</v>
      </c>
    </row>
    <row r="42" spans="1:14">
      <c r="A42" s="5" t="s">
        <v>136</v>
      </c>
      <c r="B42">
        <v>0.02</v>
      </c>
      <c r="E42" t="s">
        <v>137</v>
      </c>
      <c r="F42">
        <v>0.043</v>
      </c>
      <c r="I42" t="s">
        <v>138</v>
      </c>
      <c r="J42">
        <v>0.037037558685446</v>
      </c>
      <c r="M42" t="s">
        <v>139</v>
      </c>
      <c r="N42">
        <v>0.0072</v>
      </c>
    </row>
    <row r="43" spans="1:14">
      <c r="A43" s="5" t="s">
        <v>140</v>
      </c>
      <c r="B43">
        <v>0.0065</v>
      </c>
      <c r="E43" t="s">
        <v>141</v>
      </c>
      <c r="F43">
        <v>0.012</v>
      </c>
      <c r="I43" t="s">
        <v>142</v>
      </c>
      <c r="J43">
        <v>0.00746619718309859</v>
      </c>
      <c r="M43" t="s">
        <v>143</v>
      </c>
      <c r="N43">
        <v>0.0081</v>
      </c>
    </row>
    <row r="44" spans="1:14">
      <c r="A44" s="5" t="s">
        <v>144</v>
      </c>
      <c r="B44">
        <v>0.0007</v>
      </c>
      <c r="E44" t="s">
        <v>145</v>
      </c>
      <c r="F44">
        <v>0.0165</v>
      </c>
      <c r="I44" t="s">
        <v>146</v>
      </c>
      <c r="J44">
        <v>0.011868544600939</v>
      </c>
      <c r="M44" t="s">
        <v>147</v>
      </c>
      <c r="N44">
        <v>0.0095</v>
      </c>
    </row>
    <row r="45" spans="1:14">
      <c r="A45" s="5" t="s">
        <v>148</v>
      </c>
      <c r="B45">
        <v>0.0011</v>
      </c>
      <c r="E45" t="s">
        <v>149</v>
      </c>
      <c r="F45">
        <v>0.0183</v>
      </c>
      <c r="I45" t="s">
        <v>150</v>
      </c>
      <c r="J45">
        <v>0.0158169014084507</v>
      </c>
      <c r="M45" t="s">
        <v>151</v>
      </c>
      <c r="N45">
        <v>0.0023</v>
      </c>
    </row>
    <row r="46" spans="1:14">
      <c r="A46" s="5" t="s">
        <v>152</v>
      </c>
      <c r="B46">
        <v>0.0018</v>
      </c>
      <c r="E46" t="s">
        <v>153</v>
      </c>
      <c r="F46">
        <v>0.032</v>
      </c>
      <c r="I46" t="s">
        <v>154</v>
      </c>
      <c r="J46">
        <v>0.035868544600939</v>
      </c>
      <c r="M46" t="s">
        <v>155</v>
      </c>
      <c r="N46">
        <v>0.0028</v>
      </c>
    </row>
    <row r="47" spans="1:14">
      <c r="A47" s="5" t="s">
        <v>156</v>
      </c>
      <c r="B47">
        <v>0.0035</v>
      </c>
      <c r="E47" t="s">
        <v>157</v>
      </c>
      <c r="F47">
        <v>0.052</v>
      </c>
      <c r="I47" t="s">
        <v>158</v>
      </c>
      <c r="J47">
        <v>0.0254225352112676</v>
      </c>
      <c r="M47" t="s">
        <v>159</v>
      </c>
      <c r="N47">
        <v>0.0021</v>
      </c>
    </row>
    <row r="48" spans="1:14">
      <c r="A48" s="5" t="s">
        <v>160</v>
      </c>
      <c r="B48">
        <v>0.01</v>
      </c>
      <c r="E48" t="s">
        <v>161</v>
      </c>
      <c r="F48">
        <v>0.046</v>
      </c>
      <c r="I48" t="s">
        <v>162</v>
      </c>
      <c r="J48">
        <v>0.018014084507042</v>
      </c>
      <c r="M48" t="s">
        <v>163</v>
      </c>
      <c r="N48">
        <v>0.018</v>
      </c>
    </row>
    <row r="49" spans="3:15">
      <c r="C49">
        <f>AVERAGE(B39:B48)</f>
        <v>0.00569</v>
      </c>
      <c r="G49">
        <f>AVERAGE(F39:F48)</f>
        <v>0.02948</v>
      </c>
      <c r="K49">
        <f>AVERAGE(J39:J48)</f>
        <v>0.0181161502347417</v>
      </c>
      <c r="O49">
        <f>AVERAGE(N39:N48)</f>
        <v>0.00684</v>
      </c>
    </row>
    <row r="51" spans="1:14">
      <c r="A51" t="s">
        <v>164</v>
      </c>
      <c r="B51">
        <v>0.0025</v>
      </c>
      <c r="C51" s="6"/>
      <c r="E51" t="s">
        <v>165</v>
      </c>
      <c r="F51">
        <v>0.039</v>
      </c>
      <c r="I51" t="s">
        <v>166</v>
      </c>
      <c r="J51">
        <v>0.0058</v>
      </c>
      <c r="M51" t="s">
        <v>167</v>
      </c>
      <c r="N51">
        <v>0.007</v>
      </c>
    </row>
    <row r="52" spans="1:14">
      <c r="A52" t="s">
        <v>168</v>
      </c>
      <c r="B52">
        <v>0.003</v>
      </c>
      <c r="C52" s="6"/>
      <c r="E52" t="s">
        <v>169</v>
      </c>
      <c r="F52">
        <v>0.0443</v>
      </c>
      <c r="I52" t="s">
        <v>170</v>
      </c>
      <c r="J52">
        <v>0.0054</v>
      </c>
      <c r="M52" t="s">
        <v>171</v>
      </c>
      <c r="N52">
        <v>0.02</v>
      </c>
    </row>
    <row r="53" spans="1:14">
      <c r="A53" t="s">
        <v>172</v>
      </c>
      <c r="B53">
        <v>0.0028</v>
      </c>
      <c r="C53" s="6"/>
      <c r="E53" t="s">
        <v>173</v>
      </c>
      <c r="F53">
        <v>0.018</v>
      </c>
      <c r="I53" t="s">
        <v>174</v>
      </c>
      <c r="J53">
        <v>0.0027</v>
      </c>
      <c r="M53" t="s">
        <v>175</v>
      </c>
      <c r="N53">
        <v>0.00937</v>
      </c>
    </row>
    <row r="54" spans="1:14">
      <c r="A54" t="s">
        <v>176</v>
      </c>
      <c r="B54">
        <v>0.0013</v>
      </c>
      <c r="C54" s="6"/>
      <c r="E54" t="s">
        <v>177</v>
      </c>
      <c r="F54">
        <v>0.017</v>
      </c>
      <c r="I54" t="s">
        <v>178</v>
      </c>
      <c r="J54">
        <v>0.0064</v>
      </c>
      <c r="M54" t="s">
        <v>179</v>
      </c>
      <c r="N54">
        <v>0.0052</v>
      </c>
    </row>
    <row r="55" spans="1:14">
      <c r="A55" t="s">
        <v>180</v>
      </c>
      <c r="B55">
        <v>0.0021</v>
      </c>
      <c r="C55" s="6"/>
      <c r="E55" t="s">
        <v>181</v>
      </c>
      <c r="F55">
        <v>0.05</v>
      </c>
      <c r="I55" t="s">
        <v>182</v>
      </c>
      <c r="J55">
        <v>0.0063</v>
      </c>
      <c r="M55" t="s">
        <v>183</v>
      </c>
      <c r="N55">
        <v>0.0193</v>
      </c>
    </row>
    <row r="56" spans="1:14">
      <c r="A56" t="s">
        <v>184</v>
      </c>
      <c r="B56">
        <v>0.0005</v>
      </c>
      <c r="C56" s="6"/>
      <c r="E56" t="s">
        <v>185</v>
      </c>
      <c r="F56">
        <v>0.0085</v>
      </c>
      <c r="I56" t="s">
        <v>186</v>
      </c>
      <c r="J56">
        <v>0.0043</v>
      </c>
      <c r="M56" t="s">
        <v>187</v>
      </c>
      <c r="N56">
        <v>0.01</v>
      </c>
    </row>
    <row r="57" spans="1:14">
      <c r="A57" t="s">
        <v>188</v>
      </c>
      <c r="B57">
        <v>0.0001</v>
      </c>
      <c r="C57" s="6"/>
      <c r="E57" t="s">
        <v>189</v>
      </c>
      <c r="F57">
        <v>0.053</v>
      </c>
      <c r="I57" t="s">
        <v>190</v>
      </c>
      <c r="J57">
        <v>0.0112</v>
      </c>
      <c r="M57" t="s">
        <v>191</v>
      </c>
      <c r="N57">
        <v>0.0068</v>
      </c>
    </row>
    <row r="58" spans="1:14">
      <c r="A58" t="s">
        <v>192</v>
      </c>
      <c r="B58">
        <v>0.0018</v>
      </c>
      <c r="C58" s="6"/>
      <c r="E58" t="s">
        <v>193</v>
      </c>
      <c r="F58">
        <v>0.02</v>
      </c>
      <c r="I58" t="s">
        <v>194</v>
      </c>
      <c r="J58">
        <v>0.0029</v>
      </c>
      <c r="M58" t="s">
        <v>195</v>
      </c>
      <c r="N58">
        <v>0.012</v>
      </c>
    </row>
    <row r="59" spans="1:14">
      <c r="A59" t="s">
        <v>196</v>
      </c>
      <c r="B59">
        <v>0.0035</v>
      </c>
      <c r="C59" s="6"/>
      <c r="E59" t="s">
        <v>197</v>
      </c>
      <c r="F59">
        <v>0.014</v>
      </c>
      <c r="I59" t="s">
        <v>198</v>
      </c>
      <c r="J59">
        <v>0.012</v>
      </c>
      <c r="M59" t="s">
        <v>199</v>
      </c>
      <c r="N59">
        <v>0.0079</v>
      </c>
    </row>
    <row r="60" spans="1:14">
      <c r="A60" t="s">
        <v>200</v>
      </c>
      <c r="B60" s="6">
        <v>0.0089</v>
      </c>
      <c r="E60" t="s">
        <v>201</v>
      </c>
      <c r="F60">
        <v>0.14</v>
      </c>
      <c r="I60" t="s">
        <v>202</v>
      </c>
      <c r="J60">
        <v>0.0091</v>
      </c>
      <c r="M60" t="s">
        <v>203</v>
      </c>
      <c r="N60">
        <v>0.0082</v>
      </c>
    </row>
    <row r="61" spans="3:15">
      <c r="C61">
        <f>AVERAGE(B51:B60)</f>
        <v>0.00265</v>
      </c>
      <c r="G61">
        <f>AVERAGE(F51:F60)</f>
        <v>0.04038</v>
      </c>
      <c r="K61">
        <f>AVERAGE(J51:J60)</f>
        <v>0.00661</v>
      </c>
      <c r="O61">
        <f>AVERAGE(N51:N60)</f>
        <v>0.010577</v>
      </c>
    </row>
    <row r="63" spans="1:14">
      <c r="A63" t="s">
        <v>204</v>
      </c>
      <c r="B63">
        <v>0.0014</v>
      </c>
      <c r="E63" t="s">
        <v>205</v>
      </c>
      <c r="F63">
        <v>0.0073</v>
      </c>
      <c r="I63" t="s">
        <v>206</v>
      </c>
      <c r="J63">
        <v>0.00234741784037559</v>
      </c>
      <c r="M63" t="s">
        <v>207</v>
      </c>
      <c r="N63">
        <v>0.003</v>
      </c>
    </row>
    <row r="64" spans="1:14">
      <c r="A64" t="s">
        <v>208</v>
      </c>
      <c r="B64">
        <v>0.00276995305164319</v>
      </c>
      <c r="E64" t="s">
        <v>209</v>
      </c>
      <c r="F64">
        <v>0.0234</v>
      </c>
      <c r="I64" t="s">
        <v>210</v>
      </c>
      <c r="J64">
        <v>0.00523</v>
      </c>
      <c r="M64" t="s">
        <v>211</v>
      </c>
      <c r="N64">
        <v>0.0072</v>
      </c>
    </row>
    <row r="65" spans="1:14">
      <c r="A65" t="s">
        <v>212</v>
      </c>
      <c r="B65">
        <v>0.0129107981220657</v>
      </c>
      <c r="E65" t="s">
        <v>213</v>
      </c>
      <c r="F65">
        <v>0.00969</v>
      </c>
      <c r="I65" t="s">
        <v>214</v>
      </c>
      <c r="J65">
        <v>0.0093427230046948</v>
      </c>
      <c r="M65" t="s">
        <v>215</v>
      </c>
      <c r="N65">
        <v>0.0048</v>
      </c>
    </row>
    <row r="66" spans="1:14">
      <c r="A66" t="s">
        <v>216</v>
      </c>
      <c r="B66">
        <v>0.0350704225352113</v>
      </c>
      <c r="E66" t="s">
        <v>217</v>
      </c>
      <c r="F66">
        <v>0.0087</v>
      </c>
      <c r="I66" t="s">
        <v>218</v>
      </c>
      <c r="J66">
        <v>0.0028169014084507</v>
      </c>
      <c r="M66" t="s">
        <v>219</v>
      </c>
      <c r="N66">
        <v>0.0053</v>
      </c>
    </row>
    <row r="67" spans="1:14">
      <c r="A67" t="s">
        <v>220</v>
      </c>
      <c r="B67">
        <v>0.0157746478873239</v>
      </c>
      <c r="E67" t="s">
        <v>221</v>
      </c>
      <c r="F67">
        <v>0.03</v>
      </c>
      <c r="I67" t="s">
        <v>222</v>
      </c>
      <c r="J67">
        <v>0.00305164319248826</v>
      </c>
      <c r="M67" t="s">
        <v>223</v>
      </c>
      <c r="N67">
        <v>0.017</v>
      </c>
    </row>
    <row r="68" spans="1:14">
      <c r="A68" t="s">
        <v>224</v>
      </c>
      <c r="B68">
        <v>0.00985915492957746</v>
      </c>
      <c r="E68" t="s">
        <v>225</v>
      </c>
      <c r="F68">
        <v>0.013</v>
      </c>
      <c r="I68" t="s">
        <v>226</v>
      </c>
      <c r="J68">
        <v>0.00187793427230047</v>
      </c>
      <c r="M68" t="s">
        <v>227</v>
      </c>
      <c r="N68">
        <v>0.0063</v>
      </c>
    </row>
    <row r="69" spans="1:14">
      <c r="A69" t="s">
        <v>228</v>
      </c>
      <c r="B69">
        <v>0.000985915492957746</v>
      </c>
      <c r="E69" t="s">
        <v>229</v>
      </c>
      <c r="F69">
        <v>0.012</v>
      </c>
      <c r="I69" t="s">
        <v>230</v>
      </c>
      <c r="J69">
        <v>0.0798</v>
      </c>
      <c r="M69" t="s">
        <v>231</v>
      </c>
      <c r="N69">
        <v>0.0026</v>
      </c>
    </row>
    <row r="70" spans="1:14">
      <c r="A70" t="s">
        <v>232</v>
      </c>
      <c r="B70">
        <v>0.000375586854460094</v>
      </c>
      <c r="E70" t="s">
        <v>233</v>
      </c>
      <c r="F70">
        <v>0.038</v>
      </c>
      <c r="I70" t="s">
        <v>234</v>
      </c>
      <c r="J70">
        <v>0.0067</v>
      </c>
      <c r="M70" t="s">
        <v>235</v>
      </c>
      <c r="N70">
        <v>0.008</v>
      </c>
    </row>
    <row r="71" spans="1:14">
      <c r="A71" t="s">
        <v>236</v>
      </c>
      <c r="B71">
        <v>0.00215962441314554</v>
      </c>
      <c r="E71" t="s">
        <v>237</v>
      </c>
      <c r="F71">
        <v>0.06</v>
      </c>
      <c r="I71" t="s">
        <v>238</v>
      </c>
      <c r="J71">
        <v>0.010845070422535</v>
      </c>
      <c r="M71" t="s">
        <v>239</v>
      </c>
      <c r="N71">
        <v>0.005</v>
      </c>
    </row>
    <row r="72" spans="1:14">
      <c r="A72" t="s">
        <v>240</v>
      </c>
      <c r="B72">
        <v>0.00826291079812206</v>
      </c>
      <c r="E72" t="s">
        <v>241</v>
      </c>
      <c r="F72">
        <v>0.0062</v>
      </c>
      <c r="I72" t="s">
        <v>242</v>
      </c>
      <c r="J72">
        <v>0.0087793427230047</v>
      </c>
      <c r="M72" t="s">
        <v>243</v>
      </c>
      <c r="N72">
        <v>0.092</v>
      </c>
    </row>
    <row r="73" spans="3:15">
      <c r="C73">
        <f>AVERAGE(B63:B72)</f>
        <v>0.0089569014084507</v>
      </c>
      <c r="G73">
        <f>AVERAGE(F63:F72)</f>
        <v>0.020829</v>
      </c>
      <c r="K73">
        <f>AVERAGE(J63:J72)</f>
        <v>0.013079103286385</v>
      </c>
      <c r="O73">
        <f>AVERAGE(N63:N72)</f>
        <v>0.01512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F19" sqref="F19:F20"/>
    </sheetView>
  </sheetViews>
  <sheetFormatPr defaultColWidth="8.72727272727273" defaultRowHeight="14"/>
  <cols>
    <col min="1" max="7" width="12.8181818181818"/>
    <col min="8" max="8" width="10.5454545454545"/>
    <col min="9" max="10" width="9.54545454545454"/>
  </cols>
  <sheetData>
    <row r="1" spans="1:11">
      <c r="A1" s="1" t="s">
        <v>0</v>
      </c>
      <c r="B1" s="2"/>
      <c r="C1" s="3"/>
      <c r="D1" s="2" t="s">
        <v>1</v>
      </c>
      <c r="E1" s="2"/>
      <c r="F1" s="3"/>
      <c r="G1" s="2" t="s">
        <v>2</v>
      </c>
      <c r="H1" s="2"/>
      <c r="I1" s="3"/>
      <c r="J1" s="1" t="s">
        <v>3</v>
      </c>
      <c r="K1" s="3"/>
    </row>
    <row r="2" spans="1:11">
      <c r="A2">
        <v>0.014313675120892</v>
      </c>
      <c r="B2">
        <f t="shared" ref="B2:B7" si="0">A2*100</f>
        <v>1.4313675120892</v>
      </c>
      <c r="D2" s="4">
        <v>0.019629108</v>
      </c>
      <c r="E2">
        <f>D2*100</f>
        <v>1.9629108</v>
      </c>
      <c r="G2" s="4">
        <v>0.010396122</v>
      </c>
      <c r="H2">
        <f>G2*100</f>
        <v>1.0396122</v>
      </c>
      <c r="J2" s="4">
        <v>0.00615</v>
      </c>
      <c r="K2">
        <f>J2*100</f>
        <v>0.615</v>
      </c>
    </row>
    <row r="3" spans="1:11">
      <c r="A3">
        <v>0.00952078826291079</v>
      </c>
      <c r="B3">
        <f t="shared" si="0"/>
        <v>0.952078826291079</v>
      </c>
      <c r="D3" s="4">
        <v>0.012786056</v>
      </c>
      <c r="E3">
        <f>D3*100</f>
        <v>1.2786056</v>
      </c>
      <c r="G3" s="4">
        <v>0.005512</v>
      </c>
      <c r="H3">
        <f>G3*100</f>
        <v>0.5512</v>
      </c>
      <c r="J3" s="4">
        <v>0.00524</v>
      </c>
      <c r="K3">
        <f>J3*100</f>
        <v>0.524</v>
      </c>
    </row>
    <row r="4" spans="1:11">
      <c r="A4">
        <v>0.004044</v>
      </c>
      <c r="B4">
        <f t="shared" si="0"/>
        <v>0.4044</v>
      </c>
      <c r="D4" s="4">
        <v>0.0338</v>
      </c>
      <c r="E4">
        <f>D4*100</f>
        <v>3.38</v>
      </c>
      <c r="G4" s="4">
        <v>0.011449601</v>
      </c>
      <c r="H4">
        <f>G4*100</f>
        <v>1.1449601</v>
      </c>
      <c r="J4" s="4">
        <v>0.00582</v>
      </c>
      <c r="K4">
        <f>J4*100</f>
        <v>0.582</v>
      </c>
    </row>
    <row r="5" spans="1:11">
      <c r="A5">
        <v>0.00569</v>
      </c>
      <c r="B5">
        <f t="shared" si="0"/>
        <v>0.569</v>
      </c>
      <c r="D5" s="4">
        <v>0.02948</v>
      </c>
      <c r="E5">
        <f>D5*100</f>
        <v>2.948</v>
      </c>
      <c r="G5" s="4">
        <v>0.01811615</v>
      </c>
      <c r="H5">
        <f>G5*100</f>
        <v>1.811615</v>
      </c>
      <c r="J5" s="4">
        <v>0.00684</v>
      </c>
      <c r="K5">
        <f>J5*100</f>
        <v>0.684</v>
      </c>
    </row>
    <row r="6" spans="1:11">
      <c r="A6">
        <v>0.00265</v>
      </c>
      <c r="B6">
        <f t="shared" si="0"/>
        <v>0.265</v>
      </c>
      <c r="D6" s="4">
        <v>0.04038</v>
      </c>
      <c r="E6">
        <f>D6*100</f>
        <v>4.038</v>
      </c>
      <c r="G6" s="4">
        <v>0.013079103</v>
      </c>
      <c r="H6">
        <f>G6*100</f>
        <v>1.3079103</v>
      </c>
      <c r="J6" s="4">
        <v>0.010577</v>
      </c>
      <c r="K6">
        <f>J6*100</f>
        <v>1.0577</v>
      </c>
    </row>
    <row r="7" spans="1:11">
      <c r="A7">
        <v>0.0089569014084507</v>
      </c>
      <c r="B7">
        <f t="shared" si="0"/>
        <v>0.89569014084507</v>
      </c>
      <c r="D7" s="4">
        <v>0.020829</v>
      </c>
      <c r="E7">
        <f>D7*100</f>
        <v>2.0829</v>
      </c>
      <c r="G7" s="4">
        <v>0.0066</v>
      </c>
      <c r="H7">
        <f>G7*100</f>
        <v>0.66</v>
      </c>
      <c r="J7" s="4">
        <v>0.01512</v>
      </c>
      <c r="K7">
        <f>J7*100</f>
        <v>1.512</v>
      </c>
    </row>
    <row r="8" spans="1:10">
      <c r="A8" s="4"/>
      <c r="D8" s="4"/>
      <c r="G8" s="4"/>
      <c r="J8" s="4"/>
    </row>
    <row r="9" spans="1:7">
      <c r="A9" s="4"/>
      <c r="B9" s="4"/>
      <c r="D9" s="4"/>
      <c r="G9" s="4"/>
    </row>
    <row r="10" spans="1:7">
      <c r="A10" s="4"/>
      <c r="B10" s="4"/>
      <c r="D10" s="4"/>
      <c r="G10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燚</cp:lastModifiedBy>
  <dcterms:created xsi:type="dcterms:W3CDTF">2006-09-16T00:00:00Z</dcterms:created>
  <dcterms:modified xsi:type="dcterms:W3CDTF">2021-09-09T14:47:12Z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4DBA318DCB2C41BBBCBCE3D29D9A5645</vt:lpwstr>
  </property>
  <property fmtid="{D5CDD505-2E9C-101B-9397-08002B2CF9AE}" pid="3" name="KSOProductBuildVer">
    <vt:lpwstr>2052-11.1.0.10700</vt:lpwstr>
  </property>
</Properties>
</file>