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ddique\Box\Sterol-research\Manuscript\Frontiers\"/>
    </mc:Choice>
  </mc:AlternateContent>
  <xr:revisionPtr revIDLastSave="0" documentId="13_ncr:1_{14C9660B-546F-4DD1-92FE-2DE81549E7A9}" xr6:coauthVersionLast="47" xr6:coauthVersionMax="47" xr10:uidLastSave="{00000000-0000-0000-0000-000000000000}"/>
  <bookViews>
    <workbookView xWindow="28680" yWindow="-120" windowWidth="29040" windowHeight="15840" xr2:uid="{47ACC9CC-5661-4707-80FE-169744CD67E5}"/>
  </bookViews>
  <sheets>
    <sheet name="Col-0 | ZmCYP710A8" sheetId="1" r:id="rId1"/>
    <sheet name="Atcyp710a1 | ZmCYP710A8" sheetId="2" r:id="rId2"/>
  </sheets>
  <definedNames>
    <definedName name="_xlnm._FilterDatabase" localSheetId="0" hidden="1">'Col-0 | ZmCYP710A8'!$B$4:$H$18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4" i="1" l="1"/>
  <c r="E54" i="1"/>
  <c r="E45" i="1"/>
</calcChain>
</file>

<file path=xl/sharedStrings.xml><?xml version="1.0" encoding="utf-8"?>
<sst xmlns="http://schemas.openxmlformats.org/spreadsheetml/2006/main" count="201" uniqueCount="100">
  <si>
    <t>Total</t>
  </si>
  <si>
    <t>Susceptible (S)</t>
  </si>
  <si>
    <t>Resistant (R)</t>
  </si>
  <si>
    <t>L4-P11</t>
  </si>
  <si>
    <t>L4-P14</t>
  </si>
  <si>
    <t>L4-P15</t>
  </si>
  <si>
    <t>L4-P7</t>
  </si>
  <si>
    <t>L4-P19</t>
  </si>
  <si>
    <t>L4-P8</t>
  </si>
  <si>
    <t>L4-P16</t>
  </si>
  <si>
    <t>L4-P18</t>
  </si>
  <si>
    <t>L4-P12</t>
  </si>
  <si>
    <t>L4-P17</t>
  </si>
  <si>
    <t>L4-P4</t>
  </si>
  <si>
    <t>L4-P2*</t>
  </si>
  <si>
    <t>L4-P1</t>
  </si>
  <si>
    <t>L8-P6</t>
  </si>
  <si>
    <t>L8-P3</t>
  </si>
  <si>
    <t>L8-P4</t>
  </si>
  <si>
    <t>L8-P5</t>
  </si>
  <si>
    <t>L8-P7</t>
  </si>
  <si>
    <t>L8-P2</t>
  </si>
  <si>
    <t>L8-P1*</t>
  </si>
  <si>
    <t>L8-P8</t>
  </si>
  <si>
    <t>L11-P13</t>
  </si>
  <si>
    <t>L11-P9</t>
  </si>
  <si>
    <t>L11-P5</t>
  </si>
  <si>
    <t>L11-P12</t>
  </si>
  <si>
    <t>L11-P4</t>
  </si>
  <si>
    <t>L11-P10</t>
  </si>
  <si>
    <t>L11-P15</t>
  </si>
  <si>
    <t>L11-P18</t>
  </si>
  <si>
    <t>L11-P1</t>
  </si>
  <si>
    <t>L11-P11*</t>
  </si>
  <si>
    <t>L11-P16</t>
  </si>
  <si>
    <t>L11-P6</t>
  </si>
  <si>
    <t>L15-P8</t>
  </si>
  <si>
    <t>L15-P13</t>
  </si>
  <si>
    <t>L15-P4</t>
  </si>
  <si>
    <t>L15-P12</t>
  </si>
  <si>
    <t>L15-P11</t>
  </si>
  <si>
    <t>L15-P16</t>
  </si>
  <si>
    <t>L15-P17</t>
  </si>
  <si>
    <t>L15-P7*</t>
  </si>
  <si>
    <t>L22-P6</t>
  </si>
  <si>
    <t>L22-P1</t>
  </si>
  <si>
    <t>L22-P8</t>
  </si>
  <si>
    <t>L22-P5</t>
  </si>
  <si>
    <t>L22-P4</t>
  </si>
  <si>
    <t>L22-P3</t>
  </si>
  <si>
    <t>L22-P16</t>
  </si>
  <si>
    <t>L22-P2</t>
  </si>
  <si>
    <t>L22-P7*</t>
  </si>
  <si>
    <t>35S::ZmCYP710A8</t>
  </si>
  <si>
    <t>Empty vector</t>
  </si>
  <si>
    <t>L10-P1</t>
  </si>
  <si>
    <t>L10-P2</t>
  </si>
  <si>
    <t>L10-P3</t>
  </si>
  <si>
    <t>L10-P4</t>
  </si>
  <si>
    <t>L10-P5</t>
  </si>
  <si>
    <t>L10-P7</t>
  </si>
  <si>
    <t>L10-P8*</t>
  </si>
  <si>
    <t>Line-plant number</t>
  </si>
  <si>
    <r>
      <rPr>
        <b/>
        <i/>
        <sz val="11"/>
        <color theme="1"/>
        <rFont val="Arial"/>
        <family val="2"/>
      </rPr>
      <t>p</t>
    </r>
    <r>
      <rPr>
        <b/>
        <sz val="11"/>
        <color theme="1"/>
        <rFont val="Arial"/>
        <family val="2"/>
      </rPr>
      <t xml:space="preserve"> value</t>
    </r>
  </si>
  <si>
    <t>-</t>
  </si>
  <si>
    <t>Molecular construct</t>
  </si>
  <si>
    <r>
      <rPr>
        <b/>
        <sz val="11"/>
        <color theme="1"/>
        <rFont val="Symbol"/>
        <family val="1"/>
        <charset val="2"/>
      </rPr>
      <t>c</t>
    </r>
    <r>
      <rPr>
        <b/>
        <vertAlign val="super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1"/>
        <charset val="2"/>
      </rPr>
      <t xml:space="preserve"> </t>
    </r>
    <r>
      <rPr>
        <b/>
        <vertAlign val="superscript"/>
        <sz val="11"/>
        <color theme="1"/>
        <rFont val="Arial"/>
        <family val="2"/>
      </rPr>
      <t>b</t>
    </r>
  </si>
  <si>
    <r>
      <t xml:space="preserve">Parental Line L4 </t>
    </r>
    <r>
      <rPr>
        <b/>
        <vertAlign val="superscript"/>
        <sz val="11"/>
        <color theme="1"/>
        <rFont val="Arial"/>
        <family val="2"/>
      </rPr>
      <t>c</t>
    </r>
  </si>
  <si>
    <r>
      <t xml:space="preserve">Parental Line L8 </t>
    </r>
    <r>
      <rPr>
        <b/>
        <vertAlign val="superscript"/>
        <sz val="11"/>
        <color theme="1"/>
        <rFont val="Arial"/>
        <family val="2"/>
      </rPr>
      <t>c</t>
    </r>
  </si>
  <si>
    <r>
      <t xml:space="preserve">Parental Line L11 </t>
    </r>
    <r>
      <rPr>
        <b/>
        <vertAlign val="superscript"/>
        <sz val="11"/>
        <color theme="1"/>
        <rFont val="Arial"/>
        <family val="2"/>
      </rPr>
      <t>c</t>
    </r>
  </si>
  <si>
    <r>
      <t xml:space="preserve">Parental Line L15 </t>
    </r>
    <r>
      <rPr>
        <b/>
        <vertAlign val="superscript"/>
        <sz val="11"/>
        <color theme="1"/>
        <rFont val="Arial"/>
        <family val="2"/>
      </rPr>
      <t>c</t>
    </r>
  </si>
  <si>
    <r>
      <t xml:space="preserve">Parental Line L22 </t>
    </r>
    <r>
      <rPr>
        <b/>
        <vertAlign val="superscript"/>
        <sz val="11"/>
        <color theme="1"/>
        <rFont val="Arial"/>
        <family val="2"/>
      </rPr>
      <t>c</t>
    </r>
  </si>
  <si>
    <r>
      <t xml:space="preserve">Parental Line L10 </t>
    </r>
    <r>
      <rPr>
        <b/>
        <vertAlign val="superscript"/>
        <sz val="11"/>
        <color theme="1"/>
        <rFont val="Arial"/>
        <family val="2"/>
      </rPr>
      <t>c</t>
    </r>
  </si>
  <si>
    <r>
      <rPr>
        <vertAlign val="superscript"/>
        <sz val="11"/>
        <color theme="1"/>
        <rFont val="Arial"/>
        <family val="2"/>
      </rPr>
      <t>b</t>
    </r>
    <r>
      <rPr>
        <sz val="11"/>
        <color theme="1"/>
        <rFont val="Arial"/>
        <family val="2"/>
      </rPr>
      <t xml:space="preserve"> Ratio tested was 3:1</t>
    </r>
  </si>
  <si>
    <r>
      <rPr>
        <vertAlign val="superscript"/>
        <sz val="11"/>
        <color theme="1"/>
        <rFont val="Arial"/>
        <family val="2"/>
      </rPr>
      <t>c</t>
    </r>
    <r>
      <rPr>
        <sz val="11"/>
        <color theme="1"/>
        <rFont val="Arial"/>
        <family val="2"/>
      </rPr>
      <t xml:space="preserve"> Segregation analysis of Parental T2 families, the progenitor of the analyzed T3 families</t>
    </r>
  </si>
  <si>
    <t>* Homozygous plants that were used in sterol and RT-qPCR analysis</t>
  </si>
  <si>
    <r>
      <t xml:space="preserve">Parental Line L12 </t>
    </r>
    <r>
      <rPr>
        <b/>
        <vertAlign val="superscript"/>
        <sz val="11"/>
        <color theme="1"/>
        <rFont val="Arial"/>
        <family val="2"/>
      </rPr>
      <t>c</t>
    </r>
  </si>
  <si>
    <t>L12-P1</t>
  </si>
  <si>
    <t>L12-P2</t>
  </si>
  <si>
    <t>L12-P3</t>
  </si>
  <si>
    <t>L12-P4</t>
  </si>
  <si>
    <t>L12-P5</t>
  </si>
  <si>
    <t>L12-P7</t>
  </si>
  <si>
    <t>L12-P8</t>
  </si>
  <si>
    <r>
      <t xml:space="preserve">Parental Line L13 </t>
    </r>
    <r>
      <rPr>
        <b/>
        <vertAlign val="superscript"/>
        <sz val="11"/>
        <color theme="1"/>
        <rFont val="Arial"/>
        <family val="2"/>
      </rPr>
      <t>c</t>
    </r>
  </si>
  <si>
    <t>L13-P1</t>
  </si>
  <si>
    <t>L13-P3</t>
  </si>
  <si>
    <t>L13-P7</t>
  </si>
  <si>
    <t>L13-P2</t>
  </si>
  <si>
    <t>L13-P6</t>
  </si>
  <si>
    <t>L13-P4</t>
  </si>
  <si>
    <t>L13-P5</t>
  </si>
  <si>
    <t>L13-P8*</t>
  </si>
  <si>
    <t>Number of seeds grown in glufosinate (10 mg/L)</t>
  </si>
  <si>
    <r>
      <t xml:space="preserve">R or S? </t>
    </r>
    <r>
      <rPr>
        <b/>
        <vertAlign val="superscript"/>
        <sz val="11"/>
        <color theme="1"/>
        <rFont val="Arial"/>
        <family val="2"/>
      </rPr>
      <t>a</t>
    </r>
  </si>
  <si>
    <r>
      <rPr>
        <vertAlign val="superscript"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 xml:space="preserve"> Seedlings that were indistinguishable between resistant and susceptible</t>
    </r>
  </si>
  <si>
    <t>* Homozygous plants were bulked and the T4 offsprings were used in sterol, total metabolite, RT-qPCR analysis and flowering time emergence analysis</t>
  </si>
  <si>
    <t>L12-P6*</t>
  </si>
  <si>
    <r>
      <t xml:space="preserve">Table S3. Segregation analysis of </t>
    </r>
    <r>
      <rPr>
        <b/>
        <i/>
        <sz val="11"/>
        <color theme="1"/>
        <rFont val="Arial"/>
        <family val="2"/>
      </rPr>
      <t>bar</t>
    </r>
    <r>
      <rPr>
        <b/>
        <sz val="11"/>
        <color theme="1"/>
        <rFont val="Arial"/>
        <family val="2"/>
      </rPr>
      <t xml:space="preserve"> gene in T3 families from single T2 plants transformed with </t>
    </r>
    <r>
      <rPr>
        <b/>
        <i/>
        <sz val="11"/>
        <color theme="1"/>
        <rFont val="Arial"/>
        <family val="2"/>
      </rPr>
      <t>ZmCYP710A8</t>
    </r>
    <r>
      <rPr>
        <b/>
        <sz val="11"/>
        <color theme="1"/>
        <rFont val="Arial"/>
        <family val="2"/>
      </rPr>
      <t xml:space="preserve"> in </t>
    </r>
    <r>
      <rPr>
        <b/>
        <i/>
        <u/>
        <sz val="11"/>
        <color theme="1"/>
        <rFont val="Arial"/>
        <family val="2"/>
      </rPr>
      <t>Atcyp710a1</t>
    </r>
    <r>
      <rPr>
        <b/>
        <sz val="11"/>
        <color theme="1"/>
        <rFont val="Arial"/>
        <family val="2"/>
      </rPr>
      <t xml:space="preserve"> background</t>
    </r>
  </si>
  <si>
    <r>
      <t xml:space="preserve">Supplementary Data 1. Segregation analysis of </t>
    </r>
    <r>
      <rPr>
        <b/>
        <i/>
        <sz val="11"/>
        <color theme="1"/>
        <rFont val="Arial"/>
        <family val="2"/>
      </rPr>
      <t>bar</t>
    </r>
    <r>
      <rPr>
        <b/>
        <sz val="11"/>
        <color theme="1"/>
        <rFont val="Arial"/>
        <family val="2"/>
      </rPr>
      <t xml:space="preserve"> gene in T3 families from single T2 plants transformed with </t>
    </r>
    <r>
      <rPr>
        <b/>
        <i/>
        <sz val="11"/>
        <color theme="1"/>
        <rFont val="Arial"/>
        <family val="2"/>
      </rPr>
      <t>ZmCYP710A8</t>
    </r>
    <r>
      <rPr>
        <b/>
        <sz val="11"/>
        <color theme="1"/>
        <rFont val="Arial"/>
        <family val="2"/>
      </rPr>
      <t xml:space="preserve"> in </t>
    </r>
    <r>
      <rPr>
        <b/>
        <u/>
        <sz val="11"/>
        <color theme="1"/>
        <rFont val="Arial"/>
        <family val="2"/>
      </rPr>
      <t>Col-0</t>
    </r>
    <r>
      <rPr>
        <b/>
        <sz val="11"/>
        <color theme="1"/>
        <rFont val="Arial"/>
        <family val="2"/>
      </rPr>
      <t xml:space="preserve"> background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</si>
</sst>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color theme="1"/>
      <name val="Symbol"/>
      <family val="1"/>
      <charset val="2"/>
    </font>
    <font>
      <b/>
      <sz val="11"/>
      <color theme="1"/>
      <name val="Arial"/>
      <family val="1"/>
      <charset val="2"/>
    </font>
    <font>
      <vertAlign val="superscript"/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b/>
      <u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4" fillId="0" borderId="3" xfId="0" applyFont="1" applyBorder="1"/>
    <xf numFmtId="0" fontId="2" fillId="0" borderId="3" xfId="0" applyFont="1" applyBorder="1"/>
    <xf numFmtId="0" fontId="1" fillId="0" borderId="3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" fontId="1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1" fontId="1" fillId="0" borderId="0" xfId="0" applyNumberFormat="1" applyFont="1" applyAlignment="1">
      <alignment horizontal="center" vertical="center"/>
    </xf>
    <xf numFmtId="11" fontId="1" fillId="0" borderId="3" xfId="0" applyNumberFormat="1" applyFont="1" applyBorder="1" applyAlignment="1">
      <alignment horizontal="center" vertical="center"/>
    </xf>
    <xf numFmtId="11" fontId="1" fillId="0" borderId="1" xfId="0" applyNumberFormat="1" applyFont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/>
    </xf>
    <xf numFmtId="11" fontId="1" fillId="0" borderId="0" xfId="0" applyNumberFormat="1" applyFont="1" applyAlignment="1">
      <alignment horizontal="center"/>
    </xf>
    <xf numFmtId="11" fontId="1" fillId="0" borderId="3" xfId="0" applyNumberFormat="1" applyFont="1" applyBorder="1" applyAlignment="1">
      <alignment horizontal="center"/>
    </xf>
    <xf numFmtId="11" fontId="1" fillId="0" borderId="1" xfId="0" applyNumberFormat="1" applyFont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 applyAlignment="1">
      <alignment horizontal="center"/>
    </xf>
    <xf numFmtId="11" fontId="1" fillId="0" borderId="0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 vertical="center"/>
    </xf>
    <xf numFmtId="11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11" fontId="2" fillId="0" borderId="3" xfId="0" applyNumberFormat="1" applyFont="1" applyBorder="1" applyAlignment="1">
      <alignment horizontal="center" vertical="center"/>
    </xf>
    <xf numFmtId="11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93FF0-03FB-4F50-811D-5190A8654B44}">
  <dimension ref="A1:I76"/>
  <sheetViews>
    <sheetView tabSelected="1" workbookViewId="0">
      <selection activeCell="A2" sqref="A2:A3"/>
    </sheetView>
  </sheetViews>
  <sheetFormatPr defaultColWidth="8.7109375" defaultRowHeight="14.25"/>
  <cols>
    <col min="1" max="1" width="20.5703125" style="1" bestFit="1" customWidth="1"/>
    <col min="2" max="2" width="19.42578125" style="1" bestFit="1" customWidth="1"/>
    <col min="3" max="3" width="8.7109375" style="4"/>
    <col min="4" max="4" width="15" style="4" customWidth="1"/>
    <col min="5" max="5" width="16.85546875" style="4" customWidth="1"/>
    <col min="6" max="6" width="10.140625" style="4" bestFit="1" customWidth="1"/>
    <col min="7" max="7" width="8.7109375" style="5"/>
    <col min="8" max="8" width="9.42578125" style="24" bestFit="1" customWidth="1"/>
    <col min="9" max="16384" width="8.7109375" style="1"/>
  </cols>
  <sheetData>
    <row r="1" spans="1:9" ht="21.6" customHeight="1">
      <c r="A1" s="32" t="s">
        <v>99</v>
      </c>
      <c r="B1" s="32"/>
      <c r="C1" s="32"/>
      <c r="D1" s="32"/>
      <c r="E1" s="32"/>
      <c r="F1" s="32"/>
      <c r="G1" s="32"/>
      <c r="H1" s="32"/>
      <c r="I1" s="32"/>
    </row>
    <row r="2" spans="1:9" ht="20.45" customHeight="1">
      <c r="A2" s="34" t="s">
        <v>65</v>
      </c>
      <c r="B2" s="34" t="s">
        <v>62</v>
      </c>
      <c r="C2" s="33" t="s">
        <v>93</v>
      </c>
      <c r="D2" s="33"/>
      <c r="E2" s="33"/>
      <c r="F2" s="33"/>
      <c r="G2" s="36" t="s">
        <v>66</v>
      </c>
      <c r="H2" s="38" t="s">
        <v>63</v>
      </c>
    </row>
    <row r="3" spans="1:9" ht="26.45" customHeight="1">
      <c r="A3" s="35"/>
      <c r="B3" s="35"/>
      <c r="C3" s="13" t="s">
        <v>0</v>
      </c>
      <c r="D3" s="14" t="s">
        <v>2</v>
      </c>
      <c r="E3" s="14" t="s">
        <v>1</v>
      </c>
      <c r="F3" s="14" t="s">
        <v>94</v>
      </c>
      <c r="G3" s="37"/>
      <c r="H3" s="39"/>
    </row>
    <row r="4" spans="1:9" ht="17.25">
      <c r="A4" s="3" t="s">
        <v>53</v>
      </c>
      <c r="B4" s="2" t="s">
        <v>67</v>
      </c>
      <c r="C4" s="4">
        <v>46</v>
      </c>
      <c r="D4" s="4">
        <v>33</v>
      </c>
      <c r="E4" s="4">
        <v>13</v>
      </c>
      <c r="F4" s="4" t="s">
        <v>64</v>
      </c>
      <c r="G4" s="5">
        <v>0.2608695652173913</v>
      </c>
      <c r="H4" s="24">
        <v>0.60952338035082887</v>
      </c>
    </row>
    <row r="5" spans="1:9">
      <c r="B5" s="1" t="s">
        <v>15</v>
      </c>
      <c r="C5" s="4">
        <v>48</v>
      </c>
      <c r="D5" s="4">
        <v>48</v>
      </c>
      <c r="E5" s="4">
        <v>0</v>
      </c>
      <c r="F5" s="4" t="s">
        <v>64</v>
      </c>
      <c r="G5" s="5">
        <v>16</v>
      </c>
      <c r="H5" s="24">
        <v>6.3342483666239713E-5</v>
      </c>
    </row>
    <row r="6" spans="1:9">
      <c r="B6" s="1" t="s">
        <v>13</v>
      </c>
      <c r="C6" s="4">
        <v>48</v>
      </c>
      <c r="D6" s="4">
        <v>47</v>
      </c>
      <c r="E6" s="4">
        <v>0</v>
      </c>
      <c r="F6" s="4">
        <v>1</v>
      </c>
      <c r="G6" s="5">
        <v>15.36</v>
      </c>
      <c r="H6" s="24">
        <v>2.4573277993030439E-4</v>
      </c>
    </row>
    <row r="7" spans="1:9">
      <c r="B7" s="1" t="s">
        <v>14</v>
      </c>
      <c r="C7" s="4">
        <v>45</v>
      </c>
      <c r="D7" s="4">
        <v>45</v>
      </c>
      <c r="E7" s="4">
        <v>0</v>
      </c>
      <c r="F7" s="4" t="s">
        <v>64</v>
      </c>
      <c r="G7" s="5">
        <v>15</v>
      </c>
      <c r="H7" s="24">
        <v>1.075111767295006E-4</v>
      </c>
    </row>
    <row r="8" spans="1:9">
      <c r="B8" s="1" t="s">
        <v>12</v>
      </c>
      <c r="C8" s="4">
        <v>47</v>
      </c>
      <c r="D8" s="4">
        <v>27</v>
      </c>
      <c r="E8" s="4">
        <v>20</v>
      </c>
      <c r="F8" s="4" t="s">
        <v>64</v>
      </c>
      <c r="G8" s="5">
        <v>7.7234042553191493</v>
      </c>
      <c r="H8" s="24">
        <v>5.4509516675925749E-3</v>
      </c>
    </row>
    <row r="9" spans="1:9">
      <c r="B9" s="1" t="s">
        <v>11</v>
      </c>
      <c r="C9" s="4">
        <v>49</v>
      </c>
      <c r="D9" s="4">
        <v>45</v>
      </c>
      <c r="E9" s="4">
        <v>4</v>
      </c>
      <c r="F9" s="4" t="s">
        <v>64</v>
      </c>
      <c r="G9" s="5">
        <v>7.408163265306122</v>
      </c>
      <c r="H9" s="24">
        <v>6.4928577450838864E-3</v>
      </c>
    </row>
    <row r="10" spans="1:9">
      <c r="B10" s="1" t="s">
        <v>4</v>
      </c>
      <c r="C10" s="4">
        <v>46</v>
      </c>
      <c r="D10" s="4">
        <v>27</v>
      </c>
      <c r="E10" s="4">
        <v>19</v>
      </c>
      <c r="F10" s="4" t="s">
        <v>64</v>
      </c>
      <c r="G10" s="5">
        <v>6.5217391304347823</v>
      </c>
      <c r="H10" s="24">
        <v>1.0656374721291434E-2</v>
      </c>
    </row>
    <row r="11" spans="1:9">
      <c r="B11" s="1" t="s">
        <v>10</v>
      </c>
      <c r="C11" s="4">
        <v>47</v>
      </c>
      <c r="D11" s="4">
        <v>30</v>
      </c>
      <c r="E11" s="4">
        <v>17</v>
      </c>
      <c r="F11" s="4" t="s">
        <v>64</v>
      </c>
      <c r="G11" s="5">
        <v>3.1276595744680851</v>
      </c>
      <c r="H11" s="24">
        <v>7.6974172981266784E-2</v>
      </c>
    </row>
    <row r="12" spans="1:9">
      <c r="B12" s="1" t="s">
        <v>9</v>
      </c>
      <c r="C12" s="4">
        <v>45</v>
      </c>
      <c r="D12" s="4">
        <v>31</v>
      </c>
      <c r="E12" s="4">
        <v>14</v>
      </c>
      <c r="F12" s="4" t="s">
        <v>64</v>
      </c>
      <c r="G12" s="5">
        <v>0.89629629629629637</v>
      </c>
      <c r="H12" s="24">
        <v>0.34377675529835794</v>
      </c>
    </row>
    <row r="13" spans="1:9">
      <c r="B13" s="1" t="s">
        <v>8</v>
      </c>
      <c r="C13" s="4">
        <v>45</v>
      </c>
      <c r="D13" s="4">
        <v>36</v>
      </c>
      <c r="E13" s="4">
        <v>9</v>
      </c>
      <c r="F13" s="4" t="s">
        <v>64</v>
      </c>
      <c r="G13" s="5">
        <v>0.6</v>
      </c>
      <c r="H13" s="24">
        <v>0.43857802608099988</v>
      </c>
    </row>
    <row r="14" spans="1:9">
      <c r="B14" s="1" t="s">
        <v>7</v>
      </c>
      <c r="C14" s="4">
        <v>45</v>
      </c>
      <c r="D14" s="4">
        <v>32</v>
      </c>
      <c r="E14" s="4">
        <v>13</v>
      </c>
      <c r="F14" s="4" t="s">
        <v>64</v>
      </c>
      <c r="G14" s="5">
        <v>0.36296296296296293</v>
      </c>
      <c r="H14" s="24">
        <v>0.54686526895583931</v>
      </c>
    </row>
    <row r="15" spans="1:9">
      <c r="B15" s="1" t="s">
        <v>5</v>
      </c>
      <c r="C15" s="4">
        <v>47</v>
      </c>
      <c r="D15" s="4">
        <v>37</v>
      </c>
      <c r="E15" s="4">
        <v>10</v>
      </c>
      <c r="F15" s="4" t="s">
        <v>64</v>
      </c>
      <c r="G15" s="5">
        <v>0.3475177304964539</v>
      </c>
      <c r="H15" s="24">
        <v>0.55552165720913183</v>
      </c>
    </row>
    <row r="16" spans="1:9">
      <c r="B16" s="1" t="s">
        <v>6</v>
      </c>
      <c r="C16" s="4">
        <v>47</v>
      </c>
      <c r="D16" s="4">
        <v>37</v>
      </c>
      <c r="E16" s="4">
        <v>10</v>
      </c>
      <c r="F16" s="4" t="s">
        <v>64</v>
      </c>
      <c r="G16" s="5">
        <v>0.3475177304964539</v>
      </c>
      <c r="H16" s="24">
        <v>0.55552165720913183</v>
      </c>
    </row>
    <row r="17" spans="1:8">
      <c r="B17" s="1" t="s">
        <v>4</v>
      </c>
      <c r="C17" s="4">
        <v>48</v>
      </c>
      <c r="D17" s="4">
        <v>37</v>
      </c>
      <c r="E17" s="4">
        <v>11</v>
      </c>
      <c r="F17" s="4" t="s">
        <v>64</v>
      </c>
      <c r="G17" s="5">
        <v>0.1111111111111111</v>
      </c>
      <c r="H17" s="24">
        <v>0.73888268036352722</v>
      </c>
    </row>
    <row r="18" spans="1:8">
      <c r="B18" s="1" t="s">
        <v>3</v>
      </c>
      <c r="C18" s="4">
        <v>46</v>
      </c>
      <c r="D18" s="4">
        <v>35</v>
      </c>
      <c r="E18" s="4">
        <v>11</v>
      </c>
      <c r="F18" s="4" t="s">
        <v>64</v>
      </c>
      <c r="G18" s="5">
        <v>2.8985507246376812E-2</v>
      </c>
      <c r="H18" s="24">
        <v>0.8648125041589424</v>
      </c>
    </row>
    <row r="19" spans="1:8" ht="17.25">
      <c r="A19" s="6" t="s">
        <v>53</v>
      </c>
      <c r="B19" s="7" t="s">
        <v>68</v>
      </c>
      <c r="C19" s="8">
        <v>48</v>
      </c>
      <c r="D19" s="8">
        <v>32</v>
      </c>
      <c r="E19" s="8">
        <v>16</v>
      </c>
      <c r="F19" s="8" t="s">
        <v>64</v>
      </c>
      <c r="G19" s="9">
        <v>1.7777777777777777</v>
      </c>
      <c r="H19" s="25">
        <v>0.18242243945173575</v>
      </c>
    </row>
    <row r="20" spans="1:8">
      <c r="B20" s="1" t="s">
        <v>22</v>
      </c>
      <c r="C20" s="4">
        <v>48</v>
      </c>
      <c r="D20" s="4">
        <v>48</v>
      </c>
      <c r="E20" s="4">
        <v>0</v>
      </c>
      <c r="F20" s="4" t="s">
        <v>64</v>
      </c>
      <c r="G20" s="5">
        <v>16</v>
      </c>
      <c r="H20" s="24">
        <v>6.3342483666239713E-5</v>
      </c>
    </row>
    <row r="21" spans="1:8">
      <c r="B21" s="1" t="s">
        <v>23</v>
      </c>
      <c r="C21" s="4">
        <v>48</v>
      </c>
      <c r="D21" s="4">
        <v>48</v>
      </c>
      <c r="E21" s="4">
        <v>0</v>
      </c>
      <c r="F21" s="4" t="s">
        <v>64</v>
      </c>
      <c r="G21" s="5">
        <v>16</v>
      </c>
      <c r="H21" s="24">
        <v>6.3342483666239713E-5</v>
      </c>
    </row>
    <row r="22" spans="1:8">
      <c r="B22" s="1" t="s">
        <v>21</v>
      </c>
      <c r="C22" s="4">
        <v>48</v>
      </c>
      <c r="D22" s="4">
        <v>46</v>
      </c>
      <c r="E22" s="4">
        <v>0</v>
      </c>
      <c r="F22" s="4">
        <v>2</v>
      </c>
      <c r="G22" s="5">
        <v>14.777777777777779</v>
      </c>
      <c r="H22" s="24">
        <v>1.2095248901198274E-4</v>
      </c>
    </row>
    <row r="23" spans="1:8">
      <c r="B23" s="1" t="s">
        <v>20</v>
      </c>
      <c r="C23" s="4">
        <v>48</v>
      </c>
      <c r="D23" s="4">
        <v>45</v>
      </c>
      <c r="E23" s="4">
        <v>3</v>
      </c>
      <c r="F23" s="4" t="s">
        <v>64</v>
      </c>
      <c r="G23" s="5">
        <v>14.25</v>
      </c>
      <c r="H23" s="24">
        <v>1.6006080843342338E-4</v>
      </c>
    </row>
    <row r="24" spans="1:8">
      <c r="B24" s="1" t="s">
        <v>19</v>
      </c>
      <c r="C24" s="4">
        <v>48</v>
      </c>
      <c r="D24" s="4">
        <v>42</v>
      </c>
      <c r="E24" s="4">
        <v>6</v>
      </c>
      <c r="F24" s="4" t="s">
        <v>64</v>
      </c>
      <c r="G24" s="5">
        <v>4</v>
      </c>
      <c r="H24" s="24">
        <v>4.5500263896358382E-2</v>
      </c>
    </row>
    <row r="25" spans="1:8">
      <c r="B25" s="1" t="s">
        <v>18</v>
      </c>
      <c r="C25" s="4">
        <v>49</v>
      </c>
      <c r="D25" s="4">
        <v>41</v>
      </c>
      <c r="E25" s="4">
        <v>8</v>
      </c>
      <c r="F25" s="4" t="s">
        <v>64</v>
      </c>
      <c r="G25" s="5">
        <v>1.9659863945578231</v>
      </c>
      <c r="H25" s="24">
        <v>0.16087452877075711</v>
      </c>
    </row>
    <row r="26" spans="1:8">
      <c r="B26" s="1" t="s">
        <v>17</v>
      </c>
      <c r="C26" s="4">
        <v>47</v>
      </c>
      <c r="D26" s="4">
        <v>35</v>
      </c>
      <c r="E26" s="4">
        <v>12</v>
      </c>
      <c r="F26" s="4" t="s">
        <v>64</v>
      </c>
      <c r="G26" s="5">
        <v>7.0921985815602835E-3</v>
      </c>
      <c r="H26" s="24">
        <v>0.93288533954286446</v>
      </c>
    </row>
    <row r="27" spans="1:8">
      <c r="B27" s="1" t="s">
        <v>16</v>
      </c>
      <c r="C27" s="4">
        <v>49</v>
      </c>
      <c r="D27" s="4">
        <v>37</v>
      </c>
      <c r="E27" s="4">
        <v>12</v>
      </c>
      <c r="F27" s="4" t="s">
        <v>64</v>
      </c>
      <c r="G27" s="5">
        <v>6.8027210884353739E-3</v>
      </c>
      <c r="H27" s="24">
        <v>0.93426612721218483</v>
      </c>
    </row>
    <row r="28" spans="1:8" ht="17.25">
      <c r="A28" s="6" t="s">
        <v>53</v>
      </c>
      <c r="B28" s="7" t="s">
        <v>69</v>
      </c>
      <c r="C28" s="8">
        <v>50</v>
      </c>
      <c r="D28" s="8">
        <v>38</v>
      </c>
      <c r="E28" s="8">
        <v>12</v>
      </c>
      <c r="F28" s="8" t="s">
        <v>64</v>
      </c>
      <c r="G28" s="9">
        <v>2.6666666666666668E-2</v>
      </c>
      <c r="H28" s="25">
        <v>0.8702827722810359</v>
      </c>
    </row>
    <row r="29" spans="1:8">
      <c r="B29" s="1" t="s">
        <v>35</v>
      </c>
      <c r="C29" s="4">
        <v>49</v>
      </c>
      <c r="D29" s="4">
        <v>21</v>
      </c>
      <c r="E29" s="4">
        <v>28</v>
      </c>
      <c r="F29" s="4" t="s">
        <v>64</v>
      </c>
      <c r="G29" s="5">
        <v>27</v>
      </c>
      <c r="H29" s="24">
        <v>2.0345546145444318E-7</v>
      </c>
    </row>
    <row r="30" spans="1:8">
      <c r="B30" s="1" t="s">
        <v>27</v>
      </c>
      <c r="C30" s="4">
        <v>47</v>
      </c>
      <c r="D30" s="4">
        <v>21</v>
      </c>
      <c r="E30" s="4">
        <v>26</v>
      </c>
      <c r="F30" s="4" t="s">
        <v>64</v>
      </c>
      <c r="G30" s="5">
        <v>23.042553191489361</v>
      </c>
      <c r="H30" s="24">
        <v>1.5845506326565908E-6</v>
      </c>
    </row>
    <row r="31" spans="1:8">
      <c r="B31" s="1" t="s">
        <v>34</v>
      </c>
      <c r="C31" s="4">
        <v>46</v>
      </c>
      <c r="D31" s="4">
        <v>21</v>
      </c>
      <c r="E31" s="4">
        <v>25</v>
      </c>
      <c r="F31" s="4" t="s">
        <v>64</v>
      </c>
      <c r="G31" s="5">
        <v>21.130434782608695</v>
      </c>
      <c r="H31" s="24">
        <v>4.2905940420323002E-6</v>
      </c>
    </row>
    <row r="32" spans="1:8">
      <c r="B32" s="1" t="s">
        <v>34</v>
      </c>
      <c r="C32" s="4">
        <v>47</v>
      </c>
      <c r="D32" s="4">
        <v>23</v>
      </c>
      <c r="E32" s="4">
        <v>24</v>
      </c>
      <c r="F32" s="4" t="s">
        <v>64</v>
      </c>
      <c r="G32" s="5">
        <v>17.028368794326241</v>
      </c>
      <c r="H32" s="24">
        <v>3.6825491080269799E-5</v>
      </c>
    </row>
    <row r="33" spans="1:8">
      <c r="B33" s="1" t="s">
        <v>33</v>
      </c>
      <c r="C33" s="4">
        <v>50</v>
      </c>
      <c r="D33" s="4">
        <v>48</v>
      </c>
      <c r="E33" s="4">
        <v>0</v>
      </c>
      <c r="F33" s="4">
        <v>2</v>
      </c>
      <c r="G33" s="5">
        <v>15.44</v>
      </c>
      <c r="H33" s="24">
        <v>8.5166389078949659E-5</v>
      </c>
    </row>
    <row r="34" spans="1:8">
      <c r="B34" s="1" t="s">
        <v>32</v>
      </c>
      <c r="C34" s="4">
        <v>47</v>
      </c>
      <c r="D34" s="4">
        <v>27</v>
      </c>
      <c r="E34" s="4">
        <v>20</v>
      </c>
      <c r="F34" s="4" t="s">
        <v>64</v>
      </c>
      <c r="G34" s="5">
        <v>7.7234042553191493</v>
      </c>
      <c r="H34" s="24">
        <v>5.4509516675925749E-3</v>
      </c>
    </row>
    <row r="35" spans="1:8">
      <c r="B35" s="1" t="s">
        <v>31</v>
      </c>
      <c r="C35" s="4">
        <v>47</v>
      </c>
      <c r="D35" s="4">
        <v>27</v>
      </c>
      <c r="E35" s="4">
        <v>20</v>
      </c>
      <c r="F35" s="4" t="s">
        <v>64</v>
      </c>
      <c r="G35" s="5">
        <v>7.7234042553191493</v>
      </c>
      <c r="H35" s="24">
        <v>5.4509516675925749E-3</v>
      </c>
    </row>
    <row r="36" spans="1:8">
      <c r="B36" s="1" t="s">
        <v>31</v>
      </c>
      <c r="C36" s="4">
        <v>45</v>
      </c>
      <c r="D36" s="4">
        <v>41</v>
      </c>
      <c r="E36" s="4">
        <v>4</v>
      </c>
      <c r="F36" s="4" t="s">
        <v>64</v>
      </c>
      <c r="G36" s="5">
        <v>6.2296296296296294</v>
      </c>
      <c r="H36" s="24">
        <v>1.2563001015906279E-2</v>
      </c>
    </row>
    <row r="37" spans="1:8">
      <c r="B37" s="1" t="s">
        <v>29</v>
      </c>
      <c r="C37" s="4">
        <v>47</v>
      </c>
      <c r="D37" s="4">
        <v>30</v>
      </c>
      <c r="E37" s="4">
        <v>17</v>
      </c>
      <c r="F37" s="4" t="s">
        <v>64</v>
      </c>
      <c r="G37" s="5">
        <v>3.1276595744680851</v>
      </c>
      <c r="H37" s="24">
        <v>7.6974172981266784E-2</v>
      </c>
    </row>
    <row r="38" spans="1:8">
      <c r="B38" s="1" t="s">
        <v>30</v>
      </c>
      <c r="C38" s="4">
        <v>48</v>
      </c>
      <c r="D38" s="4">
        <v>41</v>
      </c>
      <c r="E38" s="4">
        <v>7</v>
      </c>
      <c r="F38" s="4" t="s">
        <v>64</v>
      </c>
      <c r="G38" s="5">
        <v>2.7777777777777777</v>
      </c>
      <c r="H38" s="24">
        <v>9.5580704545629405E-2</v>
      </c>
    </row>
    <row r="39" spans="1:8">
      <c r="B39" s="1" t="s">
        <v>29</v>
      </c>
      <c r="C39" s="4">
        <v>49</v>
      </c>
      <c r="D39" s="4">
        <v>32</v>
      </c>
      <c r="E39" s="4">
        <v>17</v>
      </c>
      <c r="F39" s="4" t="s">
        <v>64</v>
      </c>
      <c r="G39" s="5">
        <v>2.4557823129251699</v>
      </c>
      <c r="H39" s="24">
        <v>0.11709281778662685</v>
      </c>
    </row>
    <row r="40" spans="1:8">
      <c r="B40" s="1" t="s">
        <v>28</v>
      </c>
      <c r="C40" s="4">
        <v>44</v>
      </c>
      <c r="D40" s="4">
        <v>29</v>
      </c>
      <c r="E40" s="4">
        <v>15</v>
      </c>
      <c r="F40" s="4" t="s">
        <v>64</v>
      </c>
      <c r="G40" s="5">
        <v>1.9393939393939394</v>
      </c>
      <c r="H40" s="24">
        <v>0.16373435432459213</v>
      </c>
    </row>
    <row r="41" spans="1:8">
      <c r="B41" s="1" t="s">
        <v>27</v>
      </c>
      <c r="C41" s="4">
        <v>49</v>
      </c>
      <c r="D41" s="4">
        <v>35</v>
      </c>
      <c r="E41" s="4">
        <v>14</v>
      </c>
      <c r="F41" s="4" t="s">
        <v>64</v>
      </c>
      <c r="G41" s="5">
        <v>0.33333333333333331</v>
      </c>
      <c r="H41" s="24">
        <v>0.56370286165077299</v>
      </c>
    </row>
    <row r="42" spans="1:8">
      <c r="B42" s="1" t="s">
        <v>26</v>
      </c>
      <c r="C42" s="4">
        <v>49</v>
      </c>
      <c r="D42" s="4">
        <v>36</v>
      </c>
      <c r="E42" s="4">
        <v>13</v>
      </c>
      <c r="F42" s="4" t="s">
        <v>64</v>
      </c>
      <c r="G42" s="5">
        <v>6.1224489795918366E-2</v>
      </c>
      <c r="H42" s="24">
        <v>0.80457094801743567</v>
      </c>
    </row>
    <row r="43" spans="1:8">
      <c r="B43" s="1" t="s">
        <v>25</v>
      </c>
      <c r="C43" s="4">
        <v>46</v>
      </c>
      <c r="D43" s="4">
        <v>34</v>
      </c>
      <c r="E43" s="4">
        <v>12</v>
      </c>
      <c r="F43" s="4" t="s">
        <v>64</v>
      </c>
      <c r="G43" s="5">
        <v>2.8985507246376812E-2</v>
      </c>
      <c r="H43" s="24">
        <v>0.8648125041589424</v>
      </c>
    </row>
    <row r="44" spans="1:8">
      <c r="B44" s="1" t="s">
        <v>24</v>
      </c>
      <c r="C44" s="4">
        <v>50</v>
      </c>
      <c r="D44" s="4">
        <v>37</v>
      </c>
      <c r="E44" s="4">
        <v>13</v>
      </c>
      <c r="F44" s="4" t="s">
        <v>64</v>
      </c>
      <c r="G44" s="5">
        <v>2.6666666666666668E-2</v>
      </c>
      <c r="H44" s="24">
        <v>0.8702827722810359</v>
      </c>
    </row>
    <row r="45" spans="1:8" ht="17.25">
      <c r="A45" s="6" t="s">
        <v>53</v>
      </c>
      <c r="B45" s="7" t="s">
        <v>70</v>
      </c>
      <c r="C45" s="8">
        <v>51</v>
      </c>
      <c r="D45" s="8">
        <v>36</v>
      </c>
      <c r="E45" s="8">
        <f>C45-D45</f>
        <v>15</v>
      </c>
      <c r="F45" s="8" t="s">
        <v>64</v>
      </c>
      <c r="G45" s="9">
        <v>0.52941176470588236</v>
      </c>
      <c r="H45" s="25">
        <v>0.46685427082272546</v>
      </c>
    </row>
    <row r="46" spans="1:8">
      <c r="B46" s="1" t="s">
        <v>43</v>
      </c>
      <c r="C46" s="4">
        <v>48</v>
      </c>
      <c r="D46" s="4">
        <v>48</v>
      </c>
      <c r="E46" s="4">
        <v>0</v>
      </c>
      <c r="F46" s="4" t="s">
        <v>64</v>
      </c>
      <c r="G46" s="5">
        <v>16</v>
      </c>
      <c r="H46" s="24">
        <v>6.3342483666239713E-5</v>
      </c>
    </row>
    <row r="47" spans="1:8">
      <c r="B47" s="1" t="s">
        <v>42</v>
      </c>
      <c r="C47" s="4">
        <v>47</v>
      </c>
      <c r="D47" s="4">
        <v>47</v>
      </c>
      <c r="E47" s="4">
        <v>0</v>
      </c>
      <c r="F47" s="4" t="s">
        <v>64</v>
      </c>
      <c r="G47" s="5">
        <v>15.666666666666666</v>
      </c>
      <c r="H47" s="24">
        <v>7.5543893268263453E-5</v>
      </c>
    </row>
    <row r="48" spans="1:8">
      <c r="B48" s="1" t="s">
        <v>41</v>
      </c>
      <c r="C48" s="4">
        <v>49</v>
      </c>
      <c r="D48" s="4">
        <v>46</v>
      </c>
      <c r="E48" s="4">
        <v>0</v>
      </c>
      <c r="F48" s="4">
        <v>3</v>
      </c>
      <c r="G48" s="5">
        <v>14.578231292517007</v>
      </c>
      <c r="H48" s="24">
        <v>1.3445888950827935E-4</v>
      </c>
    </row>
    <row r="49" spans="1:8">
      <c r="B49" s="1" t="s">
        <v>40</v>
      </c>
      <c r="C49" s="4">
        <v>49</v>
      </c>
      <c r="D49" s="4">
        <v>40</v>
      </c>
      <c r="E49" s="4">
        <v>9</v>
      </c>
      <c r="F49" s="4" t="s">
        <v>64</v>
      </c>
      <c r="G49" s="5">
        <v>1.1496598639455782</v>
      </c>
      <c r="H49" s="24">
        <v>0.28362036331636575</v>
      </c>
    </row>
    <row r="50" spans="1:8">
      <c r="B50" s="1" t="s">
        <v>39</v>
      </c>
      <c r="C50" s="4">
        <v>49</v>
      </c>
      <c r="D50" s="4">
        <v>39</v>
      </c>
      <c r="E50" s="4">
        <v>10</v>
      </c>
      <c r="F50" s="4" t="s">
        <v>64</v>
      </c>
      <c r="G50" s="5">
        <v>0.55102040816326525</v>
      </c>
      <c r="H50" s="24">
        <v>0.45790105544025478</v>
      </c>
    </row>
    <row r="51" spans="1:8">
      <c r="B51" s="1" t="s">
        <v>38</v>
      </c>
      <c r="C51" s="4">
        <v>50</v>
      </c>
      <c r="D51" s="4">
        <v>39</v>
      </c>
      <c r="E51" s="4">
        <v>11</v>
      </c>
      <c r="F51" s="4" t="s">
        <v>64</v>
      </c>
      <c r="G51" s="5">
        <v>0.24</v>
      </c>
      <c r="H51" s="24">
        <v>0.62420611476640597</v>
      </c>
    </row>
    <row r="52" spans="1:8">
      <c r="B52" s="1" t="s">
        <v>37</v>
      </c>
      <c r="C52" s="4">
        <v>49</v>
      </c>
      <c r="D52" s="4">
        <v>38</v>
      </c>
      <c r="E52" s="4">
        <v>11</v>
      </c>
      <c r="F52" s="4" t="s">
        <v>64</v>
      </c>
      <c r="G52" s="5">
        <v>0.17006802721088435</v>
      </c>
      <c r="H52" s="24">
        <v>0.68005135682907092</v>
      </c>
    </row>
    <row r="53" spans="1:8">
      <c r="B53" s="1" t="s">
        <v>36</v>
      </c>
      <c r="C53" s="4">
        <v>50</v>
      </c>
      <c r="D53" s="4">
        <v>37</v>
      </c>
      <c r="E53" s="4">
        <v>13</v>
      </c>
      <c r="F53" s="4" t="s">
        <v>64</v>
      </c>
      <c r="G53" s="5">
        <v>2.6666666666666668E-2</v>
      </c>
      <c r="H53" s="24">
        <v>0.8702827722810359</v>
      </c>
    </row>
    <row r="54" spans="1:8" ht="17.25">
      <c r="A54" s="6" t="s">
        <v>53</v>
      </c>
      <c r="B54" s="7" t="s">
        <v>71</v>
      </c>
      <c r="C54" s="8">
        <v>48</v>
      </c>
      <c r="D54" s="8">
        <v>37</v>
      </c>
      <c r="E54" s="8">
        <f>C54-D54</f>
        <v>11</v>
      </c>
      <c r="F54" s="8" t="s">
        <v>64</v>
      </c>
      <c r="G54" s="9">
        <v>0.1111111111111111</v>
      </c>
      <c r="H54" s="25">
        <v>0.73888268036352722</v>
      </c>
    </row>
    <row r="55" spans="1:8">
      <c r="B55" s="1" t="s">
        <v>52</v>
      </c>
      <c r="C55" s="4">
        <v>50</v>
      </c>
      <c r="D55" s="4">
        <v>50</v>
      </c>
      <c r="E55" s="4">
        <v>0</v>
      </c>
      <c r="F55" s="4" t="s">
        <v>64</v>
      </c>
      <c r="G55" s="5">
        <v>16.666666666666668</v>
      </c>
      <c r="H55" s="24">
        <v>4.4557090604056044E-5</v>
      </c>
    </row>
    <row r="56" spans="1:8">
      <c r="B56" s="1" t="s">
        <v>51</v>
      </c>
      <c r="C56" s="4">
        <v>48</v>
      </c>
      <c r="D56" s="4">
        <v>47</v>
      </c>
      <c r="E56" s="4">
        <v>0</v>
      </c>
      <c r="F56" s="4">
        <v>1</v>
      </c>
      <c r="G56" s="5">
        <v>15.361111111111111</v>
      </c>
      <c r="H56" s="24">
        <v>8.8797184085261788E-5</v>
      </c>
    </row>
    <row r="57" spans="1:8">
      <c r="B57" s="1" t="s">
        <v>49</v>
      </c>
      <c r="C57" s="4">
        <v>43</v>
      </c>
      <c r="D57" s="4">
        <v>42</v>
      </c>
      <c r="E57" s="4">
        <v>0</v>
      </c>
      <c r="F57" s="4">
        <v>1</v>
      </c>
      <c r="G57" s="5">
        <v>13.697674418604651</v>
      </c>
      <c r="H57" s="24">
        <v>2.1472021303858664E-4</v>
      </c>
    </row>
    <row r="58" spans="1:8">
      <c r="B58" s="1" t="s">
        <v>50</v>
      </c>
      <c r="C58" s="4">
        <v>46</v>
      </c>
      <c r="D58" s="4">
        <v>46</v>
      </c>
      <c r="E58" s="4">
        <v>0</v>
      </c>
      <c r="F58" s="4" t="s">
        <v>64</v>
      </c>
      <c r="G58" s="5">
        <v>3.9202898550724639</v>
      </c>
      <c r="H58" s="24">
        <v>9.0112377732520007E-5</v>
      </c>
    </row>
    <row r="59" spans="1:8">
      <c r="B59" s="1" t="s">
        <v>48</v>
      </c>
      <c r="C59" s="4">
        <v>46</v>
      </c>
      <c r="D59" s="4">
        <v>39</v>
      </c>
      <c r="E59" s="4">
        <v>7</v>
      </c>
      <c r="F59" s="4" t="s">
        <v>64</v>
      </c>
      <c r="G59" s="5">
        <v>2.347826086956522</v>
      </c>
      <c r="H59" s="24">
        <v>0.12545785464424311</v>
      </c>
    </row>
    <row r="60" spans="1:8">
      <c r="B60" s="1" t="s">
        <v>47</v>
      </c>
      <c r="C60" s="4">
        <v>49</v>
      </c>
      <c r="D60" s="4">
        <v>39</v>
      </c>
      <c r="E60" s="4">
        <v>10</v>
      </c>
      <c r="F60" s="4" t="s">
        <v>64</v>
      </c>
      <c r="G60" s="5">
        <v>0.55102040816326525</v>
      </c>
      <c r="H60" s="24">
        <v>0.45790105544025478</v>
      </c>
    </row>
    <row r="61" spans="1:8">
      <c r="B61" s="1" t="s">
        <v>45</v>
      </c>
      <c r="C61" s="4">
        <v>50</v>
      </c>
      <c r="D61" s="4">
        <v>39</v>
      </c>
      <c r="E61" s="4">
        <v>11</v>
      </c>
      <c r="F61" s="4" t="s">
        <v>64</v>
      </c>
      <c r="G61" s="5">
        <v>0.24</v>
      </c>
      <c r="H61" s="24">
        <v>0.62420611476640597</v>
      </c>
    </row>
    <row r="62" spans="1:8">
      <c r="B62" s="1" t="s">
        <v>46</v>
      </c>
      <c r="C62" s="4">
        <v>50</v>
      </c>
      <c r="D62" s="4">
        <v>39</v>
      </c>
      <c r="E62" s="4">
        <v>11</v>
      </c>
      <c r="F62" s="4" t="s">
        <v>64</v>
      </c>
      <c r="G62" s="5">
        <v>0.24</v>
      </c>
      <c r="H62" s="24">
        <v>0.62420611476640597</v>
      </c>
    </row>
    <row r="63" spans="1:8">
      <c r="B63" s="1" t="s">
        <v>44</v>
      </c>
      <c r="C63" s="4">
        <v>49</v>
      </c>
      <c r="D63" s="4">
        <v>38</v>
      </c>
      <c r="E63" s="4">
        <v>11</v>
      </c>
      <c r="F63" s="4" t="s">
        <v>64</v>
      </c>
      <c r="G63" s="5">
        <v>0.17006802721088435</v>
      </c>
      <c r="H63" s="24">
        <v>0.68005135682907092</v>
      </c>
    </row>
    <row r="64" spans="1:8" ht="17.25">
      <c r="A64" s="7" t="s">
        <v>54</v>
      </c>
      <c r="B64" s="7" t="s">
        <v>72</v>
      </c>
      <c r="C64" s="8">
        <v>49</v>
      </c>
      <c r="D64" s="8">
        <v>38</v>
      </c>
      <c r="E64" s="8">
        <f>C64-D64</f>
        <v>11</v>
      </c>
      <c r="F64" s="8" t="s">
        <v>64</v>
      </c>
      <c r="G64" s="9">
        <v>0.17006802721088435</v>
      </c>
      <c r="H64" s="25">
        <v>0.68005135682907092</v>
      </c>
    </row>
    <row r="65" spans="1:8">
      <c r="B65" s="27" t="s">
        <v>61</v>
      </c>
      <c r="C65" s="16">
        <v>47</v>
      </c>
      <c r="D65" s="16">
        <v>47</v>
      </c>
      <c r="E65" s="16">
        <v>0</v>
      </c>
      <c r="F65" s="16" t="s">
        <v>64</v>
      </c>
      <c r="G65" s="28">
        <v>16</v>
      </c>
      <c r="H65" s="29">
        <v>6.3342483666239713E-5</v>
      </c>
    </row>
    <row r="66" spans="1:8">
      <c r="B66" s="1" t="s">
        <v>60</v>
      </c>
      <c r="C66" s="4">
        <v>46</v>
      </c>
      <c r="D66" s="4">
        <v>34</v>
      </c>
      <c r="E66" s="4">
        <v>12</v>
      </c>
      <c r="F66" s="4" t="s">
        <v>64</v>
      </c>
      <c r="G66" s="5">
        <v>15.666666666666666</v>
      </c>
      <c r="H66" s="24">
        <v>7.5543893268263453E-5</v>
      </c>
    </row>
    <row r="67" spans="1:8">
      <c r="B67" s="1" t="s">
        <v>59</v>
      </c>
      <c r="C67" s="4">
        <v>47</v>
      </c>
      <c r="D67" s="4">
        <v>38</v>
      </c>
      <c r="E67" s="4">
        <v>9</v>
      </c>
      <c r="F67" s="4" t="s">
        <v>64</v>
      </c>
      <c r="G67" s="5">
        <v>14.666666666666666</v>
      </c>
      <c r="H67" s="24">
        <v>1.2829517819532157E-4</v>
      </c>
    </row>
    <row r="68" spans="1:8">
      <c r="B68" s="1" t="s">
        <v>58</v>
      </c>
      <c r="C68" s="4">
        <v>48</v>
      </c>
      <c r="D68" s="4">
        <v>48</v>
      </c>
      <c r="E68" s="4">
        <v>0</v>
      </c>
      <c r="F68" s="4" t="s">
        <v>64</v>
      </c>
      <c r="G68" s="5">
        <v>0.85815602836879434</v>
      </c>
      <c r="H68" s="24">
        <v>0.35425522888394334</v>
      </c>
    </row>
    <row r="69" spans="1:8">
      <c r="B69" s="1" t="s">
        <v>57</v>
      </c>
      <c r="C69" s="4">
        <v>45</v>
      </c>
      <c r="D69" s="4">
        <v>35</v>
      </c>
      <c r="E69" s="4">
        <v>10</v>
      </c>
      <c r="F69" s="4" t="s">
        <v>64</v>
      </c>
      <c r="G69" s="5">
        <v>0.18518518518518517</v>
      </c>
      <c r="H69" s="24">
        <v>0.66695452869281935</v>
      </c>
    </row>
    <row r="70" spans="1:8">
      <c r="B70" s="1" t="s">
        <v>55</v>
      </c>
      <c r="C70" s="4">
        <v>44</v>
      </c>
      <c r="D70" s="4">
        <v>44</v>
      </c>
      <c r="E70" s="4">
        <v>0</v>
      </c>
      <c r="F70" s="4" t="s">
        <v>64</v>
      </c>
      <c r="G70" s="5">
        <v>2.8985507246376812E-2</v>
      </c>
      <c r="H70" s="24">
        <v>0.8648125041589424</v>
      </c>
    </row>
    <row r="71" spans="1:8">
      <c r="A71" s="10"/>
      <c r="B71" s="10" t="s">
        <v>56</v>
      </c>
      <c r="C71" s="11">
        <v>46</v>
      </c>
      <c r="D71" s="11">
        <v>35</v>
      </c>
      <c r="E71" s="11">
        <v>11</v>
      </c>
      <c r="F71" s="11" t="s">
        <v>64</v>
      </c>
      <c r="G71" s="12">
        <v>2.8985507246376812E-2</v>
      </c>
      <c r="H71" s="26">
        <v>0.8648125041589424</v>
      </c>
    </row>
    <row r="73" spans="1:8" ht="16.5">
      <c r="A73" s="1" t="s">
        <v>95</v>
      </c>
    </row>
    <row r="74" spans="1:8" ht="16.5">
      <c r="A74" s="1" t="s">
        <v>73</v>
      </c>
    </row>
    <row r="75" spans="1:8" ht="16.5">
      <c r="A75" s="1" t="s">
        <v>74</v>
      </c>
    </row>
    <row r="76" spans="1:8">
      <c r="A76" s="1" t="s">
        <v>75</v>
      </c>
    </row>
  </sheetData>
  <sortState xmlns:xlrd2="http://schemas.microsoft.com/office/spreadsheetml/2017/richdata2" ref="B65:H71">
    <sortCondition descending="1" ref="G65:G71"/>
  </sortState>
  <mergeCells count="5">
    <mergeCell ref="C2:F2"/>
    <mergeCell ref="A2:A3"/>
    <mergeCell ref="B2:B3"/>
    <mergeCell ref="G2:G3"/>
    <mergeCell ref="H2:H3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60299-E218-497B-A71A-56FE073BC809}">
  <dimension ref="A1:I26"/>
  <sheetViews>
    <sheetView workbookViewId="0">
      <selection activeCell="D4" sqref="D4"/>
    </sheetView>
  </sheetViews>
  <sheetFormatPr defaultColWidth="8.7109375" defaultRowHeight="14.25"/>
  <cols>
    <col min="1" max="1" width="21.85546875" style="1" customWidth="1"/>
    <col min="2" max="2" width="19.85546875" style="1" customWidth="1"/>
    <col min="3" max="3" width="8.7109375" style="4"/>
    <col min="4" max="4" width="15" style="4" customWidth="1"/>
    <col min="5" max="5" width="16.85546875" style="4" customWidth="1"/>
    <col min="6" max="6" width="10.140625" style="4" bestFit="1" customWidth="1"/>
    <col min="7" max="7" width="9.7109375" style="17" customWidth="1"/>
    <col min="8" max="8" width="10" style="20" customWidth="1"/>
    <col min="9" max="16384" width="8.7109375" style="1"/>
  </cols>
  <sheetData>
    <row r="1" spans="1:9" ht="21.6" customHeight="1">
      <c r="A1" s="32" t="s">
        <v>98</v>
      </c>
      <c r="B1" s="32"/>
      <c r="C1" s="32"/>
      <c r="D1" s="32"/>
      <c r="E1" s="32"/>
      <c r="F1" s="32"/>
      <c r="G1" s="32"/>
      <c r="H1" s="32"/>
      <c r="I1" s="32"/>
    </row>
    <row r="2" spans="1:9" ht="20.45" customHeight="1">
      <c r="A2" s="34" t="s">
        <v>65</v>
      </c>
      <c r="B2" s="34" t="s">
        <v>62</v>
      </c>
      <c r="C2" s="33" t="s">
        <v>93</v>
      </c>
      <c r="D2" s="33"/>
      <c r="E2" s="33"/>
      <c r="F2" s="33"/>
      <c r="G2" s="36" t="s">
        <v>66</v>
      </c>
      <c r="H2" s="38" t="s">
        <v>63</v>
      </c>
    </row>
    <row r="3" spans="1:9" ht="26.45" customHeight="1">
      <c r="A3" s="35"/>
      <c r="B3" s="35"/>
      <c r="C3" s="13" t="s">
        <v>0</v>
      </c>
      <c r="D3" s="14" t="s">
        <v>2</v>
      </c>
      <c r="E3" s="14" t="s">
        <v>1</v>
      </c>
      <c r="F3" s="14" t="s">
        <v>94</v>
      </c>
      <c r="G3" s="37"/>
      <c r="H3" s="39"/>
    </row>
    <row r="4" spans="1:9" ht="17.25">
      <c r="A4" s="3" t="s">
        <v>53</v>
      </c>
      <c r="B4" s="2" t="s">
        <v>76</v>
      </c>
      <c r="C4" s="4">
        <v>48</v>
      </c>
      <c r="D4" s="4">
        <v>37</v>
      </c>
      <c r="E4" s="4">
        <v>11</v>
      </c>
      <c r="F4" s="4" t="s">
        <v>64</v>
      </c>
      <c r="G4" s="17">
        <v>0.1111111111111111</v>
      </c>
      <c r="H4" s="20">
        <v>0.73888268036352722</v>
      </c>
    </row>
    <row r="5" spans="1:9">
      <c r="B5" s="1" t="s">
        <v>79</v>
      </c>
      <c r="C5" s="4">
        <v>47</v>
      </c>
      <c r="D5" s="4">
        <v>47</v>
      </c>
      <c r="E5" s="4">
        <v>0</v>
      </c>
      <c r="F5" s="16" t="s">
        <v>64</v>
      </c>
      <c r="G5" s="17">
        <v>16.114285714285714</v>
      </c>
      <c r="H5" s="20">
        <v>5.9632510733466506E-5</v>
      </c>
    </row>
    <row r="6" spans="1:9">
      <c r="B6" s="1" t="s">
        <v>78</v>
      </c>
      <c r="C6" s="4">
        <v>48</v>
      </c>
      <c r="D6" s="4">
        <v>48</v>
      </c>
      <c r="E6" s="4">
        <v>0</v>
      </c>
      <c r="F6" s="16" t="s">
        <v>64</v>
      </c>
      <c r="G6" s="17">
        <v>16</v>
      </c>
      <c r="H6" s="20">
        <v>6.3342483666239713E-5</v>
      </c>
    </row>
    <row r="7" spans="1:9">
      <c r="B7" s="1" t="s">
        <v>97</v>
      </c>
      <c r="C7" s="4">
        <v>48</v>
      </c>
      <c r="D7" s="4">
        <v>48</v>
      </c>
      <c r="E7" s="4">
        <v>0</v>
      </c>
      <c r="F7" s="4" t="s">
        <v>64</v>
      </c>
      <c r="G7" s="17">
        <v>16</v>
      </c>
      <c r="H7" s="20">
        <v>6.3342483666239713E-5</v>
      </c>
    </row>
    <row r="8" spans="1:9">
      <c r="B8" s="1" t="s">
        <v>82</v>
      </c>
      <c r="C8" s="4">
        <v>44</v>
      </c>
      <c r="D8" s="4">
        <v>44</v>
      </c>
      <c r="E8" s="4">
        <v>0</v>
      </c>
      <c r="F8" s="4" t="s">
        <v>64</v>
      </c>
      <c r="G8" s="17">
        <v>14.666666666666666</v>
      </c>
      <c r="H8" s="20">
        <v>1.2829517819532157E-4</v>
      </c>
      <c r="I8" s="4"/>
    </row>
    <row r="9" spans="1:9">
      <c r="B9" s="1" t="s">
        <v>77</v>
      </c>
      <c r="C9" s="4">
        <v>44</v>
      </c>
      <c r="D9" s="4">
        <v>43</v>
      </c>
      <c r="E9" s="4">
        <v>0</v>
      </c>
      <c r="F9" s="23">
        <v>1</v>
      </c>
      <c r="G9" s="17">
        <v>14.030303030303031</v>
      </c>
      <c r="H9" s="20">
        <v>1.7988815966404675E-4</v>
      </c>
    </row>
    <row r="10" spans="1:9">
      <c r="B10" s="1" t="s">
        <v>83</v>
      </c>
      <c r="C10" s="4">
        <v>19</v>
      </c>
      <c r="D10" s="4">
        <v>19</v>
      </c>
      <c r="E10" s="4">
        <v>0</v>
      </c>
      <c r="F10" s="15" t="s">
        <v>64</v>
      </c>
      <c r="G10" s="17">
        <v>6.7857142857142856</v>
      </c>
      <c r="H10" s="20">
        <v>9.189025316176486E-3</v>
      </c>
    </row>
    <row r="11" spans="1:9">
      <c r="B11" s="1" t="s">
        <v>80</v>
      </c>
      <c r="C11" s="4">
        <v>48</v>
      </c>
      <c r="D11" s="4">
        <v>40</v>
      </c>
      <c r="E11" s="4">
        <v>8</v>
      </c>
      <c r="F11" s="4" t="s">
        <v>64</v>
      </c>
      <c r="G11" s="17">
        <v>1.7777777777777777</v>
      </c>
      <c r="H11" s="20">
        <v>0.18242243945173575</v>
      </c>
    </row>
    <row r="12" spans="1:9">
      <c r="B12" s="1" t="s">
        <v>81</v>
      </c>
      <c r="C12" s="4">
        <v>39</v>
      </c>
      <c r="D12" s="4">
        <v>26</v>
      </c>
      <c r="E12" s="4">
        <v>13</v>
      </c>
      <c r="F12" s="11" t="s">
        <v>64</v>
      </c>
      <c r="G12" s="17">
        <v>1.210344827586207</v>
      </c>
      <c r="H12" s="20">
        <v>0.27126384042543378</v>
      </c>
    </row>
    <row r="13" spans="1:9" ht="17.25">
      <c r="A13" s="6" t="s">
        <v>53</v>
      </c>
      <c r="B13" s="7" t="s">
        <v>84</v>
      </c>
      <c r="C13" s="8">
        <v>50</v>
      </c>
      <c r="D13" s="8">
        <v>39</v>
      </c>
      <c r="E13" s="8">
        <v>11</v>
      </c>
      <c r="F13" s="16" t="s">
        <v>64</v>
      </c>
      <c r="G13" s="18">
        <v>0.41580041580041582</v>
      </c>
      <c r="H13" s="21">
        <v>0.51904002851573638</v>
      </c>
    </row>
    <row r="14" spans="1:9">
      <c r="B14" s="27" t="s">
        <v>92</v>
      </c>
      <c r="C14" s="16">
        <v>49</v>
      </c>
      <c r="D14" s="16">
        <v>49</v>
      </c>
      <c r="E14" s="16">
        <v>0</v>
      </c>
      <c r="F14" s="16" t="s">
        <v>64</v>
      </c>
      <c r="G14" s="30">
        <v>15.891891891891891</v>
      </c>
      <c r="H14" s="31">
        <v>6.7065416052893386E-5</v>
      </c>
    </row>
    <row r="15" spans="1:9">
      <c r="B15" s="1" t="s">
        <v>91</v>
      </c>
      <c r="C15" s="4">
        <v>46</v>
      </c>
      <c r="D15" s="4">
        <v>28</v>
      </c>
      <c r="E15" s="4">
        <v>18</v>
      </c>
      <c r="F15" s="16" t="s">
        <v>64</v>
      </c>
      <c r="G15" s="17">
        <v>5.8545454545454536</v>
      </c>
      <c r="H15" s="20">
        <v>1.5536870248481523E-2</v>
      </c>
    </row>
    <row r="16" spans="1:9">
      <c r="B16" s="1" t="s">
        <v>90</v>
      </c>
      <c r="C16" s="4">
        <v>35</v>
      </c>
      <c r="D16" s="4">
        <v>31</v>
      </c>
      <c r="E16" s="4">
        <v>4</v>
      </c>
      <c r="F16" s="16" t="s">
        <v>64</v>
      </c>
      <c r="G16" s="17">
        <v>3.7393162393162394</v>
      </c>
      <c r="H16" s="20">
        <v>5.3146189312771673E-2</v>
      </c>
    </row>
    <row r="17" spans="1:8">
      <c r="B17" s="1" t="s">
        <v>89</v>
      </c>
      <c r="C17" s="4">
        <v>50</v>
      </c>
      <c r="D17" s="4">
        <v>34</v>
      </c>
      <c r="E17" s="4">
        <v>16</v>
      </c>
      <c r="F17" s="16" t="s">
        <v>64</v>
      </c>
      <c r="G17" s="17">
        <v>1.7543859649122806</v>
      </c>
      <c r="H17" s="20">
        <v>0.18532630419857962</v>
      </c>
    </row>
    <row r="18" spans="1:8">
      <c r="B18" s="1" t="s">
        <v>88</v>
      </c>
      <c r="C18" s="4">
        <v>50</v>
      </c>
      <c r="D18" s="4">
        <v>40</v>
      </c>
      <c r="E18" s="4">
        <v>10</v>
      </c>
      <c r="F18" s="16" t="s">
        <v>64</v>
      </c>
      <c r="G18" s="17">
        <v>0.43859649122807015</v>
      </c>
      <c r="H18" s="20">
        <v>0.50780064827527327</v>
      </c>
    </row>
    <row r="19" spans="1:8">
      <c r="B19" s="1" t="s">
        <v>85</v>
      </c>
      <c r="C19" s="4">
        <v>48</v>
      </c>
      <c r="D19" s="4">
        <v>37</v>
      </c>
      <c r="E19" s="4">
        <v>11</v>
      </c>
      <c r="F19" s="16" t="s">
        <v>64</v>
      </c>
      <c r="G19" s="17">
        <v>0.1111111111111111</v>
      </c>
      <c r="H19" s="20">
        <v>0.73888268036352722</v>
      </c>
    </row>
    <row r="20" spans="1:8">
      <c r="B20" s="1" t="s">
        <v>86</v>
      </c>
      <c r="C20" s="4">
        <v>48</v>
      </c>
      <c r="D20" s="4">
        <v>36</v>
      </c>
      <c r="E20" s="4">
        <v>12</v>
      </c>
      <c r="F20" s="16" t="s">
        <v>64</v>
      </c>
      <c r="G20" s="17">
        <v>0</v>
      </c>
      <c r="H20" s="20">
        <v>1</v>
      </c>
    </row>
    <row r="21" spans="1:8">
      <c r="A21" s="10"/>
      <c r="B21" s="10" t="s">
        <v>87</v>
      </c>
      <c r="C21" s="11">
        <v>48</v>
      </c>
      <c r="D21" s="11">
        <v>36</v>
      </c>
      <c r="E21" s="11">
        <v>12</v>
      </c>
      <c r="F21" s="11" t="s">
        <v>64</v>
      </c>
      <c r="G21" s="19">
        <v>0</v>
      </c>
      <c r="H21" s="22">
        <v>1</v>
      </c>
    </row>
    <row r="22" spans="1:8">
      <c r="F22" s="16"/>
    </row>
    <row r="23" spans="1:8" ht="16.5">
      <c r="A23" s="1" t="s">
        <v>95</v>
      </c>
    </row>
    <row r="24" spans="1:8" ht="16.5">
      <c r="A24" s="1" t="s">
        <v>73</v>
      </c>
    </row>
    <row r="25" spans="1:8" ht="16.5">
      <c r="A25" s="1" t="s">
        <v>74</v>
      </c>
    </row>
    <row r="26" spans="1:8">
      <c r="A26" s="1" t="s">
        <v>96</v>
      </c>
    </row>
  </sheetData>
  <sortState xmlns:xlrd2="http://schemas.microsoft.com/office/spreadsheetml/2017/richdata2" ref="B14:H21">
    <sortCondition descending="1" ref="G14:G21"/>
  </sortState>
  <mergeCells count="5">
    <mergeCell ref="A2:A3"/>
    <mergeCell ref="B2:B3"/>
    <mergeCell ref="C2:F2"/>
    <mergeCell ref="G2:G3"/>
    <mergeCell ref="H2:H3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Col-0 | ZmCYP710A8</vt:lpstr>
      <vt:lpstr>Atcyp710a1 | ZmCYP710A8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Muhammad-Aboobucker, S [AGRON]</dc:creator>
  <cp:lastModifiedBy>Muhammad-Aboobucker, S [AGRON]</cp:lastModifiedBy>
  <dcterms:created xsi:type="dcterms:W3CDTF">2020-09-16T23:13:57Z</dcterms:created>
  <dcterms:modified xsi:type="dcterms:W3CDTF">2021-06-15T16:49:47Z</dcterms:modified>
</cp:coreProperties>
</file>