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15" windowWidth="19425" windowHeight="10440"/>
  </bookViews>
  <sheets>
    <sheet name="Sheet1" sheetId="1" r:id="rId1"/>
  </sheets>
  <definedNames>
    <definedName name="_xlnm._FilterDatabase" localSheetId="0" hidden="1">Sheet1!$A$1:$P$434</definedName>
  </definedNames>
  <calcPr calcId="145621" refMode="R1C1"/>
</workbook>
</file>

<file path=xl/calcChain.xml><?xml version="1.0" encoding="utf-8"?>
<calcChain xmlns="http://schemas.openxmlformats.org/spreadsheetml/2006/main">
  <c r="K3" i="1" l="1"/>
  <c r="K7" i="1" l="1"/>
  <c r="K11" i="1"/>
  <c r="K4" i="1"/>
  <c r="K5" i="1"/>
  <c r="K6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2" i="1"/>
</calcChain>
</file>

<file path=xl/sharedStrings.xml><?xml version="1.0" encoding="utf-8"?>
<sst xmlns="http://schemas.openxmlformats.org/spreadsheetml/2006/main" count="3786" uniqueCount="1065">
  <si>
    <t>Sample name</t>
  </si>
  <si>
    <t>Best match species</t>
  </si>
  <si>
    <t>Genbank number</t>
  </si>
  <si>
    <t>Similiarity%</t>
  </si>
  <si>
    <t>Nearest species</t>
  </si>
  <si>
    <t>Distance to the best match species%</t>
  </si>
  <si>
    <t>Distance to the nearest species%</t>
  </si>
  <si>
    <t>Secondarily delimitation</t>
  </si>
  <si>
    <t>Habitat</t>
  </si>
  <si>
    <t>EU595324</t>
    <phoneticPr fontId="4" type="noConversion"/>
  </si>
  <si>
    <t>Trachinocephalus myops</t>
    <phoneticPr fontId="4" type="noConversion"/>
  </si>
  <si>
    <t>GDYH4196</t>
    <phoneticPr fontId="4" type="noConversion"/>
  </si>
  <si>
    <t>GDYH4198</t>
    <phoneticPr fontId="4" type="noConversion"/>
  </si>
  <si>
    <t>GDYH4199</t>
  </si>
  <si>
    <t>GDYH4200</t>
  </si>
  <si>
    <t>GDYH4202</t>
  </si>
  <si>
    <t>GDYH4203</t>
  </si>
  <si>
    <t>GDYH4206</t>
  </si>
  <si>
    <t>GDYH4207</t>
  </si>
  <si>
    <t>GDYH4208</t>
  </si>
  <si>
    <t>GDYH4209</t>
  </si>
  <si>
    <t>GDYH4211</t>
  </si>
  <si>
    <t>GDYH4212</t>
  </si>
  <si>
    <t>GDYH4213</t>
  </si>
  <si>
    <t>GDYH4214</t>
  </si>
  <si>
    <t>GDYH4218</t>
  </si>
  <si>
    <t>GDYH4220</t>
  </si>
  <si>
    <t>GDYH4221</t>
  </si>
  <si>
    <t>GDYH4224</t>
  </si>
  <si>
    <t>GDYH4225</t>
  </si>
  <si>
    <t>GDYH4226</t>
  </si>
  <si>
    <t>GDYH4283</t>
  </si>
  <si>
    <t>GDYH4284</t>
  </si>
  <si>
    <t>GDYH4294</t>
    <phoneticPr fontId="4" type="noConversion"/>
  </si>
  <si>
    <t>GDYH4295</t>
  </si>
  <si>
    <t>GDYH4296</t>
  </si>
  <si>
    <t>GDYH4297</t>
  </si>
  <si>
    <t>GDYH4298</t>
  </si>
  <si>
    <t>GDYH4301</t>
  </si>
  <si>
    <t>GDYH4306</t>
    <phoneticPr fontId="4" type="noConversion"/>
  </si>
  <si>
    <t>GDYH4307</t>
  </si>
  <si>
    <t>GDYH4309</t>
  </si>
  <si>
    <t>GDYH4310</t>
  </si>
  <si>
    <t>GDYH4311</t>
  </si>
  <si>
    <t>GDYH4312</t>
  </si>
  <si>
    <t>GDYH4317</t>
    <phoneticPr fontId="4" type="noConversion"/>
  </si>
  <si>
    <t>GDYH4320</t>
  </si>
  <si>
    <t>GDYH4324</t>
    <phoneticPr fontId="4" type="noConversion"/>
  </si>
  <si>
    <t>GDYH4325</t>
  </si>
  <si>
    <t>GDYH4326</t>
  </si>
  <si>
    <t>GDYH4328</t>
  </si>
  <si>
    <t>GDYH4329</t>
  </si>
  <si>
    <t>GDYH4398</t>
  </si>
  <si>
    <t>GDYH4399</t>
  </si>
  <si>
    <t>GDYH4400</t>
  </si>
  <si>
    <t>GDYH4401</t>
  </si>
  <si>
    <t>GDYH4402</t>
  </si>
  <si>
    <t>GDYH4403</t>
  </si>
  <si>
    <t>GDYH4404</t>
  </si>
  <si>
    <t>GDYH4405</t>
  </si>
  <si>
    <t>GDYH4407</t>
  </si>
  <si>
    <t>GDYH4422</t>
  </si>
  <si>
    <t>GDYH4423</t>
  </si>
  <si>
    <t>GDYH4427</t>
  </si>
  <si>
    <t>GDYH4428</t>
  </si>
  <si>
    <t>GDYH4429</t>
  </si>
  <si>
    <t>GDYH4431</t>
  </si>
  <si>
    <t>GDYH4432</t>
  </si>
  <si>
    <t>GDYH4433</t>
  </si>
  <si>
    <t>GDYH4434</t>
  </si>
  <si>
    <t>GDYH4435</t>
  </si>
  <si>
    <t>GDYH4436</t>
  </si>
  <si>
    <t>GDYH4437</t>
  </si>
  <si>
    <t>GDYH4438</t>
  </si>
  <si>
    <t>GDYH4439</t>
  </si>
  <si>
    <t>GDYH4440</t>
  </si>
  <si>
    <t>GDYH4441</t>
  </si>
  <si>
    <t>GDYH4442</t>
  </si>
  <si>
    <t>GDYH4443</t>
  </si>
  <si>
    <t>GDYH4470</t>
    <phoneticPr fontId="4" type="noConversion"/>
  </si>
  <si>
    <t>GDYH4471</t>
  </si>
  <si>
    <t>GDYH4472</t>
  </si>
  <si>
    <t>GDYH4473</t>
  </si>
  <si>
    <t>GDYH4476</t>
    <phoneticPr fontId="4" type="noConversion"/>
  </si>
  <si>
    <t>GDYH4477</t>
  </si>
  <si>
    <t>GDYH4479</t>
  </si>
  <si>
    <t>GDYH4480</t>
  </si>
  <si>
    <t>GDYH4481</t>
  </si>
  <si>
    <t>GDYH4482</t>
  </si>
  <si>
    <t>GDYH4483</t>
  </si>
  <si>
    <t>GDYH4484</t>
  </si>
  <si>
    <t>GDYH4486</t>
  </si>
  <si>
    <t>GDYH4492</t>
    <phoneticPr fontId="4" type="noConversion"/>
  </si>
  <si>
    <t>GDYH4493</t>
  </si>
  <si>
    <t>GDYH4497</t>
    <phoneticPr fontId="4" type="noConversion"/>
  </si>
  <si>
    <t>GDYH4498</t>
  </si>
  <si>
    <t>GDYH4501</t>
    <phoneticPr fontId="4" type="noConversion"/>
  </si>
  <si>
    <t>GDYH4502</t>
  </si>
  <si>
    <t>GDYH4504</t>
    <phoneticPr fontId="4" type="noConversion"/>
  </si>
  <si>
    <t>GDYH4505</t>
  </si>
  <si>
    <t>GDYH4506</t>
  </si>
  <si>
    <t>GDYH4509</t>
    <phoneticPr fontId="4" type="noConversion"/>
  </si>
  <si>
    <t>GDYH4510</t>
  </si>
  <si>
    <t>GDYH4511</t>
  </si>
  <si>
    <t>GDYH4512</t>
  </si>
  <si>
    <t>GDYH4513</t>
  </si>
  <si>
    <t>GDYH4596</t>
    <phoneticPr fontId="4" type="noConversion"/>
  </si>
  <si>
    <t>GDYH4597</t>
  </si>
  <si>
    <t>GDYH4606</t>
    <phoneticPr fontId="4" type="noConversion"/>
  </si>
  <si>
    <t>GDYH4607</t>
  </si>
  <si>
    <t>GDYH4608</t>
  </si>
  <si>
    <t>GDYH4609</t>
  </si>
  <si>
    <t>GDYH5558</t>
    <phoneticPr fontId="4" type="noConversion"/>
  </si>
  <si>
    <t>GDYH5559</t>
  </si>
  <si>
    <t>GDYH5562</t>
    <phoneticPr fontId="4" type="noConversion"/>
  </si>
  <si>
    <t>GDYH5563</t>
  </si>
  <si>
    <t>GDYH5564</t>
  </si>
  <si>
    <t>GDYH5565</t>
  </si>
  <si>
    <t>GDYH5566</t>
  </si>
  <si>
    <t>GDYH5576</t>
  </si>
  <si>
    <t>GDYH5577</t>
  </si>
  <si>
    <t>GDYH5578</t>
  </si>
  <si>
    <t>GDYH5579</t>
  </si>
  <si>
    <t>GDYH5580</t>
  </si>
  <si>
    <t>GDYH5588</t>
    <phoneticPr fontId="4" type="noConversion"/>
  </si>
  <si>
    <t>GDYH5589</t>
  </si>
  <si>
    <t>GDYH5590</t>
  </si>
  <si>
    <t>GDYH5591</t>
  </si>
  <si>
    <t>GDYH5592</t>
  </si>
  <si>
    <t>GDYH5593</t>
  </si>
  <si>
    <t>GDYH5595</t>
  </si>
  <si>
    <t>GDYH5596</t>
  </si>
  <si>
    <t>GDYH5597</t>
  </si>
  <si>
    <t>GDYH5598</t>
  </si>
  <si>
    <t>GDYH5599</t>
  </si>
  <si>
    <t>GDYH5609</t>
    <phoneticPr fontId="4" type="noConversion"/>
  </si>
  <si>
    <t>GDYH5610</t>
  </si>
  <si>
    <t>GDYH5612</t>
  </si>
  <si>
    <t>GDYH5626</t>
    <phoneticPr fontId="4" type="noConversion"/>
  </si>
  <si>
    <t>GDYH5636</t>
    <phoneticPr fontId="4" type="noConversion"/>
  </si>
  <si>
    <t>GDYH5658</t>
  </si>
  <si>
    <t>GDYH5659</t>
  </si>
  <si>
    <t>GDYH5661</t>
    <phoneticPr fontId="4" type="noConversion"/>
  </si>
  <si>
    <t>GDYH5665</t>
    <phoneticPr fontId="4" type="noConversion"/>
  </si>
  <si>
    <t>GDYH5666</t>
  </si>
  <si>
    <t>GDYH5667</t>
  </si>
  <si>
    <t>GDYH5680</t>
  </si>
  <si>
    <t>GDYH5681</t>
  </si>
  <si>
    <t>GDYH5682</t>
  </si>
  <si>
    <t>GDYH5683</t>
  </si>
  <si>
    <t>GDYH5684</t>
  </si>
  <si>
    <t>GDYH5685</t>
  </si>
  <si>
    <t>GDYH5688</t>
    <phoneticPr fontId="4" type="noConversion"/>
  </si>
  <si>
    <t>GDYH5756</t>
  </si>
  <si>
    <t>GDYH5760</t>
    <phoneticPr fontId="4" type="noConversion"/>
  </si>
  <si>
    <t>GDYH5761</t>
  </si>
  <si>
    <t>GDYH5762</t>
  </si>
  <si>
    <t>GDYH5766</t>
    <phoneticPr fontId="4" type="noConversion"/>
  </si>
  <si>
    <t>GDYH5771</t>
    <phoneticPr fontId="4" type="noConversion"/>
  </si>
  <si>
    <t>GDYH5798</t>
    <phoneticPr fontId="4" type="noConversion"/>
  </si>
  <si>
    <t>GDYH5799</t>
  </si>
  <si>
    <t>GDYH5800</t>
  </si>
  <si>
    <t>GDYH5865</t>
    <phoneticPr fontId="4" type="noConversion"/>
  </si>
  <si>
    <t>GDYH5867</t>
    <phoneticPr fontId="4" type="noConversion"/>
  </si>
  <si>
    <t>GDYH5869</t>
    <phoneticPr fontId="4" type="noConversion"/>
  </si>
  <si>
    <t>GDYH5891</t>
    <phoneticPr fontId="4" type="noConversion"/>
  </si>
  <si>
    <t>GDYH5931</t>
    <phoneticPr fontId="4" type="noConversion"/>
  </si>
  <si>
    <t>GDYH5935</t>
  </si>
  <si>
    <t>GDYH5936</t>
  </si>
  <si>
    <t>GDYH5937</t>
  </si>
  <si>
    <t>GDYH5946</t>
    <phoneticPr fontId="4" type="noConversion"/>
  </si>
  <si>
    <t>GDYH5948</t>
    <phoneticPr fontId="4" type="noConversion"/>
  </si>
  <si>
    <t>GDYH5949</t>
  </si>
  <si>
    <t>GDYH5950</t>
  </si>
  <si>
    <t>GDYH5951</t>
  </si>
  <si>
    <t>GDYH5952</t>
  </si>
  <si>
    <t>GDYH5964</t>
    <phoneticPr fontId="4" type="noConversion"/>
  </si>
  <si>
    <t>GDYH5965</t>
  </si>
  <si>
    <t>GDYH5968</t>
  </si>
  <si>
    <t>GDYH5969</t>
  </si>
  <si>
    <t>GDYH5970</t>
  </si>
  <si>
    <t>GDYH5972</t>
  </si>
  <si>
    <t>GDYH5973</t>
  </si>
  <si>
    <t>GDYH5974</t>
  </si>
  <si>
    <t>GDYH5975</t>
  </si>
  <si>
    <t>GDYH5978</t>
  </si>
  <si>
    <t>GDYH5979</t>
  </si>
  <si>
    <t>GDYH5980</t>
  </si>
  <si>
    <t>GDYH5981</t>
  </si>
  <si>
    <t>GDYH5984</t>
  </si>
  <si>
    <t>GDYH5985</t>
  </si>
  <si>
    <t>GDYH5995</t>
  </si>
  <si>
    <t>GDYH5996</t>
  </si>
  <si>
    <t>GDYH5998</t>
  </si>
  <si>
    <t>GDYH5999</t>
  </si>
  <si>
    <t>GDYH6000</t>
  </si>
  <si>
    <t>GDYH6002</t>
  </si>
  <si>
    <t>GDYH6006</t>
    <phoneticPr fontId="4" type="noConversion"/>
  </si>
  <si>
    <t>GDYH6007</t>
  </si>
  <si>
    <t>GDYH6008</t>
  </si>
  <si>
    <t>GDYH6009</t>
  </si>
  <si>
    <t>GDYH6010</t>
  </si>
  <si>
    <t>GDYH6011</t>
  </si>
  <si>
    <t>GDYH6013</t>
  </si>
  <si>
    <t>GDYH6019</t>
    <phoneticPr fontId="4" type="noConversion"/>
  </si>
  <si>
    <t>GDYH6021</t>
    <phoneticPr fontId="4" type="noConversion"/>
  </si>
  <si>
    <t>GDYH6023</t>
    <phoneticPr fontId="4" type="noConversion"/>
  </si>
  <si>
    <t>GDYH6025</t>
    <phoneticPr fontId="4" type="noConversion"/>
  </si>
  <si>
    <t>GDYH6045</t>
    <phoneticPr fontId="4" type="noConversion"/>
  </si>
  <si>
    <t>GDYH6046</t>
  </si>
  <si>
    <t>GDYH6061</t>
    <phoneticPr fontId="4" type="noConversion"/>
  </si>
  <si>
    <t>GDYH6072</t>
    <phoneticPr fontId="4" type="noConversion"/>
  </si>
  <si>
    <t>GDYH6073</t>
  </si>
  <si>
    <t>GDYH6105</t>
    <phoneticPr fontId="4" type="noConversion"/>
  </si>
  <si>
    <t>GDYH6106</t>
  </si>
  <si>
    <t>GDYH6124</t>
  </si>
  <si>
    <t>GDYH6125</t>
  </si>
  <si>
    <t>GDYH6126</t>
  </si>
  <si>
    <t>GDYH6127</t>
  </si>
  <si>
    <t>GDYH6128</t>
  </si>
  <si>
    <t>GDYH6129</t>
  </si>
  <si>
    <t>GDYH6130</t>
  </si>
  <si>
    <t>GDYH6131</t>
  </si>
  <si>
    <t>GDYH6134</t>
  </si>
  <si>
    <t>GDYH6135</t>
  </si>
  <si>
    <t>GDYH6136</t>
  </si>
  <si>
    <t>GDYH6138</t>
  </si>
  <si>
    <t>GDYH6139</t>
  </si>
  <si>
    <t>GDYH6141</t>
  </si>
  <si>
    <t>GDYH8151</t>
    <phoneticPr fontId="4" type="noConversion"/>
  </si>
  <si>
    <t>GDYH8152</t>
    <phoneticPr fontId="4" type="noConversion"/>
  </si>
  <si>
    <t>GDYH8153</t>
    <phoneticPr fontId="4" type="noConversion"/>
  </si>
  <si>
    <t>GDYH8155</t>
    <phoneticPr fontId="4" type="noConversion"/>
  </si>
  <si>
    <t>GDYH8158</t>
    <phoneticPr fontId="4" type="noConversion"/>
  </si>
  <si>
    <t>GDYH8159</t>
  </si>
  <si>
    <t>GDYH8160</t>
  </si>
  <si>
    <t>GDYH8161</t>
  </si>
  <si>
    <t>GDYH8162</t>
  </si>
  <si>
    <t>GDYH8163</t>
  </si>
  <si>
    <t>GDYH8165</t>
    <phoneticPr fontId="4" type="noConversion"/>
  </si>
  <si>
    <t>GDYH8166</t>
  </si>
  <si>
    <t>GDYH8168</t>
    <phoneticPr fontId="4" type="noConversion"/>
  </si>
  <si>
    <t>GDYH8169</t>
  </si>
  <si>
    <t>GDYH8170</t>
  </si>
  <si>
    <t>GDYH8171</t>
  </si>
  <si>
    <t>GDYH8174</t>
  </si>
  <si>
    <t>GDYH8178</t>
    <phoneticPr fontId="4" type="noConversion"/>
  </si>
  <si>
    <t>GDYH8179</t>
  </si>
  <si>
    <t>GDYH8180</t>
  </si>
  <si>
    <t>GDYH8181</t>
  </si>
  <si>
    <t>GDYH8183</t>
    <phoneticPr fontId="4" type="noConversion"/>
  </si>
  <si>
    <t>GDYH8184</t>
  </si>
  <si>
    <t>GDYH8185</t>
  </si>
  <si>
    <t>GDYH8188</t>
  </si>
  <si>
    <t>GDYH8189</t>
  </si>
  <si>
    <t>GDYH8190</t>
  </si>
  <si>
    <t>GDYH8191</t>
  </si>
  <si>
    <t>GDYH8192</t>
  </si>
  <si>
    <t>GDYH8193</t>
  </si>
  <si>
    <t>GDYH8195</t>
    <phoneticPr fontId="4" type="noConversion"/>
  </si>
  <si>
    <t>GDYH8196</t>
  </si>
  <si>
    <t>GDYH8197</t>
  </si>
  <si>
    <t>GDYH8198</t>
  </si>
  <si>
    <t>GDYH8199</t>
  </si>
  <si>
    <t>GDYH8200</t>
  </si>
  <si>
    <t>GDYH8201</t>
  </si>
  <si>
    <t>GDYH8202</t>
  </si>
  <si>
    <t>GDYH8206</t>
    <phoneticPr fontId="4" type="noConversion"/>
  </si>
  <si>
    <t>GDYH8207</t>
  </si>
  <si>
    <t>GDYH8208</t>
  </si>
  <si>
    <t>GDYH8211</t>
  </si>
  <si>
    <t>GDYH8213</t>
    <phoneticPr fontId="4" type="noConversion"/>
  </si>
  <si>
    <t>GDYH8214</t>
  </si>
  <si>
    <t>GDYH8215</t>
  </si>
  <si>
    <t>GDYH8217</t>
    <phoneticPr fontId="4" type="noConversion"/>
  </si>
  <si>
    <t>GDYH8218</t>
  </si>
  <si>
    <t>GDYH8219</t>
  </si>
  <si>
    <t>GDYH8220</t>
  </si>
  <si>
    <t>GDYH8221</t>
  </si>
  <si>
    <t>GDYH8222</t>
  </si>
  <si>
    <t>GDYH8224</t>
  </si>
  <si>
    <t>GDYH8225</t>
  </si>
  <si>
    <t>GDYH8226</t>
  </si>
  <si>
    <t>GDYH8228</t>
  </si>
  <si>
    <t>GDYH8229</t>
  </si>
  <si>
    <t>GDYH8230</t>
  </si>
  <si>
    <t>GDYH8231</t>
  </si>
  <si>
    <t>GDYH8232</t>
  </si>
  <si>
    <t>GDYH8233</t>
  </si>
  <si>
    <t>GDYH8236</t>
  </si>
  <si>
    <t>GDYH8237</t>
  </si>
  <si>
    <t>GDYH8238</t>
  </si>
  <si>
    <t>GDYH8239</t>
  </si>
  <si>
    <t>GDYH8241</t>
  </si>
  <si>
    <t>GDYH8242</t>
  </si>
  <si>
    <t>GDYH8243</t>
  </si>
  <si>
    <t>GDYH8244</t>
  </si>
  <si>
    <t>GDYH8246</t>
  </si>
  <si>
    <t>GDYH8251</t>
    <phoneticPr fontId="4" type="noConversion"/>
  </si>
  <si>
    <t>GDYH8255</t>
  </si>
  <si>
    <t>GDYH8256</t>
  </si>
  <si>
    <t>GDYH8257</t>
  </si>
  <si>
    <t>GDYH8258</t>
  </si>
  <si>
    <t>GDYH8259</t>
  </si>
  <si>
    <t>GDYH8260</t>
  </si>
  <si>
    <t>GDYH8261</t>
  </si>
  <si>
    <t>GDYH8262</t>
  </si>
  <si>
    <t>GDYH8263</t>
  </si>
  <si>
    <t>GDYH8264</t>
  </si>
  <si>
    <t>GDYH8265</t>
  </si>
  <si>
    <t>GDYH8266</t>
  </si>
  <si>
    <t>GDYH8267</t>
  </si>
  <si>
    <t>GDYH8268</t>
  </si>
  <si>
    <t>GDYH8269</t>
  </si>
  <si>
    <t>GDYH8270</t>
  </si>
  <si>
    <t>GDYH8271</t>
  </si>
  <si>
    <t>GDYH8272</t>
  </si>
  <si>
    <t>GDYH8273</t>
  </si>
  <si>
    <t>GDYH8275</t>
  </si>
  <si>
    <t>GDYH8278</t>
  </si>
  <si>
    <t>GDYH8279</t>
  </si>
  <si>
    <t>GDYH8280</t>
  </si>
  <si>
    <t>GDYH8281</t>
  </si>
  <si>
    <t>GDYH8282</t>
  </si>
  <si>
    <t>GDYH8283</t>
  </si>
  <si>
    <t>GDYH8284</t>
  </si>
  <si>
    <t>GDYH8285</t>
  </si>
  <si>
    <t>GDYH8287</t>
  </si>
  <si>
    <t>GDYH8288</t>
  </si>
  <si>
    <t>GDYH8289</t>
  </si>
  <si>
    <t>GDYH8291</t>
  </si>
  <si>
    <t>GDYH8294</t>
  </si>
  <si>
    <t>GDYH8295</t>
  </si>
  <si>
    <t>GDYH8296</t>
  </si>
  <si>
    <t>GDYH8297</t>
  </si>
  <si>
    <t>GDYH8298</t>
  </si>
  <si>
    <t>GDYH8299</t>
  </si>
  <si>
    <t>GDYH8300</t>
  </si>
  <si>
    <t>GDYH8301</t>
  </si>
  <si>
    <t>GDYH8303</t>
  </si>
  <si>
    <t>GDYH8304</t>
  </si>
  <si>
    <t>GDYH8305</t>
  </si>
  <si>
    <t>GDYH8307</t>
  </si>
  <si>
    <t>GDYH8308</t>
  </si>
  <si>
    <t>GDYH8441</t>
    <phoneticPr fontId="4" type="noConversion"/>
  </si>
  <si>
    <t>GDYH8442</t>
  </si>
  <si>
    <t>GDYH8443</t>
  </si>
  <si>
    <t>GDYH8444</t>
  </si>
  <si>
    <t>GDYH8445</t>
  </si>
  <si>
    <t>GDYH8454</t>
    <phoneticPr fontId="4" type="noConversion"/>
  </si>
  <si>
    <t>GDYH8455</t>
  </si>
  <si>
    <t>GDYH8456</t>
  </si>
  <si>
    <t>GDYH8457</t>
  </si>
  <si>
    <t>GDYH8458</t>
  </si>
  <si>
    <t>GDYH8459</t>
  </si>
  <si>
    <t>GDYH8460</t>
  </si>
  <si>
    <t>GDYH8461</t>
  </si>
  <si>
    <t>GDYH8462</t>
  </si>
  <si>
    <t>GDYH8463</t>
  </si>
  <si>
    <t>GDYH8464</t>
  </si>
  <si>
    <t>GDYH8465</t>
  </si>
  <si>
    <t>GDYH8466</t>
  </si>
  <si>
    <t>GDYH8467</t>
  </si>
  <si>
    <t>GDYH8468</t>
  </si>
  <si>
    <t>GDYH8469</t>
  </si>
  <si>
    <t>GDYH8470</t>
  </si>
  <si>
    <t>GDYH8471</t>
  </si>
  <si>
    <t>GDYH8472</t>
  </si>
  <si>
    <t>GDYH8473</t>
  </si>
  <si>
    <t>GDYH8474</t>
  </si>
  <si>
    <t>GDYH8476</t>
    <phoneticPr fontId="4" type="noConversion"/>
  </si>
  <si>
    <t>GDYH8478</t>
    <phoneticPr fontId="4" type="noConversion"/>
  </si>
  <si>
    <t>GDYH8479</t>
  </si>
  <si>
    <t>GDYH8480</t>
  </si>
  <si>
    <t>GDYH8481</t>
  </si>
  <si>
    <t>GDYH8482</t>
  </si>
  <si>
    <t>GDYH8483</t>
  </si>
  <si>
    <t>GDYH8484</t>
  </si>
  <si>
    <t>GDYH8485</t>
  </si>
  <si>
    <t>GDYH8486</t>
  </si>
  <si>
    <t>GDYH8487</t>
  </si>
  <si>
    <t>GDYH8488</t>
  </si>
  <si>
    <t>GDYH8489</t>
  </si>
  <si>
    <t>GDYH8490</t>
  </si>
  <si>
    <t>GDYH8491</t>
  </si>
  <si>
    <t>GDYH8494</t>
    <phoneticPr fontId="4" type="noConversion"/>
  </si>
  <si>
    <t>GDYH8496</t>
    <phoneticPr fontId="4" type="noConversion"/>
  </si>
  <si>
    <t>GDYH8497</t>
  </si>
  <si>
    <t>GDYH8498</t>
  </si>
  <si>
    <t>GDYH8499</t>
  </si>
  <si>
    <t>GDYH8500</t>
  </si>
  <si>
    <t>GDYH8501</t>
  </si>
  <si>
    <t>GDYH8502</t>
  </si>
  <si>
    <t>GDYH8503</t>
  </si>
  <si>
    <t>GDYH8504</t>
  </si>
  <si>
    <t>GDYH8509</t>
    <phoneticPr fontId="4" type="noConversion"/>
  </si>
  <si>
    <t>GDYH8510</t>
  </si>
  <si>
    <t>GDYH8511</t>
  </si>
  <si>
    <t>GDYH8512</t>
  </si>
  <si>
    <t>GDYH8513</t>
  </si>
  <si>
    <t>GDYH8514</t>
  </si>
  <si>
    <t>GDYH8515</t>
  </si>
  <si>
    <t>GDYH8518</t>
  </si>
  <si>
    <t>GDYH8519</t>
  </si>
  <si>
    <t>GDYH8520</t>
  </si>
  <si>
    <t>GDYH8521</t>
  </si>
  <si>
    <t>GDYH8522</t>
  </si>
  <si>
    <t>GDYH8523</t>
  </si>
  <si>
    <t>GDYH8524</t>
  </si>
  <si>
    <t>GDYH8525</t>
  </si>
  <si>
    <t>MG702302</t>
    <phoneticPr fontId="4" type="noConversion"/>
  </si>
  <si>
    <t>MK777102</t>
  </si>
  <si>
    <t>Tentoriceps cristatus</t>
  </si>
  <si>
    <t>KU878691</t>
  </si>
  <si>
    <t>KU878691</t>
    <phoneticPr fontId="4" type="noConversion"/>
  </si>
  <si>
    <t>KY675418</t>
  </si>
  <si>
    <t>Tentoriceps sp. JP-2017</t>
  </si>
  <si>
    <t>Tentoriceps sp. JP-2017</t>
    <phoneticPr fontId="4" type="noConversion"/>
  </si>
  <si>
    <t>JF952882</t>
    <phoneticPr fontId="4" type="noConversion"/>
  </si>
  <si>
    <t>KT718386</t>
  </si>
  <si>
    <t>KT718386</t>
    <phoneticPr fontId="4" type="noConversion"/>
  </si>
  <si>
    <t>Trichiurus japonicus</t>
    <phoneticPr fontId="4" type="noConversion"/>
  </si>
  <si>
    <t>KP267586</t>
  </si>
  <si>
    <t>LC269196</t>
    <phoneticPr fontId="4" type="noConversion"/>
  </si>
  <si>
    <t>Trichiurus sp. 2-Nakabo NO-2017</t>
    <phoneticPr fontId="4" type="noConversion"/>
  </si>
  <si>
    <t>Tentoriceps cristatus</t>
    <phoneticPr fontId="4" type="noConversion"/>
  </si>
  <si>
    <t>MH085794</t>
  </si>
  <si>
    <t>EU595324</t>
  </si>
  <si>
    <t>Trachinocephalus myops</t>
  </si>
  <si>
    <t>MF040916</t>
  </si>
  <si>
    <t>Trachinocephalus trachinus</t>
  </si>
  <si>
    <t>EU595251</t>
    <phoneticPr fontId="4" type="noConversion"/>
  </si>
  <si>
    <t>KT718293</t>
  </si>
  <si>
    <t>KT718293</t>
    <phoneticPr fontId="4" type="noConversion"/>
  </si>
  <si>
    <t>Thunnus tonggol</t>
  </si>
  <si>
    <t>Thunnus tonggol</t>
    <phoneticPr fontId="4" type="noConversion"/>
  </si>
  <si>
    <t>NC_016868</t>
    <phoneticPr fontId="4" type="noConversion"/>
  </si>
  <si>
    <t>LC569716</t>
    <phoneticPr fontId="4" type="noConversion"/>
  </si>
  <si>
    <t>Decapterus maruadsi</t>
    <phoneticPr fontId="4" type="noConversion"/>
  </si>
  <si>
    <t>Saurida undosquamis</t>
    <phoneticPr fontId="4" type="noConversion"/>
  </si>
  <si>
    <t>KT718130</t>
  </si>
  <si>
    <t>Saurida elongata</t>
    <phoneticPr fontId="4" type="noConversion"/>
  </si>
  <si>
    <t>Lutjanus russellii</t>
    <phoneticPr fontId="4" type="noConversion"/>
  </si>
  <si>
    <t>KX610924</t>
    <phoneticPr fontId="4" type="noConversion"/>
  </si>
  <si>
    <t>MF415182</t>
    <phoneticPr fontId="4" type="noConversion"/>
  </si>
  <si>
    <t>NC_011719</t>
    <phoneticPr fontId="4" type="noConversion"/>
  </si>
  <si>
    <t>Decapterus russelli</t>
    <phoneticPr fontId="4" type="noConversion"/>
  </si>
  <si>
    <t>LC569716</t>
  </si>
  <si>
    <t>MK777096</t>
    <phoneticPr fontId="4" type="noConversion"/>
  </si>
  <si>
    <t>Strophidon sathete</t>
    <phoneticPr fontId="4" type="noConversion"/>
  </si>
  <si>
    <t>Saurida undosquamis</t>
  </si>
  <si>
    <t>KT718130</t>
    <phoneticPr fontId="4" type="noConversion"/>
  </si>
  <si>
    <t>Saurida elongata</t>
  </si>
  <si>
    <t>Ratabulus megacephalus</t>
  </si>
  <si>
    <t>Ratabulus megacephalus</t>
    <phoneticPr fontId="4" type="noConversion"/>
  </si>
  <si>
    <t>KP267610</t>
    <phoneticPr fontId="4" type="noConversion"/>
  </si>
  <si>
    <t>KU943408</t>
    <phoneticPr fontId="4" type="noConversion"/>
  </si>
  <si>
    <t>KR231814</t>
    <phoneticPr fontId="4" type="noConversion"/>
  </si>
  <si>
    <t>KX610908</t>
  </si>
  <si>
    <t>Decapterus russelli</t>
  </si>
  <si>
    <t>DQ885009</t>
  </si>
  <si>
    <t>DQ885009</t>
    <phoneticPr fontId="4" type="noConversion"/>
  </si>
  <si>
    <t>Euthynnus affinis</t>
  </si>
  <si>
    <t>KX419587</t>
  </si>
  <si>
    <t>Euthynnus lineatus</t>
  </si>
  <si>
    <t>KX610925</t>
    <phoneticPr fontId="4" type="noConversion"/>
  </si>
  <si>
    <t>Decapterus macrosoma</t>
  </si>
  <si>
    <t>Decapterus macrosoma</t>
    <phoneticPr fontId="4" type="noConversion"/>
  </si>
  <si>
    <t>HQ010055</t>
  </si>
  <si>
    <t>Decapterus muroadsi</t>
  </si>
  <si>
    <t>Decapterus muroadsi</t>
    <phoneticPr fontId="4" type="noConversion"/>
  </si>
  <si>
    <t>MH085870</t>
  </si>
  <si>
    <t>Lutjanus russellii</t>
  </si>
  <si>
    <t>MK777456</t>
  </si>
  <si>
    <t>MK777456</t>
    <phoneticPr fontId="4" type="noConversion"/>
  </si>
  <si>
    <t>Lutjanus monostigma</t>
  </si>
  <si>
    <t>KY081398</t>
    <phoneticPr fontId="4" type="noConversion"/>
  </si>
  <si>
    <t>Brachysomophis crocodilinus</t>
    <phoneticPr fontId="4" type="noConversion"/>
  </si>
  <si>
    <t>MG702275</t>
    <phoneticPr fontId="4" type="noConversion"/>
  </si>
  <si>
    <t>Brachysomophis cirrocheilos</t>
  </si>
  <si>
    <t>Uranoscopus oligolepis</t>
  </si>
  <si>
    <t>Uranoscopus oligolepis</t>
    <phoneticPr fontId="4" type="noConversion"/>
  </si>
  <si>
    <t>KX641475</t>
  </si>
  <si>
    <t>KX641475</t>
    <phoneticPr fontId="4" type="noConversion"/>
  </si>
  <si>
    <t>Uranoscopus tosae</t>
  </si>
  <si>
    <t>Uranoscopus tosae</t>
    <phoneticPr fontId="4" type="noConversion"/>
  </si>
  <si>
    <t>MK777857</t>
    <phoneticPr fontId="4" type="noConversion"/>
  </si>
  <si>
    <t>FJ237963</t>
  </si>
  <si>
    <t>FJ237963</t>
    <phoneticPr fontId="4" type="noConversion"/>
  </si>
  <si>
    <t>KF788279</t>
  </si>
  <si>
    <t>KF788279</t>
    <phoneticPr fontId="4" type="noConversion"/>
  </si>
  <si>
    <t>Trichiurus japonicus</t>
  </si>
  <si>
    <t>KT733054</t>
  </si>
  <si>
    <t>KT733054</t>
    <phoneticPr fontId="4" type="noConversion"/>
  </si>
  <si>
    <t>Trichiurus lepturus</t>
  </si>
  <si>
    <t>KT718156</t>
    <phoneticPr fontId="4" type="noConversion"/>
  </si>
  <si>
    <t>Fistularia petimba</t>
    <phoneticPr fontId="4" type="noConversion"/>
  </si>
  <si>
    <t>KT444002</t>
    <phoneticPr fontId="4" type="noConversion"/>
  </si>
  <si>
    <t>KY572869</t>
    <phoneticPr fontId="4" type="noConversion"/>
  </si>
  <si>
    <t>Fistularia corneta</t>
    <phoneticPr fontId="4" type="noConversion"/>
  </si>
  <si>
    <t>KT229561</t>
    <phoneticPr fontId="4" type="noConversion"/>
  </si>
  <si>
    <t>Saurenchelys fierasfer</t>
    <phoneticPr fontId="4" type="noConversion"/>
  </si>
  <si>
    <t>GU673359</t>
    <phoneticPr fontId="4" type="noConversion"/>
  </si>
  <si>
    <t>Saurenchelys sp.</t>
    <phoneticPr fontId="4" type="noConversion"/>
  </si>
  <si>
    <t>KX586208</t>
    <phoneticPr fontId="4" type="noConversion"/>
  </si>
  <si>
    <t>Ophisurus serpens</t>
  </si>
  <si>
    <t>MF539678</t>
    <phoneticPr fontId="4" type="noConversion"/>
  </si>
  <si>
    <t>Ophisurus macrorhynchos</t>
  </si>
  <si>
    <t>Ophisurus macrorhynchos</t>
    <phoneticPr fontId="4" type="noConversion"/>
  </si>
  <si>
    <t>Ophisurus serpens</t>
    <phoneticPr fontId="4" type="noConversion"/>
  </si>
  <si>
    <t>MH085793</t>
    <phoneticPr fontId="4" type="noConversion"/>
  </si>
  <si>
    <t>KU945022</t>
  </si>
  <si>
    <t>KU945022</t>
    <phoneticPr fontId="4" type="noConversion"/>
  </si>
  <si>
    <t>Trichiurus nanhaiensis</t>
  </si>
  <si>
    <t>Trichiurus nanhaiensis</t>
    <phoneticPr fontId="4" type="noConversion"/>
  </si>
  <si>
    <t>KF788259</t>
    <phoneticPr fontId="4" type="noConversion"/>
  </si>
  <si>
    <t>GU970084</t>
    <phoneticPr fontId="4" type="noConversion"/>
  </si>
  <si>
    <t>MH085794</t>
    <phoneticPr fontId="4" type="noConversion"/>
  </si>
  <si>
    <t>DQ107678</t>
    <phoneticPr fontId="4" type="noConversion"/>
  </si>
  <si>
    <t>Rastrelliger brachysoma</t>
  </si>
  <si>
    <t>EF607536</t>
  </si>
  <si>
    <t>Rastrelliger kanagurta</t>
  </si>
  <si>
    <t>MT511734</t>
    <phoneticPr fontId="4" type="noConversion"/>
  </si>
  <si>
    <t>MK777113</t>
    <phoneticPr fontId="4" type="noConversion"/>
  </si>
  <si>
    <t>JF952847</t>
  </si>
  <si>
    <t>JF952847</t>
    <phoneticPr fontId="4" type="noConversion"/>
  </si>
  <si>
    <t>NC_003162</t>
    <phoneticPr fontId="4" type="noConversion"/>
  </si>
  <si>
    <t>KU885618</t>
  </si>
  <si>
    <t>KU885618</t>
    <phoneticPr fontId="4" type="noConversion"/>
  </si>
  <si>
    <t>Ophichthus erabo</t>
  </si>
  <si>
    <t>Ophichthus erabo</t>
    <phoneticPr fontId="4" type="noConversion"/>
  </si>
  <si>
    <t>JQ431944</t>
  </si>
  <si>
    <t>JQ431944</t>
    <phoneticPr fontId="4" type="noConversion"/>
  </si>
  <si>
    <t>Ophichthus polyophthalmus</t>
  </si>
  <si>
    <t>Ophichthus polyophthalmus</t>
    <phoneticPr fontId="4" type="noConversion"/>
  </si>
  <si>
    <t>EF607536</t>
    <phoneticPr fontId="4" type="noConversion"/>
  </si>
  <si>
    <t>Rastrelliger kanagurta</t>
    <phoneticPr fontId="4" type="noConversion"/>
  </si>
  <si>
    <t>JF952752</t>
    <phoneticPr fontId="4" type="noConversion"/>
  </si>
  <si>
    <t>Heteromycteris japonicus</t>
    <phoneticPr fontId="4" type="noConversion"/>
  </si>
  <si>
    <t>NC_024285</t>
    <phoneticPr fontId="4" type="noConversion"/>
  </si>
  <si>
    <t>Aseraggodes kobensis</t>
  </si>
  <si>
    <t>Psenopsis anomala</t>
  </si>
  <si>
    <t>EU595250</t>
    <phoneticPr fontId="4" type="noConversion"/>
  </si>
  <si>
    <t>KY176427</t>
    <phoneticPr fontId="4" type="noConversion"/>
  </si>
  <si>
    <t>MH807253</t>
    <phoneticPr fontId="4" type="noConversion"/>
  </si>
  <si>
    <t>GU225570</t>
  </si>
  <si>
    <t>Coryphaena hippurus</t>
  </si>
  <si>
    <t>JF952788</t>
  </si>
  <si>
    <t>EU595253</t>
  </si>
  <si>
    <t>EF609592</t>
  </si>
  <si>
    <t>EF609592</t>
    <phoneticPr fontId="4" type="noConversion"/>
  </si>
  <si>
    <t>Sarda orientalis</t>
  </si>
  <si>
    <t>Sarda orientalis</t>
    <phoneticPr fontId="4" type="noConversion"/>
  </si>
  <si>
    <t>MH638710</t>
  </si>
  <si>
    <t>Auxis thazard</t>
  </si>
  <si>
    <t>Aseraggodes kobensis</t>
    <phoneticPr fontId="4" type="noConversion"/>
  </si>
  <si>
    <t>KT718526</t>
    <phoneticPr fontId="4" type="noConversion"/>
  </si>
  <si>
    <t>Ophichthus polyophthalmus|</t>
    <phoneticPr fontId="4" type="noConversion"/>
  </si>
  <si>
    <t>Trichiurus sp. 2-Nakabo NO-2017</t>
  </si>
  <si>
    <t>GU225585</t>
    <phoneticPr fontId="4" type="noConversion"/>
  </si>
  <si>
    <t>Seriolina nigrofasciata</t>
  </si>
  <si>
    <t>JQ431681</t>
  </si>
  <si>
    <t>JQ431681</t>
    <phoneticPr fontId="4" type="noConversion"/>
  </si>
  <si>
    <t>Selar crumenophthalmus</t>
  </si>
  <si>
    <t>Selar crumenophthalmus</t>
    <phoneticPr fontId="4" type="noConversion"/>
  </si>
  <si>
    <t>KT718546</t>
    <phoneticPr fontId="4" type="noConversion"/>
  </si>
  <si>
    <t>Upeneus japonicus</t>
  </si>
  <si>
    <t>Upeneus japonicus</t>
    <phoneticPr fontId="4" type="noConversion"/>
  </si>
  <si>
    <t>|MT348773</t>
    <phoneticPr fontId="4" type="noConversion"/>
  </si>
  <si>
    <t>Upeneus margarethae</t>
  </si>
  <si>
    <t>Upeneus margarethae</t>
    <phoneticPr fontId="4" type="noConversion"/>
  </si>
  <si>
    <t>JQ681514</t>
  </si>
  <si>
    <t>MT348773</t>
  </si>
  <si>
    <t>MT348773</t>
    <phoneticPr fontId="4" type="noConversion"/>
  </si>
  <si>
    <t>MH085873</t>
    <phoneticPr fontId="4" type="noConversion"/>
  </si>
  <si>
    <t>KX419576</t>
    <phoneticPr fontId="4" type="noConversion"/>
  </si>
  <si>
    <t>Auxis rochei</t>
  </si>
  <si>
    <t>Auxis rochei</t>
    <phoneticPr fontId="4" type="noConversion"/>
  </si>
  <si>
    <t>KX783618</t>
  </si>
  <si>
    <t>KX783618</t>
    <phoneticPr fontId="4" type="noConversion"/>
  </si>
  <si>
    <t>Auxis thazard</t>
    <phoneticPr fontId="4" type="noConversion"/>
  </si>
  <si>
    <t>GU673628</t>
  </si>
  <si>
    <t>GU673628</t>
    <phoneticPr fontId="4" type="noConversion"/>
  </si>
  <si>
    <t>KP856777</t>
    <phoneticPr fontId="4" type="noConversion"/>
  </si>
  <si>
    <t>KT718572</t>
  </si>
  <si>
    <t>KY372318</t>
    <phoneticPr fontId="4" type="noConversion"/>
  </si>
  <si>
    <t>FJ583158</t>
    <phoneticPr fontId="4" type="noConversion"/>
  </si>
  <si>
    <t>Chromis margaritifer</t>
    <phoneticPr fontId="4" type="noConversion"/>
  </si>
  <si>
    <t>MH287797</t>
    <phoneticPr fontId="4" type="noConversion"/>
  </si>
  <si>
    <t>Chromis fieldi</t>
    <phoneticPr fontId="4" type="noConversion"/>
  </si>
  <si>
    <t>JF493342</t>
    <phoneticPr fontId="4" type="noConversion"/>
  </si>
  <si>
    <t>KY176627</t>
    <phoneticPr fontId="4" type="noConversion"/>
  </si>
  <si>
    <t>Seriola dumerili</t>
  </si>
  <si>
    <t>Seriola dumerili</t>
    <phoneticPr fontId="4" type="noConversion"/>
  </si>
  <si>
    <t>JQ623944</t>
  </si>
  <si>
    <t>Lichia amia</t>
    <phoneticPr fontId="4" type="noConversion"/>
  </si>
  <si>
    <t>EF609590</t>
    <phoneticPr fontId="4" type="noConversion"/>
  </si>
  <si>
    <t>KY802094</t>
    <phoneticPr fontId="4" type="noConversion"/>
  </si>
  <si>
    <t>MH638710</t>
    <phoneticPr fontId="4" type="noConversion"/>
  </si>
  <si>
    <t>KY402415</t>
    <phoneticPr fontId="4" type="noConversion"/>
  </si>
  <si>
    <t>KM055420</t>
    <phoneticPr fontId="4" type="noConversion"/>
  </si>
  <si>
    <t>KT718576</t>
    <phoneticPr fontId="4" type="noConversion"/>
  </si>
  <si>
    <t>KT718414</t>
    <phoneticPr fontId="4" type="noConversion"/>
  </si>
  <si>
    <t>Sarda orientalis </t>
  </si>
  <si>
    <t>KT003865</t>
    <phoneticPr fontId="4" type="noConversion"/>
  </si>
  <si>
    <t>KT718359</t>
    <phoneticPr fontId="4" type="noConversion"/>
  </si>
  <si>
    <t>MT012638</t>
  </si>
  <si>
    <t>MT012638</t>
    <phoneticPr fontId="4" type="noConversion"/>
  </si>
  <si>
    <t>KJ134894</t>
    <phoneticPr fontId="4" type="noConversion"/>
  </si>
  <si>
    <t>KU944136</t>
    <phoneticPr fontId="4" type="noConversion"/>
  </si>
  <si>
    <t>KX419589</t>
    <phoneticPr fontId="4" type="noConversion"/>
  </si>
  <si>
    <t>JF952883</t>
    <phoneticPr fontId="4" type="noConversion"/>
  </si>
  <si>
    <t>JN990867</t>
    <phoneticPr fontId="4" type="noConversion"/>
  </si>
  <si>
    <t>EF607606</t>
  </si>
  <si>
    <t>EF607606</t>
    <phoneticPr fontId="4" type="noConversion"/>
  </si>
  <si>
    <t>KU944132</t>
    <phoneticPr fontId="4" type="noConversion"/>
  </si>
  <si>
    <t>KX579979</t>
  </si>
  <si>
    <t>KX579979</t>
    <phoneticPr fontId="4" type="noConversion"/>
  </si>
  <si>
    <t>Oxyporhamphus micropterus</t>
  </si>
  <si>
    <t>Oxyporhamphus micropterus</t>
    <phoneticPr fontId="4" type="noConversion"/>
  </si>
  <si>
    <t>KU360294</t>
  </si>
  <si>
    <t>KU360294</t>
    <phoneticPr fontId="4" type="noConversion"/>
  </si>
  <si>
    <t>Oxyporhamphus similis</t>
  </si>
  <si>
    <t>Oxyporhamphus similis</t>
    <phoneticPr fontId="4" type="noConversion"/>
  </si>
  <si>
    <t>KX769040</t>
  </si>
  <si>
    <t>Hirundichthys oxycephalus</t>
  </si>
  <si>
    <t>JQ842898</t>
    <phoneticPr fontId="4" type="noConversion"/>
  </si>
  <si>
    <t>Hirundichthys affinis</t>
  </si>
  <si>
    <t>KY067948</t>
    <phoneticPr fontId="4" type="noConversion"/>
  </si>
  <si>
    <t>KX769058</t>
    <phoneticPr fontId="4" type="noConversion"/>
  </si>
  <si>
    <t>Hirundichthys speculiger</t>
    <phoneticPr fontId="4" type="noConversion"/>
  </si>
  <si>
    <t>Parexocoetus brachypterus</t>
    <phoneticPr fontId="4" type="noConversion"/>
  </si>
  <si>
    <t>Parexocoetus mento</t>
    <phoneticPr fontId="4" type="noConversion"/>
  </si>
  <si>
    <t>KX769022</t>
    <phoneticPr fontId="4" type="noConversion"/>
  </si>
  <si>
    <t>KX769061</t>
    <phoneticPr fontId="4" type="noConversion"/>
  </si>
  <si>
    <t>JX261025</t>
    <phoneticPr fontId="4" type="noConversion"/>
  </si>
  <si>
    <t>DQ107702</t>
    <phoneticPr fontId="4" type="noConversion"/>
  </si>
  <si>
    <t>DQ107701</t>
    <phoneticPr fontId="4" type="noConversion"/>
  </si>
  <si>
    <t>MH638691</t>
  </si>
  <si>
    <t>KP267586</t>
    <phoneticPr fontId="4" type="noConversion"/>
  </si>
  <si>
    <t>KF489793</t>
    <phoneticPr fontId="4" type="noConversion"/>
  </si>
  <si>
    <t>Trichonotus sp.</t>
    <phoneticPr fontId="4" type="noConversion"/>
  </si>
  <si>
    <t>GQ860383</t>
    <phoneticPr fontId="4" type="noConversion"/>
  </si>
  <si>
    <t>Eustomias furcifer</t>
    <phoneticPr fontId="4" type="noConversion"/>
  </si>
  <si>
    <t>MK777391</t>
    <phoneticPr fontId="4" type="noConversion"/>
  </si>
  <si>
    <t>Ostorhinchus novemfasciatus</t>
    <phoneticPr fontId="4" type="noConversion"/>
  </si>
  <si>
    <t>KU943673</t>
  </si>
  <si>
    <t>KU943673</t>
    <phoneticPr fontId="4" type="noConversion"/>
  </si>
  <si>
    <t>Ostorhinchus fasciatus</t>
    <phoneticPr fontId="4" type="noConversion"/>
  </si>
  <si>
    <t>KU944135</t>
    <phoneticPr fontId="4" type="noConversion"/>
  </si>
  <si>
    <t>HQ564503</t>
    <phoneticPr fontId="4" type="noConversion"/>
  </si>
  <si>
    <t>Apogon novemfasciatus</t>
    <phoneticPr fontId="4" type="noConversion"/>
  </si>
  <si>
    <t>MF628304</t>
    <phoneticPr fontId="4" type="noConversion"/>
  </si>
  <si>
    <t>Engyprosopon multisquama</t>
    <phoneticPr fontId="4" type="noConversion"/>
  </si>
  <si>
    <t>EF607330</t>
    <phoneticPr fontId="4" type="noConversion"/>
  </si>
  <si>
    <t>Arnoglossus polyspilus</t>
    <phoneticPr fontId="4" type="noConversion"/>
  </si>
  <si>
    <t>MT511724</t>
  </si>
  <si>
    <t>MT511724</t>
    <phoneticPr fontId="4" type="noConversion"/>
  </si>
  <si>
    <t>EF607438</t>
  </si>
  <si>
    <t>EF607438</t>
    <phoneticPr fontId="4" type="noConversion"/>
  </si>
  <si>
    <t>Lepturacanthus savala</t>
  </si>
  <si>
    <t>Lepturacanthus savala</t>
    <phoneticPr fontId="4" type="noConversion"/>
  </si>
  <si>
    <t>JN990853</t>
  </si>
  <si>
    <t>JN990853</t>
    <phoneticPr fontId="4" type="noConversion"/>
  </si>
  <si>
    <t>Trichiurus brevis</t>
  </si>
  <si>
    <t>Trichiurus brevis</t>
    <phoneticPr fontId="4" type="noConversion"/>
  </si>
  <si>
    <t xml:space="preserve"> Trichiurus lepturus</t>
    <phoneticPr fontId="4" type="noConversion"/>
  </si>
  <si>
    <t>MF956899</t>
  </si>
  <si>
    <t>MF956899</t>
    <phoneticPr fontId="4" type="noConversion"/>
  </si>
  <si>
    <t>Ophichthus frontalis</t>
  </si>
  <si>
    <t>Ophichthus frontalis</t>
    <phoneticPr fontId="4" type="noConversion"/>
  </si>
  <si>
    <t>MK391549</t>
  </si>
  <si>
    <t>MK391549</t>
    <phoneticPr fontId="4" type="noConversion"/>
  </si>
  <si>
    <t>Ophichthus mystacinus</t>
  </si>
  <si>
    <t>Ophichthus mystacinus</t>
    <phoneticPr fontId="4" type="noConversion"/>
  </si>
  <si>
    <t>FJ237848</t>
  </si>
  <si>
    <t>FJ237848</t>
    <phoneticPr fontId="4" type="noConversion"/>
  </si>
  <si>
    <t>Nemipterus virgatus</t>
  </si>
  <si>
    <t>Nemipterus virgatus</t>
    <phoneticPr fontId="4" type="noConversion"/>
  </si>
  <si>
    <t>NC_023972</t>
    <phoneticPr fontId="4" type="noConversion"/>
  </si>
  <si>
    <t>Nemipterus japonicus</t>
  </si>
  <si>
    <t>Nemipterus japonicus</t>
    <phoneticPr fontId="4" type="noConversion"/>
  </si>
  <si>
    <t xml:space="preserve"> Arnoglossus tenuis</t>
    <phoneticPr fontId="4" type="noConversion"/>
  </si>
  <si>
    <t xml:space="preserve"> Siganus rivulatus</t>
    <phoneticPr fontId="4" type="noConversion"/>
  </si>
  <si>
    <t>KP134337</t>
    <phoneticPr fontId="4" type="noConversion"/>
  </si>
  <si>
    <t>KF564315</t>
    <phoneticPr fontId="4" type="noConversion"/>
  </si>
  <si>
    <t xml:space="preserve"> Auxis rochei</t>
    <phoneticPr fontId="4" type="noConversion"/>
  </si>
  <si>
    <t xml:space="preserve"> Diaphus chrysorhynchus</t>
    <phoneticPr fontId="4" type="noConversion"/>
  </si>
  <si>
    <t>EU450654</t>
    <phoneticPr fontId="4" type="noConversion"/>
  </si>
  <si>
    <t>GQ860386</t>
  </si>
  <si>
    <t>Flagellostomias boureei</t>
    <phoneticPr fontId="4" type="noConversion"/>
  </si>
  <si>
    <t>KP266862</t>
  </si>
  <si>
    <t>KP266862</t>
    <phoneticPr fontId="4" type="noConversion"/>
  </si>
  <si>
    <t>Psettina hainanensis</t>
  </si>
  <si>
    <t>Psettina hainanensis</t>
    <phoneticPr fontId="4" type="noConversion"/>
  </si>
  <si>
    <t>MH638691</t>
    <phoneticPr fontId="4" type="noConversion"/>
  </si>
  <si>
    <t>HQ956263</t>
    <phoneticPr fontId="4" type="noConversion"/>
  </si>
  <si>
    <t>MK617159</t>
  </si>
  <si>
    <t>MK617159</t>
    <phoneticPr fontId="4" type="noConversion"/>
  </si>
  <si>
    <t>Parabothus taiwanensis</t>
  </si>
  <si>
    <t>Parabothus taiwanensis</t>
    <phoneticPr fontId="4" type="noConversion"/>
  </si>
  <si>
    <t>KC442072</t>
  </si>
  <si>
    <t>KC442072</t>
    <phoneticPr fontId="4" type="noConversion"/>
  </si>
  <si>
    <t>AP012230</t>
  </si>
  <si>
    <t>AP012230</t>
    <phoneticPr fontId="4" type="noConversion"/>
  </si>
  <si>
    <t>KT718411</t>
    <phoneticPr fontId="4" type="noConversion"/>
  </si>
  <si>
    <t xml:space="preserve"> MH638763</t>
    <phoneticPr fontId="4" type="noConversion"/>
  </si>
  <si>
    <t>JX261452</t>
  </si>
  <si>
    <t>JX261452</t>
    <phoneticPr fontId="4" type="noConversion"/>
  </si>
  <si>
    <t>KY675482</t>
  </si>
  <si>
    <t>KY675482</t>
    <phoneticPr fontId="4" type="noConversion"/>
  </si>
  <si>
    <t>Bregmaceros sp. JP-2017</t>
  </si>
  <si>
    <t>Bregmaceros sp. JP-2017</t>
    <phoneticPr fontId="4" type="noConversion"/>
  </si>
  <si>
    <t>KU943122</t>
  </si>
  <si>
    <t>KU943122</t>
    <phoneticPr fontId="4" type="noConversion"/>
  </si>
  <si>
    <t>Bregmaceros nectabanus</t>
  </si>
  <si>
    <t>Bregmaceros nectabanus</t>
    <phoneticPr fontId="4" type="noConversion"/>
  </si>
  <si>
    <t>HQ564547</t>
    <phoneticPr fontId="4" type="noConversion"/>
  </si>
  <si>
    <t>DQ885002</t>
  </si>
  <si>
    <t>DQ885002</t>
    <phoneticPr fontId="4" type="noConversion"/>
  </si>
  <si>
    <t>Coryphaena hippurus</t>
    <phoneticPr fontId="4" type="noConversion"/>
  </si>
  <si>
    <t>MN808444</t>
  </si>
  <si>
    <t>Nemipterus bathybius</t>
  </si>
  <si>
    <t>Nemipterus bathybius</t>
    <phoneticPr fontId="4" type="noConversion"/>
  </si>
  <si>
    <t>JN312853</t>
  </si>
  <si>
    <t>JN312853</t>
    <phoneticPr fontId="4" type="noConversion"/>
  </si>
  <si>
    <t>Nemipterus balinensis</t>
    <phoneticPr fontId="4" type="noConversion"/>
  </si>
  <si>
    <t>MN808444</t>
    <phoneticPr fontId="4" type="noConversion"/>
  </si>
  <si>
    <t>Diaphus watasei</t>
  </si>
  <si>
    <t>Diaphus watasei</t>
    <phoneticPr fontId="4" type="noConversion"/>
  </si>
  <si>
    <t>MK988077</t>
    <phoneticPr fontId="4" type="noConversion"/>
  </si>
  <si>
    <t>Chelidoperca stella</t>
    <phoneticPr fontId="4" type="noConversion"/>
  </si>
  <si>
    <t>MK988043</t>
    <phoneticPr fontId="4" type="noConversion"/>
  </si>
  <si>
    <t>Chelidoperca hirundinacea</t>
    <phoneticPr fontId="4" type="noConversion"/>
  </si>
  <si>
    <t>Diaphus chrysorhynchus</t>
  </si>
  <si>
    <t>Diaphus chrysorhynchus</t>
    <phoneticPr fontId="4" type="noConversion"/>
  </si>
  <si>
    <t>KP267644</t>
    <phoneticPr fontId="4" type="noConversion"/>
  </si>
  <si>
    <t>Ostorhinchus kiensis</t>
    <phoneticPr fontId="4" type="noConversion"/>
  </si>
  <si>
    <t>HQ956507</t>
    <phoneticPr fontId="4" type="noConversion"/>
  </si>
  <si>
    <t>Ostorhinchus bryx</t>
    <phoneticPr fontId="4" type="noConversion"/>
  </si>
  <si>
    <t>KP267579</t>
  </si>
  <si>
    <t>KP267579</t>
    <phoneticPr fontId="4" type="noConversion"/>
  </si>
  <si>
    <t>JF292379</t>
  </si>
  <si>
    <t>JF292379</t>
    <phoneticPr fontId="4" type="noConversion"/>
  </si>
  <si>
    <t>Ictalurus furcatus</t>
    <phoneticPr fontId="4" type="noConversion"/>
  </si>
  <si>
    <t>MT712813</t>
    <phoneticPr fontId="4" type="noConversion"/>
  </si>
  <si>
    <t>Platydoras birindellii</t>
    <phoneticPr fontId="4" type="noConversion"/>
  </si>
  <si>
    <t xml:space="preserve">	Gnatholepis anjerensis</t>
  </si>
  <si>
    <t>KU944877</t>
  </si>
  <si>
    <t>JQ349689</t>
  </si>
  <si>
    <t xml:space="preserve">	Nemipterus japonicus</t>
  </si>
  <si>
    <t xml:space="preserve">	NC_023972</t>
  </si>
  <si>
    <t xml:space="preserve">	Bregmaceros nectabanus</t>
  </si>
  <si>
    <t xml:space="preserve">	Ictalurus furcatus</t>
  </si>
  <si>
    <t xml:space="preserve">	Prionurus scalprum</t>
  </si>
  <si>
    <t>KP280497</t>
  </si>
  <si>
    <t xml:space="preserve">	JQ431944</t>
  </si>
  <si>
    <t xml:space="preserve">	KU885618</t>
  </si>
  <si>
    <t xml:space="preserve">	DQ885009</t>
  </si>
  <si>
    <t>KU942699</t>
  </si>
  <si>
    <t>KU945015</t>
  </si>
  <si>
    <t>Mene maculata</t>
  </si>
  <si>
    <t>EF607445</t>
  </si>
  <si>
    <t>Alepes djedaba</t>
  </si>
  <si>
    <t>MK777147</t>
  </si>
  <si>
    <t>MH638795</t>
  </si>
  <si>
    <t>MT318379</t>
  </si>
  <si>
    <t>Strophidon sathete</t>
  </si>
  <si>
    <t>MK777096</t>
  </si>
  <si>
    <t>Chirocentrus dorab</t>
  </si>
  <si>
    <t>MK777246</t>
  </si>
  <si>
    <t>Chirocentrus cf. dorab</t>
  </si>
  <si>
    <t>GU673690</t>
  </si>
  <si>
    <t>MH638727</t>
  </si>
  <si>
    <t>KU944487</t>
  </si>
  <si>
    <t>Iniistius pavo</t>
  </si>
  <si>
    <t>JN311788</t>
  </si>
  <si>
    <t>Coryphaena equiselis</t>
  </si>
  <si>
    <t>MH638696</t>
  </si>
  <si>
    <t>EU403059</t>
  </si>
  <si>
    <t>Iniistius verrens</t>
  </si>
  <si>
    <t>JN242507</t>
  </si>
  <si>
    <t>Jaydia carinata</t>
  </si>
  <si>
    <t>KU943597</t>
  </si>
  <si>
    <t>Jaydia queketti</t>
  </si>
  <si>
    <t>KY176505</t>
  </si>
  <si>
    <t>Amblyeleotris downingi</t>
  </si>
  <si>
    <t>MK340584</t>
  </si>
  <si>
    <t>Vanderhorstia mertensi</t>
  </si>
  <si>
    <t>KY176692</t>
  </si>
  <si>
    <t>GU225581</t>
  </si>
  <si>
    <t>KT718545</t>
  </si>
  <si>
    <t>Terapon jarbua</t>
  </si>
  <si>
    <t>MH190821</t>
  </si>
  <si>
    <t>Terapon jarbua </t>
  </si>
  <si>
    <t> Terapon jarbua</t>
  </si>
  <si>
    <t>Engyprosopon xenandrus</t>
  </si>
  <si>
    <t>DQ521030</t>
  </si>
  <si>
    <t>HM180802</t>
  </si>
  <si>
    <t>Encrasicholina punctifer</t>
  </si>
  <si>
    <t>MH638725</t>
  </si>
  <si>
    <t>Engraulis japonicus</t>
  </si>
  <si>
    <t>KT718457</t>
  </si>
  <si>
    <t>Istiophorus platypterus</t>
  </si>
  <si>
    <t>EF609528</t>
  </si>
  <si>
    <t>Makaira nigricans</t>
  </si>
  <si>
    <t>HQ024767</t>
  </si>
  <si>
    <t>Trachinotus baillonii</t>
  </si>
  <si>
    <t>EF609480</t>
  </si>
  <si>
    <t>Trachinotus sp.</t>
  </si>
  <si>
    <t>MK567135</t>
  </si>
  <si>
    <t>Trichiurus cf. lepturus var 1</t>
  </si>
  <si>
    <t>HQ564306</t>
  </si>
  <si>
    <t>KU943076</t>
  </si>
  <si>
    <t>MF040910</t>
  </si>
  <si>
    <t>Scomberoides tol</t>
  </si>
  <si>
    <t>DQ885123</t>
  </si>
  <si>
    <t>Scomberoides lysan</t>
  </si>
  <si>
    <t>EF609611</t>
  </si>
  <si>
    <t>KT231922</t>
  </si>
  <si>
    <t>Lagocephalus spadiceus</t>
  </si>
  <si>
    <t>EU595163</t>
  </si>
  <si>
    <t>Lagocephalus gloveri</t>
  </si>
  <si>
    <t>FJ434548</t>
  </si>
  <si>
    <t>JQ741340</t>
  </si>
  <si>
    <t xml:space="preserve">	KP267659</t>
  </si>
  <si>
    <t>Sipunculus sp. MCZ DNA103550_1</t>
  </si>
  <si>
    <t xml:space="preserve">	KF042464</t>
  </si>
  <si>
    <t>Sipunculus sp.</t>
  </si>
  <si>
    <t>KF042460</t>
  </si>
  <si>
    <t xml:space="preserve">	JQ431681</t>
  </si>
  <si>
    <t xml:space="preserve">	MH638727</t>
  </si>
  <si>
    <t>JX261306</t>
  </si>
  <si>
    <t>MK658199</t>
  </si>
  <si>
    <t xml:space="preserve">	KX579979</t>
  </si>
  <si>
    <t>Hemiramphus brasiliensis</t>
  </si>
  <si>
    <t xml:space="preserve">	JQ842164</t>
  </si>
  <si>
    <t>Elagatis bipinnulata</t>
  </si>
  <si>
    <t>MK995097</t>
  </si>
  <si>
    <t>Trachinotus botla</t>
  </si>
  <si>
    <t>GU673700</t>
  </si>
  <si>
    <t>Caranx ignobilis</t>
  </si>
  <si>
    <t>JQ431540</t>
  </si>
  <si>
    <t>Caranx heberi</t>
  </si>
  <si>
    <t>JF493037</t>
  </si>
  <si>
    <t>DQ885089</t>
  </si>
  <si>
    <t xml:space="preserve">	EU595324</t>
  </si>
  <si>
    <t>MF040914</t>
  </si>
  <si>
    <t>MF040900</t>
  </si>
  <si>
    <t xml:space="preserve">	MF040916</t>
  </si>
  <si>
    <t>KP204170</t>
  </si>
  <si>
    <t>KU943781</t>
  </si>
  <si>
    <t>Cubiceps whiteleggii</t>
  </si>
  <si>
    <t>AB205443</t>
  </si>
  <si>
    <t>Cubiceps pauciradiatus</t>
  </si>
  <si>
    <t>NC_013150</t>
  </si>
  <si>
    <t>Priacanthus macracanthus</t>
  </si>
  <si>
    <t>KP266813</t>
  </si>
  <si>
    <t>Priacanthus blochii</t>
  </si>
  <si>
    <t>KF815022</t>
  </si>
  <si>
    <t>DQ885001</t>
  </si>
  <si>
    <t xml:space="preserve">	EF607445</t>
  </si>
  <si>
    <t xml:space="preserve">	MK777147</t>
  </si>
  <si>
    <t xml:space="preserve">	Alepes djedaba</t>
  </si>
  <si>
    <t>KT588694</t>
  </si>
  <si>
    <t>Gnathophis heterognathos</t>
  </si>
  <si>
    <t xml:space="preserve">	MF539676</t>
  </si>
  <si>
    <t>Gnathophis grahami</t>
  </si>
  <si>
    <t>HM902536</t>
  </si>
  <si>
    <t xml:space="preserve">	KT733054</t>
  </si>
  <si>
    <t>EF607443</t>
  </si>
  <si>
    <t xml:space="preserve">	KT718545</t>
  </si>
  <si>
    <t xml:space="preserve">	MN808444</t>
  </si>
  <si>
    <t>JQ681399</t>
  </si>
  <si>
    <t>Bregmaceros sp. SepW-37-24</t>
  </si>
  <si>
    <t>MF415223</t>
  </si>
  <si>
    <t>Bregmaceros sp.</t>
  </si>
  <si>
    <t xml:space="preserve">	HM421811</t>
  </si>
  <si>
    <t>MF539676</t>
  </si>
  <si>
    <t>Gnathophis bathytopos</t>
  </si>
  <si>
    <t>KC015424</t>
  </si>
  <si>
    <t>HQ955949</t>
  </si>
  <si>
    <t xml:space="preserve">	HM902536</t>
  </si>
  <si>
    <t xml:space="preserve">	KC442072</t>
  </si>
  <si>
    <t xml:space="preserve">	MF415223</t>
  </si>
  <si>
    <t>HM421811</t>
  </si>
  <si>
    <t xml:space="preserve"> 	Bregmaceros sp. JP-2017</t>
  </si>
  <si>
    <t>Gymnothorax minor</t>
  </si>
  <si>
    <t>MG755739</t>
  </si>
  <si>
    <t>Gymnothorax reticularis</t>
  </si>
  <si>
    <t>KU942762</t>
  </si>
  <si>
    <t>MG755740</t>
  </si>
  <si>
    <t>KU942760</t>
  </si>
  <si>
    <t xml:space="preserve">	DQ885089</t>
  </si>
  <si>
    <t xml:space="preserve">	KU668660</t>
  </si>
  <si>
    <t>KX109245</t>
  </si>
  <si>
    <t>EU595251</t>
  </si>
  <si>
    <t xml:space="preserve">	EF607443</t>
  </si>
  <si>
    <t>Pristigenys niphonia</t>
  </si>
  <si>
    <t>MK777691</t>
  </si>
  <si>
    <t>Pristigenys refulgens</t>
  </si>
  <si>
    <t xml:space="preserve">	JN313086</t>
  </si>
  <si>
    <t>Seriola rivoliana</t>
  </si>
  <si>
    <t>JF494501</t>
  </si>
  <si>
    <t>FJ237926</t>
  </si>
  <si>
    <t>EF607604</t>
  </si>
  <si>
    <t>MT348774</t>
  </si>
  <si>
    <t xml:space="preserve">	EF607606</t>
  </si>
  <si>
    <t>KJ466137</t>
  </si>
  <si>
    <t xml:space="preserve"> Uranoscopus tosae</t>
    <phoneticPr fontId="4" type="noConversion"/>
  </si>
  <si>
    <t xml:space="preserve"> Coryphaena hippurus</t>
    <phoneticPr fontId="4" type="noConversion"/>
  </si>
  <si>
    <t>DQ885089</t>
    <phoneticPr fontId="4" type="noConversion"/>
  </si>
  <si>
    <t>GU225570</t>
    <phoneticPr fontId="4" type="noConversion"/>
  </si>
  <si>
    <t>EF607445</t>
    <phoneticPr fontId="4" type="noConversion"/>
  </si>
  <si>
    <t>Mene maculata</t>
    <phoneticPr fontId="4" type="noConversion"/>
  </si>
  <si>
    <t>KT588694</t>
    <phoneticPr fontId="4" type="noConversion"/>
  </si>
  <si>
    <t>Alepes djedaba</t>
    <phoneticPr fontId="4" type="noConversion"/>
  </si>
  <si>
    <t>MK777147</t>
    <phoneticPr fontId="4" type="noConversion"/>
  </si>
  <si>
    <t>KT718545</t>
    <phoneticPr fontId="4" type="noConversion"/>
  </si>
  <si>
    <t>EF607442</t>
    <phoneticPr fontId="4" type="noConversion"/>
  </si>
  <si>
    <t>DQ107636</t>
    <phoneticPr fontId="4" type="noConversion"/>
  </si>
  <si>
    <t>KJ713183</t>
    <phoneticPr fontId="4" type="noConversion"/>
  </si>
  <si>
    <t>Thunnus albacares</t>
    <phoneticPr fontId="4" type="noConversion"/>
  </si>
  <si>
    <t>Priacanthus macracanthus</t>
    <phoneticPr fontId="4" type="noConversion"/>
  </si>
  <si>
    <t>KU943576</t>
    <phoneticPr fontId="4" type="noConversion"/>
  </si>
  <si>
    <t>KF930310</t>
    <phoneticPr fontId="4" type="noConversion"/>
  </si>
  <si>
    <t>Priacanthus blochii</t>
    <phoneticPr fontId="4" type="noConversion"/>
  </si>
  <si>
    <t>KP266793</t>
  </si>
  <si>
    <t>Gonorynchus abbreviatus</t>
    <phoneticPr fontId="4" type="noConversion"/>
  </si>
  <si>
    <t>MN123361</t>
    <phoneticPr fontId="4" type="noConversion"/>
  </si>
  <si>
    <t>Gonorynchus forsteri</t>
    <phoneticPr fontId="4" type="noConversion"/>
  </si>
  <si>
    <t>MH638795</t>
    <phoneticPr fontId="4" type="noConversion"/>
  </si>
  <si>
    <t>KU943781</t>
    <phoneticPr fontId="4" type="noConversion"/>
  </si>
  <si>
    <t>JX261121</t>
    <phoneticPr fontId="4" type="noConversion"/>
  </si>
  <si>
    <t>JX260997</t>
    <phoneticPr fontId="4" type="noConversion"/>
  </si>
  <si>
    <t>MH085881</t>
    <phoneticPr fontId="4" type="noConversion"/>
  </si>
  <si>
    <t>null</t>
    <phoneticPr fontId="4" type="noConversion"/>
  </si>
  <si>
    <t>egg</t>
  </si>
  <si>
    <t>larvae</t>
  </si>
  <si>
    <t>Ophichthus shaoi</t>
    <phoneticPr fontId="4" type="noConversion"/>
  </si>
  <si>
    <t>Pisodonophis cancrivorus</t>
    <phoneticPr fontId="4" type="noConversion"/>
  </si>
  <si>
    <t>KY675418</t>
    <phoneticPr fontId="4" type="noConversion"/>
  </si>
  <si>
    <t>Trichiurus lepturus</t>
    <phoneticPr fontId="4" type="noConversion"/>
  </si>
  <si>
    <t>Trachinocephalus trachinus</t>
    <phoneticPr fontId="4" type="noConversion"/>
  </si>
  <si>
    <t>MF040916</t>
    <phoneticPr fontId="4" type="noConversion"/>
  </si>
  <si>
    <t>Psenopsis anomala</t>
    <phoneticPr fontId="4" type="noConversion"/>
  </si>
  <si>
    <t>Seriolina nigrofasciata</t>
    <phoneticPr fontId="4" type="noConversion"/>
  </si>
  <si>
    <t>KU535575</t>
    <phoneticPr fontId="4" type="noConversion"/>
  </si>
  <si>
    <t>Seriola quinqueradiata</t>
    <phoneticPr fontId="4" type="noConversion"/>
  </si>
  <si>
    <t>MT511723</t>
    <phoneticPr fontId="4" type="noConversion"/>
  </si>
  <si>
    <t>KC130841</t>
    <phoneticPr fontId="4" type="noConversion"/>
  </si>
  <si>
    <t>Lutjanus monostigma</t>
    <phoneticPr fontId="4" type="noConversion"/>
  </si>
  <si>
    <t>JF952788</t>
    <phoneticPr fontId="4" type="noConversion"/>
  </si>
  <si>
    <t>KF830964</t>
    <phoneticPr fontId="4" type="noConversion"/>
  </si>
  <si>
    <t>GDYH4282</t>
    <phoneticPr fontId="4" type="noConversion"/>
  </si>
  <si>
    <t>GU970082</t>
    <phoneticPr fontId="4" type="noConversion"/>
  </si>
  <si>
    <t>KX610908</t>
    <phoneticPr fontId="4" type="noConversion"/>
  </si>
  <si>
    <t>MT076576</t>
    <phoneticPr fontId="4" type="noConversion"/>
  </si>
  <si>
    <t>Strophidon tetraporus</t>
    <phoneticPr fontId="4" type="noConversion"/>
  </si>
  <si>
    <t>MT318379</t>
    <phoneticPr fontId="4" type="noConversion"/>
  </si>
  <si>
    <t>Rogadius asper</t>
    <phoneticPr fontId="4" type="noConversion"/>
  </si>
  <si>
    <t>Samaris cristatus</t>
    <phoneticPr fontId="4" type="noConversion"/>
  </si>
  <si>
    <t>MK617172</t>
    <phoneticPr fontId="4" type="noConversion"/>
  </si>
  <si>
    <t>Samaris sp. KKB-2015</t>
    <phoneticPr fontId="4" type="noConversion"/>
  </si>
  <si>
    <t>KU945020</t>
    <phoneticPr fontId="4" type="noConversion"/>
  </si>
  <si>
    <t>GDYH4319</t>
    <phoneticPr fontId="4" type="noConversion"/>
  </si>
  <si>
    <t>Euthynnus affinis</t>
    <phoneticPr fontId="4" type="noConversion"/>
  </si>
  <si>
    <t>KX419587</t>
    <phoneticPr fontId="4" type="noConversion"/>
  </si>
  <si>
    <t>GDYH4322</t>
    <phoneticPr fontId="4" type="noConversion"/>
  </si>
  <si>
    <t>Euthynnus lineatus</t>
    <phoneticPr fontId="4" type="noConversion"/>
  </si>
  <si>
    <t>LC569715</t>
    <phoneticPr fontId="4" type="noConversion"/>
  </si>
  <si>
    <t>HQ010055</t>
    <phoneticPr fontId="4" type="noConversion"/>
  </si>
  <si>
    <t>MH085870</t>
    <phoneticPr fontId="4" type="noConversion"/>
  </si>
  <si>
    <t>GDYH4397</t>
    <phoneticPr fontId="4" type="noConversion"/>
  </si>
  <si>
    <t>GDYH4414</t>
    <phoneticPr fontId="4" type="noConversion"/>
  </si>
  <si>
    <t>GDYH4421</t>
    <phoneticPr fontId="4" type="noConversion"/>
  </si>
  <si>
    <t>GDYH4426</t>
    <phoneticPr fontId="4" type="noConversion"/>
  </si>
  <si>
    <t>GDYH5575</t>
    <phoneticPr fontId="4" type="noConversion"/>
  </si>
  <si>
    <t>GDYH5583</t>
    <phoneticPr fontId="4" type="noConversion"/>
  </si>
  <si>
    <t>GDYH5641</t>
    <phoneticPr fontId="4" type="noConversion"/>
  </si>
  <si>
    <t>GDYH5657</t>
    <phoneticPr fontId="4" type="noConversion"/>
  </si>
  <si>
    <t>GDYH5679</t>
    <phoneticPr fontId="4" type="noConversion"/>
  </si>
  <si>
    <t>GDYH5755</t>
    <phoneticPr fontId="4" type="noConversion"/>
  </si>
  <si>
    <t>GDYH5758</t>
    <phoneticPr fontId="4" type="noConversion"/>
  </si>
  <si>
    <t>GDYH5769</t>
    <phoneticPr fontId="4" type="noConversion"/>
  </si>
  <si>
    <t>GDYH5774</t>
    <phoneticPr fontId="4" type="noConversion"/>
  </si>
  <si>
    <t>GDYH5882</t>
    <phoneticPr fontId="4" type="noConversion"/>
  </si>
  <si>
    <t>GDYH5894</t>
    <phoneticPr fontId="4" type="noConversion"/>
  </si>
  <si>
    <t>GDYH5934</t>
    <phoneticPr fontId="4" type="noConversion"/>
  </si>
  <si>
    <t>GDYH5942</t>
    <phoneticPr fontId="4" type="noConversion"/>
  </si>
  <si>
    <t>GDYH5960</t>
    <phoneticPr fontId="4" type="noConversion"/>
  </si>
  <si>
    <t>GDYH5994</t>
    <phoneticPr fontId="4" type="noConversion"/>
  </si>
  <si>
    <t>GDYH6066</t>
    <phoneticPr fontId="4" type="noConversion"/>
  </si>
  <si>
    <t>GDYH6123</t>
    <phoneticPr fontId="4" type="noConversion"/>
  </si>
  <si>
    <t>GDYH8154</t>
    <phoneticPr fontId="4" type="noConversion"/>
  </si>
  <si>
    <t>GDYH8156</t>
    <phoneticPr fontId="4" type="noConversion"/>
  </si>
  <si>
    <t>GDYH8173</t>
    <phoneticPr fontId="4" type="noConversion"/>
  </si>
  <si>
    <t>GDYH8187</t>
    <phoneticPr fontId="4" type="noConversion"/>
  </si>
  <si>
    <t>GDYH8204</t>
    <phoneticPr fontId="4" type="noConversion"/>
  </si>
  <si>
    <t>GDYH8210</t>
    <phoneticPr fontId="4" type="noConversion"/>
  </si>
  <si>
    <t>GDYH8254</t>
    <phoneticPr fontId="4" type="noConversion"/>
  </si>
  <si>
    <t>GDYH8439</t>
    <phoneticPr fontId="4" type="noConversion"/>
  </si>
  <si>
    <t>GDYH8440</t>
    <phoneticPr fontId="4" type="noConversion"/>
  </si>
  <si>
    <t>GDYH8517</t>
    <phoneticPr fontId="4" type="noConversion"/>
  </si>
  <si>
    <t>Trachinocephalus myops</t>
    <phoneticPr fontId="4" type="noConversion"/>
  </si>
  <si>
    <t>Note</t>
    <phoneticPr fontId="4" type="noConversion"/>
  </si>
  <si>
    <t>MF040916 have been amended to T.myops in the NCBI</t>
    <phoneticPr fontId="4" type="noConversion"/>
  </si>
  <si>
    <t>KT718293 is unverified in NCBI</t>
    <phoneticPr fontId="4" type="noConversion"/>
  </si>
  <si>
    <t>First delimitation</t>
    <phoneticPr fontId="4" type="noConversion"/>
  </si>
  <si>
    <t>Decapterus maruadsi</t>
  </si>
  <si>
    <t>Uranoscopus kaianus</t>
    <phoneticPr fontId="4" type="noConversion"/>
  </si>
  <si>
    <t>KY372357</t>
    <phoneticPr fontId="4" type="noConversion"/>
  </si>
  <si>
    <t>KY372366</t>
    <phoneticPr fontId="4" type="noConversion"/>
  </si>
  <si>
    <t>Uranoscopus oligolepis</t>
    <phoneticPr fontId="4" type="noConversion"/>
  </si>
  <si>
    <t>Case II</t>
  </si>
  <si>
    <t>Saurida elongata</t>
    <phoneticPr fontId="4" type="noConversion"/>
  </si>
  <si>
    <t>Rastrelliger brachysoma</t>
    <phoneticPr fontId="4" type="noConversion"/>
  </si>
  <si>
    <t>Hirundichthys oxycephalus</t>
    <phoneticPr fontId="4" type="noConversion"/>
  </si>
  <si>
    <t>Hirundichthys sp.</t>
    <phoneticPr fontId="4" type="noConversion"/>
  </si>
  <si>
    <t>Parexocoetus sp.</t>
    <phoneticPr fontId="4" type="noConversion"/>
  </si>
  <si>
    <t>Strophidon tetraporus</t>
    <phoneticPr fontId="4" type="noConversion"/>
  </si>
  <si>
    <t>Ostorhinchus bryx</t>
    <phoneticPr fontId="4" type="noConversion"/>
  </si>
  <si>
    <t>Iniistius pavo</t>
    <phoneticPr fontId="4" type="noConversion"/>
  </si>
  <si>
    <t>Iniistius verrens</t>
    <phoneticPr fontId="4" type="noConversion"/>
  </si>
  <si>
    <t>demersal</t>
  </si>
  <si>
    <t>pelagic-neritic</t>
  </si>
  <si>
    <t xml:space="preserve">Bregmaceros sp. </t>
    <phoneticPr fontId="4" type="noConversion"/>
  </si>
  <si>
    <t>reef-associated</t>
  </si>
  <si>
    <t>pelagic-oceanic</t>
  </si>
  <si>
    <t>Cubiceps whiteleggii</t>
    <phoneticPr fontId="4" type="noConversion"/>
  </si>
  <si>
    <t>benthopelagic</t>
  </si>
  <si>
    <t>reef-associated</t>
    <phoneticPr fontId="4" type="noConversion"/>
  </si>
  <si>
    <t>Chirocentrus dorab</t>
    <phoneticPr fontId="4" type="noConversion"/>
  </si>
  <si>
    <t>Caranx ignobilis</t>
    <phoneticPr fontId="4" type="noConversion"/>
  </si>
  <si>
    <t>Elagatis bipinnulata</t>
    <phoneticPr fontId="4" type="noConversion"/>
  </si>
  <si>
    <t>Encrasicholina punctifer</t>
    <phoneticPr fontId="4" type="noConversion"/>
  </si>
  <si>
    <t>Gnathophis heterognathos</t>
    <phoneticPr fontId="4" type="noConversion"/>
  </si>
  <si>
    <t>Istiophorus platypterus</t>
    <phoneticPr fontId="4" type="noConversion"/>
  </si>
  <si>
    <t>Lagocephalus spadiceus</t>
    <phoneticPr fontId="4" type="noConversion"/>
  </si>
  <si>
    <t>Decapterus macrosoma</t>
    <phoneticPr fontId="4" type="noConversion"/>
  </si>
  <si>
    <t>Coryphaena equiselis</t>
    <phoneticPr fontId="4" type="noConversion"/>
  </si>
  <si>
    <t>Terapon jarbua</t>
    <phoneticPr fontId="4" type="noConversion"/>
  </si>
  <si>
    <t>Trachinotus baillonii</t>
    <phoneticPr fontId="4" type="noConversion"/>
  </si>
  <si>
    <t>Scomberoides tol</t>
    <phoneticPr fontId="4" type="noConversion"/>
  </si>
  <si>
    <t>Hirundichthys sp.</t>
    <phoneticPr fontId="4" type="noConversion"/>
  </si>
  <si>
    <t xml:space="preserve"> BM&gt;98% similarity, NN&lt;2%</t>
    <phoneticPr fontId="4" type="noConversion"/>
  </si>
  <si>
    <t>Trichiurus nanhaiensis</t>
    <phoneticPr fontId="4" type="noConversion"/>
  </si>
  <si>
    <t xml:space="preserve"> Diaphus watasei</t>
    <phoneticPr fontId="4" type="noConversion"/>
  </si>
  <si>
    <t xml:space="preserve"> Diaphus watasei</t>
    <phoneticPr fontId="4" type="noConversion"/>
  </si>
  <si>
    <t xml:space="preserve"> Cyclothone signata</t>
    <phoneticPr fontId="4" type="noConversion"/>
  </si>
  <si>
    <t>Champsodon sp. voucher 1740</t>
    <phoneticPr fontId="4" type="noConversion"/>
  </si>
  <si>
    <t>Champsodon nudivittis</t>
    <phoneticPr fontId="4" type="noConversion"/>
  </si>
  <si>
    <t xml:space="preserve">Bregmaceros sp. </t>
  </si>
  <si>
    <t xml:space="preserve">Bregmaceros sp. </t>
    <phoneticPr fontId="4" type="noConversion"/>
  </si>
  <si>
    <t>Cyclothone sp.</t>
    <phoneticPr fontId="4" type="noConversion"/>
  </si>
  <si>
    <t xml:space="preserve">	Bregmaceros sp. JP-2017</t>
    <phoneticPr fontId="4" type="noConversion"/>
  </si>
  <si>
    <t>Bregmaceros sp. JP-2017</t>
    <phoneticPr fontId="4" type="noConversion"/>
  </si>
  <si>
    <t>final taxa</t>
    <phoneticPr fontId="4" type="noConversion"/>
  </si>
  <si>
    <t>Iniistius verrens</t>
    <phoneticPr fontId="4" type="noConversion"/>
  </si>
  <si>
    <t>Auxis rochei</t>
    <phoneticPr fontId="4" type="noConversion"/>
  </si>
  <si>
    <t>Jaydia carinata</t>
    <phoneticPr fontId="4" type="noConversion"/>
  </si>
  <si>
    <t>new species by Huang et al.(2020)</t>
    <phoneticPr fontId="4" type="noConversion"/>
  </si>
  <si>
    <t>Strophidon tetraporus</t>
    <phoneticPr fontId="4" type="noConversion"/>
  </si>
  <si>
    <t xml:space="preserve">	Amblygobius sphynx</t>
    <phoneticPr fontId="4" type="noConversion"/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</si>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</sst>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indexed="8"/>
      <name val="Times New Roman"/>
      <family val="1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等线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</fills>
  <borders count="1">
    <border>
      <left/>
      <right/>
      <top/>
      <bottom/>
      <diagonal/>
    </border>
  </borders>
  <cellStyleXfs count="28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1" fillId="0" borderId="0"/>
  </cellStyleXfs>
  <cellXfs count="64">
    <xf numFmtId="0" fontId="0" fillId="0" borderId="0" xfId="0">
      <alignment vertical="center"/>
    </xf>
    <xf numFmtId="0" fontId="3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7" fillId="0" borderId="0" xfId="56" applyFont="1" applyAlignment="1" applyProtection="1">
      <alignment horizontal="center"/>
    </xf>
    <xf numFmtId="0" fontId="7" fillId="0" borderId="0" xfId="1" applyFont="1" applyAlignment="1" applyProtection="1">
      <alignment horizontal="center"/>
    </xf>
    <xf numFmtId="0" fontId="7" fillId="0" borderId="0" xfId="2" applyFont="1" applyAlignment="1" applyProtection="1">
      <alignment horizontal="center"/>
    </xf>
    <xf numFmtId="0" fontId="7" fillId="0" borderId="0" xfId="3" applyFont="1" applyAlignment="1" applyProtection="1">
      <alignment horizontal="center"/>
    </xf>
    <xf numFmtId="0" fontId="7" fillId="0" borderId="0" xfId="28" applyFont="1" applyAlignment="1" applyProtection="1">
      <alignment horizontal="center"/>
    </xf>
    <xf numFmtId="0" fontId="7" fillId="0" borderId="0" xfId="6" applyFont="1" applyAlignment="1" applyProtection="1">
      <alignment horizontal="center"/>
    </xf>
    <xf numFmtId="0" fontId="7" fillId="0" borderId="0" xfId="7" applyFont="1" applyAlignment="1" applyProtection="1">
      <alignment horizontal="center"/>
    </xf>
    <xf numFmtId="0" fontId="7" fillId="0" borderId="0" xfId="8" applyFont="1" applyAlignment="1" applyProtection="1">
      <alignment horizontal="center"/>
    </xf>
    <xf numFmtId="0" fontId="7" fillId="0" borderId="0" xfId="9" applyFont="1" applyAlignment="1" applyProtection="1">
      <alignment horizontal="center"/>
    </xf>
    <xf numFmtId="0" fontId="7" fillId="0" borderId="0" xfId="10" applyFont="1" applyAlignment="1" applyProtection="1">
      <alignment horizontal="center"/>
    </xf>
    <xf numFmtId="0" fontId="7" fillId="0" borderId="0" xfId="11" applyFont="1" applyAlignment="1" applyProtection="1">
      <alignment horizontal="center"/>
    </xf>
    <xf numFmtId="0" fontId="7" fillId="0" borderId="0" xfId="12" applyFont="1" applyAlignment="1" applyProtection="1">
      <alignment horizontal="center"/>
    </xf>
    <xf numFmtId="0" fontId="7" fillId="0" borderId="0" xfId="13" applyFont="1" applyAlignment="1" applyProtection="1">
      <alignment horizontal="center"/>
    </xf>
    <xf numFmtId="0" fontId="7" fillId="0" borderId="0" xfId="30" applyFont="1" applyAlignment="1" applyProtection="1">
      <alignment horizontal="center"/>
    </xf>
    <xf numFmtId="0" fontId="7" fillId="0" borderId="0" xfId="16" applyFont="1" applyAlignment="1" applyProtection="1">
      <alignment horizontal="center"/>
    </xf>
    <xf numFmtId="0" fontId="7" fillId="0" borderId="0" xfId="4" applyFont="1" applyAlignment="1" applyProtection="1">
      <alignment horizontal="center"/>
    </xf>
    <xf numFmtId="0" fontId="7" fillId="0" borderId="0" xfId="5" applyFont="1" applyAlignment="1" applyProtection="1">
      <alignment horizontal="center"/>
    </xf>
    <xf numFmtId="0" fontId="7" fillId="0" borderId="0" xfId="25" applyFont="1" applyAlignment="1" applyProtection="1">
      <alignment horizontal="center"/>
    </xf>
    <xf numFmtId="0" fontId="7" fillId="0" borderId="0" xfId="26" applyFont="1" applyAlignment="1" applyProtection="1">
      <alignment horizontal="center"/>
    </xf>
    <xf numFmtId="0" fontId="7" fillId="0" borderId="0" xfId="27" applyFont="1" applyAlignment="1" applyProtection="1">
      <alignment horizontal="center"/>
    </xf>
    <xf numFmtId="0" fontId="7" fillId="0" borderId="0" xfId="14" applyFont="1" applyAlignment="1" applyProtection="1">
      <alignment horizontal="center"/>
    </xf>
    <xf numFmtId="0" fontId="7" fillId="0" borderId="0" xfId="15" applyFont="1" applyAlignment="1" applyProtection="1">
      <alignment horizontal="center"/>
    </xf>
    <xf numFmtId="0" fontId="7" fillId="0" borderId="0" xfId="29" applyFont="1" applyAlignment="1" applyProtection="1">
      <alignment horizontal="center"/>
    </xf>
    <xf numFmtId="0" fontId="7" fillId="0" borderId="0" xfId="17" applyFont="1" applyAlignment="1" applyProtection="1">
      <alignment horizontal="center"/>
    </xf>
    <xf numFmtId="0" fontId="7" fillId="0" borderId="0" xfId="18" applyFont="1" applyAlignment="1" applyProtection="1">
      <alignment horizontal="center"/>
    </xf>
    <xf numFmtId="0" fontId="7" fillId="0" borderId="0" xfId="19" applyFont="1" applyAlignment="1" applyProtection="1">
      <alignment horizontal="center"/>
    </xf>
    <xf numFmtId="0" fontId="7" fillId="0" borderId="0" xfId="20" applyFont="1" applyAlignment="1" applyProtection="1">
      <alignment horizontal="center"/>
    </xf>
    <xf numFmtId="0" fontId="7" fillId="0" borderId="0" xfId="21" applyFont="1" applyAlignment="1" applyProtection="1">
      <alignment horizontal="center"/>
    </xf>
    <xf numFmtId="0" fontId="7" fillId="0" borderId="0" xfId="22" applyFont="1" applyAlignment="1" applyProtection="1">
      <alignment horizontal="center"/>
    </xf>
    <xf numFmtId="0" fontId="7" fillId="0" borderId="0" xfId="31" applyFont="1" applyAlignment="1" applyProtection="1">
      <alignment horizontal="center"/>
    </xf>
    <xf numFmtId="0" fontId="7" fillId="0" borderId="0" xfId="32" applyFont="1" applyAlignment="1" applyProtection="1">
      <alignment horizontal="center"/>
    </xf>
    <xf numFmtId="0" fontId="7" fillId="0" borderId="0" xfId="33" applyFont="1" applyAlignment="1" applyProtection="1">
      <alignment horizontal="center"/>
    </xf>
    <xf numFmtId="0" fontId="7" fillId="0" borderId="0" xfId="34" applyFont="1" applyAlignment="1" applyProtection="1">
      <alignment horizontal="center"/>
    </xf>
    <xf numFmtId="0" fontId="7" fillId="0" borderId="0" xfId="35" applyFont="1" applyAlignment="1" applyProtection="1">
      <alignment horizontal="center"/>
    </xf>
    <xf numFmtId="0" fontId="7" fillId="0" borderId="0" xfId="36" applyFont="1" applyAlignment="1" applyProtection="1">
      <alignment horizontal="center"/>
    </xf>
    <xf numFmtId="0" fontId="7" fillId="0" borderId="0" xfId="37" applyFont="1" applyAlignment="1" applyProtection="1">
      <alignment horizontal="center"/>
    </xf>
    <xf numFmtId="0" fontId="7" fillId="0" borderId="0" xfId="38" applyFont="1" applyAlignment="1" applyProtection="1">
      <alignment horizontal="center"/>
    </xf>
    <xf numFmtId="0" fontId="7" fillId="0" borderId="0" xfId="39" applyFont="1" applyAlignment="1" applyProtection="1">
      <alignment horizontal="center"/>
    </xf>
    <xf numFmtId="0" fontId="7" fillId="0" borderId="0" xfId="40" applyFont="1" applyAlignment="1" applyProtection="1">
      <alignment horizontal="center"/>
    </xf>
    <xf numFmtId="0" fontId="7" fillId="0" borderId="0" xfId="41" applyFont="1" applyAlignment="1" applyProtection="1">
      <alignment horizontal="center"/>
    </xf>
    <xf numFmtId="0" fontId="7" fillId="0" borderId="0" xfId="42" applyFont="1" applyAlignment="1" applyProtection="1">
      <alignment horizontal="center"/>
    </xf>
    <xf numFmtId="0" fontId="7" fillId="0" borderId="0" xfId="23" applyFont="1" applyAlignment="1" applyProtection="1">
      <alignment horizontal="center"/>
    </xf>
    <xf numFmtId="0" fontId="7" fillId="0" borderId="0" xfId="43" applyFont="1" applyAlignment="1" applyProtection="1">
      <alignment horizontal="center"/>
    </xf>
    <xf numFmtId="0" fontId="7" fillId="0" borderId="0" xfId="44" applyFont="1" applyAlignment="1" applyProtection="1">
      <alignment horizontal="center"/>
    </xf>
    <xf numFmtId="0" fontId="7" fillId="0" borderId="0" xfId="45" applyFont="1" applyAlignment="1" applyProtection="1">
      <alignment horizontal="center"/>
    </xf>
    <xf numFmtId="0" fontId="7" fillId="0" borderId="0" xfId="46" applyFont="1" applyAlignment="1" applyProtection="1">
      <alignment horizontal="center"/>
    </xf>
    <xf numFmtId="0" fontId="7" fillId="0" borderId="0" xfId="47" applyFont="1" applyAlignment="1" applyProtection="1">
      <alignment horizontal="center"/>
    </xf>
    <xf numFmtId="0" fontId="7" fillId="0" borderId="0" xfId="48" applyFont="1" applyAlignment="1" applyProtection="1">
      <alignment horizontal="center"/>
    </xf>
    <xf numFmtId="0" fontId="7" fillId="0" borderId="0" xfId="49" applyFont="1" applyAlignment="1" applyProtection="1">
      <alignment horizontal="center"/>
    </xf>
    <xf numFmtId="0" fontId="7" fillId="0" borderId="0" xfId="50" applyFont="1" applyAlignment="1" applyProtection="1">
      <alignment horizontal="center"/>
    </xf>
    <xf numFmtId="0" fontId="7" fillId="0" borderId="0" xfId="51" applyFont="1" applyAlignment="1" applyProtection="1">
      <alignment horizontal="center"/>
    </xf>
    <xf numFmtId="0" fontId="7" fillId="0" borderId="0" xfId="52" applyFont="1" applyAlignment="1" applyProtection="1">
      <alignment horizontal="center"/>
    </xf>
    <xf numFmtId="0" fontId="7" fillId="0" borderId="0" xfId="53" applyFont="1" applyAlignment="1" applyProtection="1">
      <alignment horizontal="center"/>
    </xf>
    <xf numFmtId="0" fontId="7" fillId="0" borderId="0" xfId="54" applyFont="1" applyAlignment="1" applyProtection="1">
      <alignment horizontal="center"/>
    </xf>
    <xf numFmtId="0" fontId="7" fillId="0" borderId="0" xfId="55" applyFont="1" applyAlignment="1" applyProtection="1">
      <alignment horizontal="center"/>
    </xf>
    <xf numFmtId="0" fontId="7" fillId="0" borderId="0" xfId="24" applyFont="1" applyAlignment="1" applyProtection="1">
      <alignment horizontal="center"/>
    </xf>
  </cellXfs>
  <cellStyles count="281">
    <cellStyle name="Normal 10" xfId="9"/>
    <cellStyle name="Normal 10 2" xfId="66"/>
    <cellStyle name="Normal 10 3" xfId="231"/>
    <cellStyle name="Normal 100" xfId="186"/>
    <cellStyle name="Normal 101" xfId="188"/>
    <cellStyle name="Normal 102" xfId="190"/>
    <cellStyle name="Normal 103" xfId="192"/>
    <cellStyle name="Normal 104" xfId="194"/>
    <cellStyle name="Normal 105" xfId="196"/>
    <cellStyle name="Normal 106" xfId="198"/>
    <cellStyle name="Normal 107" xfId="200"/>
    <cellStyle name="Normal 108" xfId="202"/>
    <cellStyle name="Normal 109" xfId="204"/>
    <cellStyle name="Normal 11" xfId="10"/>
    <cellStyle name="Normal 11 2" xfId="67"/>
    <cellStyle name="Normal 11 3" xfId="232"/>
    <cellStyle name="Normal 110" xfId="206"/>
    <cellStyle name="Normal 111" xfId="208"/>
    <cellStyle name="Normal 12" xfId="11"/>
    <cellStyle name="Normal 12 2" xfId="68"/>
    <cellStyle name="Normal 12 3" xfId="233"/>
    <cellStyle name="Normal 13" xfId="12"/>
    <cellStyle name="Normal 13 2" xfId="69"/>
    <cellStyle name="Normal 13 3" xfId="234"/>
    <cellStyle name="Normal 14" xfId="13"/>
    <cellStyle name="Normal 14 2" xfId="70"/>
    <cellStyle name="Normal 14 3" xfId="235"/>
    <cellStyle name="Normal 15" xfId="14"/>
    <cellStyle name="Normal 15 2" xfId="71"/>
    <cellStyle name="Normal 15 3" xfId="236"/>
    <cellStyle name="Normal 16" xfId="15"/>
    <cellStyle name="Normal 16 2" xfId="72"/>
    <cellStyle name="Normal 16 3" xfId="237"/>
    <cellStyle name="Normal 17" xfId="16"/>
    <cellStyle name="Normal 17 2" xfId="73"/>
    <cellStyle name="Normal 17 3" xfId="238"/>
    <cellStyle name="Normal 18" xfId="17"/>
    <cellStyle name="Normal 18 2" xfId="74"/>
    <cellStyle name="Normal 18 3" xfId="239"/>
    <cellStyle name="Normal 19" xfId="18"/>
    <cellStyle name="Normal 19 2" xfId="75"/>
    <cellStyle name="Normal 19 3" xfId="240"/>
    <cellStyle name="Normal 2" xfId="1"/>
    <cellStyle name="Normal 2 10" xfId="130"/>
    <cellStyle name="Normal 2 11" xfId="154"/>
    <cellStyle name="Normal 2 12" xfId="132"/>
    <cellStyle name="Normal 2 13" xfId="152"/>
    <cellStyle name="Normal 2 14" xfId="134"/>
    <cellStyle name="Normal 2 15" xfId="150"/>
    <cellStyle name="Normal 2 16" xfId="136"/>
    <cellStyle name="Normal 2 17" xfId="148"/>
    <cellStyle name="Normal 2 18" xfId="138"/>
    <cellStyle name="Normal 2 19" xfId="146"/>
    <cellStyle name="Normal 2 2" xfId="57"/>
    <cellStyle name="Normal 2 2 2" xfId="58"/>
    <cellStyle name="Normal 2 2 3" xfId="223"/>
    <cellStyle name="Normal 2 20" xfId="140"/>
    <cellStyle name="Normal 2 21" xfId="117"/>
    <cellStyle name="Normal 2 22" xfId="165"/>
    <cellStyle name="Normal 2 23" xfId="167"/>
    <cellStyle name="Normal 2 24" xfId="169"/>
    <cellStyle name="Normal 2 25" xfId="171"/>
    <cellStyle name="Normal 2 26" xfId="173"/>
    <cellStyle name="Normal 2 27" xfId="175"/>
    <cellStyle name="Normal 2 28" xfId="177"/>
    <cellStyle name="Normal 2 29" xfId="179"/>
    <cellStyle name="Normal 2 3" xfId="115"/>
    <cellStyle name="Normal 2 30" xfId="181"/>
    <cellStyle name="Normal 2 31" xfId="183"/>
    <cellStyle name="Normal 2 32" xfId="185"/>
    <cellStyle name="Normal 2 33" xfId="187"/>
    <cellStyle name="Normal 2 34" xfId="189"/>
    <cellStyle name="Normal 2 35" xfId="191"/>
    <cellStyle name="Normal 2 36" xfId="193"/>
    <cellStyle name="Normal 2 37" xfId="195"/>
    <cellStyle name="Normal 2 38" xfId="197"/>
    <cellStyle name="Normal 2 39" xfId="199"/>
    <cellStyle name="Normal 2 4" xfId="121"/>
    <cellStyle name="Normal 2 40" xfId="201"/>
    <cellStyle name="Normal 2 41" xfId="203"/>
    <cellStyle name="Normal 2 42" xfId="205"/>
    <cellStyle name="Normal 2 43" xfId="207"/>
    <cellStyle name="Normal 2 44" xfId="209"/>
    <cellStyle name="Normal 2 45" xfId="210"/>
    <cellStyle name="Normal 2 46" xfId="211"/>
    <cellStyle name="Normal 2 47" xfId="212"/>
    <cellStyle name="Normal 2 48" xfId="213"/>
    <cellStyle name="Normal 2 49" xfId="214"/>
    <cellStyle name="Normal 2 5" xfId="162"/>
    <cellStyle name="Normal 2 50" xfId="215"/>
    <cellStyle name="Normal 2 51" xfId="216"/>
    <cellStyle name="Normal 2 52" xfId="217"/>
    <cellStyle name="Normal 2 53" xfId="218"/>
    <cellStyle name="Normal 2 54" xfId="219"/>
    <cellStyle name="Normal 2 55" xfId="220"/>
    <cellStyle name="Normal 2 56" xfId="221"/>
    <cellStyle name="Normal 2 57" xfId="222"/>
    <cellStyle name="Normal 2 6" xfId="124"/>
    <cellStyle name="Normal 2 7" xfId="159"/>
    <cellStyle name="Normal 2 8" xfId="127"/>
    <cellStyle name="Normal 2 9" xfId="156"/>
    <cellStyle name="Normal 20" xfId="19"/>
    <cellStyle name="Normal 20 2" xfId="76"/>
    <cellStyle name="Normal 20 3" xfId="241"/>
    <cellStyle name="Normal 21" xfId="20"/>
    <cellStyle name="Normal 21 2" xfId="77"/>
    <cellStyle name="Normal 21 3" xfId="242"/>
    <cellStyle name="Normal 22" xfId="21"/>
    <cellStyle name="Normal 22 2" xfId="78"/>
    <cellStyle name="Normal 22 3" xfId="243"/>
    <cellStyle name="Normal 23" xfId="22"/>
    <cellStyle name="Normal 23 2" xfId="79"/>
    <cellStyle name="Normal 23 3" xfId="244"/>
    <cellStyle name="Normal 24" xfId="23"/>
    <cellStyle name="Normal 24 2" xfId="80"/>
    <cellStyle name="Normal 24 3" xfId="245"/>
    <cellStyle name="Normal 25" xfId="24"/>
    <cellStyle name="Normal 25 2" xfId="81"/>
    <cellStyle name="Normal 25 3" xfId="246"/>
    <cellStyle name="Normal 26" xfId="25"/>
    <cellStyle name="Normal 26 2" xfId="82"/>
    <cellStyle name="Normal 26 3" xfId="247"/>
    <cellStyle name="Normal 27" xfId="26"/>
    <cellStyle name="Normal 27 2" xfId="83"/>
    <cellStyle name="Normal 27 3" xfId="248"/>
    <cellStyle name="Normal 28" xfId="27"/>
    <cellStyle name="Normal 28 2" xfId="84"/>
    <cellStyle name="Normal 28 3" xfId="249"/>
    <cellStyle name="Normal 29" xfId="28"/>
    <cellStyle name="Normal 29 2" xfId="85"/>
    <cellStyle name="Normal 29 3" xfId="250"/>
    <cellStyle name="Normal 3" xfId="2"/>
    <cellStyle name="Normal 3 2" xfId="59"/>
    <cellStyle name="Normal 3 3" xfId="224"/>
    <cellStyle name="Normal 30" xfId="29"/>
    <cellStyle name="Normal 30 2" xfId="86"/>
    <cellStyle name="Normal 30 3" xfId="251"/>
    <cellStyle name="Normal 31" xfId="30"/>
    <cellStyle name="Normal 31 2" xfId="87"/>
    <cellStyle name="Normal 31 3" xfId="252"/>
    <cellStyle name="Normal 32" xfId="31"/>
    <cellStyle name="Normal 32 2" xfId="88"/>
    <cellStyle name="Normal 32 3" xfId="253"/>
    <cellStyle name="Normal 33 2" xfId="114"/>
    <cellStyle name="Normal 33 3" xfId="279"/>
    <cellStyle name="Normal 34" xfId="122"/>
    <cellStyle name="Normal 35" xfId="161"/>
    <cellStyle name="Normal 36" xfId="32"/>
    <cellStyle name="Normal 36 2" xfId="89"/>
    <cellStyle name="Normal 36 3" xfId="254"/>
    <cellStyle name="Normal 37" xfId="33"/>
    <cellStyle name="Normal 37 2" xfId="90"/>
    <cellStyle name="Normal 37 3" xfId="255"/>
    <cellStyle name="Normal 38" xfId="34"/>
    <cellStyle name="Normal 38 2" xfId="91"/>
    <cellStyle name="Normal 38 3" xfId="256"/>
    <cellStyle name="Normal 39" xfId="35"/>
    <cellStyle name="Normal 39 2" xfId="92"/>
    <cellStyle name="Normal 39 3" xfId="257"/>
    <cellStyle name="Normal 4" xfId="3"/>
    <cellStyle name="Normal 4 2" xfId="60"/>
    <cellStyle name="Normal 4 3" xfId="225"/>
    <cellStyle name="Normal 40" xfId="36"/>
    <cellStyle name="Normal 40 2" xfId="93"/>
    <cellStyle name="Normal 40 3" xfId="258"/>
    <cellStyle name="Normal 41" xfId="37"/>
    <cellStyle name="Normal 41 2" xfId="94"/>
    <cellStyle name="Normal 41 3" xfId="259"/>
    <cellStyle name="Normal 42" xfId="38"/>
    <cellStyle name="Normal 42 2" xfId="95"/>
    <cellStyle name="Normal 42 3" xfId="260"/>
    <cellStyle name="Normal 43" xfId="39"/>
    <cellStyle name="Normal 43 2" xfId="96"/>
    <cellStyle name="Normal 43 3" xfId="261"/>
    <cellStyle name="Normal 44" xfId="40"/>
    <cellStyle name="Normal 44 2" xfId="97"/>
    <cellStyle name="Normal 44 3" xfId="262"/>
    <cellStyle name="Normal 45" xfId="41"/>
    <cellStyle name="Normal 45 2" xfId="98"/>
    <cellStyle name="Normal 45 3" xfId="263"/>
    <cellStyle name="Normal 46" xfId="42"/>
    <cellStyle name="Normal 46 2" xfId="99"/>
    <cellStyle name="Normal 46 3" xfId="264"/>
    <cellStyle name="Normal 47" xfId="43"/>
    <cellStyle name="Normal 47 2" xfId="100"/>
    <cellStyle name="Normal 47 3" xfId="265"/>
    <cellStyle name="Normal 48" xfId="44"/>
    <cellStyle name="Normal 48 2" xfId="101"/>
    <cellStyle name="Normal 48 3" xfId="266"/>
    <cellStyle name="Normal 49" xfId="45"/>
    <cellStyle name="Normal 49 2" xfId="102"/>
    <cellStyle name="Normal 49 3" xfId="267"/>
    <cellStyle name="Normal 5" xfId="4"/>
    <cellStyle name="Normal 5 2" xfId="61"/>
    <cellStyle name="Normal 5 3" xfId="226"/>
    <cellStyle name="Normal 50" xfId="46"/>
    <cellStyle name="Normal 50 2" xfId="103"/>
    <cellStyle name="Normal 50 3" xfId="268"/>
    <cellStyle name="Normal 51" xfId="47"/>
    <cellStyle name="Normal 51 2" xfId="104"/>
    <cellStyle name="Normal 51 3" xfId="269"/>
    <cellStyle name="Normal 52" xfId="48"/>
    <cellStyle name="Normal 52 2" xfId="105"/>
    <cellStyle name="Normal 52 3" xfId="270"/>
    <cellStyle name="Normal 53" xfId="49"/>
    <cellStyle name="Normal 53 2" xfId="106"/>
    <cellStyle name="Normal 53 3" xfId="271"/>
    <cellStyle name="Normal 54" xfId="50"/>
    <cellStyle name="Normal 54 2" xfId="107"/>
    <cellStyle name="Normal 54 3" xfId="272"/>
    <cellStyle name="Normal 55" xfId="51"/>
    <cellStyle name="Normal 55 2" xfId="108"/>
    <cellStyle name="Normal 55 3" xfId="273"/>
    <cellStyle name="Normal 56" xfId="52"/>
    <cellStyle name="Normal 56 2" xfId="109"/>
    <cellStyle name="Normal 56 3" xfId="274"/>
    <cellStyle name="Normal 57" xfId="53"/>
    <cellStyle name="Normal 57 2" xfId="110"/>
    <cellStyle name="Normal 57 3" xfId="275"/>
    <cellStyle name="Normal 58" xfId="54"/>
    <cellStyle name="Normal 58 2" xfId="111"/>
    <cellStyle name="Normal 58 3" xfId="276"/>
    <cellStyle name="Normal 59" xfId="55"/>
    <cellStyle name="Normal 59 2" xfId="112"/>
    <cellStyle name="Normal 59 3" xfId="277"/>
    <cellStyle name="Normal 6" xfId="5"/>
    <cellStyle name="Normal 6 2" xfId="62"/>
    <cellStyle name="Normal 6 3" xfId="227"/>
    <cellStyle name="Normal 60" xfId="56"/>
    <cellStyle name="Normal 60 2" xfId="113"/>
    <cellStyle name="Normal 60 3" xfId="278"/>
    <cellStyle name="Normal 61" xfId="125"/>
    <cellStyle name="Normal 62" xfId="158"/>
    <cellStyle name="Normal 63" xfId="128"/>
    <cellStyle name="Normal 64" xfId="155"/>
    <cellStyle name="Normal 65" xfId="131"/>
    <cellStyle name="Normal 66" xfId="153"/>
    <cellStyle name="Normal 67" xfId="133"/>
    <cellStyle name="Normal 68" xfId="151"/>
    <cellStyle name="Normal 69" xfId="135"/>
    <cellStyle name="Normal 7" xfId="6"/>
    <cellStyle name="Normal 7 2" xfId="63"/>
    <cellStyle name="Normal 7 3" xfId="228"/>
    <cellStyle name="Normal 70" xfId="149"/>
    <cellStyle name="Normal 71" xfId="137"/>
    <cellStyle name="Normal 72" xfId="147"/>
    <cellStyle name="Normal 73" xfId="139"/>
    <cellStyle name="Normal 74" xfId="145"/>
    <cellStyle name="Normal 75" xfId="141"/>
    <cellStyle name="Normal 76" xfId="144"/>
    <cellStyle name="Normal 77" xfId="142"/>
    <cellStyle name="Normal 78" xfId="143"/>
    <cellStyle name="Normal 79" xfId="116"/>
    <cellStyle name="Normal 8" xfId="7"/>
    <cellStyle name="Normal 8 2" xfId="64"/>
    <cellStyle name="Normal 8 3" xfId="229"/>
    <cellStyle name="Normal 80" xfId="120"/>
    <cellStyle name="Normal 81" xfId="163"/>
    <cellStyle name="Normal 82" xfId="123"/>
    <cellStyle name="Normal 83" xfId="160"/>
    <cellStyle name="Normal 84" xfId="126"/>
    <cellStyle name="Normal 85" xfId="157"/>
    <cellStyle name="Normal 86" xfId="129"/>
    <cellStyle name="Normal 87" xfId="118"/>
    <cellStyle name="Normal 88" xfId="119"/>
    <cellStyle name="Normal 89" xfId="164"/>
    <cellStyle name="Normal 9" xfId="8"/>
    <cellStyle name="Normal 9 2" xfId="65"/>
    <cellStyle name="Normal 9 3" xfId="230"/>
    <cellStyle name="Normal 90" xfId="166"/>
    <cellStyle name="Normal 91" xfId="168"/>
    <cellStyle name="Normal 92" xfId="170"/>
    <cellStyle name="Normal 93" xfId="172"/>
    <cellStyle name="Normal 94" xfId="174"/>
    <cellStyle name="Normal 95" xfId="176"/>
    <cellStyle name="Normal 96" xfId="178"/>
    <cellStyle name="Normal 97" xfId="180"/>
    <cellStyle name="Normal 98" xfId="182"/>
    <cellStyle name="Normal 99" xfId="184"/>
    <cellStyle name="常规" xfId="0" builtinId="0"/>
    <cellStyle name="常规 2" xfId="28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5"/>
  <sheetViews>
    <sheetView tabSelected="1" topLeftCell="A43" zoomScaleNormal="100" workbookViewId="0">
      <selection activeCell="L12" sqref="L12"/>
    </sheetView>
  </sheetViews>
  <sheetFormatPr defaultRowHeight="15"/>
  <cols>
    <col min="1" max="1" width="12.375" style="2" customWidth="1"/>
    <col min="2" max="2" width="9" style="2"/>
    <col min="3" max="3" width="28.375" style="2" customWidth="1"/>
    <col min="4" max="4" width="11" style="2" customWidth="1"/>
    <col min="5" max="5" width="6.75" style="2" customWidth="1"/>
    <col min="6" max="6" width="23.875" style="2" customWidth="1"/>
    <col min="7" max="7" width="10.75" style="2" customWidth="1"/>
    <col min="8" max="8" width="12.875" style="2" customWidth="1"/>
    <col min="9" max="9" width="15.75" style="2" hidden="1" customWidth="1"/>
    <col min="10" max="10" width="13.125" style="2" hidden="1" customWidth="1"/>
    <col min="11" max="11" width="16.375" style="2" customWidth="1"/>
    <col min="12" max="12" width="23.125" style="2" customWidth="1"/>
    <col min="13" max="13" width="21.375" style="2" customWidth="1"/>
    <col min="14" max="14" width="24.125" style="2" customWidth="1"/>
    <col min="15" max="15" width="16.875" style="2" customWidth="1"/>
    <col min="16" max="16" width="31.5" style="2" customWidth="1"/>
    <col min="17" max="16384" width="9" style="2"/>
  </cols>
  <sheetData>
    <row r="1" spans="1:16">
      <c r="A1" s="1" t="s">
        <v>0</v>
      </c>
      <c r="B1" s="1" t="s">
        <v>1064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</v>
      </c>
      <c r="H1" s="1" t="s">
        <v>3</v>
      </c>
      <c r="I1" s="1" t="s">
        <v>5</v>
      </c>
      <c r="J1" s="1" t="s">
        <v>6</v>
      </c>
      <c r="K1" s="1" t="s">
        <v>1045</v>
      </c>
      <c r="L1" s="1" t="s">
        <v>1008</v>
      </c>
      <c r="M1" s="1" t="s">
        <v>7</v>
      </c>
      <c r="N1" s="1" t="s">
        <v>1057</v>
      </c>
      <c r="O1" s="1" t="s">
        <v>8</v>
      </c>
      <c r="P1" s="2" t="s">
        <v>1005</v>
      </c>
    </row>
    <row r="2" spans="1:16">
      <c r="A2" s="2" t="s">
        <v>11</v>
      </c>
      <c r="B2" s="2" t="s">
        <v>937</v>
      </c>
      <c r="C2" s="2" t="s">
        <v>939</v>
      </c>
      <c r="D2" s="2" t="s">
        <v>410</v>
      </c>
      <c r="E2" s="2">
        <v>90.74</v>
      </c>
      <c r="F2" s="3" t="s">
        <v>940</v>
      </c>
      <c r="G2" s="2" t="s">
        <v>411</v>
      </c>
      <c r="H2" s="2">
        <v>89.8</v>
      </c>
      <c r="K2" s="2" t="str">
        <f>IF(OR(AND(E2&gt;=98,H2&lt;=98),AND(E2&gt;=98,H2="null")),"Case I",IF(AND(E2&gt;=98,H2&gt;=98),"Case II",IF(AND(E2&lt;=98,H2&lt;=98),"Case III")))</f>
        <v>Case III</v>
      </c>
    </row>
    <row r="3" spans="1:16">
      <c r="A3" s="2" t="s">
        <v>12</v>
      </c>
      <c r="B3" s="2" t="s">
        <v>937</v>
      </c>
      <c r="C3" s="2" t="s">
        <v>412</v>
      </c>
      <c r="D3" s="2" t="s">
        <v>414</v>
      </c>
      <c r="E3" s="2">
        <v>100</v>
      </c>
      <c r="F3" s="2" t="s">
        <v>417</v>
      </c>
      <c r="G3" s="2" t="s">
        <v>941</v>
      </c>
      <c r="H3" s="2">
        <v>93.33</v>
      </c>
      <c r="K3" s="2" t="str">
        <f t="shared" ref="K3:K66" si="0">IF(OR(AND(E3&gt;=98,H3&lt;=98),AND(E3&gt;=98,H3="null")),"Case I",IF(AND(E3&gt;=98,H3&gt;=98),"Case II",IF(AND(E3&lt;=98,H3&lt;=98),"Case III")))</f>
        <v>Case I</v>
      </c>
      <c r="L3" s="2" t="s">
        <v>412</v>
      </c>
      <c r="N3" s="2" t="s">
        <v>412</v>
      </c>
      <c r="O3" s="7" t="s">
        <v>1030</v>
      </c>
    </row>
    <row r="4" spans="1:16">
      <c r="A4" s="2" t="s">
        <v>13</v>
      </c>
      <c r="B4" s="2" t="s">
        <v>937</v>
      </c>
      <c r="C4" s="2" t="s">
        <v>942</v>
      </c>
      <c r="D4" s="2" t="s">
        <v>418</v>
      </c>
      <c r="E4" s="2">
        <v>100</v>
      </c>
      <c r="F4" s="3" t="s">
        <v>421</v>
      </c>
      <c r="G4" s="2" t="s">
        <v>420</v>
      </c>
      <c r="H4" s="2">
        <v>100</v>
      </c>
      <c r="K4" s="2" t="str">
        <f t="shared" si="0"/>
        <v>Case II</v>
      </c>
      <c r="M4" s="9" t="s">
        <v>491</v>
      </c>
      <c r="N4" s="9" t="s">
        <v>491</v>
      </c>
      <c r="O4" s="7" t="s">
        <v>1030</v>
      </c>
    </row>
    <row r="5" spans="1:16">
      <c r="A5" s="2" t="s">
        <v>14</v>
      </c>
      <c r="B5" s="2" t="s">
        <v>937</v>
      </c>
      <c r="C5" s="2" t="s">
        <v>942</v>
      </c>
      <c r="D5" s="2" t="s">
        <v>422</v>
      </c>
      <c r="E5" s="2">
        <v>99.85</v>
      </c>
      <c r="F5" s="2" t="s">
        <v>424</v>
      </c>
      <c r="G5" s="2" t="s">
        <v>423</v>
      </c>
      <c r="H5" s="2">
        <v>99.84</v>
      </c>
      <c r="K5" s="2" t="str">
        <f t="shared" si="0"/>
        <v>Case II</v>
      </c>
      <c r="M5" s="9" t="s">
        <v>491</v>
      </c>
      <c r="N5" s="9" t="s">
        <v>491</v>
      </c>
      <c r="O5" s="7" t="s">
        <v>1030</v>
      </c>
    </row>
    <row r="6" spans="1:16" ht="15.95" customHeight="1">
      <c r="A6" s="2" t="s">
        <v>15</v>
      </c>
      <c r="B6" s="2" t="s">
        <v>937</v>
      </c>
      <c r="C6" s="3" t="s">
        <v>425</v>
      </c>
      <c r="D6" s="2" t="s">
        <v>414</v>
      </c>
      <c r="E6" s="2">
        <v>100</v>
      </c>
      <c r="F6" s="3" t="s">
        <v>417</v>
      </c>
      <c r="G6" s="2" t="s">
        <v>941</v>
      </c>
      <c r="H6" s="2">
        <v>93.33</v>
      </c>
      <c r="K6" s="2" t="str">
        <f t="shared" si="0"/>
        <v>Case I</v>
      </c>
      <c r="L6" s="3" t="s">
        <v>425</v>
      </c>
      <c r="N6" s="2" t="s">
        <v>412</v>
      </c>
      <c r="O6" s="7" t="s">
        <v>1030</v>
      </c>
    </row>
    <row r="7" spans="1:16">
      <c r="A7" s="2" t="s">
        <v>16</v>
      </c>
      <c r="B7" s="2" t="s">
        <v>937</v>
      </c>
      <c r="C7" s="2" t="s">
        <v>424</v>
      </c>
      <c r="D7" s="2" t="s">
        <v>423</v>
      </c>
      <c r="E7" s="2">
        <v>100</v>
      </c>
      <c r="F7" s="2" t="s">
        <v>942</v>
      </c>
      <c r="G7" s="2" t="s">
        <v>426</v>
      </c>
      <c r="H7" s="2">
        <v>100</v>
      </c>
      <c r="K7" s="2" t="str">
        <f>IF(OR(AND(E7&gt;=98,H7&lt;=98),AND(E7&gt;=98,H7="null")),"Case I",IF(AND(E7&gt;=98,H7&gt;=98),"Case II",IF(AND(E7&lt;=98,H7&lt;=98),"Case III")))</f>
        <v>Case II</v>
      </c>
      <c r="M7" s="10" t="s">
        <v>513</v>
      </c>
      <c r="N7" s="10" t="s">
        <v>513</v>
      </c>
      <c r="O7" s="7" t="s">
        <v>1030</v>
      </c>
    </row>
    <row r="8" spans="1:16">
      <c r="A8" s="2" t="s">
        <v>17</v>
      </c>
      <c r="B8" s="2" t="s">
        <v>937</v>
      </c>
      <c r="C8" s="2" t="s">
        <v>425</v>
      </c>
      <c r="D8" s="2" t="s">
        <v>414</v>
      </c>
      <c r="E8" s="2">
        <v>100</v>
      </c>
      <c r="F8" s="2" t="s">
        <v>417</v>
      </c>
      <c r="G8" s="2" t="s">
        <v>941</v>
      </c>
      <c r="H8" s="2">
        <v>93.33</v>
      </c>
      <c r="K8" s="2" t="str">
        <f t="shared" si="0"/>
        <v>Case I</v>
      </c>
      <c r="L8" s="2" t="s">
        <v>425</v>
      </c>
      <c r="N8" s="2" t="s">
        <v>412</v>
      </c>
      <c r="O8" s="7" t="s">
        <v>1030</v>
      </c>
    </row>
    <row r="9" spans="1:16">
      <c r="A9" s="2" t="s">
        <v>18</v>
      </c>
      <c r="B9" s="2" t="s">
        <v>937</v>
      </c>
      <c r="C9" s="2" t="s">
        <v>425</v>
      </c>
      <c r="D9" s="2" t="s">
        <v>414</v>
      </c>
      <c r="E9" s="2">
        <v>100</v>
      </c>
      <c r="F9" s="2" t="s">
        <v>416</v>
      </c>
      <c r="G9" s="2" t="s">
        <v>415</v>
      </c>
      <c r="H9" s="2">
        <v>93.33</v>
      </c>
      <c r="K9" s="2" t="str">
        <f t="shared" si="0"/>
        <v>Case I</v>
      </c>
      <c r="L9" s="2" t="s">
        <v>425</v>
      </c>
      <c r="N9" s="2" t="s">
        <v>412</v>
      </c>
      <c r="O9" s="7" t="s">
        <v>1030</v>
      </c>
    </row>
    <row r="10" spans="1:16">
      <c r="A10" s="2" t="s">
        <v>19</v>
      </c>
      <c r="B10" s="2" t="s">
        <v>937</v>
      </c>
      <c r="C10" s="2" t="s">
        <v>412</v>
      </c>
      <c r="D10" s="2" t="s">
        <v>413</v>
      </c>
      <c r="E10" s="2">
        <v>100</v>
      </c>
      <c r="F10" s="2" t="s">
        <v>416</v>
      </c>
      <c r="G10" s="2" t="s">
        <v>415</v>
      </c>
      <c r="H10" s="2">
        <v>93.33</v>
      </c>
      <c r="K10" s="2" t="str">
        <f t="shared" si="0"/>
        <v>Case I</v>
      </c>
      <c r="L10" s="2" t="s">
        <v>412</v>
      </c>
      <c r="N10" s="2" t="s">
        <v>412</v>
      </c>
      <c r="O10" s="7" t="s">
        <v>1030</v>
      </c>
    </row>
    <row r="11" spans="1:16">
      <c r="A11" s="2" t="s">
        <v>20</v>
      </c>
      <c r="B11" s="2" t="s">
        <v>937</v>
      </c>
      <c r="C11" s="2" t="s">
        <v>10</v>
      </c>
      <c r="D11" s="2" t="s">
        <v>9</v>
      </c>
      <c r="E11" s="2">
        <v>100</v>
      </c>
      <c r="F11" s="2" t="s">
        <v>943</v>
      </c>
      <c r="G11" s="2" t="s">
        <v>944</v>
      </c>
      <c r="H11" s="2">
        <v>99.85</v>
      </c>
      <c r="K11" s="2" t="str">
        <f>IF(OR(AND(E11&gt;=98,H11&lt;=98),AND(E11&gt;=98,H11="null")),"Case I",IF(AND(E11&gt;=98,H11&gt;=98),"Case II",IF(AND(E11&lt;=98,H11&lt;=98),"Case III")))</f>
        <v>Case II</v>
      </c>
      <c r="M11" s="2" t="s">
        <v>10</v>
      </c>
      <c r="N11" s="2" t="s">
        <v>10</v>
      </c>
      <c r="O11" s="7" t="s">
        <v>1027</v>
      </c>
      <c r="P11" s="2" t="s">
        <v>1006</v>
      </c>
    </row>
    <row r="12" spans="1:16">
      <c r="A12" s="2" t="s">
        <v>21</v>
      </c>
      <c r="B12" s="2" t="s">
        <v>937</v>
      </c>
      <c r="C12" s="2" t="s">
        <v>945</v>
      </c>
      <c r="D12" s="2" t="s">
        <v>431</v>
      </c>
      <c r="E12" s="2">
        <v>100</v>
      </c>
      <c r="F12" s="2" t="s">
        <v>435</v>
      </c>
      <c r="G12" s="2" t="s">
        <v>433</v>
      </c>
      <c r="H12" s="2">
        <v>99.66</v>
      </c>
      <c r="K12" s="2" t="str">
        <f t="shared" si="0"/>
        <v>Case II</v>
      </c>
      <c r="M12" s="2" t="s">
        <v>945</v>
      </c>
      <c r="N12" s="2" t="s">
        <v>945</v>
      </c>
      <c r="O12" s="7" t="s">
        <v>1030</v>
      </c>
      <c r="P12" s="2" t="s">
        <v>1007</v>
      </c>
    </row>
    <row r="13" spans="1:16">
      <c r="A13" s="2" t="s">
        <v>22</v>
      </c>
      <c r="B13" s="2" t="s">
        <v>937</v>
      </c>
      <c r="C13" s="2" t="s">
        <v>945</v>
      </c>
      <c r="D13" s="2" t="s">
        <v>431</v>
      </c>
      <c r="E13" s="2">
        <v>100</v>
      </c>
      <c r="F13" s="2" t="s">
        <v>434</v>
      </c>
      <c r="G13" s="2" t="s">
        <v>432</v>
      </c>
      <c r="H13" s="2">
        <v>99.66</v>
      </c>
      <c r="K13" s="2" t="str">
        <f t="shared" si="0"/>
        <v>Case II</v>
      </c>
      <c r="M13" s="2" t="s">
        <v>945</v>
      </c>
      <c r="N13" s="2" t="s">
        <v>945</v>
      </c>
      <c r="O13" s="7" t="s">
        <v>1030</v>
      </c>
      <c r="P13" s="2" t="s">
        <v>1007</v>
      </c>
    </row>
    <row r="14" spans="1:16">
      <c r="A14" s="2" t="s">
        <v>23</v>
      </c>
      <c r="B14" s="2" t="s">
        <v>937</v>
      </c>
      <c r="C14" s="2" t="s">
        <v>428</v>
      </c>
      <c r="D14" s="2" t="s">
        <v>427</v>
      </c>
      <c r="E14" s="2">
        <v>100</v>
      </c>
      <c r="F14" s="2" t="s">
        <v>430</v>
      </c>
      <c r="G14" s="2" t="s">
        <v>429</v>
      </c>
      <c r="H14" s="2">
        <v>99.85</v>
      </c>
      <c r="K14" s="2" t="str">
        <f t="shared" si="0"/>
        <v>Case II</v>
      </c>
      <c r="M14" s="2" t="s">
        <v>10</v>
      </c>
      <c r="N14" s="2" t="s">
        <v>10</v>
      </c>
      <c r="O14" s="7" t="s">
        <v>1027</v>
      </c>
      <c r="P14" s="2" t="s">
        <v>1006</v>
      </c>
    </row>
    <row r="15" spans="1:16">
      <c r="A15" s="2" t="s">
        <v>24</v>
      </c>
      <c r="B15" s="2" t="s">
        <v>937</v>
      </c>
      <c r="C15" s="2" t="s">
        <v>946</v>
      </c>
      <c r="D15" s="2" t="s">
        <v>947</v>
      </c>
      <c r="E15" s="2">
        <v>100</v>
      </c>
      <c r="F15" s="2" t="s">
        <v>948</v>
      </c>
      <c r="G15" s="2" t="s">
        <v>436</v>
      </c>
      <c r="H15" s="2">
        <v>88.48</v>
      </c>
      <c r="K15" s="2" t="str">
        <f t="shared" si="0"/>
        <v>Case I</v>
      </c>
      <c r="L15" s="2" t="s">
        <v>946</v>
      </c>
      <c r="N15" s="2" t="s">
        <v>946</v>
      </c>
      <c r="O15" s="7" t="s">
        <v>1027</v>
      </c>
    </row>
    <row r="16" spans="1:16">
      <c r="A16" s="2" t="s">
        <v>25</v>
      </c>
      <c r="B16" s="2" t="s">
        <v>937</v>
      </c>
      <c r="C16" s="2" t="s">
        <v>438</v>
      </c>
      <c r="D16" s="2" t="s">
        <v>437</v>
      </c>
      <c r="E16" s="2">
        <v>100</v>
      </c>
      <c r="G16" s="4"/>
      <c r="H16" s="4" t="s">
        <v>936</v>
      </c>
      <c r="K16" s="2" t="str">
        <f t="shared" si="0"/>
        <v>Case I</v>
      </c>
      <c r="L16" s="2" t="s">
        <v>438</v>
      </c>
      <c r="N16" s="2" t="s">
        <v>438</v>
      </c>
      <c r="O16" s="7" t="s">
        <v>1027</v>
      </c>
    </row>
    <row r="17" spans="1:16">
      <c r="A17" s="2" t="s">
        <v>26</v>
      </c>
      <c r="B17" s="2" t="s">
        <v>937</v>
      </c>
      <c r="C17" s="2" t="s">
        <v>438</v>
      </c>
      <c r="D17" s="2" t="s">
        <v>437</v>
      </c>
      <c r="E17" s="2">
        <v>99.85</v>
      </c>
      <c r="H17" s="4" t="s">
        <v>936</v>
      </c>
      <c r="K17" s="2" t="str">
        <f t="shared" si="0"/>
        <v>Case I</v>
      </c>
      <c r="L17" s="2" t="s">
        <v>438</v>
      </c>
      <c r="N17" s="2" t="s">
        <v>438</v>
      </c>
      <c r="O17" s="7" t="s">
        <v>1027</v>
      </c>
    </row>
    <row r="18" spans="1:16">
      <c r="A18" s="2" t="s">
        <v>27</v>
      </c>
      <c r="B18" s="2" t="s">
        <v>937</v>
      </c>
      <c r="C18" s="2" t="s">
        <v>439</v>
      </c>
      <c r="D18" s="2" t="s">
        <v>949</v>
      </c>
      <c r="E18" s="2">
        <v>100</v>
      </c>
      <c r="F18" s="2" t="s">
        <v>441</v>
      </c>
      <c r="G18" s="2" t="s">
        <v>440</v>
      </c>
      <c r="H18" s="2">
        <v>100</v>
      </c>
      <c r="K18" s="2" t="str">
        <f t="shared" si="0"/>
        <v>Case II</v>
      </c>
      <c r="M18" s="2" t="s">
        <v>450</v>
      </c>
      <c r="N18" s="2" t="s">
        <v>450</v>
      </c>
      <c r="O18" s="7" t="s">
        <v>1027</v>
      </c>
    </row>
    <row r="19" spans="1:16">
      <c r="A19" s="2" t="s">
        <v>28</v>
      </c>
      <c r="B19" s="2" t="s">
        <v>937</v>
      </c>
      <c r="C19" s="2" t="s">
        <v>442</v>
      </c>
      <c r="D19" s="2" t="s">
        <v>950</v>
      </c>
      <c r="E19" s="2">
        <v>100</v>
      </c>
      <c r="F19" s="2" t="s">
        <v>951</v>
      </c>
      <c r="G19" s="2" t="s">
        <v>952</v>
      </c>
      <c r="H19" s="2">
        <v>100</v>
      </c>
      <c r="K19" s="2" t="str">
        <f t="shared" si="0"/>
        <v>Case II</v>
      </c>
      <c r="M19" s="2" t="s">
        <v>442</v>
      </c>
      <c r="N19" s="2" t="s">
        <v>442</v>
      </c>
      <c r="O19" s="7" t="s">
        <v>1027</v>
      </c>
    </row>
    <row r="20" spans="1:16">
      <c r="A20" s="2" t="s">
        <v>29</v>
      </c>
      <c r="B20" s="2" t="s">
        <v>937</v>
      </c>
      <c r="C20" s="2" t="s">
        <v>438</v>
      </c>
      <c r="D20" s="2" t="s">
        <v>443</v>
      </c>
      <c r="E20" s="2">
        <v>100</v>
      </c>
      <c r="H20" s="2" t="s">
        <v>936</v>
      </c>
      <c r="K20" s="2" t="str">
        <f t="shared" si="0"/>
        <v>Case I</v>
      </c>
      <c r="L20" s="2" t="s">
        <v>438</v>
      </c>
      <c r="N20" s="2" t="s">
        <v>438</v>
      </c>
      <c r="O20" s="7" t="s">
        <v>1027</v>
      </c>
    </row>
    <row r="21" spans="1:16">
      <c r="A21" s="2" t="s">
        <v>30</v>
      </c>
      <c r="B21" s="2" t="s">
        <v>937</v>
      </c>
      <c r="C21" s="2" t="s">
        <v>442</v>
      </c>
      <c r="D21" s="2" t="s">
        <v>953</v>
      </c>
      <c r="E21" s="2">
        <v>100</v>
      </c>
      <c r="F21" s="2" t="s">
        <v>951</v>
      </c>
      <c r="G21" s="2" t="s">
        <v>952</v>
      </c>
      <c r="H21" s="2">
        <v>99.85</v>
      </c>
      <c r="K21" s="2" t="str">
        <f t="shared" si="0"/>
        <v>Case II</v>
      </c>
      <c r="M21" s="2" t="s">
        <v>442</v>
      </c>
      <c r="N21" s="2" t="s">
        <v>442</v>
      </c>
      <c r="O21" s="7" t="s">
        <v>1027</v>
      </c>
    </row>
    <row r="22" spans="1:16">
      <c r="A22" s="2" t="s">
        <v>954</v>
      </c>
      <c r="B22" s="2" t="s">
        <v>937</v>
      </c>
      <c r="C22" s="2" t="s">
        <v>942</v>
      </c>
      <c r="D22" s="2" t="s">
        <v>418</v>
      </c>
      <c r="E22" s="2">
        <v>100</v>
      </c>
      <c r="F22" s="2" t="s">
        <v>421</v>
      </c>
      <c r="G22" s="2" t="s">
        <v>419</v>
      </c>
      <c r="H22" s="2">
        <v>100</v>
      </c>
      <c r="K22" s="2" t="str">
        <f t="shared" si="0"/>
        <v>Case II</v>
      </c>
      <c r="M22" s="11" t="s">
        <v>491</v>
      </c>
      <c r="N22" s="11" t="s">
        <v>491</v>
      </c>
      <c r="O22" s="7" t="s">
        <v>1030</v>
      </c>
    </row>
    <row r="23" spans="1:16">
      <c r="A23" s="2" t="s">
        <v>31</v>
      </c>
      <c r="B23" s="2" t="s">
        <v>937</v>
      </c>
      <c r="C23" s="2" t="s">
        <v>421</v>
      </c>
      <c r="D23" s="2" t="s">
        <v>444</v>
      </c>
      <c r="E23" s="2">
        <v>100</v>
      </c>
      <c r="F23" s="2" t="s">
        <v>942</v>
      </c>
      <c r="G23" s="2" t="s">
        <v>955</v>
      </c>
      <c r="H23" s="2">
        <v>100</v>
      </c>
      <c r="K23" s="2" t="str">
        <f t="shared" si="0"/>
        <v>Case II</v>
      </c>
      <c r="M23" s="23" t="s">
        <v>491</v>
      </c>
      <c r="N23" s="11" t="s">
        <v>491</v>
      </c>
      <c r="O23" s="7" t="s">
        <v>1030</v>
      </c>
    </row>
    <row r="24" spans="1:16">
      <c r="A24" s="2" t="s">
        <v>32</v>
      </c>
      <c r="B24" s="2" t="s">
        <v>937</v>
      </c>
      <c r="C24" s="2" t="s">
        <v>942</v>
      </c>
      <c r="D24" s="2" t="s">
        <v>418</v>
      </c>
      <c r="E24" s="2">
        <v>99.85</v>
      </c>
      <c r="F24" s="2" t="s">
        <v>421</v>
      </c>
      <c r="G24" s="2" t="s">
        <v>445</v>
      </c>
      <c r="H24" s="2">
        <v>99.85</v>
      </c>
      <c r="K24" s="2" t="str">
        <f t="shared" si="0"/>
        <v>Case II</v>
      </c>
      <c r="M24" s="24" t="s">
        <v>491</v>
      </c>
      <c r="N24" s="11" t="s">
        <v>491</v>
      </c>
      <c r="O24" s="7" t="s">
        <v>1030</v>
      </c>
    </row>
    <row r="25" spans="1:16">
      <c r="A25" s="2" t="s">
        <v>33</v>
      </c>
      <c r="B25" s="2" t="s">
        <v>937</v>
      </c>
      <c r="C25" s="2" t="s">
        <v>438</v>
      </c>
      <c r="D25" s="2" t="s">
        <v>956</v>
      </c>
      <c r="E25" s="2">
        <v>100</v>
      </c>
      <c r="F25" s="2" t="s">
        <v>446</v>
      </c>
      <c r="G25" s="2" t="s">
        <v>957</v>
      </c>
      <c r="H25" s="2">
        <v>99.69</v>
      </c>
      <c r="K25" s="2" t="str">
        <f t="shared" si="0"/>
        <v>Case II</v>
      </c>
      <c r="M25" s="25" t="s">
        <v>1009</v>
      </c>
      <c r="N25" s="2" t="s">
        <v>438</v>
      </c>
      <c r="O25" s="7" t="s">
        <v>1027</v>
      </c>
    </row>
    <row r="26" spans="1:16">
      <c r="A26" s="2" t="s">
        <v>34</v>
      </c>
      <c r="B26" s="2" t="s">
        <v>937</v>
      </c>
      <c r="C26" s="2" t="s">
        <v>438</v>
      </c>
      <c r="D26" s="2" t="s">
        <v>437</v>
      </c>
      <c r="E26" s="2">
        <v>100</v>
      </c>
      <c r="H26" s="2" t="s">
        <v>936</v>
      </c>
      <c r="K26" s="2" t="str">
        <f t="shared" si="0"/>
        <v>Case I</v>
      </c>
      <c r="L26" s="2" t="s">
        <v>438</v>
      </c>
      <c r="N26" s="2" t="s">
        <v>438</v>
      </c>
      <c r="O26" s="7" t="s">
        <v>1027</v>
      </c>
    </row>
    <row r="27" spans="1:16">
      <c r="A27" s="2" t="s">
        <v>35</v>
      </c>
      <c r="B27" s="2" t="s">
        <v>937</v>
      </c>
      <c r="C27" s="2" t="s">
        <v>438</v>
      </c>
      <c r="D27" s="2" t="s">
        <v>956</v>
      </c>
      <c r="E27" s="2">
        <v>100</v>
      </c>
      <c r="F27" s="2" t="s">
        <v>446</v>
      </c>
      <c r="G27" s="2" t="s">
        <v>957</v>
      </c>
      <c r="H27" s="2">
        <v>99.69</v>
      </c>
      <c r="K27" s="2" t="str">
        <f t="shared" si="0"/>
        <v>Case II</v>
      </c>
      <c r="M27" s="26" t="s">
        <v>1009</v>
      </c>
      <c r="N27" s="2" t="s">
        <v>438</v>
      </c>
      <c r="O27" s="7" t="s">
        <v>1027</v>
      </c>
    </row>
    <row r="28" spans="1:16">
      <c r="A28" s="2" t="s">
        <v>36</v>
      </c>
      <c r="B28" s="2" t="s">
        <v>937</v>
      </c>
      <c r="C28" s="2" t="s">
        <v>438</v>
      </c>
      <c r="D28" s="2" t="s">
        <v>437</v>
      </c>
      <c r="E28" s="2">
        <v>100</v>
      </c>
      <c r="H28" s="2" t="s">
        <v>936</v>
      </c>
      <c r="K28" s="2" t="str">
        <f t="shared" si="0"/>
        <v>Case I</v>
      </c>
      <c r="L28" s="2" t="s">
        <v>438</v>
      </c>
      <c r="N28" s="2" t="s">
        <v>438</v>
      </c>
      <c r="O28" s="7" t="s">
        <v>1027</v>
      </c>
    </row>
    <row r="29" spans="1:16">
      <c r="A29" s="2" t="s">
        <v>37</v>
      </c>
      <c r="B29" s="2" t="s">
        <v>937</v>
      </c>
      <c r="C29" s="2" t="s">
        <v>438</v>
      </c>
      <c r="D29" s="2" t="s">
        <v>447</v>
      </c>
      <c r="E29" s="2">
        <v>100</v>
      </c>
      <c r="H29" s="2" t="s">
        <v>936</v>
      </c>
      <c r="K29" s="2" t="str">
        <f t="shared" si="0"/>
        <v>Case I</v>
      </c>
      <c r="L29" s="2" t="s">
        <v>438</v>
      </c>
      <c r="N29" s="2" t="s">
        <v>438</v>
      </c>
      <c r="O29" s="7" t="s">
        <v>1027</v>
      </c>
    </row>
    <row r="30" spans="1:16">
      <c r="A30" s="2" t="s">
        <v>38</v>
      </c>
      <c r="B30" s="2" t="s">
        <v>937</v>
      </c>
      <c r="C30" s="2" t="s">
        <v>438</v>
      </c>
      <c r="D30" s="2" t="s">
        <v>437</v>
      </c>
      <c r="E30" s="2">
        <v>100</v>
      </c>
      <c r="H30" s="2" t="s">
        <v>936</v>
      </c>
      <c r="K30" s="2" t="str">
        <f t="shared" si="0"/>
        <v>Case I</v>
      </c>
      <c r="L30" s="2" t="s">
        <v>438</v>
      </c>
      <c r="N30" s="2" t="s">
        <v>438</v>
      </c>
      <c r="O30" s="7" t="s">
        <v>1027</v>
      </c>
    </row>
    <row r="31" spans="1:16">
      <c r="A31" s="2" t="s">
        <v>39</v>
      </c>
      <c r="B31" s="2" t="s">
        <v>937</v>
      </c>
      <c r="C31" s="2" t="s">
        <v>958</v>
      </c>
      <c r="D31" s="2" t="s">
        <v>959</v>
      </c>
      <c r="E31" s="2">
        <v>99.69</v>
      </c>
      <c r="F31" s="2" t="s">
        <v>449</v>
      </c>
      <c r="G31" s="2" t="s">
        <v>448</v>
      </c>
      <c r="H31" s="2">
        <v>99.64</v>
      </c>
      <c r="K31" s="2" t="str">
        <f t="shared" si="0"/>
        <v>Case II</v>
      </c>
      <c r="M31" s="2" t="s">
        <v>958</v>
      </c>
      <c r="N31" s="2" t="s">
        <v>1062</v>
      </c>
      <c r="O31" s="7" t="s">
        <v>1027</v>
      </c>
      <c r="P31" s="2" t="s">
        <v>1061</v>
      </c>
    </row>
    <row r="32" spans="1:16">
      <c r="A32" s="2" t="s">
        <v>40</v>
      </c>
      <c r="B32" s="2" t="s">
        <v>937</v>
      </c>
      <c r="C32" s="2" t="s">
        <v>439</v>
      </c>
      <c r="D32" s="2" t="s">
        <v>949</v>
      </c>
      <c r="E32" s="2">
        <v>100</v>
      </c>
      <c r="F32" s="2" t="s">
        <v>441</v>
      </c>
      <c r="G32" s="2" t="s">
        <v>451</v>
      </c>
      <c r="H32" s="2">
        <v>100</v>
      </c>
      <c r="K32" s="2" t="str">
        <f t="shared" si="0"/>
        <v>Case II</v>
      </c>
      <c r="M32" s="2" t="s">
        <v>450</v>
      </c>
      <c r="N32" s="2" t="s">
        <v>450</v>
      </c>
      <c r="O32" s="7" t="s">
        <v>1027</v>
      </c>
    </row>
    <row r="33" spans="1:15">
      <c r="A33" s="2" t="s">
        <v>41</v>
      </c>
      <c r="B33" s="2" t="s">
        <v>937</v>
      </c>
      <c r="C33" s="2" t="s">
        <v>960</v>
      </c>
      <c r="D33" s="2" t="s">
        <v>455</v>
      </c>
      <c r="E33" s="2">
        <v>99.85</v>
      </c>
      <c r="F33" s="2" t="s">
        <v>454</v>
      </c>
      <c r="G33" s="2" t="s">
        <v>456</v>
      </c>
      <c r="H33" s="2">
        <v>99.82</v>
      </c>
      <c r="K33" s="2" t="str">
        <f t="shared" si="0"/>
        <v>Case II</v>
      </c>
      <c r="M33" s="2" t="s">
        <v>960</v>
      </c>
      <c r="N33" s="2" t="s">
        <v>960</v>
      </c>
      <c r="O33" s="7" t="s">
        <v>1024</v>
      </c>
    </row>
    <row r="34" spans="1:15">
      <c r="A34" s="2" t="s">
        <v>42</v>
      </c>
      <c r="B34" s="2" t="s">
        <v>937</v>
      </c>
      <c r="C34" s="2" t="s">
        <v>961</v>
      </c>
      <c r="D34" s="2" t="s">
        <v>962</v>
      </c>
      <c r="E34" s="2">
        <v>100</v>
      </c>
      <c r="F34" s="2" t="s">
        <v>963</v>
      </c>
      <c r="G34" s="2" t="s">
        <v>457</v>
      </c>
      <c r="H34" s="2">
        <v>92.13</v>
      </c>
      <c r="K34" s="2" t="str">
        <f t="shared" si="0"/>
        <v>Case I</v>
      </c>
      <c r="L34" s="2" t="s">
        <v>961</v>
      </c>
      <c r="N34" s="2" t="s">
        <v>961</v>
      </c>
      <c r="O34" s="7" t="s">
        <v>1024</v>
      </c>
    </row>
    <row r="35" spans="1:15">
      <c r="A35" s="2" t="s">
        <v>43</v>
      </c>
      <c r="B35" s="2" t="s">
        <v>937</v>
      </c>
      <c r="C35" s="2" t="s">
        <v>439</v>
      </c>
      <c r="D35" s="2" t="s">
        <v>949</v>
      </c>
      <c r="E35" s="2">
        <v>100</v>
      </c>
      <c r="F35" s="2" t="s">
        <v>452</v>
      </c>
      <c r="G35" s="2" t="s">
        <v>451</v>
      </c>
      <c r="H35" s="2">
        <v>100</v>
      </c>
      <c r="K35" s="2" t="str">
        <f t="shared" si="0"/>
        <v>Case II</v>
      </c>
      <c r="M35" s="2" t="s">
        <v>450</v>
      </c>
      <c r="N35" s="2" t="s">
        <v>450</v>
      </c>
      <c r="O35" s="7" t="s">
        <v>1027</v>
      </c>
    </row>
    <row r="36" spans="1:15">
      <c r="A36" s="2" t="s">
        <v>44</v>
      </c>
      <c r="B36" s="2" t="s">
        <v>937</v>
      </c>
      <c r="C36" s="2" t="s">
        <v>438</v>
      </c>
      <c r="D36" s="2" t="s">
        <v>458</v>
      </c>
      <c r="E36" s="2">
        <v>100</v>
      </c>
      <c r="F36" s="2" t="s">
        <v>459</v>
      </c>
      <c r="G36" s="2" t="s">
        <v>957</v>
      </c>
      <c r="H36" s="2">
        <v>99.69</v>
      </c>
      <c r="K36" s="2" t="str">
        <f t="shared" si="0"/>
        <v>Case II</v>
      </c>
      <c r="M36" s="27" t="s">
        <v>1009</v>
      </c>
      <c r="N36" s="2" t="s">
        <v>438</v>
      </c>
      <c r="O36" s="7" t="s">
        <v>1027</v>
      </c>
    </row>
    <row r="37" spans="1:15">
      <c r="A37" s="2" t="s">
        <v>45</v>
      </c>
      <c r="B37" s="2" t="s">
        <v>937</v>
      </c>
      <c r="C37" s="2" t="s">
        <v>425</v>
      </c>
      <c r="D37" s="2" t="s">
        <v>964</v>
      </c>
      <c r="E37" s="2">
        <v>99.64</v>
      </c>
      <c r="F37" s="2" t="s">
        <v>417</v>
      </c>
      <c r="G37" s="2" t="s">
        <v>941</v>
      </c>
      <c r="H37" s="2">
        <v>93.33</v>
      </c>
      <c r="K37" s="2" t="str">
        <f t="shared" si="0"/>
        <v>Case I</v>
      </c>
      <c r="L37" s="2" t="s">
        <v>425</v>
      </c>
      <c r="N37" s="2" t="s">
        <v>425</v>
      </c>
      <c r="O37" s="7" t="s">
        <v>1030</v>
      </c>
    </row>
    <row r="38" spans="1:15">
      <c r="A38" s="2" t="s">
        <v>965</v>
      </c>
      <c r="B38" s="2" t="s">
        <v>937</v>
      </c>
      <c r="C38" s="2" t="s">
        <v>425</v>
      </c>
      <c r="D38" s="2" t="s">
        <v>414</v>
      </c>
      <c r="E38" s="2">
        <v>99.83</v>
      </c>
      <c r="F38" s="2" t="s">
        <v>417</v>
      </c>
      <c r="G38" s="2" t="s">
        <v>941</v>
      </c>
      <c r="H38" s="2">
        <v>93.5</v>
      </c>
      <c r="K38" s="2" t="str">
        <f t="shared" si="0"/>
        <v>Case I</v>
      </c>
      <c r="L38" s="2" t="s">
        <v>425</v>
      </c>
      <c r="N38" s="2" t="s">
        <v>425</v>
      </c>
      <c r="O38" s="7" t="s">
        <v>1030</v>
      </c>
    </row>
    <row r="39" spans="1:15">
      <c r="A39" s="2" t="s">
        <v>46</v>
      </c>
      <c r="B39" s="2" t="s">
        <v>937</v>
      </c>
      <c r="C39" s="2" t="s">
        <v>966</v>
      </c>
      <c r="D39" s="2" t="s">
        <v>461</v>
      </c>
      <c r="E39" s="2">
        <v>100</v>
      </c>
      <c r="F39" s="2" t="s">
        <v>464</v>
      </c>
      <c r="G39" s="2" t="s">
        <v>967</v>
      </c>
      <c r="H39" s="2">
        <v>99.6</v>
      </c>
      <c r="K39" s="2" t="str">
        <f t="shared" si="0"/>
        <v>Case II</v>
      </c>
      <c r="M39" s="2" t="s">
        <v>966</v>
      </c>
      <c r="N39" s="2" t="s">
        <v>966</v>
      </c>
      <c r="O39" s="7" t="s">
        <v>1025</v>
      </c>
    </row>
    <row r="40" spans="1:15">
      <c r="A40" s="2" t="s">
        <v>968</v>
      </c>
      <c r="B40" s="2" t="s">
        <v>937</v>
      </c>
      <c r="C40" s="2" t="s">
        <v>966</v>
      </c>
      <c r="D40" s="2" t="s">
        <v>461</v>
      </c>
      <c r="E40" s="2">
        <v>100</v>
      </c>
      <c r="F40" s="2" t="s">
        <v>969</v>
      </c>
      <c r="G40" s="2" t="s">
        <v>967</v>
      </c>
      <c r="H40" s="2">
        <v>99.6</v>
      </c>
      <c r="K40" s="2" t="str">
        <f t="shared" si="0"/>
        <v>Case II</v>
      </c>
      <c r="M40" s="2" t="s">
        <v>966</v>
      </c>
      <c r="N40" s="2" t="s">
        <v>966</v>
      </c>
      <c r="O40" s="7" t="s">
        <v>1025</v>
      </c>
    </row>
    <row r="41" spans="1:15">
      <c r="A41" s="2" t="s">
        <v>47</v>
      </c>
      <c r="B41" s="2" t="s">
        <v>937</v>
      </c>
      <c r="C41" s="2" t="s">
        <v>438</v>
      </c>
      <c r="D41" s="2" t="s">
        <v>437</v>
      </c>
      <c r="E41" s="2">
        <v>100</v>
      </c>
      <c r="H41" s="2" t="s">
        <v>936</v>
      </c>
      <c r="K41" s="2" t="str">
        <f t="shared" si="0"/>
        <v>Case I</v>
      </c>
      <c r="L41" s="2" t="s">
        <v>438</v>
      </c>
      <c r="N41" s="2" t="s">
        <v>438</v>
      </c>
      <c r="O41" s="7" t="s">
        <v>1027</v>
      </c>
    </row>
    <row r="42" spans="1:15">
      <c r="A42" s="2" t="s">
        <v>48</v>
      </c>
      <c r="B42" s="2" t="s">
        <v>937</v>
      </c>
      <c r="C42" s="2" t="s">
        <v>438</v>
      </c>
      <c r="D42" s="2" t="s">
        <v>465</v>
      </c>
      <c r="E42" s="2">
        <v>100</v>
      </c>
      <c r="H42" s="2" t="s">
        <v>936</v>
      </c>
      <c r="K42" s="2" t="str">
        <f t="shared" si="0"/>
        <v>Case I</v>
      </c>
      <c r="L42" s="2" t="s">
        <v>438</v>
      </c>
      <c r="N42" s="2" t="s">
        <v>438</v>
      </c>
      <c r="O42" s="7" t="s">
        <v>1027</v>
      </c>
    </row>
    <row r="43" spans="1:15">
      <c r="A43" s="2" t="s">
        <v>49</v>
      </c>
      <c r="B43" s="2" t="s">
        <v>937</v>
      </c>
      <c r="C43" s="2" t="s">
        <v>438</v>
      </c>
      <c r="D43" s="2" t="s">
        <v>437</v>
      </c>
      <c r="E43" s="2">
        <v>100</v>
      </c>
      <c r="H43" s="2" t="s">
        <v>936</v>
      </c>
      <c r="K43" s="2" t="str">
        <f t="shared" si="0"/>
        <v>Case I</v>
      </c>
      <c r="L43" s="2" t="s">
        <v>438</v>
      </c>
      <c r="N43" s="2" t="s">
        <v>438</v>
      </c>
      <c r="O43" s="7" t="s">
        <v>1027</v>
      </c>
    </row>
    <row r="44" spans="1:15">
      <c r="A44" s="2" t="s">
        <v>50</v>
      </c>
      <c r="B44" s="2" t="s">
        <v>937</v>
      </c>
      <c r="C44" s="2" t="s">
        <v>467</v>
      </c>
      <c r="D44" s="2" t="s">
        <v>970</v>
      </c>
      <c r="E44" s="2">
        <v>99.85</v>
      </c>
      <c r="F44" s="2" t="s">
        <v>470</v>
      </c>
      <c r="G44" s="2" t="s">
        <v>971</v>
      </c>
      <c r="H44" s="2">
        <v>99.15</v>
      </c>
      <c r="K44" s="2" t="str">
        <f t="shared" si="0"/>
        <v>Case II</v>
      </c>
      <c r="M44" s="12" t="s">
        <v>466</v>
      </c>
      <c r="N44" s="12" t="s">
        <v>466</v>
      </c>
      <c r="O44" s="7" t="s">
        <v>1027</v>
      </c>
    </row>
    <row r="45" spans="1:15">
      <c r="A45" s="2" t="s">
        <v>51</v>
      </c>
      <c r="B45" s="2" t="s">
        <v>937</v>
      </c>
      <c r="C45" s="2" t="s">
        <v>442</v>
      </c>
      <c r="D45" s="2" t="s">
        <v>972</v>
      </c>
      <c r="E45" s="2">
        <v>100</v>
      </c>
      <c r="F45" s="2" t="s">
        <v>951</v>
      </c>
      <c r="G45" s="2" t="s">
        <v>474</v>
      </c>
      <c r="H45" s="2">
        <v>100</v>
      </c>
      <c r="K45" s="2" t="str">
        <f t="shared" si="0"/>
        <v>Case II</v>
      </c>
      <c r="M45" s="2" t="s">
        <v>442</v>
      </c>
      <c r="N45" s="2" t="s">
        <v>442</v>
      </c>
      <c r="O45" s="7" t="s">
        <v>1027</v>
      </c>
    </row>
    <row r="46" spans="1:15">
      <c r="A46" s="2" t="s">
        <v>973</v>
      </c>
      <c r="B46" s="2" t="s">
        <v>937</v>
      </c>
      <c r="C46" s="4" t="s">
        <v>477</v>
      </c>
      <c r="D46" s="4" t="s">
        <v>476</v>
      </c>
      <c r="E46" s="4">
        <v>94.78</v>
      </c>
      <c r="F46" s="4" t="s">
        <v>479</v>
      </c>
      <c r="G46" s="4" t="s">
        <v>478</v>
      </c>
      <c r="H46" s="4">
        <v>92.32</v>
      </c>
      <c r="K46" s="2" t="str">
        <f t="shared" si="0"/>
        <v>Case III</v>
      </c>
    </row>
    <row r="47" spans="1:15">
      <c r="A47" s="2" t="s">
        <v>52</v>
      </c>
      <c r="B47" s="2" t="s">
        <v>937</v>
      </c>
      <c r="C47" s="2" t="s">
        <v>1010</v>
      </c>
      <c r="D47" s="2" t="s">
        <v>1011</v>
      </c>
      <c r="E47" s="2">
        <v>99.21</v>
      </c>
      <c r="F47" s="2" t="s">
        <v>1013</v>
      </c>
      <c r="G47" s="2" t="s">
        <v>1012</v>
      </c>
      <c r="H47" s="2">
        <v>98.89</v>
      </c>
      <c r="I47" s="2" t="s">
        <v>1014</v>
      </c>
      <c r="K47" s="2" t="str">
        <f t="shared" si="0"/>
        <v>Case II</v>
      </c>
      <c r="M47" s="2" t="s">
        <v>481</v>
      </c>
      <c r="N47" s="5" t="s">
        <v>485</v>
      </c>
      <c r="O47" s="7" t="s">
        <v>1024</v>
      </c>
    </row>
    <row r="48" spans="1:15">
      <c r="A48" s="2" t="s">
        <v>53</v>
      </c>
      <c r="B48" s="2" t="s">
        <v>937</v>
      </c>
      <c r="C48" s="2" t="s">
        <v>481</v>
      </c>
      <c r="D48" s="2" t="s">
        <v>486</v>
      </c>
      <c r="E48" s="2">
        <v>100</v>
      </c>
      <c r="F48" s="5" t="s">
        <v>485</v>
      </c>
      <c r="G48" s="4" t="s">
        <v>483</v>
      </c>
      <c r="H48" s="4">
        <v>99.08</v>
      </c>
      <c r="I48" s="4"/>
      <c r="J48" s="4"/>
      <c r="K48" s="2" t="str">
        <f t="shared" si="0"/>
        <v>Case II</v>
      </c>
      <c r="M48" s="2" t="s">
        <v>481</v>
      </c>
      <c r="N48" s="5" t="s">
        <v>485</v>
      </c>
      <c r="O48" s="7" t="s">
        <v>1024</v>
      </c>
    </row>
    <row r="49" spans="1:15">
      <c r="A49" s="2" t="s">
        <v>54</v>
      </c>
      <c r="B49" s="2" t="s">
        <v>937</v>
      </c>
      <c r="C49" s="2" t="s">
        <v>481</v>
      </c>
      <c r="D49" s="2" t="s">
        <v>488</v>
      </c>
      <c r="E49" s="2">
        <v>99.85</v>
      </c>
      <c r="F49" s="2" t="s">
        <v>485</v>
      </c>
      <c r="G49" s="2" t="s">
        <v>483</v>
      </c>
      <c r="H49" s="2">
        <v>99.39</v>
      </c>
      <c r="K49" s="2" t="str">
        <f t="shared" si="0"/>
        <v>Case II</v>
      </c>
      <c r="M49" s="2" t="s">
        <v>481</v>
      </c>
      <c r="N49" s="5" t="s">
        <v>485</v>
      </c>
      <c r="O49" s="7" t="s">
        <v>1024</v>
      </c>
    </row>
    <row r="50" spans="1:15">
      <c r="A50" s="2" t="s">
        <v>55</v>
      </c>
      <c r="B50" s="2" t="s">
        <v>937</v>
      </c>
      <c r="C50" s="2" t="s">
        <v>421</v>
      </c>
      <c r="D50" s="2" t="s">
        <v>490</v>
      </c>
      <c r="E50" s="2">
        <v>100</v>
      </c>
      <c r="F50" s="2" t="s">
        <v>942</v>
      </c>
      <c r="G50" s="2" t="s">
        <v>493</v>
      </c>
      <c r="H50" s="2">
        <v>100</v>
      </c>
      <c r="K50" s="2" t="str">
        <f t="shared" si="0"/>
        <v>Case II</v>
      </c>
      <c r="M50" s="13" t="s">
        <v>491</v>
      </c>
      <c r="N50" s="13" t="s">
        <v>491</v>
      </c>
      <c r="O50" s="7" t="s">
        <v>1030</v>
      </c>
    </row>
    <row r="51" spans="1:15">
      <c r="A51" s="2" t="s">
        <v>56</v>
      </c>
      <c r="B51" s="2" t="s">
        <v>937</v>
      </c>
      <c r="C51" s="2" t="s">
        <v>425</v>
      </c>
      <c r="D51" s="2" t="s">
        <v>414</v>
      </c>
      <c r="E51" s="2">
        <v>100</v>
      </c>
      <c r="F51" s="2" t="s">
        <v>416</v>
      </c>
      <c r="G51" s="2" t="s">
        <v>941</v>
      </c>
      <c r="H51" s="2">
        <v>93.33</v>
      </c>
      <c r="K51" s="2" t="str">
        <f t="shared" si="0"/>
        <v>Case I</v>
      </c>
      <c r="L51" s="2" t="s">
        <v>425</v>
      </c>
      <c r="N51" s="2" t="s">
        <v>425</v>
      </c>
      <c r="O51" s="7" t="s">
        <v>1030</v>
      </c>
    </row>
    <row r="52" spans="1:15">
      <c r="A52" s="2" t="s">
        <v>57</v>
      </c>
      <c r="B52" s="2" t="s">
        <v>937</v>
      </c>
      <c r="C52" s="2" t="s">
        <v>481</v>
      </c>
      <c r="D52" s="2" t="s">
        <v>495</v>
      </c>
      <c r="E52" s="2">
        <v>100</v>
      </c>
      <c r="F52" s="2" t="s">
        <v>485</v>
      </c>
      <c r="G52" s="2" t="s">
        <v>483</v>
      </c>
      <c r="H52" s="2">
        <v>99.85</v>
      </c>
      <c r="K52" s="2" t="str">
        <f t="shared" si="0"/>
        <v>Case II</v>
      </c>
      <c r="M52" s="2" t="s">
        <v>481</v>
      </c>
      <c r="N52" s="5" t="s">
        <v>485</v>
      </c>
      <c r="O52" s="7" t="s">
        <v>1024</v>
      </c>
    </row>
    <row r="53" spans="1:15">
      <c r="A53" s="2" t="s">
        <v>58</v>
      </c>
      <c r="B53" s="2" t="s">
        <v>937</v>
      </c>
      <c r="C53" s="2" t="s">
        <v>496</v>
      </c>
      <c r="D53" s="2" t="s">
        <v>497</v>
      </c>
      <c r="E53" s="2">
        <v>100</v>
      </c>
      <c r="F53" s="2" t="s">
        <v>499</v>
      </c>
      <c r="G53" s="2" t="s">
        <v>498</v>
      </c>
      <c r="H53" s="2">
        <v>86.07</v>
      </c>
      <c r="K53" s="2" t="str">
        <f t="shared" si="0"/>
        <v>Case I</v>
      </c>
      <c r="L53" s="2" t="s">
        <v>496</v>
      </c>
      <c r="N53" s="2" t="s">
        <v>496</v>
      </c>
      <c r="O53" s="7" t="s">
        <v>1027</v>
      </c>
    </row>
    <row r="54" spans="1:15">
      <c r="A54" s="2" t="s">
        <v>59</v>
      </c>
      <c r="B54" s="2" t="s">
        <v>937</v>
      </c>
      <c r="C54" s="2" t="s">
        <v>425</v>
      </c>
      <c r="D54" s="2" t="s">
        <v>414</v>
      </c>
      <c r="E54" s="2">
        <v>100</v>
      </c>
      <c r="F54" s="2" t="s">
        <v>416</v>
      </c>
      <c r="G54" s="2" t="s">
        <v>941</v>
      </c>
      <c r="H54" s="2">
        <v>93.33</v>
      </c>
      <c r="K54" s="2" t="str">
        <f t="shared" si="0"/>
        <v>Case I</v>
      </c>
      <c r="L54" s="2" t="s">
        <v>425</v>
      </c>
      <c r="N54" s="2" t="s">
        <v>425</v>
      </c>
      <c r="O54" s="7" t="s">
        <v>1030</v>
      </c>
    </row>
    <row r="55" spans="1:15">
      <c r="A55" s="2" t="s">
        <v>60</v>
      </c>
      <c r="B55" s="2" t="s">
        <v>937</v>
      </c>
      <c r="C55" s="2" t="s">
        <v>1013</v>
      </c>
      <c r="D55" s="2" t="s">
        <v>488</v>
      </c>
      <c r="E55" s="2">
        <v>99.85</v>
      </c>
      <c r="F55" s="2" t="s">
        <v>485</v>
      </c>
      <c r="G55" s="2" t="s">
        <v>483</v>
      </c>
      <c r="H55" s="2">
        <v>99.39</v>
      </c>
      <c r="K55" s="2" t="str">
        <f t="shared" si="0"/>
        <v>Case II</v>
      </c>
      <c r="M55" s="2" t="s">
        <v>481</v>
      </c>
      <c r="N55" s="5" t="s">
        <v>485</v>
      </c>
      <c r="O55" s="7" t="s">
        <v>1024</v>
      </c>
    </row>
    <row r="56" spans="1:15">
      <c r="A56" s="2" t="s">
        <v>974</v>
      </c>
      <c r="B56" s="2" t="s">
        <v>937</v>
      </c>
      <c r="C56" s="2" t="s">
        <v>501</v>
      </c>
      <c r="D56" s="2" t="s">
        <v>500</v>
      </c>
      <c r="E56" s="2">
        <v>99.32</v>
      </c>
      <c r="F56" s="2" t="s">
        <v>503</v>
      </c>
      <c r="G56" s="2" t="s">
        <v>502</v>
      </c>
      <c r="H56" s="2">
        <v>96.31</v>
      </c>
      <c r="K56" s="2" t="str">
        <f t="shared" si="0"/>
        <v>Case I</v>
      </c>
      <c r="L56" s="2" t="s">
        <v>501</v>
      </c>
      <c r="N56" s="2" t="s">
        <v>501</v>
      </c>
      <c r="O56" s="7" t="s">
        <v>1024</v>
      </c>
    </row>
    <row r="57" spans="1:15">
      <c r="A57" s="2" t="s">
        <v>975</v>
      </c>
      <c r="B57" s="2" t="s">
        <v>937</v>
      </c>
      <c r="C57" s="2" t="s">
        <v>505</v>
      </c>
      <c r="D57" s="2" t="s">
        <v>504</v>
      </c>
      <c r="E57" s="2">
        <v>100</v>
      </c>
      <c r="F57" s="2" t="s">
        <v>508</v>
      </c>
      <c r="G57" s="2" t="s">
        <v>506</v>
      </c>
      <c r="H57" s="2">
        <v>89.8</v>
      </c>
      <c r="K57" s="2" t="str">
        <f t="shared" si="0"/>
        <v>Case I</v>
      </c>
      <c r="L57" s="2" t="s">
        <v>505</v>
      </c>
      <c r="N57" s="2" t="s">
        <v>505</v>
      </c>
      <c r="O57" s="7" t="s">
        <v>1024</v>
      </c>
    </row>
    <row r="58" spans="1:15" s="4" customFormat="1">
      <c r="A58" s="2" t="s">
        <v>61</v>
      </c>
      <c r="B58" s="2" t="s">
        <v>937</v>
      </c>
      <c r="C58" s="4" t="s">
        <v>509</v>
      </c>
      <c r="D58" s="4" t="s">
        <v>504</v>
      </c>
      <c r="E58" s="4">
        <v>89.81</v>
      </c>
      <c r="F58" s="4" t="s">
        <v>508</v>
      </c>
      <c r="G58" s="4" t="s">
        <v>506</v>
      </c>
      <c r="H58" s="4">
        <v>89.8</v>
      </c>
      <c r="K58" s="2" t="str">
        <f t="shared" si="0"/>
        <v>Case III</v>
      </c>
    </row>
    <row r="59" spans="1:15">
      <c r="A59" s="2" t="s">
        <v>62</v>
      </c>
      <c r="B59" s="2" t="s">
        <v>937</v>
      </c>
      <c r="C59" s="2" t="s">
        <v>509</v>
      </c>
      <c r="D59" s="2" t="s">
        <v>504</v>
      </c>
      <c r="E59" s="2">
        <v>89.81</v>
      </c>
      <c r="F59" s="2" t="s">
        <v>507</v>
      </c>
      <c r="G59" s="2" t="s">
        <v>506</v>
      </c>
      <c r="H59" s="2">
        <v>89.8</v>
      </c>
      <c r="K59" s="2" t="str">
        <f t="shared" si="0"/>
        <v>Case III</v>
      </c>
    </row>
    <row r="60" spans="1:15">
      <c r="A60" s="2" t="s">
        <v>976</v>
      </c>
      <c r="B60" s="2" t="s">
        <v>937</v>
      </c>
      <c r="C60" s="2" t="s">
        <v>425</v>
      </c>
      <c r="D60" s="2" t="s">
        <v>414</v>
      </c>
      <c r="E60" s="2">
        <v>100</v>
      </c>
      <c r="F60" s="2" t="s">
        <v>417</v>
      </c>
      <c r="G60" s="2" t="s">
        <v>941</v>
      </c>
      <c r="H60" s="2">
        <v>93.33</v>
      </c>
      <c r="K60" s="2" t="str">
        <f t="shared" si="0"/>
        <v>Case I</v>
      </c>
      <c r="L60" s="2" t="s">
        <v>425</v>
      </c>
      <c r="N60" s="2" t="s">
        <v>425</v>
      </c>
      <c r="O60" s="7" t="s">
        <v>1030</v>
      </c>
    </row>
    <row r="61" spans="1:15">
      <c r="A61" s="2" t="s">
        <v>63</v>
      </c>
      <c r="B61" s="2" t="s">
        <v>937</v>
      </c>
      <c r="C61" s="2" t="s">
        <v>942</v>
      </c>
      <c r="D61" s="2" t="s">
        <v>510</v>
      </c>
      <c r="E61" s="2">
        <v>100</v>
      </c>
      <c r="F61" s="2" t="s">
        <v>514</v>
      </c>
      <c r="G61" s="2" t="s">
        <v>512</v>
      </c>
      <c r="H61" s="2">
        <v>99.82</v>
      </c>
      <c r="K61" s="2" t="str">
        <f t="shared" si="0"/>
        <v>Case II</v>
      </c>
      <c r="M61" s="14" t="s">
        <v>1046</v>
      </c>
      <c r="N61" s="14" t="s">
        <v>513</v>
      </c>
      <c r="O61" s="7" t="s">
        <v>1030</v>
      </c>
    </row>
    <row r="62" spans="1:15">
      <c r="A62" s="2" t="s">
        <v>64</v>
      </c>
      <c r="B62" s="2" t="s">
        <v>937</v>
      </c>
      <c r="C62" s="2" t="s">
        <v>421</v>
      </c>
      <c r="D62" s="2" t="s">
        <v>515</v>
      </c>
      <c r="E62" s="2">
        <v>100</v>
      </c>
      <c r="F62" s="2" t="s">
        <v>942</v>
      </c>
      <c r="G62" s="2" t="s">
        <v>516</v>
      </c>
      <c r="H62" s="2">
        <v>100</v>
      </c>
      <c r="K62" s="2" t="str">
        <f t="shared" si="0"/>
        <v>Case II</v>
      </c>
      <c r="M62" s="15" t="s">
        <v>491</v>
      </c>
      <c r="N62" s="15" t="s">
        <v>491</v>
      </c>
      <c r="O62" s="7" t="s">
        <v>1030</v>
      </c>
    </row>
    <row r="63" spans="1:15">
      <c r="A63" s="2" t="s">
        <v>65</v>
      </c>
      <c r="B63" s="2" t="s">
        <v>937</v>
      </c>
      <c r="C63" s="2" t="s">
        <v>942</v>
      </c>
      <c r="D63" s="2" t="s">
        <v>517</v>
      </c>
      <c r="E63" s="2">
        <v>100</v>
      </c>
      <c r="F63" s="2" t="s">
        <v>514</v>
      </c>
      <c r="G63" s="2" t="s">
        <v>512</v>
      </c>
      <c r="H63" s="2">
        <v>100</v>
      </c>
      <c r="K63" s="2" t="str">
        <f t="shared" si="0"/>
        <v>Case II</v>
      </c>
      <c r="M63" s="16" t="s">
        <v>513</v>
      </c>
      <c r="N63" s="16" t="s">
        <v>513</v>
      </c>
      <c r="O63" s="7" t="s">
        <v>1030</v>
      </c>
    </row>
    <row r="64" spans="1:15">
      <c r="A64" s="2" t="s">
        <v>66</v>
      </c>
      <c r="B64" s="2" t="s">
        <v>937</v>
      </c>
      <c r="C64" s="2" t="s">
        <v>1016</v>
      </c>
      <c r="D64" s="2" t="s">
        <v>518</v>
      </c>
      <c r="E64" s="2">
        <v>100</v>
      </c>
      <c r="F64" s="2" t="s">
        <v>521</v>
      </c>
      <c r="G64" s="2" t="s">
        <v>520</v>
      </c>
      <c r="H64" s="2">
        <v>100</v>
      </c>
      <c r="K64" s="2" t="str">
        <f t="shared" si="0"/>
        <v>Case II</v>
      </c>
      <c r="M64" s="2" t="s">
        <v>521</v>
      </c>
      <c r="N64" s="2" t="s">
        <v>521</v>
      </c>
      <c r="O64" s="7" t="s">
        <v>1025</v>
      </c>
    </row>
    <row r="65" spans="1:16">
      <c r="A65" s="2" t="s">
        <v>67</v>
      </c>
      <c r="B65" s="2" t="s">
        <v>937</v>
      </c>
      <c r="C65" s="2" t="s">
        <v>10</v>
      </c>
      <c r="D65" s="2" t="s">
        <v>9</v>
      </c>
      <c r="E65" s="2">
        <v>100</v>
      </c>
      <c r="F65" s="2" t="s">
        <v>943</v>
      </c>
      <c r="G65" s="2" t="s">
        <v>944</v>
      </c>
      <c r="H65" s="2">
        <v>99.85</v>
      </c>
      <c r="K65" s="2" t="str">
        <f t="shared" si="0"/>
        <v>Case II</v>
      </c>
      <c r="M65" s="2" t="s">
        <v>10</v>
      </c>
      <c r="N65" s="2" t="s">
        <v>10</v>
      </c>
      <c r="O65" s="7" t="s">
        <v>1027</v>
      </c>
      <c r="P65" s="2" t="s">
        <v>1006</v>
      </c>
    </row>
    <row r="66" spans="1:16">
      <c r="A66" s="2" t="s">
        <v>68</v>
      </c>
      <c r="B66" s="2" t="s">
        <v>937</v>
      </c>
      <c r="C66" s="2" t="s">
        <v>439</v>
      </c>
      <c r="D66" s="2" t="s">
        <v>522</v>
      </c>
      <c r="E66" s="2">
        <v>99.84</v>
      </c>
      <c r="F66" s="2" t="s">
        <v>441</v>
      </c>
      <c r="G66" s="2" t="s">
        <v>523</v>
      </c>
      <c r="H66" s="2">
        <v>99.83</v>
      </c>
      <c r="K66" s="2" t="str">
        <f t="shared" si="0"/>
        <v>Case II</v>
      </c>
      <c r="M66" s="2" t="s">
        <v>450</v>
      </c>
      <c r="N66" s="2" t="s">
        <v>450</v>
      </c>
      <c r="O66" s="7" t="s">
        <v>1027</v>
      </c>
    </row>
    <row r="67" spans="1:16">
      <c r="A67" s="2" t="s">
        <v>69</v>
      </c>
      <c r="B67" s="2" t="s">
        <v>937</v>
      </c>
      <c r="C67" s="2" t="s">
        <v>960</v>
      </c>
      <c r="D67" s="2" t="s">
        <v>455</v>
      </c>
      <c r="E67" s="2">
        <v>100</v>
      </c>
      <c r="F67" s="2" t="s">
        <v>453</v>
      </c>
      <c r="G67" s="2" t="s">
        <v>456</v>
      </c>
      <c r="H67" s="2">
        <v>100</v>
      </c>
      <c r="K67" s="2" t="str">
        <f t="shared" ref="K67:K130" si="1">IF(OR(AND(E67&gt;=98,H67&lt;=98),AND(E67&gt;=98,H67="null")),"Case I",IF(AND(E67&gt;=98,H67&gt;=98),"Case II",IF(AND(E67&lt;=98,H67&lt;=98),"Case III")))</f>
        <v>Case II</v>
      </c>
      <c r="M67" s="2" t="s">
        <v>960</v>
      </c>
      <c r="N67" s="2" t="s">
        <v>960</v>
      </c>
      <c r="O67" s="7" t="s">
        <v>1024</v>
      </c>
    </row>
    <row r="68" spans="1:16">
      <c r="A68" s="2" t="s">
        <v>70</v>
      </c>
      <c r="B68" s="2" t="s">
        <v>937</v>
      </c>
      <c r="C68" s="2" t="s">
        <v>441</v>
      </c>
      <c r="D68" s="2" t="s">
        <v>525</v>
      </c>
      <c r="E68" s="2">
        <v>99.84</v>
      </c>
      <c r="F68" s="2" t="s">
        <v>439</v>
      </c>
      <c r="G68" s="2" t="s">
        <v>526</v>
      </c>
      <c r="H68" s="2">
        <v>99.84</v>
      </c>
      <c r="K68" s="2" t="str">
        <f t="shared" si="1"/>
        <v>Case II</v>
      </c>
      <c r="M68" s="2" t="s">
        <v>441</v>
      </c>
      <c r="N68" s="2" t="s">
        <v>441</v>
      </c>
      <c r="O68" s="7" t="s">
        <v>1024</v>
      </c>
    </row>
    <row r="69" spans="1:16">
      <c r="A69" s="2" t="s">
        <v>71</v>
      </c>
      <c r="B69" s="2" t="s">
        <v>937</v>
      </c>
      <c r="C69" s="2" t="s">
        <v>530</v>
      </c>
      <c r="D69" s="2" t="s">
        <v>528</v>
      </c>
      <c r="E69" s="2">
        <v>98.08</v>
      </c>
      <c r="F69" s="2" t="s">
        <v>534</v>
      </c>
      <c r="G69" s="2" t="s">
        <v>532</v>
      </c>
      <c r="H69" s="2">
        <v>87.96</v>
      </c>
      <c r="K69" s="2" t="str">
        <f t="shared" si="1"/>
        <v>Case I</v>
      </c>
      <c r="L69" s="2" t="s">
        <v>530</v>
      </c>
      <c r="N69" s="2" t="s">
        <v>530</v>
      </c>
      <c r="O69" s="7" t="s">
        <v>1027</v>
      </c>
    </row>
    <row r="70" spans="1:16">
      <c r="A70" s="2" t="s">
        <v>72</v>
      </c>
      <c r="B70" s="2" t="s">
        <v>937</v>
      </c>
      <c r="C70" s="2" t="s">
        <v>530</v>
      </c>
      <c r="D70" s="2" t="s">
        <v>528</v>
      </c>
      <c r="E70" s="2">
        <v>98.47</v>
      </c>
      <c r="F70" s="2" t="s">
        <v>533</v>
      </c>
      <c r="G70" s="2" t="s">
        <v>531</v>
      </c>
      <c r="H70" s="2">
        <v>87.96</v>
      </c>
      <c r="K70" s="2" t="str">
        <f t="shared" si="1"/>
        <v>Case I</v>
      </c>
      <c r="L70" s="2" t="s">
        <v>530</v>
      </c>
      <c r="N70" s="2" t="s">
        <v>530</v>
      </c>
      <c r="O70" s="7" t="s">
        <v>1027</v>
      </c>
    </row>
    <row r="71" spans="1:16">
      <c r="A71" s="2" t="s">
        <v>73</v>
      </c>
      <c r="B71" s="2" t="s">
        <v>937</v>
      </c>
      <c r="C71" s="2" t="s">
        <v>530</v>
      </c>
      <c r="D71" s="2" t="s">
        <v>528</v>
      </c>
      <c r="E71" s="2">
        <v>98.66</v>
      </c>
      <c r="F71" s="2" t="s">
        <v>534</v>
      </c>
      <c r="G71" s="2" t="s">
        <v>531</v>
      </c>
      <c r="H71" s="2">
        <v>87.65</v>
      </c>
      <c r="K71" s="2" t="str">
        <f t="shared" si="1"/>
        <v>Case I</v>
      </c>
      <c r="L71" s="2" t="s">
        <v>530</v>
      </c>
      <c r="N71" s="2" t="s">
        <v>530</v>
      </c>
      <c r="O71" s="7" t="s">
        <v>1027</v>
      </c>
    </row>
    <row r="72" spans="1:16">
      <c r="A72" s="2" t="s">
        <v>74</v>
      </c>
      <c r="B72" s="2" t="s">
        <v>937</v>
      </c>
      <c r="C72" s="2" t="s">
        <v>519</v>
      </c>
      <c r="D72" s="2" t="s">
        <v>518</v>
      </c>
      <c r="E72" s="2">
        <v>100</v>
      </c>
      <c r="F72" s="2" t="s">
        <v>536</v>
      </c>
      <c r="G72" s="2" t="s">
        <v>535</v>
      </c>
      <c r="H72" s="2">
        <v>100</v>
      </c>
      <c r="K72" s="2" t="str">
        <f t="shared" si="1"/>
        <v>Case II</v>
      </c>
      <c r="M72" s="2" t="s">
        <v>521</v>
      </c>
      <c r="N72" s="2" t="s">
        <v>521</v>
      </c>
      <c r="O72" s="7" t="s">
        <v>1025</v>
      </c>
    </row>
    <row r="73" spans="1:16">
      <c r="A73" s="2" t="s">
        <v>75</v>
      </c>
      <c r="B73" s="2" t="s">
        <v>937</v>
      </c>
      <c r="C73" s="2" t="s">
        <v>966</v>
      </c>
      <c r="D73" s="2" t="s">
        <v>461</v>
      </c>
      <c r="E73" s="2">
        <v>100</v>
      </c>
      <c r="F73" s="2" t="s">
        <v>969</v>
      </c>
      <c r="G73" s="2" t="s">
        <v>967</v>
      </c>
      <c r="H73" s="2">
        <v>99.6</v>
      </c>
      <c r="K73" s="2" t="str">
        <f t="shared" si="1"/>
        <v>Case II</v>
      </c>
      <c r="M73" s="2" t="s">
        <v>966</v>
      </c>
      <c r="N73" s="2" t="s">
        <v>966</v>
      </c>
      <c r="O73" s="7" t="s">
        <v>1025</v>
      </c>
    </row>
    <row r="74" spans="1:16">
      <c r="A74" s="2" t="s">
        <v>76</v>
      </c>
      <c r="B74" s="2" t="s">
        <v>937</v>
      </c>
      <c r="C74" s="2" t="s">
        <v>966</v>
      </c>
      <c r="D74" s="2" t="s">
        <v>460</v>
      </c>
      <c r="E74" s="2">
        <v>100</v>
      </c>
      <c r="F74" s="2" t="s">
        <v>969</v>
      </c>
      <c r="G74" s="2" t="s">
        <v>967</v>
      </c>
      <c r="H74" s="2">
        <v>99.6</v>
      </c>
      <c r="K74" s="2" t="str">
        <f t="shared" si="1"/>
        <v>Case II</v>
      </c>
      <c r="M74" s="2" t="s">
        <v>966</v>
      </c>
      <c r="N74" s="2" t="s">
        <v>966</v>
      </c>
      <c r="O74" s="7" t="s">
        <v>1025</v>
      </c>
    </row>
    <row r="75" spans="1:16">
      <c r="A75" s="2" t="s">
        <v>77</v>
      </c>
      <c r="B75" s="2" t="s">
        <v>937</v>
      </c>
      <c r="C75" s="2" t="s">
        <v>966</v>
      </c>
      <c r="D75" s="2" t="s">
        <v>461</v>
      </c>
      <c r="E75" s="2">
        <v>100</v>
      </c>
      <c r="F75" s="2" t="s">
        <v>969</v>
      </c>
      <c r="G75" s="2" t="s">
        <v>967</v>
      </c>
      <c r="H75" s="2">
        <v>99.6</v>
      </c>
      <c r="K75" s="2" t="str">
        <f t="shared" si="1"/>
        <v>Case II</v>
      </c>
      <c r="M75" s="2" t="s">
        <v>966</v>
      </c>
      <c r="N75" s="2" t="s">
        <v>966</v>
      </c>
      <c r="O75" s="7" t="s">
        <v>1025</v>
      </c>
    </row>
    <row r="76" spans="1:16">
      <c r="A76" s="2" t="s">
        <v>78</v>
      </c>
      <c r="B76" s="2" t="s">
        <v>937</v>
      </c>
      <c r="C76" s="2" t="s">
        <v>966</v>
      </c>
      <c r="D76" s="2" t="s">
        <v>461</v>
      </c>
      <c r="E76" s="2">
        <v>100</v>
      </c>
      <c r="F76" s="2" t="s">
        <v>969</v>
      </c>
      <c r="G76" s="2" t="s">
        <v>463</v>
      </c>
      <c r="H76" s="2">
        <v>99.6</v>
      </c>
      <c r="K76" s="2" t="str">
        <f t="shared" si="1"/>
        <v>Case II</v>
      </c>
      <c r="M76" s="2" t="s">
        <v>966</v>
      </c>
      <c r="N76" s="2" t="s">
        <v>966</v>
      </c>
      <c r="O76" s="7" t="s">
        <v>1025</v>
      </c>
    </row>
    <row r="77" spans="1:16">
      <c r="A77" s="2" t="s">
        <v>79</v>
      </c>
      <c r="B77" s="2" t="s">
        <v>937</v>
      </c>
      <c r="C77" s="2" t="s">
        <v>412</v>
      </c>
      <c r="D77" s="2" t="s">
        <v>414</v>
      </c>
      <c r="E77" s="2">
        <v>100</v>
      </c>
      <c r="F77" s="2" t="s">
        <v>416</v>
      </c>
      <c r="G77" s="2" t="s">
        <v>415</v>
      </c>
      <c r="H77" s="2">
        <v>93.33</v>
      </c>
      <c r="K77" s="2" t="str">
        <f t="shared" si="1"/>
        <v>Case I</v>
      </c>
      <c r="L77" s="2" t="s">
        <v>412</v>
      </c>
      <c r="N77" s="2" t="s">
        <v>412</v>
      </c>
      <c r="O77" s="7" t="s">
        <v>1030</v>
      </c>
    </row>
    <row r="78" spans="1:16">
      <c r="A78" s="2" t="s">
        <v>80</v>
      </c>
      <c r="B78" s="2" t="s">
        <v>937</v>
      </c>
      <c r="C78" s="2" t="s">
        <v>425</v>
      </c>
      <c r="D78" s="2" t="s">
        <v>414</v>
      </c>
      <c r="E78" s="2">
        <v>100</v>
      </c>
      <c r="F78" s="2" t="s">
        <v>416</v>
      </c>
      <c r="G78" s="2" t="s">
        <v>415</v>
      </c>
      <c r="H78" s="2">
        <v>93.33</v>
      </c>
      <c r="K78" s="2" t="str">
        <f t="shared" si="1"/>
        <v>Case I</v>
      </c>
      <c r="L78" s="2" t="s">
        <v>425</v>
      </c>
      <c r="N78" s="2" t="s">
        <v>412</v>
      </c>
      <c r="O78" s="7" t="s">
        <v>1030</v>
      </c>
    </row>
    <row r="79" spans="1:16">
      <c r="A79" s="2" t="s">
        <v>81</v>
      </c>
      <c r="B79" s="2" t="s">
        <v>937</v>
      </c>
      <c r="C79" s="2" t="s">
        <v>942</v>
      </c>
      <c r="D79" s="2" t="s">
        <v>510</v>
      </c>
      <c r="E79" s="2">
        <v>100</v>
      </c>
      <c r="F79" s="2" t="s">
        <v>513</v>
      </c>
      <c r="G79" s="2" t="s">
        <v>511</v>
      </c>
      <c r="H79" s="2">
        <v>99.82</v>
      </c>
      <c r="K79" s="2" t="str">
        <f t="shared" si="1"/>
        <v>Case II</v>
      </c>
      <c r="M79" s="17" t="s">
        <v>513</v>
      </c>
      <c r="N79" s="17" t="s">
        <v>513</v>
      </c>
      <c r="O79" s="7" t="s">
        <v>1030</v>
      </c>
    </row>
    <row r="80" spans="1:16">
      <c r="A80" s="2" t="s">
        <v>82</v>
      </c>
      <c r="B80" s="2" t="s">
        <v>937</v>
      </c>
      <c r="C80" s="2" t="s">
        <v>428</v>
      </c>
      <c r="D80" s="2" t="s">
        <v>427</v>
      </c>
      <c r="E80" s="2">
        <v>100</v>
      </c>
      <c r="F80" s="2" t="s">
        <v>943</v>
      </c>
      <c r="G80" s="2" t="s">
        <v>429</v>
      </c>
      <c r="H80" s="2">
        <v>99.85</v>
      </c>
      <c r="K80" s="2" t="str">
        <f t="shared" si="1"/>
        <v>Case II</v>
      </c>
      <c r="M80" s="2" t="s">
        <v>10</v>
      </c>
      <c r="N80" s="2" t="s">
        <v>10</v>
      </c>
      <c r="O80" s="7" t="s">
        <v>1027</v>
      </c>
      <c r="P80" s="2" t="s">
        <v>1006</v>
      </c>
    </row>
    <row r="81" spans="1:16">
      <c r="A81" s="2" t="s">
        <v>83</v>
      </c>
      <c r="B81" s="2" t="s">
        <v>937</v>
      </c>
      <c r="C81" s="2" t="s">
        <v>508</v>
      </c>
      <c r="D81" s="2" t="s">
        <v>506</v>
      </c>
      <c r="E81" s="2">
        <v>89.62</v>
      </c>
      <c r="F81" s="2" t="s">
        <v>509</v>
      </c>
      <c r="G81" s="2" t="s">
        <v>504</v>
      </c>
      <c r="H81" s="2">
        <v>89.61</v>
      </c>
      <c r="K81" s="2" t="str">
        <f t="shared" si="1"/>
        <v>Case III</v>
      </c>
    </row>
    <row r="82" spans="1:16">
      <c r="A82" s="2" t="s">
        <v>84</v>
      </c>
      <c r="B82" s="2" t="s">
        <v>937</v>
      </c>
      <c r="C82" s="2" t="s">
        <v>428</v>
      </c>
      <c r="D82" s="2" t="s">
        <v>9</v>
      </c>
      <c r="E82" s="2">
        <v>100</v>
      </c>
      <c r="F82" s="2" t="s">
        <v>430</v>
      </c>
      <c r="G82" s="2" t="s">
        <v>944</v>
      </c>
      <c r="H82" s="2">
        <v>99.85</v>
      </c>
      <c r="K82" s="2" t="str">
        <f t="shared" si="1"/>
        <v>Case II</v>
      </c>
      <c r="M82" s="2" t="s">
        <v>10</v>
      </c>
      <c r="N82" s="2" t="s">
        <v>10</v>
      </c>
      <c r="O82" s="7" t="s">
        <v>1027</v>
      </c>
      <c r="P82" s="2" t="s">
        <v>1006</v>
      </c>
    </row>
    <row r="83" spans="1:16">
      <c r="A83" s="2" t="s">
        <v>85</v>
      </c>
      <c r="B83" s="2" t="s">
        <v>937</v>
      </c>
      <c r="C83" s="2" t="s">
        <v>428</v>
      </c>
      <c r="D83" s="2" t="s">
        <v>9</v>
      </c>
      <c r="E83" s="2">
        <v>100</v>
      </c>
      <c r="F83" s="2" t="s">
        <v>430</v>
      </c>
      <c r="G83" s="2" t="s">
        <v>429</v>
      </c>
      <c r="H83" s="2">
        <v>99.85</v>
      </c>
      <c r="K83" s="2" t="str">
        <f t="shared" si="1"/>
        <v>Case II</v>
      </c>
      <c r="M83" s="2" t="s">
        <v>10</v>
      </c>
      <c r="N83" s="2" t="s">
        <v>10</v>
      </c>
      <c r="O83" s="7" t="s">
        <v>1027</v>
      </c>
      <c r="P83" s="2" t="s">
        <v>1006</v>
      </c>
    </row>
    <row r="84" spans="1:16">
      <c r="A84" s="2" t="s">
        <v>86</v>
      </c>
      <c r="B84" s="2" t="s">
        <v>937</v>
      </c>
      <c r="C84" s="2" t="s">
        <v>428</v>
      </c>
      <c r="D84" s="2" t="s">
        <v>9</v>
      </c>
      <c r="E84" s="2">
        <v>100</v>
      </c>
      <c r="F84" s="2" t="s">
        <v>430</v>
      </c>
      <c r="G84" s="2" t="s">
        <v>429</v>
      </c>
      <c r="H84" s="2">
        <v>99.85</v>
      </c>
      <c r="K84" s="2" t="str">
        <f t="shared" si="1"/>
        <v>Case II</v>
      </c>
      <c r="M84" s="2" t="s">
        <v>10</v>
      </c>
      <c r="N84" s="2" t="s">
        <v>10</v>
      </c>
      <c r="O84" s="7" t="s">
        <v>1027</v>
      </c>
      <c r="P84" s="2" t="s">
        <v>1006</v>
      </c>
    </row>
    <row r="85" spans="1:16">
      <c r="A85" s="2" t="s">
        <v>87</v>
      </c>
      <c r="B85" s="2" t="s">
        <v>937</v>
      </c>
      <c r="C85" s="2" t="s">
        <v>538</v>
      </c>
      <c r="D85" s="2" t="s">
        <v>537</v>
      </c>
      <c r="E85" s="2">
        <v>100</v>
      </c>
      <c r="F85" s="2" t="s">
        <v>540</v>
      </c>
      <c r="G85" s="2" t="s">
        <v>539</v>
      </c>
      <c r="H85" s="2">
        <v>96.76</v>
      </c>
      <c r="K85" s="2" t="str">
        <f t="shared" si="1"/>
        <v>Case I</v>
      </c>
      <c r="L85" s="2" t="s">
        <v>538</v>
      </c>
      <c r="N85" s="2" t="s">
        <v>538</v>
      </c>
      <c r="O85" s="7" t="s">
        <v>1024</v>
      </c>
    </row>
    <row r="86" spans="1:16">
      <c r="A86" s="2" t="s">
        <v>88</v>
      </c>
      <c r="B86" s="2" t="s">
        <v>937</v>
      </c>
      <c r="C86" s="2" t="s">
        <v>945</v>
      </c>
      <c r="D86" s="2" t="s">
        <v>542</v>
      </c>
      <c r="E86" s="2">
        <v>99.69</v>
      </c>
      <c r="F86" s="2" t="s">
        <v>435</v>
      </c>
      <c r="G86" s="2" t="s">
        <v>433</v>
      </c>
      <c r="H86" s="2">
        <v>99.49</v>
      </c>
      <c r="K86" s="2" t="str">
        <f t="shared" si="1"/>
        <v>Case II</v>
      </c>
      <c r="M86" s="2" t="s">
        <v>945</v>
      </c>
      <c r="N86" s="2" t="s">
        <v>945</v>
      </c>
      <c r="O86" s="7" t="s">
        <v>1030</v>
      </c>
      <c r="P86" s="2" t="s">
        <v>1007</v>
      </c>
    </row>
    <row r="87" spans="1:16">
      <c r="A87" s="2" t="s">
        <v>89</v>
      </c>
      <c r="B87" s="2" t="s">
        <v>937</v>
      </c>
      <c r="C87" s="2" t="s">
        <v>1050</v>
      </c>
      <c r="D87" s="2" t="s">
        <v>543</v>
      </c>
      <c r="E87" s="2">
        <v>90.14</v>
      </c>
      <c r="F87" s="2" t="s">
        <v>1051</v>
      </c>
      <c r="G87" s="2" t="s">
        <v>544</v>
      </c>
      <c r="H87" s="2">
        <v>89.55</v>
      </c>
      <c r="K87" s="2" t="str">
        <f t="shared" si="1"/>
        <v>Case III</v>
      </c>
    </row>
    <row r="88" spans="1:16">
      <c r="A88" s="2" t="s">
        <v>90</v>
      </c>
      <c r="B88" s="2" t="s">
        <v>937</v>
      </c>
      <c r="C88" s="2" t="s">
        <v>10</v>
      </c>
      <c r="D88" s="2" t="s">
        <v>9</v>
      </c>
      <c r="E88" s="2">
        <v>99.85</v>
      </c>
      <c r="F88" s="2" t="s">
        <v>943</v>
      </c>
      <c r="G88" s="2" t="s">
        <v>429</v>
      </c>
      <c r="H88" s="2">
        <v>99.69</v>
      </c>
      <c r="K88" s="2" t="str">
        <f t="shared" si="1"/>
        <v>Case II</v>
      </c>
      <c r="M88" s="2" t="s">
        <v>10</v>
      </c>
      <c r="N88" s="2" t="s">
        <v>10</v>
      </c>
      <c r="O88" s="7" t="s">
        <v>1027</v>
      </c>
      <c r="P88" s="2" t="s">
        <v>1006</v>
      </c>
    </row>
    <row r="89" spans="1:16">
      <c r="A89" s="2" t="s">
        <v>91</v>
      </c>
      <c r="B89" s="2" t="s">
        <v>937</v>
      </c>
      <c r="C89" s="2" t="s">
        <v>546</v>
      </c>
      <c r="D89" s="2" t="s">
        <v>545</v>
      </c>
      <c r="E89" s="2">
        <v>99.85</v>
      </c>
      <c r="H89" s="2" t="s">
        <v>936</v>
      </c>
      <c r="K89" s="2" t="str">
        <f t="shared" si="1"/>
        <v>Case I</v>
      </c>
      <c r="L89" s="2" t="s">
        <v>546</v>
      </c>
      <c r="N89" s="2" t="s">
        <v>546</v>
      </c>
      <c r="O89" s="7" t="s">
        <v>1025</v>
      </c>
    </row>
    <row r="90" spans="1:16">
      <c r="A90" s="2" t="s">
        <v>92</v>
      </c>
      <c r="B90" s="2" t="s">
        <v>937</v>
      </c>
      <c r="C90" s="2" t="s">
        <v>442</v>
      </c>
      <c r="D90" s="2" t="s">
        <v>950</v>
      </c>
      <c r="E90" s="2">
        <v>100</v>
      </c>
      <c r="F90" s="2" t="s">
        <v>475</v>
      </c>
      <c r="G90" s="2" t="s">
        <v>547</v>
      </c>
      <c r="H90" s="2">
        <v>100</v>
      </c>
      <c r="K90" s="2" t="str">
        <f t="shared" si="1"/>
        <v>Case II</v>
      </c>
      <c r="M90" s="2" t="s">
        <v>442</v>
      </c>
      <c r="N90" s="2" t="s">
        <v>442</v>
      </c>
      <c r="O90" s="7" t="s">
        <v>1027</v>
      </c>
    </row>
    <row r="91" spans="1:16">
      <c r="A91" s="2" t="s">
        <v>93</v>
      </c>
      <c r="B91" s="2" t="s">
        <v>937</v>
      </c>
      <c r="C91" s="2" t="s">
        <v>541</v>
      </c>
      <c r="D91" s="2" t="s">
        <v>548</v>
      </c>
      <c r="E91" s="2">
        <v>100</v>
      </c>
      <c r="F91" s="2" t="s">
        <v>434</v>
      </c>
      <c r="G91" s="2" t="s">
        <v>432</v>
      </c>
      <c r="H91" s="2">
        <v>99.83</v>
      </c>
      <c r="K91" s="2" t="str">
        <f t="shared" si="1"/>
        <v>Case II</v>
      </c>
      <c r="M91" s="2" t="s">
        <v>945</v>
      </c>
      <c r="N91" s="2" t="s">
        <v>945</v>
      </c>
      <c r="O91" s="7" t="s">
        <v>1030</v>
      </c>
      <c r="P91" s="2" t="s">
        <v>1007</v>
      </c>
    </row>
    <row r="92" spans="1:16">
      <c r="A92" s="2" t="s">
        <v>94</v>
      </c>
      <c r="B92" s="2" t="s">
        <v>937</v>
      </c>
      <c r="C92" s="2" t="s">
        <v>552</v>
      </c>
      <c r="D92" s="2" t="s">
        <v>550</v>
      </c>
      <c r="E92" s="2">
        <v>99.85</v>
      </c>
      <c r="F92" s="2" t="s">
        <v>554</v>
      </c>
      <c r="G92" s="2" t="s">
        <v>553</v>
      </c>
      <c r="H92" s="2">
        <v>99.85</v>
      </c>
      <c r="K92" s="2" t="str">
        <f t="shared" si="1"/>
        <v>Case II</v>
      </c>
      <c r="M92" s="2" t="s">
        <v>580</v>
      </c>
      <c r="N92" s="2" t="s">
        <v>580</v>
      </c>
      <c r="O92" s="7" t="s">
        <v>1025</v>
      </c>
    </row>
    <row r="93" spans="1:16">
      <c r="A93" s="2" t="s">
        <v>95</v>
      </c>
      <c r="B93" s="2" t="s">
        <v>937</v>
      </c>
      <c r="C93" s="2" t="s">
        <v>538</v>
      </c>
      <c r="D93" s="2" t="s">
        <v>537</v>
      </c>
      <c r="E93" s="2">
        <v>100</v>
      </c>
      <c r="F93" s="2" t="s">
        <v>555</v>
      </c>
      <c r="G93" s="2" t="s">
        <v>539</v>
      </c>
      <c r="H93" s="2">
        <v>96.76</v>
      </c>
      <c r="K93" s="2" t="str">
        <f t="shared" si="1"/>
        <v>Case I</v>
      </c>
      <c r="L93" s="2" t="s">
        <v>538</v>
      </c>
      <c r="N93" s="2" t="s">
        <v>538</v>
      </c>
      <c r="O93" s="7" t="s">
        <v>1024</v>
      </c>
    </row>
    <row r="94" spans="1:16">
      <c r="A94" s="2" t="s">
        <v>96</v>
      </c>
      <c r="B94" s="2" t="s">
        <v>937</v>
      </c>
      <c r="C94" s="2" t="s">
        <v>546</v>
      </c>
      <c r="D94" s="2" t="s">
        <v>556</v>
      </c>
      <c r="E94" s="2">
        <v>100</v>
      </c>
      <c r="H94" s="2" t="s">
        <v>936</v>
      </c>
      <c r="K94" s="2" t="str">
        <f t="shared" si="1"/>
        <v>Case I</v>
      </c>
      <c r="L94" s="2" t="s">
        <v>546</v>
      </c>
      <c r="N94" s="2" t="s">
        <v>546</v>
      </c>
      <c r="O94" s="7" t="s">
        <v>1025</v>
      </c>
    </row>
    <row r="95" spans="1:16">
      <c r="A95" s="2" t="s">
        <v>97</v>
      </c>
      <c r="B95" s="2" t="s">
        <v>937</v>
      </c>
      <c r="C95" s="2" t="s">
        <v>530</v>
      </c>
      <c r="D95" s="2" t="s">
        <v>528</v>
      </c>
      <c r="E95" s="2">
        <v>98.66</v>
      </c>
      <c r="F95" s="2" t="s">
        <v>557</v>
      </c>
      <c r="G95" s="2" t="s">
        <v>532</v>
      </c>
      <c r="H95" s="2">
        <v>88.12</v>
      </c>
      <c r="K95" s="2" t="str">
        <f t="shared" si="1"/>
        <v>Case I</v>
      </c>
      <c r="L95" s="2" t="s">
        <v>530</v>
      </c>
      <c r="N95" s="2" t="s">
        <v>530</v>
      </c>
      <c r="O95" s="7" t="s">
        <v>1027</v>
      </c>
    </row>
    <row r="96" spans="1:16">
      <c r="A96" s="2" t="s">
        <v>98</v>
      </c>
      <c r="B96" s="2" t="s">
        <v>937</v>
      </c>
      <c r="C96" s="2" t="s">
        <v>558</v>
      </c>
      <c r="D96" s="2" t="s">
        <v>423</v>
      </c>
      <c r="E96" s="2">
        <v>100</v>
      </c>
      <c r="F96" s="2" t="s">
        <v>494</v>
      </c>
      <c r="G96" s="2" t="s">
        <v>517</v>
      </c>
      <c r="H96" s="2">
        <v>100</v>
      </c>
      <c r="K96" s="2" t="str">
        <f t="shared" si="1"/>
        <v>Case II</v>
      </c>
      <c r="M96" s="18" t="s">
        <v>513</v>
      </c>
      <c r="N96" s="18" t="s">
        <v>513</v>
      </c>
      <c r="O96" s="7" t="s">
        <v>1030</v>
      </c>
    </row>
    <row r="97" spans="1:16">
      <c r="A97" s="2" t="s">
        <v>99</v>
      </c>
      <c r="B97" s="2" t="s">
        <v>937</v>
      </c>
      <c r="C97" s="2" t="s">
        <v>546</v>
      </c>
      <c r="D97" s="2" t="s">
        <v>559</v>
      </c>
      <c r="E97" s="2">
        <v>100</v>
      </c>
      <c r="H97" s="2" t="s">
        <v>936</v>
      </c>
      <c r="K97" s="2" t="str">
        <f t="shared" si="1"/>
        <v>Case I</v>
      </c>
      <c r="L97" s="2" t="s">
        <v>546</v>
      </c>
      <c r="N97" s="2" t="s">
        <v>546</v>
      </c>
      <c r="O97" s="7" t="s">
        <v>1025</v>
      </c>
    </row>
    <row r="98" spans="1:16">
      <c r="A98" s="2" t="s">
        <v>100</v>
      </c>
      <c r="B98" s="2" t="s">
        <v>937</v>
      </c>
      <c r="C98" s="2" t="s">
        <v>1010</v>
      </c>
      <c r="D98" s="2" t="s">
        <v>1011</v>
      </c>
      <c r="E98" s="2">
        <v>100</v>
      </c>
      <c r="F98" s="2" t="s">
        <v>1013</v>
      </c>
      <c r="G98" s="2" t="s">
        <v>1012</v>
      </c>
      <c r="H98" s="2">
        <v>99.05</v>
      </c>
      <c r="K98" s="2" t="str">
        <f t="shared" si="1"/>
        <v>Case II</v>
      </c>
      <c r="M98" s="2" t="s">
        <v>481</v>
      </c>
      <c r="N98" s="5" t="s">
        <v>485</v>
      </c>
      <c r="O98" s="7" t="s">
        <v>1024</v>
      </c>
    </row>
    <row r="99" spans="1:16">
      <c r="A99" s="2" t="s">
        <v>101</v>
      </c>
      <c r="B99" s="2" t="s">
        <v>937</v>
      </c>
      <c r="C99" s="2" t="s">
        <v>10</v>
      </c>
      <c r="D99" s="2" t="s">
        <v>9</v>
      </c>
      <c r="E99" s="2">
        <v>100</v>
      </c>
      <c r="F99" s="2" t="s">
        <v>430</v>
      </c>
      <c r="G99" s="2" t="s">
        <v>944</v>
      </c>
      <c r="H99" s="2">
        <v>99.85</v>
      </c>
      <c r="K99" s="2" t="str">
        <f t="shared" si="1"/>
        <v>Case II</v>
      </c>
      <c r="M99" s="2" t="s">
        <v>10</v>
      </c>
      <c r="N99" s="2" t="s">
        <v>10</v>
      </c>
      <c r="O99" s="7" t="s">
        <v>1027</v>
      </c>
      <c r="P99" s="2" t="s">
        <v>1006</v>
      </c>
    </row>
    <row r="100" spans="1:16">
      <c r="A100" s="2" t="s">
        <v>102</v>
      </c>
      <c r="B100" s="2" t="s">
        <v>937</v>
      </c>
      <c r="C100" s="2" t="s">
        <v>10</v>
      </c>
      <c r="D100" s="2" t="s">
        <v>9</v>
      </c>
      <c r="E100" s="2">
        <v>100</v>
      </c>
      <c r="F100" s="2" t="s">
        <v>430</v>
      </c>
      <c r="G100" s="2" t="s">
        <v>944</v>
      </c>
      <c r="H100" s="2">
        <v>99.85</v>
      </c>
      <c r="K100" s="2" t="str">
        <f t="shared" si="1"/>
        <v>Case II</v>
      </c>
      <c r="M100" s="2" t="s">
        <v>10</v>
      </c>
      <c r="N100" s="2" t="s">
        <v>10</v>
      </c>
      <c r="O100" s="7" t="s">
        <v>1027</v>
      </c>
      <c r="P100" s="2" t="s">
        <v>1006</v>
      </c>
    </row>
    <row r="101" spans="1:16">
      <c r="A101" s="2" t="s">
        <v>103</v>
      </c>
      <c r="B101" s="2" t="s">
        <v>937</v>
      </c>
      <c r="C101" s="2" t="s">
        <v>472</v>
      </c>
      <c r="D101" s="2" t="s">
        <v>950</v>
      </c>
      <c r="E101" s="2">
        <v>100</v>
      </c>
      <c r="F101" s="2" t="s">
        <v>951</v>
      </c>
      <c r="G101" s="2" t="s">
        <v>952</v>
      </c>
      <c r="H101" s="2">
        <v>100</v>
      </c>
      <c r="K101" s="2" t="str">
        <f t="shared" si="1"/>
        <v>Case II</v>
      </c>
      <c r="M101" s="2" t="s">
        <v>442</v>
      </c>
      <c r="N101" s="2" t="s">
        <v>442</v>
      </c>
      <c r="O101" s="7" t="s">
        <v>1027</v>
      </c>
    </row>
    <row r="102" spans="1:16">
      <c r="A102" s="2" t="s">
        <v>104</v>
      </c>
      <c r="B102" s="2" t="s">
        <v>937</v>
      </c>
      <c r="C102" s="2" t="s">
        <v>560</v>
      </c>
      <c r="D102" s="2" t="s">
        <v>947</v>
      </c>
      <c r="E102" s="2">
        <v>100</v>
      </c>
      <c r="F102" s="2" t="s">
        <v>948</v>
      </c>
      <c r="G102" s="2" t="s">
        <v>436</v>
      </c>
      <c r="H102" s="2">
        <v>88.48</v>
      </c>
      <c r="K102" s="2" t="str">
        <f t="shared" si="1"/>
        <v>Case I</v>
      </c>
      <c r="L102" s="2" t="s">
        <v>560</v>
      </c>
      <c r="N102" s="2" t="s">
        <v>560</v>
      </c>
      <c r="O102" s="7" t="s">
        <v>1027</v>
      </c>
    </row>
    <row r="103" spans="1:16">
      <c r="A103" s="2" t="s">
        <v>105</v>
      </c>
      <c r="B103" s="2" t="s">
        <v>937</v>
      </c>
      <c r="C103" s="2" t="s">
        <v>442</v>
      </c>
      <c r="D103" s="2" t="s">
        <v>950</v>
      </c>
      <c r="E103" s="2">
        <v>100</v>
      </c>
      <c r="F103" s="2" t="s">
        <v>951</v>
      </c>
      <c r="G103" s="2" t="s">
        <v>952</v>
      </c>
      <c r="H103" s="2">
        <v>100</v>
      </c>
      <c r="K103" s="2" t="str">
        <f t="shared" si="1"/>
        <v>Case II</v>
      </c>
      <c r="M103" s="2" t="s">
        <v>442</v>
      </c>
      <c r="N103" s="2" t="s">
        <v>442</v>
      </c>
      <c r="O103" s="7" t="s">
        <v>1027</v>
      </c>
    </row>
    <row r="104" spans="1:16">
      <c r="A104" s="2" t="s">
        <v>106</v>
      </c>
      <c r="B104" s="2" t="s">
        <v>937</v>
      </c>
      <c r="C104" s="2" t="s">
        <v>424</v>
      </c>
      <c r="D104" s="2" t="s">
        <v>423</v>
      </c>
      <c r="E104" s="2">
        <v>100</v>
      </c>
      <c r="F104" s="2" t="s">
        <v>494</v>
      </c>
      <c r="G104" s="2" t="s">
        <v>517</v>
      </c>
      <c r="H104" s="2">
        <v>100</v>
      </c>
      <c r="K104" s="2" t="str">
        <f t="shared" si="1"/>
        <v>Case II</v>
      </c>
      <c r="M104" s="18" t="s">
        <v>513</v>
      </c>
      <c r="N104" s="18" t="s">
        <v>513</v>
      </c>
      <c r="O104" s="7" t="s">
        <v>1030</v>
      </c>
    </row>
    <row r="105" spans="1:16">
      <c r="A105" s="2" t="s">
        <v>107</v>
      </c>
      <c r="B105" s="2" t="s">
        <v>937</v>
      </c>
      <c r="C105" s="2" t="s">
        <v>425</v>
      </c>
      <c r="D105" s="2" t="s">
        <v>414</v>
      </c>
      <c r="E105" s="2">
        <v>100</v>
      </c>
      <c r="F105" s="2" t="s">
        <v>417</v>
      </c>
      <c r="G105" s="2" t="s">
        <v>941</v>
      </c>
      <c r="H105" s="2">
        <v>93.33</v>
      </c>
      <c r="K105" s="2" t="str">
        <f t="shared" si="1"/>
        <v>Case I</v>
      </c>
      <c r="L105" s="2" t="s">
        <v>425</v>
      </c>
      <c r="N105" s="2" t="s">
        <v>425</v>
      </c>
      <c r="O105" s="7" t="s">
        <v>1030</v>
      </c>
    </row>
    <row r="106" spans="1:16">
      <c r="A106" s="2" t="s">
        <v>108</v>
      </c>
      <c r="B106" s="2" t="s">
        <v>937</v>
      </c>
      <c r="C106" s="2" t="s">
        <v>438</v>
      </c>
      <c r="D106" s="2" t="s">
        <v>437</v>
      </c>
      <c r="E106" s="2">
        <v>100</v>
      </c>
      <c r="H106" s="2" t="s">
        <v>936</v>
      </c>
      <c r="K106" s="2" t="str">
        <f t="shared" si="1"/>
        <v>Case I</v>
      </c>
      <c r="L106" s="2" t="s">
        <v>438</v>
      </c>
      <c r="N106" s="2" t="s">
        <v>438</v>
      </c>
      <c r="O106" s="7" t="s">
        <v>1027</v>
      </c>
    </row>
    <row r="107" spans="1:16">
      <c r="A107" s="2" t="s">
        <v>109</v>
      </c>
      <c r="B107" s="2" t="s">
        <v>937</v>
      </c>
      <c r="C107" s="2" t="s">
        <v>564</v>
      </c>
      <c r="D107" s="2" t="s">
        <v>562</v>
      </c>
      <c r="E107" s="2">
        <v>100</v>
      </c>
      <c r="H107" s="2" t="s">
        <v>936</v>
      </c>
      <c r="K107" s="2" t="str">
        <f t="shared" si="1"/>
        <v>Case I</v>
      </c>
      <c r="L107" s="2" t="s">
        <v>564</v>
      </c>
      <c r="N107" s="2" t="s">
        <v>564</v>
      </c>
      <c r="O107" s="7" t="s">
        <v>1027</v>
      </c>
    </row>
    <row r="108" spans="1:16">
      <c r="A108" s="2" t="s">
        <v>110</v>
      </c>
      <c r="B108" s="2" t="s">
        <v>937</v>
      </c>
      <c r="C108" s="2" t="s">
        <v>558</v>
      </c>
      <c r="D108" s="2" t="s">
        <v>423</v>
      </c>
      <c r="E108" s="2">
        <v>100</v>
      </c>
      <c r="F108" s="2" t="s">
        <v>942</v>
      </c>
      <c r="G108" s="2" t="s">
        <v>426</v>
      </c>
      <c r="H108" s="2">
        <v>100</v>
      </c>
      <c r="K108" s="2" t="str">
        <f t="shared" si="1"/>
        <v>Case II</v>
      </c>
      <c r="M108" s="19" t="s">
        <v>513</v>
      </c>
      <c r="N108" s="19" t="s">
        <v>513</v>
      </c>
      <c r="O108" s="7" t="s">
        <v>1030</v>
      </c>
    </row>
    <row r="109" spans="1:16">
      <c r="A109" s="2" t="s">
        <v>111</v>
      </c>
      <c r="B109" s="2" t="s">
        <v>937</v>
      </c>
      <c r="C109" s="2" t="s">
        <v>442</v>
      </c>
      <c r="D109" s="2" t="s">
        <v>950</v>
      </c>
      <c r="E109" s="2">
        <v>99.85</v>
      </c>
      <c r="F109" s="2" t="s">
        <v>951</v>
      </c>
      <c r="G109" s="2" t="s">
        <v>952</v>
      </c>
      <c r="H109" s="2">
        <v>99.85</v>
      </c>
      <c r="K109" s="2" t="str">
        <f t="shared" si="1"/>
        <v>Case II</v>
      </c>
      <c r="M109" s="2" t="s">
        <v>442</v>
      </c>
      <c r="N109" s="2" t="s">
        <v>442</v>
      </c>
      <c r="O109" s="7" t="s">
        <v>1027</v>
      </c>
    </row>
    <row r="110" spans="1:16">
      <c r="A110" s="2" t="s">
        <v>112</v>
      </c>
      <c r="B110" s="2" t="s">
        <v>938</v>
      </c>
      <c r="C110" s="2" t="s">
        <v>567</v>
      </c>
      <c r="D110" s="2" t="s">
        <v>565</v>
      </c>
      <c r="E110" s="2">
        <v>100</v>
      </c>
      <c r="F110" s="2" t="s">
        <v>570</v>
      </c>
      <c r="G110" s="2" t="s">
        <v>568</v>
      </c>
      <c r="H110" s="2">
        <v>99.84</v>
      </c>
      <c r="K110" s="2" t="str">
        <f t="shared" si="1"/>
        <v>Case II</v>
      </c>
      <c r="M110" s="2" t="s">
        <v>567</v>
      </c>
      <c r="N110" s="2" t="s">
        <v>567</v>
      </c>
      <c r="O110" s="7" t="s">
        <v>1027</v>
      </c>
    </row>
    <row r="111" spans="1:16">
      <c r="A111" s="2" t="s">
        <v>113</v>
      </c>
      <c r="B111" s="2" t="s">
        <v>938</v>
      </c>
      <c r="C111" s="2" t="s">
        <v>567</v>
      </c>
      <c r="D111" s="2" t="s">
        <v>571</v>
      </c>
      <c r="E111" s="2">
        <v>100</v>
      </c>
      <c r="F111" s="2" t="s">
        <v>570</v>
      </c>
      <c r="G111" s="2" t="s">
        <v>573</v>
      </c>
      <c r="H111" s="2">
        <v>99.68</v>
      </c>
      <c r="K111" s="2" t="str">
        <f t="shared" si="1"/>
        <v>Case II</v>
      </c>
      <c r="M111" s="2" t="s">
        <v>567</v>
      </c>
      <c r="N111" s="2" t="s">
        <v>567</v>
      </c>
      <c r="O111" s="7" t="s">
        <v>1027</v>
      </c>
    </row>
    <row r="112" spans="1:16">
      <c r="A112" s="2" t="s">
        <v>114</v>
      </c>
      <c r="B112" s="2" t="s">
        <v>938</v>
      </c>
      <c r="C112" s="2" t="s">
        <v>564</v>
      </c>
      <c r="D112" s="2" t="s">
        <v>574</v>
      </c>
      <c r="E112" s="2">
        <v>99.83</v>
      </c>
      <c r="H112" s="2" t="s">
        <v>936</v>
      </c>
      <c r="K112" s="2" t="str">
        <f t="shared" si="1"/>
        <v>Case I</v>
      </c>
      <c r="L112" s="2" t="s">
        <v>564</v>
      </c>
      <c r="N112" s="2" t="s">
        <v>564</v>
      </c>
      <c r="O112" s="7" t="s">
        <v>1027</v>
      </c>
    </row>
    <row r="113" spans="1:15">
      <c r="A113" s="2" t="s">
        <v>115</v>
      </c>
      <c r="B113" s="2" t="s">
        <v>938</v>
      </c>
      <c r="C113" s="2" t="s">
        <v>577</v>
      </c>
      <c r="D113" s="2" t="s">
        <v>575</v>
      </c>
      <c r="E113" s="2">
        <v>100</v>
      </c>
      <c r="F113" s="2" t="s">
        <v>580</v>
      </c>
      <c r="G113" s="2" t="s">
        <v>579</v>
      </c>
      <c r="H113" s="2">
        <v>99.51</v>
      </c>
      <c r="K113" s="2" t="str">
        <f t="shared" si="1"/>
        <v>Case II</v>
      </c>
      <c r="M113" s="2" t="s">
        <v>577</v>
      </c>
      <c r="N113" s="2" t="s">
        <v>577</v>
      </c>
      <c r="O113" s="7" t="s">
        <v>1025</v>
      </c>
    </row>
    <row r="114" spans="1:15">
      <c r="A114" s="2" t="s">
        <v>116</v>
      </c>
      <c r="B114" s="2" t="s">
        <v>938</v>
      </c>
      <c r="C114" s="2" t="s">
        <v>467</v>
      </c>
      <c r="D114" s="2" t="s">
        <v>582</v>
      </c>
      <c r="E114" s="2">
        <v>100</v>
      </c>
      <c r="F114" s="2" t="s">
        <v>470</v>
      </c>
      <c r="G114" s="2" t="s">
        <v>971</v>
      </c>
      <c r="H114" s="2">
        <v>99.32</v>
      </c>
      <c r="K114" s="2" t="str">
        <f t="shared" si="1"/>
        <v>Case II</v>
      </c>
      <c r="M114" s="12" t="s">
        <v>466</v>
      </c>
      <c r="N114" s="12" t="s">
        <v>466</v>
      </c>
      <c r="O114" s="7" t="s">
        <v>1027</v>
      </c>
    </row>
    <row r="115" spans="1:15">
      <c r="A115" s="2" t="s">
        <v>117</v>
      </c>
      <c r="B115" s="2" t="s">
        <v>938</v>
      </c>
      <c r="C115" s="2" t="s">
        <v>467</v>
      </c>
      <c r="D115" s="2" t="s">
        <v>583</v>
      </c>
      <c r="E115" s="2">
        <v>100</v>
      </c>
      <c r="F115" s="2" t="s">
        <v>470</v>
      </c>
      <c r="G115" s="2" t="s">
        <v>971</v>
      </c>
      <c r="H115" s="2">
        <v>99.32</v>
      </c>
      <c r="K115" s="2" t="str">
        <f t="shared" si="1"/>
        <v>Case II</v>
      </c>
      <c r="M115" s="12" t="s">
        <v>466</v>
      </c>
      <c r="N115" s="12" t="s">
        <v>466</v>
      </c>
      <c r="O115" s="7" t="s">
        <v>1027</v>
      </c>
    </row>
    <row r="116" spans="1:15">
      <c r="A116" s="2" t="s">
        <v>118</v>
      </c>
      <c r="B116" s="2" t="s">
        <v>938</v>
      </c>
      <c r="C116" s="2" t="s">
        <v>577</v>
      </c>
      <c r="D116" s="2" t="s">
        <v>584</v>
      </c>
      <c r="E116" s="2">
        <v>100</v>
      </c>
      <c r="F116" s="2" t="s">
        <v>554</v>
      </c>
      <c r="G116" s="2" t="s">
        <v>579</v>
      </c>
      <c r="H116" s="2">
        <v>99.83</v>
      </c>
      <c r="K116" s="2" t="str">
        <f t="shared" si="1"/>
        <v>Case II</v>
      </c>
      <c r="M116" s="2" t="s">
        <v>577</v>
      </c>
      <c r="N116" s="2" t="s">
        <v>577</v>
      </c>
      <c r="O116" s="7" t="s">
        <v>1025</v>
      </c>
    </row>
    <row r="117" spans="1:15">
      <c r="A117" s="2" t="s">
        <v>977</v>
      </c>
      <c r="B117" s="2" t="s">
        <v>938</v>
      </c>
      <c r="C117" s="2" t="s">
        <v>567</v>
      </c>
      <c r="D117" s="2" t="s">
        <v>585</v>
      </c>
      <c r="E117" s="2">
        <v>99.84</v>
      </c>
      <c r="F117" s="2" t="s">
        <v>570</v>
      </c>
      <c r="G117" s="2" t="s">
        <v>573</v>
      </c>
      <c r="H117" s="2">
        <v>99.67</v>
      </c>
      <c r="K117" s="2" t="str">
        <f t="shared" si="1"/>
        <v>Case II</v>
      </c>
      <c r="M117" s="2" t="s">
        <v>567</v>
      </c>
      <c r="N117" s="2" t="s">
        <v>567</v>
      </c>
      <c r="O117" s="7" t="s">
        <v>1027</v>
      </c>
    </row>
    <row r="118" spans="1:15">
      <c r="A118" s="2" t="s">
        <v>119</v>
      </c>
      <c r="B118" s="2" t="s">
        <v>938</v>
      </c>
      <c r="C118" s="2" t="s">
        <v>587</v>
      </c>
      <c r="D118" s="2" t="s">
        <v>586</v>
      </c>
      <c r="E118" s="2">
        <v>99.84</v>
      </c>
      <c r="F118" s="2" t="s">
        <v>589</v>
      </c>
      <c r="G118" s="2" t="s">
        <v>588</v>
      </c>
      <c r="H118" s="2">
        <v>99.83</v>
      </c>
      <c r="K118" s="2" t="str">
        <f t="shared" si="1"/>
        <v>Case II</v>
      </c>
      <c r="M118" s="2" t="s">
        <v>587</v>
      </c>
      <c r="N118" s="2" t="s">
        <v>587</v>
      </c>
      <c r="O118" s="7" t="s">
        <v>1027</v>
      </c>
    </row>
    <row r="119" spans="1:15">
      <c r="A119" s="2" t="s">
        <v>120</v>
      </c>
      <c r="B119" s="2" t="s">
        <v>938</v>
      </c>
      <c r="C119" s="2" t="s">
        <v>564</v>
      </c>
      <c r="D119" s="2" t="s">
        <v>561</v>
      </c>
      <c r="E119" s="2">
        <v>100</v>
      </c>
      <c r="H119" s="2" t="s">
        <v>936</v>
      </c>
      <c r="K119" s="2" t="str">
        <f t="shared" si="1"/>
        <v>Case I</v>
      </c>
      <c r="L119" s="2" t="s">
        <v>564</v>
      </c>
      <c r="N119" s="2" t="s">
        <v>564</v>
      </c>
      <c r="O119" s="7" t="s">
        <v>1027</v>
      </c>
    </row>
    <row r="120" spans="1:15" s="4" customFormat="1">
      <c r="A120" s="2" t="s">
        <v>121</v>
      </c>
      <c r="B120" s="2" t="s">
        <v>938</v>
      </c>
      <c r="C120" s="2" t="s">
        <v>467</v>
      </c>
      <c r="D120" s="4" t="s">
        <v>590</v>
      </c>
      <c r="E120" s="4">
        <v>100</v>
      </c>
      <c r="F120" s="4" t="s">
        <v>470</v>
      </c>
      <c r="G120" s="4" t="s">
        <v>971</v>
      </c>
      <c r="H120" s="4">
        <v>99.32</v>
      </c>
      <c r="K120" s="2" t="str">
        <f t="shared" si="1"/>
        <v>Case II</v>
      </c>
      <c r="M120" s="12" t="s">
        <v>466</v>
      </c>
      <c r="N120" s="12" t="s">
        <v>466</v>
      </c>
      <c r="O120" s="7" t="s">
        <v>1027</v>
      </c>
    </row>
    <row r="121" spans="1:15" s="4" customFormat="1">
      <c r="A121" s="2" t="s">
        <v>122</v>
      </c>
      <c r="B121" s="2" t="s">
        <v>938</v>
      </c>
      <c r="C121" s="4" t="s">
        <v>467</v>
      </c>
      <c r="D121" s="4" t="s">
        <v>582</v>
      </c>
      <c r="E121" s="4">
        <v>100</v>
      </c>
      <c r="H121" s="4" t="s">
        <v>936</v>
      </c>
      <c r="K121" s="2" t="str">
        <f t="shared" si="1"/>
        <v>Case I</v>
      </c>
      <c r="L121" s="4" t="s">
        <v>467</v>
      </c>
      <c r="N121" s="4" t="s">
        <v>467</v>
      </c>
      <c r="O121" s="7" t="s">
        <v>1027</v>
      </c>
    </row>
    <row r="122" spans="1:15">
      <c r="A122" s="2" t="s">
        <v>123</v>
      </c>
      <c r="B122" s="2" t="s">
        <v>938</v>
      </c>
      <c r="C122" s="4" t="s">
        <v>467</v>
      </c>
      <c r="D122" s="2" t="s">
        <v>582</v>
      </c>
      <c r="E122" s="4">
        <v>100</v>
      </c>
      <c r="F122" s="4" t="s">
        <v>470</v>
      </c>
      <c r="G122" s="2" t="s">
        <v>971</v>
      </c>
      <c r="H122" s="2">
        <v>99.32</v>
      </c>
      <c r="K122" s="2" t="str">
        <f t="shared" si="1"/>
        <v>Case II</v>
      </c>
      <c r="M122" s="12" t="s">
        <v>466</v>
      </c>
      <c r="N122" s="12" t="s">
        <v>466</v>
      </c>
      <c r="O122" s="7" t="s">
        <v>1027</v>
      </c>
    </row>
    <row r="123" spans="1:15">
      <c r="A123" s="2" t="s">
        <v>978</v>
      </c>
      <c r="B123" s="2" t="s">
        <v>938</v>
      </c>
      <c r="C123" s="2" t="s">
        <v>593</v>
      </c>
      <c r="D123" s="2" t="s">
        <v>591</v>
      </c>
      <c r="E123" s="2">
        <v>99.84</v>
      </c>
      <c r="F123" s="2" t="s">
        <v>595</v>
      </c>
      <c r="G123" s="2" t="s">
        <v>594</v>
      </c>
      <c r="H123" s="2">
        <v>98.45</v>
      </c>
      <c r="I123" s="6"/>
      <c r="J123" s="6"/>
      <c r="K123" s="2" t="str">
        <f t="shared" si="1"/>
        <v>Case II</v>
      </c>
      <c r="M123" s="2" t="s">
        <v>593</v>
      </c>
      <c r="N123" s="2" t="s">
        <v>593</v>
      </c>
      <c r="O123" s="7" t="s">
        <v>1027</v>
      </c>
    </row>
    <row r="124" spans="1:15">
      <c r="A124" s="2" t="s">
        <v>124</v>
      </c>
      <c r="B124" s="2" t="s">
        <v>938</v>
      </c>
      <c r="C124" s="2" t="s">
        <v>552</v>
      </c>
      <c r="D124" s="2" t="s">
        <v>596</v>
      </c>
      <c r="E124" s="2">
        <v>100</v>
      </c>
      <c r="F124" s="4" t="s">
        <v>577</v>
      </c>
      <c r="G124" s="2" t="s">
        <v>597</v>
      </c>
      <c r="H124" s="2">
        <v>100</v>
      </c>
      <c r="K124" s="2" t="str">
        <f t="shared" si="1"/>
        <v>Case II</v>
      </c>
      <c r="M124" s="4" t="s">
        <v>577</v>
      </c>
      <c r="N124" s="4" t="s">
        <v>577</v>
      </c>
      <c r="O124" s="7" t="s">
        <v>1025</v>
      </c>
    </row>
    <row r="125" spans="1:15" s="4" customFormat="1">
      <c r="A125" s="2" t="s">
        <v>125</v>
      </c>
      <c r="B125" s="2" t="s">
        <v>938</v>
      </c>
      <c r="C125" s="4" t="s">
        <v>552</v>
      </c>
      <c r="D125" s="2" t="s">
        <v>550</v>
      </c>
      <c r="E125" s="4">
        <v>99.85</v>
      </c>
      <c r="F125" s="4" t="s">
        <v>580</v>
      </c>
      <c r="G125" s="2" t="s">
        <v>598</v>
      </c>
      <c r="H125" s="2">
        <v>99.85</v>
      </c>
      <c r="K125" s="2" t="str">
        <f t="shared" si="1"/>
        <v>Case II</v>
      </c>
      <c r="M125" s="2" t="s">
        <v>580</v>
      </c>
      <c r="N125" s="2" t="s">
        <v>580</v>
      </c>
      <c r="O125" s="7" t="s">
        <v>1025</v>
      </c>
    </row>
    <row r="126" spans="1:15" s="4" customFormat="1">
      <c r="A126" s="2" t="s">
        <v>126</v>
      </c>
      <c r="B126" s="2" t="s">
        <v>938</v>
      </c>
      <c r="C126" s="2" t="s">
        <v>554</v>
      </c>
      <c r="D126" s="4" t="s">
        <v>599</v>
      </c>
      <c r="E126" s="2">
        <v>100</v>
      </c>
      <c r="F126" s="4" t="s">
        <v>577</v>
      </c>
      <c r="G126" s="4" t="s">
        <v>600</v>
      </c>
      <c r="H126" s="4">
        <v>99.84</v>
      </c>
      <c r="K126" s="2" t="str">
        <f t="shared" si="1"/>
        <v>Case II</v>
      </c>
      <c r="M126" s="2" t="s">
        <v>554</v>
      </c>
      <c r="N126" s="2" t="s">
        <v>554</v>
      </c>
      <c r="O126" s="7" t="s">
        <v>1025</v>
      </c>
    </row>
    <row r="127" spans="1:15" s="4" customFormat="1">
      <c r="A127" s="2" t="s">
        <v>127</v>
      </c>
      <c r="B127" s="2" t="s">
        <v>938</v>
      </c>
      <c r="C127" s="2" t="s">
        <v>580</v>
      </c>
      <c r="D127" s="4" t="s">
        <v>601</v>
      </c>
      <c r="E127" s="4">
        <v>100</v>
      </c>
      <c r="F127" s="4" t="s">
        <v>577</v>
      </c>
      <c r="G127" s="4" t="s">
        <v>602</v>
      </c>
      <c r="H127" s="4">
        <v>100</v>
      </c>
      <c r="K127" s="2" t="str">
        <f t="shared" si="1"/>
        <v>Case II</v>
      </c>
      <c r="M127" s="2" t="s">
        <v>577</v>
      </c>
      <c r="N127" s="2" t="s">
        <v>577</v>
      </c>
      <c r="O127" s="7" t="s">
        <v>1025</v>
      </c>
    </row>
    <row r="128" spans="1:15" s="4" customFormat="1">
      <c r="A128" s="2" t="s">
        <v>128</v>
      </c>
      <c r="B128" s="2" t="s">
        <v>938</v>
      </c>
      <c r="C128" s="4" t="s">
        <v>576</v>
      </c>
      <c r="D128" s="4" t="s">
        <v>575</v>
      </c>
      <c r="E128" s="4">
        <v>99.8</v>
      </c>
      <c r="F128" s="4" t="s">
        <v>580</v>
      </c>
      <c r="G128" s="4" t="s">
        <v>578</v>
      </c>
      <c r="H128" s="4">
        <v>99.68</v>
      </c>
      <c r="K128" s="2" t="str">
        <f t="shared" si="1"/>
        <v>Case II</v>
      </c>
      <c r="M128" s="2" t="s">
        <v>577</v>
      </c>
      <c r="N128" s="2" t="s">
        <v>577</v>
      </c>
      <c r="O128" s="7" t="s">
        <v>1025</v>
      </c>
    </row>
    <row r="129" spans="1:15">
      <c r="A129" s="2" t="s">
        <v>129</v>
      </c>
      <c r="B129" s="2" t="s">
        <v>938</v>
      </c>
      <c r="C129" s="4" t="s">
        <v>603</v>
      </c>
      <c r="D129" s="2" t="s">
        <v>550</v>
      </c>
      <c r="E129" s="2">
        <v>100</v>
      </c>
      <c r="F129" s="2" t="s">
        <v>580</v>
      </c>
      <c r="G129" s="2" t="s">
        <v>598</v>
      </c>
      <c r="H129" s="2">
        <v>100</v>
      </c>
      <c r="K129" s="2" t="str">
        <f t="shared" si="1"/>
        <v>Case II</v>
      </c>
      <c r="M129" s="2" t="s">
        <v>580</v>
      </c>
      <c r="N129" s="2" t="s">
        <v>580</v>
      </c>
      <c r="O129" s="7" t="s">
        <v>1025</v>
      </c>
    </row>
    <row r="130" spans="1:15">
      <c r="A130" s="2" t="s">
        <v>130</v>
      </c>
      <c r="B130" s="2" t="s">
        <v>938</v>
      </c>
      <c r="C130" s="4" t="s">
        <v>577</v>
      </c>
      <c r="D130" s="2" t="s">
        <v>604</v>
      </c>
      <c r="E130" s="2">
        <v>100</v>
      </c>
      <c r="F130" s="2" t="s">
        <v>580</v>
      </c>
      <c r="G130" s="2" t="s">
        <v>578</v>
      </c>
      <c r="H130" s="2">
        <v>100</v>
      </c>
      <c r="K130" s="2" t="str">
        <f t="shared" si="1"/>
        <v>Case II</v>
      </c>
      <c r="M130" s="2" t="s">
        <v>577</v>
      </c>
      <c r="N130" s="2" t="s">
        <v>577</v>
      </c>
      <c r="O130" s="7" t="s">
        <v>1025</v>
      </c>
    </row>
    <row r="131" spans="1:15">
      <c r="A131" s="2" t="s">
        <v>131</v>
      </c>
      <c r="B131" s="2" t="s">
        <v>938</v>
      </c>
      <c r="C131" s="4" t="s">
        <v>577</v>
      </c>
      <c r="D131" s="2" t="s">
        <v>605</v>
      </c>
      <c r="E131" s="2">
        <v>100</v>
      </c>
      <c r="F131" s="2" t="s">
        <v>580</v>
      </c>
      <c r="G131" s="2" t="s">
        <v>579</v>
      </c>
      <c r="H131" s="2">
        <v>99.84</v>
      </c>
      <c r="I131" s="4"/>
      <c r="J131" s="4"/>
      <c r="K131" s="2" t="str">
        <f t="shared" ref="K131:K194" si="2">IF(OR(AND(E131&gt;=98,H131&lt;=98),AND(E131&gt;=98,H131="null")),"Case I",IF(AND(E131&gt;=98,H131&gt;=98),"Case II",IF(AND(E131&lt;=98,H131&lt;=98),"Case III")))</f>
        <v>Case II</v>
      </c>
      <c r="M131" s="2" t="s">
        <v>577</v>
      </c>
      <c r="N131" s="2" t="s">
        <v>577</v>
      </c>
      <c r="O131" s="7" t="s">
        <v>1025</v>
      </c>
    </row>
    <row r="132" spans="1:15">
      <c r="A132" s="2" t="s">
        <v>132</v>
      </c>
      <c r="B132" s="2" t="s">
        <v>938</v>
      </c>
      <c r="C132" s="2" t="s">
        <v>577</v>
      </c>
      <c r="D132" s="2" t="s">
        <v>607</v>
      </c>
      <c r="E132" s="2">
        <v>100</v>
      </c>
      <c r="F132" s="2" t="s">
        <v>580</v>
      </c>
      <c r="G132" s="2" t="s">
        <v>579</v>
      </c>
      <c r="H132" s="2">
        <v>99.68</v>
      </c>
      <c r="K132" s="2" t="str">
        <f t="shared" si="2"/>
        <v>Case II</v>
      </c>
      <c r="M132" s="2" t="s">
        <v>577</v>
      </c>
      <c r="N132" s="2" t="s">
        <v>577</v>
      </c>
      <c r="O132" s="7" t="s">
        <v>1025</v>
      </c>
    </row>
    <row r="133" spans="1:15">
      <c r="A133" s="2" t="s">
        <v>133</v>
      </c>
      <c r="B133" s="2" t="s">
        <v>938</v>
      </c>
      <c r="C133" s="4" t="s">
        <v>577</v>
      </c>
      <c r="D133" s="2" t="s">
        <v>606</v>
      </c>
      <c r="E133" s="2">
        <v>100</v>
      </c>
      <c r="F133" s="2" t="s">
        <v>580</v>
      </c>
      <c r="G133" s="2" t="s">
        <v>579</v>
      </c>
      <c r="H133" s="2">
        <v>99.84</v>
      </c>
      <c r="I133" s="4"/>
      <c r="J133" s="4"/>
      <c r="K133" s="2" t="str">
        <f t="shared" si="2"/>
        <v>Case II</v>
      </c>
      <c r="M133" s="2" t="s">
        <v>577</v>
      </c>
      <c r="N133" s="2" t="s">
        <v>577</v>
      </c>
      <c r="O133" s="7" t="s">
        <v>1025</v>
      </c>
    </row>
    <row r="134" spans="1:15">
      <c r="A134" s="2" t="s">
        <v>134</v>
      </c>
      <c r="B134" s="2" t="s">
        <v>938</v>
      </c>
      <c r="C134" s="4" t="s">
        <v>580</v>
      </c>
      <c r="D134" s="2" t="s">
        <v>608</v>
      </c>
      <c r="E134" s="2">
        <v>99.67</v>
      </c>
      <c r="F134" s="2" t="s">
        <v>551</v>
      </c>
      <c r="G134" s="2" t="s">
        <v>550</v>
      </c>
      <c r="H134" s="2">
        <v>99.37</v>
      </c>
      <c r="I134" s="4"/>
      <c r="J134" s="4"/>
      <c r="K134" s="2" t="str">
        <f t="shared" si="2"/>
        <v>Case II</v>
      </c>
      <c r="M134" s="2" t="s">
        <v>580</v>
      </c>
      <c r="N134" s="2" t="s">
        <v>580</v>
      </c>
      <c r="O134" s="7" t="s">
        <v>1025</v>
      </c>
    </row>
    <row r="135" spans="1:15">
      <c r="A135" s="2" t="s">
        <v>135</v>
      </c>
      <c r="B135" s="2" t="s">
        <v>938</v>
      </c>
      <c r="C135" s="2" t="s">
        <v>566</v>
      </c>
      <c r="D135" s="2" t="s">
        <v>609</v>
      </c>
      <c r="E135" s="2">
        <v>99.55</v>
      </c>
      <c r="F135" s="2" t="s">
        <v>580</v>
      </c>
      <c r="G135" s="2" t="s">
        <v>610</v>
      </c>
      <c r="H135" s="2">
        <v>99.5</v>
      </c>
      <c r="I135" s="4"/>
      <c r="J135" s="4"/>
      <c r="K135" s="2" t="str">
        <f t="shared" si="2"/>
        <v>Case II</v>
      </c>
      <c r="M135" s="2" t="s">
        <v>567</v>
      </c>
      <c r="N135" s="2" t="s">
        <v>567</v>
      </c>
      <c r="O135" s="7" t="s">
        <v>1027</v>
      </c>
    </row>
    <row r="136" spans="1:15">
      <c r="A136" s="2" t="s">
        <v>136</v>
      </c>
      <c r="B136" s="2" t="s">
        <v>938</v>
      </c>
      <c r="C136" s="2" t="s">
        <v>567</v>
      </c>
      <c r="D136" s="2" t="s">
        <v>565</v>
      </c>
      <c r="E136" s="2">
        <v>100</v>
      </c>
      <c r="F136" s="2" t="s">
        <v>570</v>
      </c>
      <c r="G136" s="2" t="s">
        <v>573</v>
      </c>
      <c r="H136" s="2">
        <v>99.83</v>
      </c>
      <c r="K136" s="2" t="str">
        <f t="shared" si="2"/>
        <v>Case II</v>
      </c>
      <c r="M136" s="2" t="s">
        <v>567</v>
      </c>
      <c r="N136" s="2" t="s">
        <v>567</v>
      </c>
      <c r="O136" s="7" t="s">
        <v>1027</v>
      </c>
    </row>
    <row r="137" spans="1:15">
      <c r="A137" s="2" t="s">
        <v>137</v>
      </c>
      <c r="B137" s="2" t="s">
        <v>938</v>
      </c>
      <c r="C137" s="2" t="s">
        <v>566</v>
      </c>
      <c r="D137" s="2" t="s">
        <v>565</v>
      </c>
      <c r="E137" s="2">
        <v>100</v>
      </c>
      <c r="F137" s="2" t="s">
        <v>570</v>
      </c>
      <c r="G137" s="2" t="s">
        <v>573</v>
      </c>
      <c r="H137" s="2">
        <v>99.2</v>
      </c>
      <c r="I137" s="4"/>
      <c r="J137" s="4"/>
      <c r="K137" s="2" t="str">
        <f t="shared" si="2"/>
        <v>Case II</v>
      </c>
      <c r="M137" s="2" t="s">
        <v>567</v>
      </c>
      <c r="N137" s="2" t="s">
        <v>567</v>
      </c>
      <c r="O137" s="7" t="s">
        <v>1027</v>
      </c>
    </row>
    <row r="138" spans="1:15">
      <c r="A138" s="2" t="s">
        <v>138</v>
      </c>
      <c r="B138" s="2" t="s">
        <v>938</v>
      </c>
      <c r="C138" s="4" t="s">
        <v>942</v>
      </c>
      <c r="D138" s="2" t="s">
        <v>611</v>
      </c>
      <c r="E138" s="2">
        <v>100</v>
      </c>
      <c r="F138" s="2" t="s">
        <v>421</v>
      </c>
      <c r="G138" s="2" t="s">
        <v>612</v>
      </c>
      <c r="H138" s="2">
        <v>99.85</v>
      </c>
      <c r="K138" s="2" t="str">
        <f t="shared" si="2"/>
        <v>Case II</v>
      </c>
      <c r="M138" s="20" t="s">
        <v>491</v>
      </c>
      <c r="N138" s="20" t="s">
        <v>491</v>
      </c>
      <c r="O138" s="7" t="s">
        <v>1030</v>
      </c>
    </row>
    <row r="139" spans="1:15">
      <c r="A139" s="2" t="s">
        <v>139</v>
      </c>
      <c r="B139" s="2" t="s">
        <v>937</v>
      </c>
      <c r="C139" s="2" t="s">
        <v>421</v>
      </c>
      <c r="D139" s="2" t="s">
        <v>515</v>
      </c>
      <c r="E139" s="2">
        <v>100</v>
      </c>
      <c r="F139" s="2" t="s">
        <v>494</v>
      </c>
      <c r="G139" s="2" t="s">
        <v>516</v>
      </c>
      <c r="H139" s="2">
        <v>100</v>
      </c>
      <c r="K139" s="2" t="str">
        <f t="shared" si="2"/>
        <v>Case II</v>
      </c>
      <c r="M139" s="28" t="s">
        <v>491</v>
      </c>
      <c r="N139" s="20" t="s">
        <v>491</v>
      </c>
      <c r="O139" s="7" t="s">
        <v>1030</v>
      </c>
    </row>
    <row r="140" spans="1:15">
      <c r="A140" s="2" t="s">
        <v>979</v>
      </c>
      <c r="B140" s="2" t="s">
        <v>937</v>
      </c>
      <c r="C140" s="4" t="s">
        <v>942</v>
      </c>
      <c r="D140" s="2" t="s">
        <v>418</v>
      </c>
      <c r="E140" s="2">
        <v>100</v>
      </c>
      <c r="F140" s="2" t="s">
        <v>421</v>
      </c>
      <c r="G140" s="2" t="s">
        <v>420</v>
      </c>
      <c r="H140" s="2">
        <v>100</v>
      </c>
      <c r="K140" s="2" t="str">
        <f t="shared" si="2"/>
        <v>Case II</v>
      </c>
      <c r="M140" s="29" t="s">
        <v>491</v>
      </c>
      <c r="N140" s="20" t="s">
        <v>491</v>
      </c>
      <c r="O140" s="7" t="s">
        <v>1030</v>
      </c>
    </row>
    <row r="141" spans="1:15">
      <c r="A141" s="2" t="s">
        <v>980</v>
      </c>
      <c r="B141" s="2" t="s">
        <v>937</v>
      </c>
      <c r="C141" s="2" t="s">
        <v>438</v>
      </c>
      <c r="D141" s="2" t="s">
        <v>956</v>
      </c>
      <c r="E141" s="2">
        <v>100</v>
      </c>
      <c r="F141" s="2" t="s">
        <v>459</v>
      </c>
      <c r="G141" s="2" t="s">
        <v>957</v>
      </c>
      <c r="H141" s="2">
        <v>99.69</v>
      </c>
      <c r="K141" s="2" t="str">
        <f t="shared" si="2"/>
        <v>Case II</v>
      </c>
      <c r="M141" s="30" t="s">
        <v>1009</v>
      </c>
      <c r="N141" s="2" t="s">
        <v>438</v>
      </c>
      <c r="O141" s="7" t="s">
        <v>1027</v>
      </c>
    </row>
    <row r="142" spans="1:15">
      <c r="A142" s="2" t="s">
        <v>140</v>
      </c>
      <c r="B142" s="2" t="s">
        <v>938</v>
      </c>
      <c r="C142" s="2" t="s">
        <v>567</v>
      </c>
      <c r="D142" s="2" t="s">
        <v>614</v>
      </c>
      <c r="E142" s="2">
        <v>100</v>
      </c>
      <c r="F142" s="2" t="s">
        <v>570</v>
      </c>
      <c r="G142" s="2" t="s">
        <v>573</v>
      </c>
      <c r="H142" s="2">
        <v>98.74</v>
      </c>
      <c r="K142" s="2" t="str">
        <f t="shared" si="2"/>
        <v>Case II</v>
      </c>
      <c r="M142" s="2" t="s">
        <v>567</v>
      </c>
      <c r="N142" s="2" t="s">
        <v>567</v>
      </c>
      <c r="O142" s="7" t="s">
        <v>1027</v>
      </c>
    </row>
    <row r="143" spans="1:15">
      <c r="A143" s="2" t="s">
        <v>141</v>
      </c>
      <c r="B143" s="2" t="s">
        <v>938</v>
      </c>
      <c r="C143" s="2" t="s">
        <v>567</v>
      </c>
      <c r="D143" s="2" t="s">
        <v>615</v>
      </c>
      <c r="E143" s="2">
        <v>100</v>
      </c>
      <c r="F143" s="2" t="s">
        <v>570</v>
      </c>
      <c r="G143" s="2" t="s">
        <v>573</v>
      </c>
      <c r="H143" s="2">
        <v>99.35</v>
      </c>
      <c r="K143" s="2" t="str">
        <f t="shared" si="2"/>
        <v>Case II</v>
      </c>
      <c r="M143" s="2" t="s">
        <v>567</v>
      </c>
      <c r="N143" s="2" t="s">
        <v>567</v>
      </c>
      <c r="O143" s="7" t="s">
        <v>1027</v>
      </c>
    </row>
    <row r="144" spans="1:15">
      <c r="A144" s="2" t="s">
        <v>142</v>
      </c>
      <c r="B144" s="2" t="s">
        <v>937</v>
      </c>
      <c r="C144" s="2" t="s">
        <v>942</v>
      </c>
      <c r="D144" s="2" t="s">
        <v>418</v>
      </c>
      <c r="E144" s="2">
        <v>99.85</v>
      </c>
      <c r="F144" s="2" t="s">
        <v>421</v>
      </c>
      <c r="G144" s="2" t="s">
        <v>445</v>
      </c>
      <c r="H144" s="2">
        <v>99.85</v>
      </c>
      <c r="K144" s="2" t="str">
        <f t="shared" si="2"/>
        <v>Case II</v>
      </c>
      <c r="M144" s="2" t="s">
        <v>421</v>
      </c>
      <c r="N144" s="9" t="s">
        <v>491</v>
      </c>
      <c r="O144" s="7" t="s">
        <v>1030</v>
      </c>
    </row>
    <row r="145" spans="1:15">
      <c r="A145" s="2" t="s">
        <v>143</v>
      </c>
      <c r="B145" s="2" t="s">
        <v>937</v>
      </c>
      <c r="C145" s="2" t="s">
        <v>439</v>
      </c>
      <c r="D145" s="2" t="s">
        <v>949</v>
      </c>
      <c r="E145" s="2">
        <v>100</v>
      </c>
      <c r="F145" s="2" t="s">
        <v>441</v>
      </c>
      <c r="G145" s="2" t="s">
        <v>451</v>
      </c>
      <c r="H145" s="2">
        <v>100</v>
      </c>
      <c r="K145" s="2" t="str">
        <f t="shared" si="2"/>
        <v>Case II</v>
      </c>
      <c r="M145" s="2" t="s">
        <v>450</v>
      </c>
      <c r="N145" s="2" t="s">
        <v>450</v>
      </c>
      <c r="O145" s="7" t="s">
        <v>1027</v>
      </c>
    </row>
    <row r="146" spans="1:15">
      <c r="A146" s="2" t="s">
        <v>144</v>
      </c>
      <c r="B146" s="2" t="s">
        <v>937</v>
      </c>
      <c r="C146" s="2" t="s">
        <v>439</v>
      </c>
      <c r="D146" s="2" t="s">
        <v>949</v>
      </c>
      <c r="E146" s="2">
        <v>100</v>
      </c>
      <c r="F146" s="2" t="s">
        <v>441</v>
      </c>
      <c r="G146" s="2" t="s">
        <v>451</v>
      </c>
      <c r="H146" s="2">
        <v>100</v>
      </c>
      <c r="K146" s="2" t="str">
        <f t="shared" si="2"/>
        <v>Case II</v>
      </c>
      <c r="M146" s="2" t="s">
        <v>450</v>
      </c>
      <c r="N146" s="2" t="s">
        <v>450</v>
      </c>
      <c r="O146" s="7" t="s">
        <v>1027</v>
      </c>
    </row>
    <row r="147" spans="1:15">
      <c r="A147" s="2" t="s">
        <v>145</v>
      </c>
      <c r="B147" s="2" t="s">
        <v>937</v>
      </c>
      <c r="C147" s="2" t="s">
        <v>439</v>
      </c>
      <c r="D147" s="2" t="s">
        <v>949</v>
      </c>
      <c r="E147" s="2">
        <v>100</v>
      </c>
      <c r="F147" s="2" t="s">
        <v>441</v>
      </c>
      <c r="G147" s="2" t="s">
        <v>440</v>
      </c>
      <c r="H147" s="2">
        <v>100</v>
      </c>
      <c r="K147" s="2" t="str">
        <f t="shared" si="2"/>
        <v>Case II</v>
      </c>
      <c r="M147" s="2" t="s">
        <v>450</v>
      </c>
      <c r="N147" s="2" t="s">
        <v>450</v>
      </c>
      <c r="O147" s="7" t="s">
        <v>1027</v>
      </c>
    </row>
    <row r="148" spans="1:15">
      <c r="A148" s="2" t="s">
        <v>981</v>
      </c>
      <c r="B148" s="2" t="s">
        <v>937</v>
      </c>
      <c r="C148" s="2" t="s">
        <v>619</v>
      </c>
      <c r="D148" s="2" t="s">
        <v>617</v>
      </c>
      <c r="E148" s="2">
        <v>98.77</v>
      </c>
      <c r="F148" s="2" t="s">
        <v>623</v>
      </c>
      <c r="G148" s="2" t="s">
        <v>621</v>
      </c>
      <c r="H148" s="2">
        <v>96.43</v>
      </c>
      <c r="K148" s="2" t="str">
        <f t="shared" si="2"/>
        <v>Case I</v>
      </c>
      <c r="L148" s="2" t="s">
        <v>619</v>
      </c>
      <c r="N148" s="2" t="s">
        <v>619</v>
      </c>
      <c r="O148" s="7" t="s">
        <v>1028</v>
      </c>
    </row>
    <row r="149" spans="1:15">
      <c r="A149" s="2" t="s">
        <v>146</v>
      </c>
      <c r="B149" s="2" t="s">
        <v>938</v>
      </c>
      <c r="C149" s="2" t="s">
        <v>567</v>
      </c>
      <c r="D149" s="2" t="s">
        <v>609</v>
      </c>
      <c r="E149" s="2">
        <v>100</v>
      </c>
      <c r="F149" s="2" t="s">
        <v>570</v>
      </c>
      <c r="G149" s="2" t="s">
        <v>573</v>
      </c>
      <c r="H149" s="2">
        <v>99.67</v>
      </c>
      <c r="K149" s="2" t="str">
        <f t="shared" si="2"/>
        <v>Case II</v>
      </c>
      <c r="M149" s="2" t="s">
        <v>567</v>
      </c>
      <c r="N149" s="2" t="s">
        <v>567</v>
      </c>
      <c r="O149" s="7" t="s">
        <v>1027</v>
      </c>
    </row>
    <row r="150" spans="1:15">
      <c r="A150" s="2" t="s">
        <v>147</v>
      </c>
      <c r="B150" s="2" t="s">
        <v>938</v>
      </c>
      <c r="C150" s="2" t="s">
        <v>1017</v>
      </c>
      <c r="D150" s="2" t="s">
        <v>624</v>
      </c>
      <c r="E150" s="2">
        <v>99.84</v>
      </c>
      <c r="F150" s="2" t="s">
        <v>627</v>
      </c>
      <c r="G150" s="2" t="s">
        <v>626</v>
      </c>
      <c r="H150" s="2">
        <v>99.51</v>
      </c>
      <c r="K150" s="2" t="str">
        <f t="shared" si="2"/>
        <v>Case II</v>
      </c>
      <c r="N150" s="2" t="s">
        <v>1044</v>
      </c>
    </row>
    <row r="151" spans="1:15">
      <c r="A151" s="2" t="s">
        <v>148</v>
      </c>
      <c r="B151" s="2" t="s">
        <v>938</v>
      </c>
      <c r="C151" s="2" t="s">
        <v>567</v>
      </c>
      <c r="D151" s="2" t="s">
        <v>614</v>
      </c>
      <c r="E151" s="2">
        <v>100</v>
      </c>
      <c r="F151" s="2" t="s">
        <v>570</v>
      </c>
      <c r="G151" s="2" t="s">
        <v>573</v>
      </c>
      <c r="H151" s="2">
        <v>99.83</v>
      </c>
      <c r="K151" s="2" t="str">
        <f t="shared" si="2"/>
        <v>Case II</v>
      </c>
      <c r="M151" s="2" t="s">
        <v>567</v>
      </c>
      <c r="N151" s="2" t="s">
        <v>567</v>
      </c>
      <c r="O151" s="7" t="s">
        <v>1027</v>
      </c>
    </row>
    <row r="152" spans="1:15">
      <c r="A152" s="2" t="s">
        <v>149</v>
      </c>
      <c r="B152" s="2" t="s">
        <v>938</v>
      </c>
      <c r="C152" s="2" t="s">
        <v>625</v>
      </c>
      <c r="D152" s="2" t="s">
        <v>628</v>
      </c>
      <c r="E152" s="2">
        <v>99.85</v>
      </c>
      <c r="F152" s="2" t="s">
        <v>630</v>
      </c>
      <c r="G152" s="2" t="s">
        <v>629</v>
      </c>
      <c r="H152" s="2">
        <v>99.84</v>
      </c>
      <c r="K152" s="2" t="str">
        <f t="shared" si="2"/>
        <v>Case II</v>
      </c>
      <c r="N152" s="2" t="s">
        <v>1018</v>
      </c>
    </row>
    <row r="153" spans="1:15">
      <c r="A153" s="2" t="s">
        <v>150</v>
      </c>
      <c r="B153" s="2" t="s">
        <v>938</v>
      </c>
      <c r="C153" s="2" t="s">
        <v>631</v>
      </c>
      <c r="D153" s="2" t="s">
        <v>633</v>
      </c>
      <c r="E153" s="2">
        <v>99.51</v>
      </c>
      <c r="F153" s="2" t="s">
        <v>632</v>
      </c>
      <c r="G153" s="2" t="s">
        <v>634</v>
      </c>
      <c r="H153" s="2">
        <v>99.51</v>
      </c>
      <c r="K153" s="2" t="str">
        <f t="shared" si="2"/>
        <v>Case II</v>
      </c>
      <c r="N153" s="2" t="s">
        <v>1019</v>
      </c>
    </row>
    <row r="154" spans="1:15">
      <c r="A154" s="2" t="s">
        <v>151</v>
      </c>
      <c r="B154" s="2" t="s">
        <v>938</v>
      </c>
      <c r="C154" s="2" t="s">
        <v>566</v>
      </c>
      <c r="D154" s="2" t="s">
        <v>614</v>
      </c>
      <c r="E154" s="2">
        <v>100</v>
      </c>
      <c r="F154" s="2" t="s">
        <v>570</v>
      </c>
      <c r="G154" s="2" t="s">
        <v>573</v>
      </c>
      <c r="H154" s="2">
        <v>99.84</v>
      </c>
      <c r="K154" s="2" t="str">
        <f t="shared" si="2"/>
        <v>Case II</v>
      </c>
      <c r="M154" s="2" t="s">
        <v>567</v>
      </c>
      <c r="N154" s="2" t="s">
        <v>567</v>
      </c>
      <c r="O154" s="7" t="s">
        <v>1027</v>
      </c>
    </row>
    <row r="155" spans="1:15">
      <c r="A155" s="2" t="s">
        <v>152</v>
      </c>
      <c r="B155" s="2" t="s">
        <v>938</v>
      </c>
      <c r="C155" s="2" t="s">
        <v>946</v>
      </c>
      <c r="D155" s="2" t="s">
        <v>635</v>
      </c>
      <c r="E155" s="2">
        <v>100</v>
      </c>
      <c r="F155" s="2" t="s">
        <v>948</v>
      </c>
      <c r="G155" s="2" t="s">
        <v>436</v>
      </c>
      <c r="H155" s="2">
        <v>88.29</v>
      </c>
      <c r="K155" s="2" t="str">
        <f t="shared" si="2"/>
        <v>Case I</v>
      </c>
      <c r="L155" s="2" t="s">
        <v>946</v>
      </c>
      <c r="N155" s="2" t="s">
        <v>946</v>
      </c>
      <c r="O155" s="7" t="s">
        <v>1027</v>
      </c>
    </row>
    <row r="156" spans="1:15">
      <c r="A156" s="2" t="s">
        <v>982</v>
      </c>
      <c r="B156" s="2" t="s">
        <v>937</v>
      </c>
      <c r="C156" s="2" t="s">
        <v>580</v>
      </c>
      <c r="D156" s="2" t="s">
        <v>636</v>
      </c>
      <c r="E156" s="2">
        <v>99.85</v>
      </c>
      <c r="F156" s="2" t="s">
        <v>577</v>
      </c>
      <c r="G156" s="2" t="s">
        <v>600</v>
      </c>
      <c r="H156" s="2">
        <v>99.84</v>
      </c>
      <c r="K156" s="2" t="str">
        <f t="shared" si="2"/>
        <v>Case II</v>
      </c>
      <c r="M156" s="2" t="s">
        <v>580</v>
      </c>
      <c r="N156" s="2" t="s">
        <v>580</v>
      </c>
      <c r="O156" s="7" t="s">
        <v>1025</v>
      </c>
    </row>
    <row r="157" spans="1:15">
      <c r="A157" s="2" t="s">
        <v>153</v>
      </c>
      <c r="B157" s="2" t="s">
        <v>937</v>
      </c>
      <c r="C157" s="2" t="s">
        <v>467</v>
      </c>
      <c r="D157" s="2" t="s">
        <v>970</v>
      </c>
      <c r="E157" s="2">
        <v>100</v>
      </c>
      <c r="H157" s="2" t="s">
        <v>936</v>
      </c>
      <c r="K157" s="2" t="str">
        <f t="shared" si="2"/>
        <v>Case I</v>
      </c>
      <c r="L157" s="2" t="s">
        <v>467</v>
      </c>
      <c r="N157" s="2" t="s">
        <v>467</v>
      </c>
      <c r="O157" s="7" t="s">
        <v>1027</v>
      </c>
    </row>
    <row r="158" spans="1:15">
      <c r="A158" s="2" t="s">
        <v>983</v>
      </c>
      <c r="B158" s="2" t="s">
        <v>937</v>
      </c>
      <c r="C158" s="2" t="s">
        <v>552</v>
      </c>
      <c r="D158" s="2" t="s">
        <v>550</v>
      </c>
      <c r="E158" s="2">
        <v>100</v>
      </c>
      <c r="F158" s="2" t="s">
        <v>580</v>
      </c>
      <c r="G158" s="2" t="s">
        <v>598</v>
      </c>
      <c r="H158" s="2">
        <v>100</v>
      </c>
      <c r="K158" s="2" t="str">
        <f t="shared" si="2"/>
        <v>Case II</v>
      </c>
      <c r="M158" s="2" t="s">
        <v>580</v>
      </c>
      <c r="N158" s="2" t="s">
        <v>580</v>
      </c>
      <c r="O158" s="7" t="s">
        <v>1025</v>
      </c>
    </row>
    <row r="159" spans="1:15">
      <c r="A159" s="2" t="s">
        <v>154</v>
      </c>
      <c r="B159" s="2" t="s">
        <v>937</v>
      </c>
      <c r="C159" s="2" t="s">
        <v>580</v>
      </c>
      <c r="D159" s="2" t="s">
        <v>637</v>
      </c>
      <c r="E159" s="2">
        <v>99.85</v>
      </c>
      <c r="F159" s="2" t="s">
        <v>552</v>
      </c>
      <c r="G159" s="2" t="s">
        <v>550</v>
      </c>
      <c r="H159" s="2">
        <v>99.69</v>
      </c>
      <c r="K159" s="2" t="str">
        <f t="shared" si="2"/>
        <v>Case II</v>
      </c>
      <c r="M159" s="2" t="s">
        <v>580</v>
      </c>
      <c r="N159" s="2" t="s">
        <v>580</v>
      </c>
      <c r="O159" s="7" t="s">
        <v>1025</v>
      </c>
    </row>
    <row r="160" spans="1:15">
      <c r="A160" s="2" t="s">
        <v>155</v>
      </c>
      <c r="B160" s="2" t="s">
        <v>937</v>
      </c>
      <c r="C160" s="2" t="s">
        <v>552</v>
      </c>
      <c r="D160" s="2" t="s">
        <v>550</v>
      </c>
      <c r="E160" s="2">
        <v>100</v>
      </c>
      <c r="F160" s="2" t="s">
        <v>580</v>
      </c>
      <c r="G160" s="2" t="s">
        <v>598</v>
      </c>
      <c r="H160" s="2">
        <v>100</v>
      </c>
      <c r="K160" s="2" t="str">
        <f t="shared" si="2"/>
        <v>Case II</v>
      </c>
      <c r="M160" s="2" t="s">
        <v>580</v>
      </c>
      <c r="N160" s="2" t="s">
        <v>580</v>
      </c>
      <c r="O160" s="7" t="s">
        <v>1025</v>
      </c>
    </row>
    <row r="161" spans="1:16">
      <c r="A161" s="2" t="s">
        <v>156</v>
      </c>
      <c r="B161" s="2" t="s">
        <v>937</v>
      </c>
      <c r="C161" s="2" t="s">
        <v>554</v>
      </c>
      <c r="D161" s="2" t="s">
        <v>637</v>
      </c>
      <c r="E161" s="2">
        <v>99.85</v>
      </c>
      <c r="F161" s="2" t="s">
        <v>552</v>
      </c>
      <c r="G161" s="2" t="s">
        <v>549</v>
      </c>
      <c r="H161" s="2">
        <v>99.69</v>
      </c>
      <c r="K161" s="2" t="str">
        <f t="shared" si="2"/>
        <v>Case II</v>
      </c>
      <c r="M161" s="2" t="s">
        <v>580</v>
      </c>
      <c r="N161" s="2" t="s">
        <v>580</v>
      </c>
      <c r="O161" s="7" t="s">
        <v>1025</v>
      </c>
    </row>
    <row r="162" spans="1:16">
      <c r="A162" s="2" t="s">
        <v>157</v>
      </c>
      <c r="B162" s="2" t="s">
        <v>937</v>
      </c>
      <c r="C162" s="2" t="s">
        <v>467</v>
      </c>
      <c r="D162" s="2" t="s">
        <v>582</v>
      </c>
      <c r="E162" s="2">
        <v>100</v>
      </c>
      <c r="F162" s="2" t="s">
        <v>470</v>
      </c>
      <c r="G162" s="2" t="s">
        <v>971</v>
      </c>
      <c r="H162" s="2">
        <v>99.32</v>
      </c>
      <c r="K162" s="2" t="str">
        <f t="shared" si="2"/>
        <v>Case II</v>
      </c>
      <c r="M162" s="21" t="s">
        <v>466</v>
      </c>
      <c r="N162" s="21" t="s">
        <v>466</v>
      </c>
      <c r="O162" s="7" t="s">
        <v>1027</v>
      </c>
    </row>
    <row r="163" spans="1:16">
      <c r="A163" s="2" t="s">
        <v>984</v>
      </c>
      <c r="B163" s="2" t="s">
        <v>937</v>
      </c>
      <c r="C163" s="2" t="s">
        <v>552</v>
      </c>
      <c r="D163" s="2" t="s">
        <v>550</v>
      </c>
      <c r="E163" s="2">
        <v>100</v>
      </c>
      <c r="F163" s="2" t="s">
        <v>580</v>
      </c>
      <c r="G163" s="2" t="s">
        <v>598</v>
      </c>
      <c r="H163" s="2">
        <v>100</v>
      </c>
      <c r="K163" s="2" t="str">
        <f t="shared" si="2"/>
        <v>Case II</v>
      </c>
      <c r="M163" s="2" t="s">
        <v>580</v>
      </c>
      <c r="N163" s="2" t="s">
        <v>580</v>
      </c>
      <c r="O163" s="7" t="s">
        <v>1025</v>
      </c>
    </row>
    <row r="164" spans="1:16">
      <c r="A164" s="2" t="s">
        <v>158</v>
      </c>
      <c r="B164" s="2" t="s">
        <v>937</v>
      </c>
      <c r="C164" s="2" t="s">
        <v>577</v>
      </c>
      <c r="D164" s="2" t="s">
        <v>638</v>
      </c>
      <c r="E164" s="2">
        <v>100</v>
      </c>
      <c r="F164" s="2" t="s">
        <v>580</v>
      </c>
      <c r="G164" s="2" t="s">
        <v>579</v>
      </c>
      <c r="H164" s="2">
        <v>100</v>
      </c>
      <c r="K164" s="2" t="str">
        <f t="shared" si="2"/>
        <v>Case II</v>
      </c>
      <c r="M164" s="2" t="s">
        <v>577</v>
      </c>
      <c r="N164" s="2" t="s">
        <v>577</v>
      </c>
      <c r="O164" s="7" t="s">
        <v>1025</v>
      </c>
    </row>
    <row r="165" spans="1:16">
      <c r="A165" s="2" t="s">
        <v>985</v>
      </c>
      <c r="B165" s="2" t="s">
        <v>937</v>
      </c>
      <c r="C165" s="2" t="s">
        <v>424</v>
      </c>
      <c r="D165" s="2" t="s">
        <v>423</v>
      </c>
      <c r="E165" s="2">
        <v>100</v>
      </c>
      <c r="F165" s="2" t="s">
        <v>942</v>
      </c>
      <c r="G165" s="2" t="s">
        <v>639</v>
      </c>
      <c r="H165" s="2">
        <v>100</v>
      </c>
      <c r="K165" s="2" t="str">
        <f t="shared" si="2"/>
        <v>Case II</v>
      </c>
      <c r="M165" s="22" t="s">
        <v>513</v>
      </c>
      <c r="N165" s="22" t="s">
        <v>513</v>
      </c>
      <c r="O165" s="7" t="s">
        <v>1030</v>
      </c>
    </row>
    <row r="166" spans="1:16">
      <c r="A166" s="2" t="s">
        <v>159</v>
      </c>
      <c r="B166" s="2" t="s">
        <v>938</v>
      </c>
      <c r="C166" s="2" t="s">
        <v>641</v>
      </c>
      <c r="D166" s="2" t="s">
        <v>640</v>
      </c>
      <c r="E166" s="2">
        <v>84.95</v>
      </c>
      <c r="F166" s="2" t="s">
        <v>643</v>
      </c>
      <c r="G166" s="2" t="s">
        <v>642</v>
      </c>
      <c r="H166" s="2">
        <v>84.2</v>
      </c>
      <c r="K166" s="2" t="str">
        <f t="shared" si="2"/>
        <v>Case III</v>
      </c>
      <c r="N166" s="2" t="s">
        <v>641</v>
      </c>
    </row>
    <row r="167" spans="1:16">
      <c r="A167" s="2" t="s">
        <v>160</v>
      </c>
      <c r="B167" s="2" t="s">
        <v>938</v>
      </c>
      <c r="C167" s="2" t="s">
        <v>645</v>
      </c>
      <c r="D167" s="2" t="s">
        <v>644</v>
      </c>
      <c r="E167" s="2">
        <v>99.83</v>
      </c>
      <c r="F167" s="2" t="s">
        <v>648</v>
      </c>
      <c r="G167" s="2" t="s">
        <v>647</v>
      </c>
      <c r="H167" s="2">
        <v>99.64</v>
      </c>
      <c r="K167" s="2" t="str">
        <f t="shared" si="2"/>
        <v>Case II</v>
      </c>
      <c r="M167" s="2" t="s">
        <v>648</v>
      </c>
      <c r="N167" s="2" t="s">
        <v>648</v>
      </c>
      <c r="O167" s="7" t="s">
        <v>1027</v>
      </c>
    </row>
    <row r="168" spans="1:16">
      <c r="A168" s="2" t="s">
        <v>161</v>
      </c>
      <c r="B168" s="2" t="s">
        <v>937</v>
      </c>
      <c r="C168" s="2" t="s">
        <v>424</v>
      </c>
      <c r="D168" s="2" t="s">
        <v>423</v>
      </c>
      <c r="E168" s="2">
        <v>100</v>
      </c>
      <c r="F168" s="2" t="s">
        <v>942</v>
      </c>
      <c r="G168" s="2" t="s">
        <v>517</v>
      </c>
      <c r="H168" s="2">
        <v>100</v>
      </c>
      <c r="K168" s="2" t="str">
        <f t="shared" si="2"/>
        <v>Case II</v>
      </c>
      <c r="M168" s="31" t="s">
        <v>513</v>
      </c>
      <c r="N168" s="2" t="s">
        <v>648</v>
      </c>
      <c r="O168" s="7" t="s">
        <v>1027</v>
      </c>
    </row>
    <row r="169" spans="1:16">
      <c r="A169" s="2" t="s">
        <v>162</v>
      </c>
      <c r="B169" s="2" t="s">
        <v>938</v>
      </c>
      <c r="C169" s="2" t="s">
        <v>567</v>
      </c>
      <c r="D169" s="2" t="s">
        <v>649</v>
      </c>
      <c r="E169" s="2">
        <v>100</v>
      </c>
      <c r="F169" s="2" t="s">
        <v>570</v>
      </c>
      <c r="G169" s="2" t="s">
        <v>573</v>
      </c>
      <c r="H169" s="2">
        <v>99.51</v>
      </c>
      <c r="K169" s="2" t="str">
        <f t="shared" si="2"/>
        <v>Case II</v>
      </c>
      <c r="M169" s="2" t="s">
        <v>567</v>
      </c>
      <c r="N169" s="2" t="s">
        <v>567</v>
      </c>
      <c r="O169" s="7" t="s">
        <v>1027</v>
      </c>
    </row>
    <row r="170" spans="1:16">
      <c r="A170" s="2" t="s">
        <v>163</v>
      </c>
      <c r="B170" s="2" t="s">
        <v>938</v>
      </c>
      <c r="C170" s="2" t="s">
        <v>651</v>
      </c>
      <c r="D170" s="2" t="s">
        <v>650</v>
      </c>
      <c r="E170" s="2">
        <v>99.84</v>
      </c>
      <c r="F170" s="3" t="s">
        <v>648</v>
      </c>
      <c r="G170" s="2" t="s">
        <v>646</v>
      </c>
      <c r="H170" s="2">
        <v>99.64</v>
      </c>
      <c r="K170" s="2" t="str">
        <f t="shared" si="2"/>
        <v>Case II</v>
      </c>
      <c r="M170" s="2" t="s">
        <v>648</v>
      </c>
      <c r="N170" s="2" t="s">
        <v>648</v>
      </c>
      <c r="O170" s="7" t="s">
        <v>1027</v>
      </c>
    </row>
    <row r="171" spans="1:16">
      <c r="A171" s="2" t="s">
        <v>164</v>
      </c>
      <c r="B171" s="2" t="s">
        <v>938</v>
      </c>
      <c r="C171" s="2" t="s">
        <v>653</v>
      </c>
      <c r="D171" s="2" t="s">
        <v>652</v>
      </c>
      <c r="E171" s="2">
        <v>100</v>
      </c>
      <c r="F171" s="2" t="s">
        <v>655</v>
      </c>
      <c r="G171" s="2" t="s">
        <v>654</v>
      </c>
      <c r="H171" s="2">
        <v>86.79</v>
      </c>
      <c r="K171" s="2" t="str">
        <f t="shared" si="2"/>
        <v>Case I</v>
      </c>
      <c r="L171" s="2" t="s">
        <v>653</v>
      </c>
      <c r="N171" s="2" t="s">
        <v>648</v>
      </c>
      <c r="O171" s="7" t="s">
        <v>1027</v>
      </c>
    </row>
    <row r="172" spans="1:16">
      <c r="A172" s="2" t="s">
        <v>986</v>
      </c>
      <c r="B172" s="2" t="s">
        <v>937</v>
      </c>
      <c r="C172" s="2" t="s">
        <v>438</v>
      </c>
      <c r="D172" s="2" t="s">
        <v>437</v>
      </c>
      <c r="E172" s="2">
        <v>99.85</v>
      </c>
      <c r="H172" s="2" t="s">
        <v>936</v>
      </c>
      <c r="K172" s="2" t="str">
        <f t="shared" si="2"/>
        <v>Case I</v>
      </c>
      <c r="L172" s="2" t="s">
        <v>438</v>
      </c>
      <c r="N172" s="2" t="s">
        <v>438</v>
      </c>
      <c r="O172" s="7" t="s">
        <v>1027</v>
      </c>
    </row>
    <row r="173" spans="1:16">
      <c r="A173" s="2" t="s">
        <v>165</v>
      </c>
      <c r="B173" s="2" t="s">
        <v>937</v>
      </c>
      <c r="C173" s="2" t="s">
        <v>10</v>
      </c>
      <c r="D173" s="2" t="s">
        <v>9</v>
      </c>
      <c r="E173" s="2">
        <v>100</v>
      </c>
      <c r="F173" s="2" t="s">
        <v>943</v>
      </c>
      <c r="G173" s="2" t="s">
        <v>944</v>
      </c>
      <c r="H173" s="2">
        <v>99.85</v>
      </c>
      <c r="K173" s="2" t="str">
        <f t="shared" si="2"/>
        <v>Case II</v>
      </c>
      <c r="M173" s="2" t="s">
        <v>10</v>
      </c>
      <c r="N173" s="2" t="s">
        <v>10</v>
      </c>
      <c r="O173" s="7" t="s">
        <v>1027</v>
      </c>
      <c r="P173" s="2" t="s">
        <v>1006</v>
      </c>
    </row>
    <row r="174" spans="1:16">
      <c r="A174" s="2" t="s">
        <v>987</v>
      </c>
      <c r="B174" s="2" t="s">
        <v>937</v>
      </c>
      <c r="C174" s="2" t="s">
        <v>1015</v>
      </c>
      <c r="D174" s="2" t="s">
        <v>525</v>
      </c>
      <c r="E174" s="2">
        <v>100</v>
      </c>
      <c r="F174" s="2" t="s">
        <v>439</v>
      </c>
      <c r="G174" s="2" t="s">
        <v>657</v>
      </c>
      <c r="H174" s="2">
        <v>100</v>
      </c>
      <c r="K174" s="2" t="str">
        <f t="shared" si="2"/>
        <v>Case II</v>
      </c>
      <c r="M174" s="2" t="s">
        <v>441</v>
      </c>
      <c r="N174" s="2" t="s">
        <v>441</v>
      </c>
      <c r="O174" s="7" t="s">
        <v>1024</v>
      </c>
    </row>
    <row r="175" spans="1:16">
      <c r="A175" s="2" t="s">
        <v>166</v>
      </c>
      <c r="B175" s="2" t="s">
        <v>938</v>
      </c>
      <c r="C175" s="2" t="s">
        <v>661</v>
      </c>
      <c r="D175" s="2" t="s">
        <v>659</v>
      </c>
      <c r="E175" s="2">
        <v>100</v>
      </c>
      <c r="F175" s="2" t="s">
        <v>665</v>
      </c>
      <c r="G175" s="2" t="s">
        <v>663</v>
      </c>
      <c r="H175" s="2">
        <v>100</v>
      </c>
      <c r="K175" s="2" t="str">
        <f t="shared" si="2"/>
        <v>Case II</v>
      </c>
      <c r="M175" s="2" t="s">
        <v>665</v>
      </c>
      <c r="N175" s="9" t="s">
        <v>665</v>
      </c>
      <c r="O175" s="7" t="s">
        <v>1030</v>
      </c>
    </row>
    <row r="176" spans="1:16">
      <c r="A176" s="2" t="s">
        <v>988</v>
      </c>
      <c r="B176" s="2" t="s">
        <v>937</v>
      </c>
      <c r="C176" s="2" t="s">
        <v>530</v>
      </c>
      <c r="D176" s="2" t="s">
        <v>528</v>
      </c>
      <c r="E176" s="2">
        <v>98.47</v>
      </c>
      <c r="F176" s="2" t="s">
        <v>533</v>
      </c>
      <c r="G176" s="2" t="s">
        <v>532</v>
      </c>
      <c r="H176" s="2">
        <v>87.79</v>
      </c>
      <c r="K176" s="2" t="str">
        <f t="shared" si="2"/>
        <v>Case I</v>
      </c>
      <c r="L176" s="2" t="s">
        <v>530</v>
      </c>
      <c r="N176" s="9" t="s">
        <v>530</v>
      </c>
      <c r="O176" s="7" t="s">
        <v>1027</v>
      </c>
    </row>
    <row r="177" spans="1:16">
      <c r="A177" s="2" t="s">
        <v>167</v>
      </c>
      <c r="B177" s="2" t="s">
        <v>937</v>
      </c>
      <c r="C177" s="2" t="s">
        <v>508</v>
      </c>
      <c r="D177" s="2" t="s">
        <v>506</v>
      </c>
      <c r="E177" s="2">
        <v>89.98</v>
      </c>
      <c r="F177" s="2" t="s">
        <v>509</v>
      </c>
      <c r="G177" s="2" t="s">
        <v>504</v>
      </c>
      <c r="H177" s="2">
        <v>89.97</v>
      </c>
      <c r="K177" s="2" t="str">
        <f t="shared" si="2"/>
        <v>Case III</v>
      </c>
      <c r="N177" s="9"/>
    </row>
    <row r="178" spans="1:16">
      <c r="A178" s="2" t="s">
        <v>168</v>
      </c>
      <c r="B178" s="2" t="s">
        <v>937</v>
      </c>
      <c r="C178" s="2" t="s">
        <v>670</v>
      </c>
      <c r="D178" s="2" t="s">
        <v>668</v>
      </c>
      <c r="E178" s="2">
        <v>88.33</v>
      </c>
      <c r="F178" s="2" t="s">
        <v>674</v>
      </c>
      <c r="G178" s="2" t="s">
        <v>672</v>
      </c>
      <c r="H178" s="2">
        <v>87.86</v>
      </c>
      <c r="K178" s="2" t="str">
        <f t="shared" si="2"/>
        <v>Case III</v>
      </c>
      <c r="N178" s="9"/>
    </row>
    <row r="179" spans="1:16">
      <c r="A179" s="2" t="s">
        <v>169</v>
      </c>
      <c r="B179" s="2" t="s">
        <v>937</v>
      </c>
      <c r="C179" s="2" t="s">
        <v>424</v>
      </c>
      <c r="D179" s="2" t="s">
        <v>423</v>
      </c>
      <c r="E179" s="2">
        <v>100</v>
      </c>
      <c r="F179" s="3" t="s">
        <v>666</v>
      </c>
      <c r="G179" s="2" t="s">
        <v>517</v>
      </c>
      <c r="H179" s="2">
        <v>100</v>
      </c>
      <c r="K179" s="2" t="str">
        <f t="shared" si="2"/>
        <v>Case II</v>
      </c>
      <c r="M179" s="32" t="s">
        <v>513</v>
      </c>
      <c r="N179" s="9" t="s">
        <v>513</v>
      </c>
      <c r="O179" s="7" t="s">
        <v>1030</v>
      </c>
    </row>
    <row r="180" spans="1:16">
      <c r="A180" s="2" t="s">
        <v>989</v>
      </c>
      <c r="B180" s="2" t="s">
        <v>937</v>
      </c>
      <c r="C180" s="2" t="s">
        <v>10</v>
      </c>
      <c r="D180" s="2" t="s">
        <v>9</v>
      </c>
      <c r="E180" s="2">
        <v>100</v>
      </c>
      <c r="F180" s="2" t="s">
        <v>943</v>
      </c>
      <c r="G180" s="2" t="s">
        <v>944</v>
      </c>
      <c r="H180" s="2">
        <v>99.85</v>
      </c>
      <c r="K180" s="2" t="str">
        <f t="shared" si="2"/>
        <v>Case II</v>
      </c>
      <c r="M180" s="2" t="s">
        <v>10</v>
      </c>
      <c r="N180" s="9" t="s">
        <v>10</v>
      </c>
      <c r="O180" s="7" t="s">
        <v>1027</v>
      </c>
      <c r="P180" s="2" t="s">
        <v>1006</v>
      </c>
    </row>
    <row r="181" spans="1:16">
      <c r="A181" s="2" t="s">
        <v>170</v>
      </c>
      <c r="B181" s="2" t="s">
        <v>937</v>
      </c>
      <c r="C181" s="2" t="s">
        <v>441</v>
      </c>
      <c r="D181" s="2" t="s">
        <v>525</v>
      </c>
      <c r="E181" s="2">
        <v>100</v>
      </c>
      <c r="F181" s="2" t="s">
        <v>439</v>
      </c>
      <c r="G181" s="2" t="s">
        <v>657</v>
      </c>
      <c r="H181" s="2">
        <v>100</v>
      </c>
      <c r="K181" s="2" t="str">
        <f t="shared" si="2"/>
        <v>Case II</v>
      </c>
      <c r="M181" s="2" t="s">
        <v>441</v>
      </c>
      <c r="N181" s="9" t="s">
        <v>441</v>
      </c>
      <c r="O181" s="7" t="s">
        <v>1024</v>
      </c>
    </row>
    <row r="182" spans="1:16">
      <c r="A182" s="2" t="s">
        <v>171</v>
      </c>
      <c r="B182" s="2" t="s">
        <v>938</v>
      </c>
      <c r="C182" s="2" t="s">
        <v>678</v>
      </c>
      <c r="D182" s="2" t="s">
        <v>676</v>
      </c>
      <c r="E182" s="2">
        <v>100</v>
      </c>
      <c r="F182" s="2" t="s">
        <v>681</v>
      </c>
      <c r="G182" s="2" t="s">
        <v>679</v>
      </c>
      <c r="H182" s="2">
        <v>100</v>
      </c>
      <c r="K182" s="2" t="str">
        <f t="shared" si="2"/>
        <v>Case II</v>
      </c>
      <c r="M182" s="2" t="s">
        <v>678</v>
      </c>
      <c r="N182" s="9" t="s">
        <v>678</v>
      </c>
      <c r="O182" s="7" t="s">
        <v>1024</v>
      </c>
    </row>
    <row r="183" spans="1:16">
      <c r="A183" s="2" t="s">
        <v>172</v>
      </c>
      <c r="B183" s="2" t="s">
        <v>938</v>
      </c>
      <c r="C183" s="2" t="s">
        <v>682</v>
      </c>
      <c r="D183" s="2" t="s">
        <v>684</v>
      </c>
      <c r="E183" s="2">
        <v>100</v>
      </c>
      <c r="F183" s="2" t="s">
        <v>683</v>
      </c>
      <c r="G183" s="2" t="s">
        <v>685</v>
      </c>
      <c r="H183" s="2">
        <v>84.01</v>
      </c>
      <c r="K183" s="2" t="str">
        <f t="shared" si="2"/>
        <v>Case I</v>
      </c>
      <c r="L183" s="2" t="s">
        <v>682</v>
      </c>
      <c r="N183" s="9" t="s">
        <v>682</v>
      </c>
      <c r="O183" s="7" t="s">
        <v>1024</v>
      </c>
    </row>
    <row r="184" spans="1:16">
      <c r="A184" s="2" t="s">
        <v>173</v>
      </c>
      <c r="B184" s="2" t="s">
        <v>937</v>
      </c>
      <c r="C184" s="2" t="s">
        <v>425</v>
      </c>
      <c r="D184" s="2" t="s">
        <v>414</v>
      </c>
      <c r="E184" s="2">
        <v>100</v>
      </c>
      <c r="F184" s="2" t="s">
        <v>417</v>
      </c>
      <c r="G184" s="2" t="s">
        <v>941</v>
      </c>
      <c r="H184" s="2">
        <v>93.33</v>
      </c>
      <c r="K184" s="2" t="str">
        <f t="shared" si="2"/>
        <v>Case I</v>
      </c>
      <c r="L184" s="2" t="s">
        <v>425</v>
      </c>
      <c r="N184" s="2" t="s">
        <v>425</v>
      </c>
      <c r="O184" s="7" t="s">
        <v>1030</v>
      </c>
    </row>
    <row r="185" spans="1:16">
      <c r="A185" s="2" t="s">
        <v>174</v>
      </c>
      <c r="B185" s="2" t="s">
        <v>938</v>
      </c>
      <c r="C185" s="2" t="s">
        <v>694</v>
      </c>
      <c r="D185" s="2" t="s">
        <v>692</v>
      </c>
      <c r="E185" s="2">
        <v>87.01</v>
      </c>
      <c r="F185" s="2" t="s">
        <v>700</v>
      </c>
      <c r="G185" s="2" t="s">
        <v>698</v>
      </c>
      <c r="H185" s="2">
        <v>86.85</v>
      </c>
      <c r="K185" s="2" t="str">
        <f t="shared" si="2"/>
        <v>Case III</v>
      </c>
      <c r="N185" s="9"/>
    </row>
    <row r="186" spans="1:16">
      <c r="A186" s="2" t="s">
        <v>175</v>
      </c>
      <c r="B186" s="2" t="s">
        <v>938</v>
      </c>
      <c r="C186" s="2" t="s">
        <v>1049</v>
      </c>
      <c r="D186" s="2" t="s">
        <v>688</v>
      </c>
      <c r="E186" s="2">
        <v>85.27</v>
      </c>
      <c r="F186" s="2" t="s">
        <v>690</v>
      </c>
      <c r="G186" s="2" t="s">
        <v>689</v>
      </c>
      <c r="H186" s="2">
        <v>82.02</v>
      </c>
      <c r="K186" s="2" t="str">
        <f t="shared" si="2"/>
        <v>Case III</v>
      </c>
      <c r="N186" s="2" t="s">
        <v>1054</v>
      </c>
    </row>
    <row r="187" spans="1:16">
      <c r="A187" s="2" t="s">
        <v>990</v>
      </c>
      <c r="B187" s="2" t="s">
        <v>937</v>
      </c>
      <c r="C187" s="2" t="s">
        <v>421</v>
      </c>
      <c r="D187" s="2" t="s">
        <v>490</v>
      </c>
      <c r="E187" s="2">
        <v>100</v>
      </c>
      <c r="F187" s="2" t="s">
        <v>942</v>
      </c>
      <c r="G187" s="2" t="s">
        <v>492</v>
      </c>
      <c r="H187" s="2">
        <v>100</v>
      </c>
      <c r="K187" s="2" t="str">
        <f t="shared" si="2"/>
        <v>Case II</v>
      </c>
      <c r="M187" s="33" t="s">
        <v>491</v>
      </c>
      <c r="N187" s="9" t="s">
        <v>491</v>
      </c>
      <c r="O187" s="7" t="s">
        <v>1030</v>
      </c>
    </row>
    <row r="188" spans="1:16">
      <c r="A188" s="2" t="s">
        <v>176</v>
      </c>
      <c r="B188" s="2" t="s">
        <v>938</v>
      </c>
      <c r="C188" s="2" t="s">
        <v>686</v>
      </c>
      <c r="D188" s="2" t="s">
        <v>695</v>
      </c>
      <c r="E188" s="2">
        <v>99.85</v>
      </c>
      <c r="F188" s="2" t="s">
        <v>580</v>
      </c>
      <c r="G188" s="2" t="s">
        <v>696</v>
      </c>
      <c r="H188" s="2">
        <v>99.85</v>
      </c>
      <c r="K188" s="2" t="str">
        <f t="shared" si="2"/>
        <v>Case II</v>
      </c>
      <c r="M188" s="2" t="s">
        <v>577</v>
      </c>
      <c r="N188" s="2" t="s">
        <v>1059</v>
      </c>
      <c r="O188" s="7" t="s">
        <v>1025</v>
      </c>
    </row>
    <row r="189" spans="1:16">
      <c r="A189" s="2" t="s">
        <v>177</v>
      </c>
      <c r="B189" s="2" t="s">
        <v>938</v>
      </c>
      <c r="C189" s="2" t="s">
        <v>1047</v>
      </c>
      <c r="D189" s="2" t="s">
        <v>702</v>
      </c>
      <c r="E189" s="2">
        <v>100</v>
      </c>
      <c r="F189" s="2" t="s">
        <v>687</v>
      </c>
      <c r="G189" s="2" t="s">
        <v>704</v>
      </c>
      <c r="H189" s="2">
        <v>100</v>
      </c>
      <c r="K189" s="2" t="str">
        <f t="shared" si="2"/>
        <v>Case II</v>
      </c>
      <c r="N189" s="2" t="s">
        <v>1048</v>
      </c>
    </row>
    <row r="190" spans="1:16">
      <c r="A190" s="2" t="s">
        <v>178</v>
      </c>
      <c r="B190" s="2" t="s">
        <v>938</v>
      </c>
      <c r="C190" s="2" t="s">
        <v>960</v>
      </c>
      <c r="D190" s="2" t="s">
        <v>455</v>
      </c>
      <c r="E190" s="2">
        <v>100</v>
      </c>
      <c r="F190" s="2" t="s">
        <v>454</v>
      </c>
      <c r="G190" s="2" t="s">
        <v>456</v>
      </c>
      <c r="H190" s="2">
        <v>100</v>
      </c>
      <c r="K190" s="2" t="str">
        <f t="shared" si="2"/>
        <v>Case II</v>
      </c>
      <c r="M190" s="2" t="s">
        <v>960</v>
      </c>
      <c r="N190" s="2" t="s">
        <v>960</v>
      </c>
      <c r="O190" s="7" t="s">
        <v>1024</v>
      </c>
    </row>
    <row r="191" spans="1:16">
      <c r="A191" s="2" t="s">
        <v>179</v>
      </c>
      <c r="B191" s="2" t="s">
        <v>938</v>
      </c>
      <c r="C191" s="2" t="s">
        <v>577</v>
      </c>
      <c r="D191" s="2" t="s">
        <v>705</v>
      </c>
      <c r="E191" s="2">
        <v>100</v>
      </c>
      <c r="F191" s="2" t="s">
        <v>580</v>
      </c>
      <c r="G191" s="2" t="s">
        <v>696</v>
      </c>
      <c r="H191" s="2">
        <v>99.69</v>
      </c>
      <c r="K191" s="2" t="str">
        <f t="shared" si="2"/>
        <v>Case II</v>
      </c>
      <c r="M191" s="2" t="s">
        <v>577</v>
      </c>
      <c r="N191" s="2" t="s">
        <v>577</v>
      </c>
      <c r="O191" s="7" t="s">
        <v>1025</v>
      </c>
    </row>
    <row r="192" spans="1:16">
      <c r="A192" s="2" t="s">
        <v>180</v>
      </c>
      <c r="B192" s="2" t="s">
        <v>938</v>
      </c>
      <c r="C192" s="2" t="s">
        <v>577</v>
      </c>
      <c r="D192" s="2" t="s">
        <v>706</v>
      </c>
      <c r="E192" s="2">
        <v>100</v>
      </c>
      <c r="F192" s="2" t="s">
        <v>580</v>
      </c>
      <c r="G192" s="2" t="s">
        <v>696</v>
      </c>
      <c r="H192" s="2">
        <v>99.85</v>
      </c>
      <c r="K192" s="2" t="str">
        <f t="shared" si="2"/>
        <v>Case II</v>
      </c>
      <c r="M192" s="2" t="s">
        <v>577</v>
      </c>
      <c r="N192" s="2" t="s">
        <v>577</v>
      </c>
      <c r="O192" s="7" t="s">
        <v>1025</v>
      </c>
    </row>
    <row r="193" spans="1:15">
      <c r="A193" s="2" t="s">
        <v>181</v>
      </c>
      <c r="B193" s="2" t="s">
        <v>938</v>
      </c>
      <c r="C193" s="2" t="s">
        <v>577</v>
      </c>
      <c r="D193" s="2" t="s">
        <v>638</v>
      </c>
      <c r="E193" s="2">
        <v>100</v>
      </c>
      <c r="F193" s="2" t="s">
        <v>580</v>
      </c>
      <c r="G193" s="2" t="s">
        <v>579</v>
      </c>
      <c r="H193" s="2">
        <v>100</v>
      </c>
      <c r="K193" s="2" t="str">
        <f t="shared" si="2"/>
        <v>Case II</v>
      </c>
      <c r="M193" s="2" t="s">
        <v>577</v>
      </c>
      <c r="N193" s="2" t="s">
        <v>577</v>
      </c>
      <c r="O193" s="7" t="s">
        <v>1025</v>
      </c>
    </row>
    <row r="194" spans="1:15">
      <c r="A194" s="2" t="s">
        <v>182</v>
      </c>
      <c r="B194" s="2" t="s">
        <v>938</v>
      </c>
      <c r="C194" s="2" t="s">
        <v>564</v>
      </c>
      <c r="D194" s="2" t="s">
        <v>708</v>
      </c>
      <c r="E194" s="2">
        <v>100</v>
      </c>
      <c r="H194" s="2" t="s">
        <v>936</v>
      </c>
      <c r="K194" s="2" t="str">
        <f t="shared" si="2"/>
        <v>Case I</v>
      </c>
      <c r="L194" s="2" t="s">
        <v>564</v>
      </c>
      <c r="N194" s="2" t="s">
        <v>564</v>
      </c>
      <c r="O194" s="7" t="s">
        <v>1027</v>
      </c>
    </row>
    <row r="195" spans="1:15">
      <c r="A195" s="2" t="s">
        <v>183</v>
      </c>
      <c r="B195" s="2" t="s">
        <v>938</v>
      </c>
      <c r="C195" s="2" t="s">
        <v>960</v>
      </c>
      <c r="D195" s="2" t="s">
        <v>455</v>
      </c>
      <c r="E195" s="2">
        <v>99.69</v>
      </c>
      <c r="F195" s="2" t="s">
        <v>454</v>
      </c>
      <c r="G195" s="2" t="s">
        <v>456</v>
      </c>
      <c r="H195" s="2">
        <v>99.63</v>
      </c>
      <c r="K195" s="2" t="str">
        <f t="shared" ref="K195:K258" si="3">IF(OR(AND(E195&gt;=98,H195&lt;=98),AND(E195&gt;=98,H195="null")),"Case I",IF(AND(E195&gt;=98,H195&gt;=98),"Case II",IF(AND(E195&lt;=98,H195&lt;=98),"Case III")))</f>
        <v>Case II</v>
      </c>
      <c r="M195" s="2" t="s">
        <v>960</v>
      </c>
      <c r="N195" s="2" t="s">
        <v>960</v>
      </c>
      <c r="O195" s="7" t="s">
        <v>1024</v>
      </c>
    </row>
    <row r="196" spans="1:15">
      <c r="A196" s="2" t="s">
        <v>184</v>
      </c>
      <c r="B196" s="2" t="s">
        <v>938</v>
      </c>
      <c r="C196" s="2" t="s">
        <v>712</v>
      </c>
      <c r="D196" s="2" t="s">
        <v>710</v>
      </c>
      <c r="E196" s="2">
        <v>92.21</v>
      </c>
      <c r="F196" s="2" t="s">
        <v>716</v>
      </c>
      <c r="G196" s="2" t="s">
        <v>714</v>
      </c>
      <c r="H196" s="2">
        <v>92.03</v>
      </c>
      <c r="K196" s="2" t="str">
        <f t="shared" si="3"/>
        <v>Case III</v>
      </c>
      <c r="N196" s="2" t="s">
        <v>1052</v>
      </c>
    </row>
    <row r="197" spans="1:15">
      <c r="A197" s="2" t="s">
        <v>185</v>
      </c>
      <c r="B197" s="2" t="s">
        <v>937</v>
      </c>
      <c r="C197" s="2" t="s">
        <v>425</v>
      </c>
      <c r="D197" s="2" t="s">
        <v>414</v>
      </c>
      <c r="E197" s="2">
        <v>100</v>
      </c>
      <c r="F197" s="2" t="s">
        <v>417</v>
      </c>
      <c r="G197" s="2" t="s">
        <v>941</v>
      </c>
      <c r="H197" s="2">
        <v>93.33</v>
      </c>
      <c r="K197" s="2" t="str">
        <f t="shared" si="3"/>
        <v>Case I</v>
      </c>
      <c r="L197" s="2" t="s">
        <v>425</v>
      </c>
      <c r="N197" s="2" t="s">
        <v>425</v>
      </c>
      <c r="O197" s="7" t="s">
        <v>1030</v>
      </c>
    </row>
    <row r="198" spans="1:15">
      <c r="A198" s="2" t="s">
        <v>186</v>
      </c>
      <c r="B198" s="2" t="s">
        <v>937</v>
      </c>
      <c r="C198" s="2" t="s">
        <v>496</v>
      </c>
      <c r="D198" s="2" t="s">
        <v>717</v>
      </c>
      <c r="E198" s="2">
        <v>99.85</v>
      </c>
      <c r="F198" s="2" t="s">
        <v>499</v>
      </c>
      <c r="G198" s="2" t="s">
        <v>498</v>
      </c>
      <c r="H198" s="2">
        <v>86.07</v>
      </c>
      <c r="K198" s="2" t="str">
        <f t="shared" si="3"/>
        <v>Case I</v>
      </c>
      <c r="L198" s="2" t="s">
        <v>496</v>
      </c>
      <c r="N198" s="2" t="s">
        <v>496</v>
      </c>
      <c r="O198" s="7" t="s">
        <v>1027</v>
      </c>
    </row>
    <row r="199" spans="1:15">
      <c r="A199" s="2" t="s">
        <v>187</v>
      </c>
      <c r="B199" s="2" t="s">
        <v>937</v>
      </c>
      <c r="C199" s="2" t="s">
        <v>496</v>
      </c>
      <c r="D199" s="2" t="s">
        <v>717</v>
      </c>
      <c r="E199" s="2">
        <v>99.69</v>
      </c>
      <c r="F199" s="2" t="s">
        <v>499</v>
      </c>
      <c r="G199" s="2" t="s">
        <v>498</v>
      </c>
      <c r="H199" s="2">
        <v>85.76</v>
      </c>
      <c r="K199" s="2" t="str">
        <f t="shared" si="3"/>
        <v>Case I</v>
      </c>
      <c r="L199" s="2" t="s">
        <v>496</v>
      </c>
      <c r="N199" s="2" t="s">
        <v>496</v>
      </c>
      <c r="O199" s="7" t="s">
        <v>1027</v>
      </c>
    </row>
    <row r="200" spans="1:15">
      <c r="A200" s="2" t="s">
        <v>188</v>
      </c>
      <c r="B200" s="2" t="s">
        <v>937</v>
      </c>
      <c r="C200" s="2" t="s">
        <v>720</v>
      </c>
      <c r="D200" s="2" t="s">
        <v>719</v>
      </c>
      <c r="E200" s="2">
        <v>99.85</v>
      </c>
      <c r="H200" s="2" t="s">
        <v>936</v>
      </c>
      <c r="K200" s="2" t="str">
        <f t="shared" si="3"/>
        <v>Case I</v>
      </c>
      <c r="L200" s="2" t="s">
        <v>720</v>
      </c>
      <c r="N200" s="2" t="s">
        <v>720</v>
      </c>
      <c r="O200" s="7" t="s">
        <v>1025</v>
      </c>
    </row>
    <row r="201" spans="1:15">
      <c r="A201" s="2" t="s">
        <v>189</v>
      </c>
      <c r="B201" s="2" t="s">
        <v>937</v>
      </c>
      <c r="C201" s="2" t="s">
        <v>723</v>
      </c>
      <c r="D201" s="2" t="s">
        <v>721</v>
      </c>
      <c r="E201" s="2">
        <v>100</v>
      </c>
      <c r="F201" s="2" t="s">
        <v>726</v>
      </c>
      <c r="G201" s="2" t="s">
        <v>725</v>
      </c>
      <c r="H201" s="2">
        <v>96.93</v>
      </c>
      <c r="K201" s="2" t="str">
        <f t="shared" si="3"/>
        <v>Case I</v>
      </c>
      <c r="L201" s="2" t="s">
        <v>723</v>
      </c>
      <c r="N201" s="2" t="s">
        <v>723</v>
      </c>
      <c r="O201" s="7" t="s">
        <v>1024</v>
      </c>
    </row>
    <row r="202" spans="1:15">
      <c r="A202" s="2" t="s">
        <v>190</v>
      </c>
      <c r="B202" s="2" t="s">
        <v>937</v>
      </c>
      <c r="C202" s="2" t="s">
        <v>723</v>
      </c>
      <c r="D202" s="2" t="s">
        <v>727</v>
      </c>
      <c r="E202" s="2">
        <v>100</v>
      </c>
      <c r="F202" s="2" t="s">
        <v>726</v>
      </c>
      <c r="G202" s="2" t="s">
        <v>724</v>
      </c>
      <c r="H202" s="2">
        <v>96.93</v>
      </c>
      <c r="K202" s="2" t="str">
        <f t="shared" si="3"/>
        <v>Case I</v>
      </c>
      <c r="L202" s="2" t="s">
        <v>723</v>
      </c>
      <c r="N202" s="2" t="s">
        <v>723</v>
      </c>
      <c r="O202" s="7" t="s">
        <v>1024</v>
      </c>
    </row>
    <row r="203" spans="1:15">
      <c r="A203" s="2" t="s">
        <v>991</v>
      </c>
      <c r="B203" s="2" t="s">
        <v>937</v>
      </c>
      <c r="C203" s="2" t="s">
        <v>723</v>
      </c>
      <c r="D203" s="2" t="s">
        <v>721</v>
      </c>
      <c r="E203" s="2">
        <v>100</v>
      </c>
      <c r="F203" s="2" t="s">
        <v>726</v>
      </c>
      <c r="G203" s="2" t="s">
        <v>724</v>
      </c>
      <c r="H203" s="2">
        <v>96.93</v>
      </c>
      <c r="K203" s="2" t="str">
        <f t="shared" si="3"/>
        <v>Case I</v>
      </c>
      <c r="L203" s="2" t="s">
        <v>723</v>
      </c>
      <c r="N203" s="2" t="s">
        <v>723</v>
      </c>
      <c r="O203" s="7" t="s">
        <v>1024</v>
      </c>
    </row>
    <row r="204" spans="1:15">
      <c r="A204" s="2" t="s">
        <v>191</v>
      </c>
      <c r="B204" s="2" t="s">
        <v>937</v>
      </c>
      <c r="C204" s="2" t="s">
        <v>723</v>
      </c>
      <c r="D204" s="2" t="s">
        <v>727</v>
      </c>
      <c r="E204" s="2">
        <v>100</v>
      </c>
      <c r="F204" s="2" t="s">
        <v>726</v>
      </c>
      <c r="G204" s="2" t="s">
        <v>724</v>
      </c>
      <c r="H204" s="2">
        <v>96.93</v>
      </c>
      <c r="K204" s="2" t="str">
        <f t="shared" si="3"/>
        <v>Case I</v>
      </c>
      <c r="L204" s="2" t="s">
        <v>723</v>
      </c>
      <c r="N204" s="2" t="s">
        <v>723</v>
      </c>
      <c r="O204" s="7" t="s">
        <v>1024</v>
      </c>
    </row>
    <row r="205" spans="1:15">
      <c r="A205" s="2" t="s">
        <v>192</v>
      </c>
      <c r="B205" s="2" t="s">
        <v>937</v>
      </c>
      <c r="C205" s="2" t="s">
        <v>567</v>
      </c>
      <c r="D205" s="2" t="s">
        <v>614</v>
      </c>
      <c r="E205" s="2">
        <v>99.69</v>
      </c>
      <c r="F205" s="2" t="s">
        <v>570</v>
      </c>
      <c r="G205" s="2" t="s">
        <v>573</v>
      </c>
      <c r="H205" s="2">
        <v>99.51</v>
      </c>
      <c r="K205" s="2" t="str">
        <f t="shared" si="3"/>
        <v>Case II</v>
      </c>
      <c r="M205" s="2" t="s">
        <v>567</v>
      </c>
      <c r="N205" s="2" t="s">
        <v>567</v>
      </c>
      <c r="O205" s="7" t="s">
        <v>1027</v>
      </c>
    </row>
    <row r="206" spans="1:15">
      <c r="A206" s="2" t="s">
        <v>193</v>
      </c>
      <c r="B206" s="2" t="s">
        <v>937</v>
      </c>
      <c r="C206" s="2" t="s">
        <v>566</v>
      </c>
      <c r="D206" s="2" t="s">
        <v>614</v>
      </c>
      <c r="E206" s="2">
        <v>99.69</v>
      </c>
      <c r="F206" s="2" t="s">
        <v>570</v>
      </c>
      <c r="G206" s="2" t="s">
        <v>572</v>
      </c>
      <c r="H206" s="2">
        <v>99.51</v>
      </c>
      <c r="K206" s="2" t="str">
        <f t="shared" si="3"/>
        <v>Case II</v>
      </c>
      <c r="M206" s="2" t="s">
        <v>567</v>
      </c>
      <c r="N206" s="2" t="s">
        <v>567</v>
      </c>
      <c r="O206" s="7" t="s">
        <v>1027</v>
      </c>
    </row>
    <row r="207" spans="1:15">
      <c r="A207" s="2" t="s">
        <v>194</v>
      </c>
      <c r="B207" s="2" t="s">
        <v>937</v>
      </c>
      <c r="C207" s="2" t="s">
        <v>566</v>
      </c>
      <c r="D207" s="2" t="s">
        <v>614</v>
      </c>
      <c r="E207" s="2">
        <v>99.69</v>
      </c>
      <c r="F207" s="2" t="s">
        <v>570</v>
      </c>
      <c r="G207" s="2" t="s">
        <v>572</v>
      </c>
      <c r="H207" s="2">
        <v>99.51</v>
      </c>
      <c r="K207" s="2" t="str">
        <f t="shared" si="3"/>
        <v>Case II</v>
      </c>
      <c r="M207" s="2" t="s">
        <v>567</v>
      </c>
      <c r="N207" s="2" t="s">
        <v>567</v>
      </c>
      <c r="O207" s="7" t="s">
        <v>1027</v>
      </c>
    </row>
    <row r="208" spans="1:15">
      <c r="A208" s="2" t="s">
        <v>195</v>
      </c>
      <c r="B208" s="2" t="s">
        <v>938</v>
      </c>
      <c r="C208" s="2" t="s">
        <v>694</v>
      </c>
      <c r="D208" s="2" t="s">
        <v>692</v>
      </c>
      <c r="E208" s="2">
        <v>99.53</v>
      </c>
      <c r="F208" s="2" t="s">
        <v>699</v>
      </c>
      <c r="G208" s="2" t="s">
        <v>698</v>
      </c>
      <c r="H208" s="2">
        <v>85.07</v>
      </c>
      <c r="K208" s="2" t="str">
        <f t="shared" si="3"/>
        <v>Case I</v>
      </c>
      <c r="L208" s="2" t="s">
        <v>694</v>
      </c>
      <c r="N208" s="2" t="s">
        <v>694</v>
      </c>
      <c r="O208" s="7" t="s">
        <v>1024</v>
      </c>
    </row>
    <row r="209" spans="1:15">
      <c r="A209" s="2" t="s">
        <v>196</v>
      </c>
      <c r="B209" s="2" t="s">
        <v>937</v>
      </c>
      <c r="C209" s="2" t="s">
        <v>566</v>
      </c>
      <c r="D209" s="2" t="s">
        <v>614</v>
      </c>
      <c r="E209" s="2">
        <v>99.69</v>
      </c>
      <c r="F209" s="2" t="s">
        <v>570</v>
      </c>
      <c r="G209" s="2" t="s">
        <v>572</v>
      </c>
      <c r="H209" s="2">
        <v>99.51</v>
      </c>
      <c r="K209" s="2" t="str">
        <f t="shared" si="3"/>
        <v>Case II</v>
      </c>
      <c r="M209" s="2" t="s">
        <v>567</v>
      </c>
      <c r="N209" s="2" t="s">
        <v>567</v>
      </c>
      <c r="O209" s="7" t="s">
        <v>1027</v>
      </c>
    </row>
    <row r="210" spans="1:15">
      <c r="A210" s="2" t="s">
        <v>197</v>
      </c>
      <c r="B210" s="2" t="s">
        <v>938</v>
      </c>
      <c r="C210" s="2" t="s">
        <v>729</v>
      </c>
      <c r="D210" s="2" t="s">
        <v>701</v>
      </c>
      <c r="E210" s="2">
        <v>100</v>
      </c>
      <c r="F210" s="2" t="s">
        <v>735</v>
      </c>
      <c r="G210" s="2" t="s">
        <v>704</v>
      </c>
      <c r="H210" s="2">
        <v>100</v>
      </c>
      <c r="K210" s="2" t="str">
        <f t="shared" si="3"/>
        <v>Case II</v>
      </c>
      <c r="N210" s="2" t="s">
        <v>1048</v>
      </c>
    </row>
    <row r="211" spans="1:15">
      <c r="A211" s="2" t="s">
        <v>198</v>
      </c>
      <c r="B211" s="2" t="s">
        <v>938</v>
      </c>
      <c r="C211" s="2" t="s">
        <v>577</v>
      </c>
      <c r="D211" s="2" t="s">
        <v>695</v>
      </c>
      <c r="E211" s="2">
        <v>100</v>
      </c>
      <c r="F211" s="2" t="s">
        <v>580</v>
      </c>
      <c r="G211" s="2" t="s">
        <v>579</v>
      </c>
      <c r="H211" s="2">
        <v>100</v>
      </c>
      <c r="K211" s="2" t="str">
        <f t="shared" si="3"/>
        <v>Case II</v>
      </c>
      <c r="M211" s="2" t="s">
        <v>577</v>
      </c>
      <c r="N211" s="2" t="s">
        <v>577</v>
      </c>
      <c r="O211" s="7" t="s">
        <v>1025</v>
      </c>
    </row>
    <row r="212" spans="1:15">
      <c r="A212" s="2" t="s">
        <v>199</v>
      </c>
      <c r="B212" s="2" t="s">
        <v>938</v>
      </c>
      <c r="C212" s="2" t="s">
        <v>731</v>
      </c>
      <c r="D212" s="2" t="s">
        <v>730</v>
      </c>
      <c r="E212" s="2">
        <v>98.53</v>
      </c>
      <c r="F212" s="2" t="s">
        <v>733</v>
      </c>
      <c r="G212" s="2" t="s">
        <v>732</v>
      </c>
      <c r="H212" s="2">
        <v>89.95</v>
      </c>
      <c r="K212" s="2" t="str">
        <f t="shared" si="3"/>
        <v>Case I</v>
      </c>
      <c r="L212" s="2" t="s">
        <v>731</v>
      </c>
      <c r="N212" s="2" t="s">
        <v>731</v>
      </c>
      <c r="O212" s="7" t="s">
        <v>1027</v>
      </c>
    </row>
    <row r="213" spans="1:15">
      <c r="A213" s="2" t="s">
        <v>200</v>
      </c>
      <c r="B213" s="2" t="s">
        <v>938</v>
      </c>
      <c r="C213" s="2" t="s">
        <v>564</v>
      </c>
      <c r="D213" s="2" t="s">
        <v>562</v>
      </c>
      <c r="E213" s="2">
        <v>100</v>
      </c>
      <c r="H213" s="2" t="s">
        <v>936</v>
      </c>
      <c r="K213" s="2" t="str">
        <f t="shared" si="3"/>
        <v>Case I</v>
      </c>
      <c r="L213" s="2" t="s">
        <v>564</v>
      </c>
      <c r="N213" s="2" t="s">
        <v>564</v>
      </c>
      <c r="O213" s="7" t="s">
        <v>1027</v>
      </c>
    </row>
    <row r="214" spans="1:15">
      <c r="A214" s="2" t="s">
        <v>201</v>
      </c>
      <c r="B214" s="2" t="s">
        <v>938</v>
      </c>
      <c r="C214" s="2" t="s">
        <v>577</v>
      </c>
      <c r="D214" s="2" t="s">
        <v>695</v>
      </c>
      <c r="E214" s="2">
        <v>100</v>
      </c>
      <c r="F214" s="2" t="s">
        <v>580</v>
      </c>
      <c r="G214" s="2" t="s">
        <v>579</v>
      </c>
      <c r="H214" s="2">
        <v>100</v>
      </c>
      <c r="K214" s="2" t="str">
        <f t="shared" si="3"/>
        <v>Case II</v>
      </c>
      <c r="M214" s="2" t="s">
        <v>577</v>
      </c>
      <c r="N214" s="2" t="s">
        <v>577</v>
      </c>
      <c r="O214" s="7" t="s">
        <v>1025</v>
      </c>
    </row>
    <row r="215" spans="1:15">
      <c r="A215" s="2" t="s">
        <v>202</v>
      </c>
      <c r="B215" s="2" t="s">
        <v>938</v>
      </c>
      <c r="C215" s="2" t="s">
        <v>737</v>
      </c>
      <c r="D215" s="2" t="s">
        <v>736</v>
      </c>
      <c r="E215" s="2">
        <v>99.85</v>
      </c>
      <c r="F215" s="2" t="s">
        <v>1021</v>
      </c>
      <c r="G215" s="2" t="s">
        <v>738</v>
      </c>
      <c r="H215" s="2">
        <v>99.08</v>
      </c>
      <c r="K215" s="2" t="str">
        <f t="shared" si="3"/>
        <v>Case II</v>
      </c>
      <c r="N215" s="2" t="s">
        <v>737</v>
      </c>
    </row>
    <row r="216" spans="1:15">
      <c r="A216" s="2" t="s">
        <v>203</v>
      </c>
      <c r="B216" s="2" t="s">
        <v>938</v>
      </c>
      <c r="C216" s="2" t="s">
        <v>467</v>
      </c>
      <c r="D216" s="2" t="s">
        <v>582</v>
      </c>
      <c r="E216" s="2">
        <v>100</v>
      </c>
      <c r="F216" s="2" t="s">
        <v>469</v>
      </c>
      <c r="G216" s="2" t="s">
        <v>971</v>
      </c>
      <c r="H216" s="2">
        <v>99.32</v>
      </c>
      <c r="K216" s="2" t="str">
        <f t="shared" si="3"/>
        <v>Case II</v>
      </c>
      <c r="M216" s="12" t="s">
        <v>466</v>
      </c>
      <c r="N216" s="2" t="s">
        <v>1039</v>
      </c>
      <c r="O216" s="7" t="s">
        <v>1027</v>
      </c>
    </row>
    <row r="217" spans="1:15">
      <c r="A217" s="2" t="s">
        <v>204</v>
      </c>
      <c r="B217" s="2" t="s">
        <v>937</v>
      </c>
      <c r="C217" s="2" t="s">
        <v>425</v>
      </c>
      <c r="D217" s="2" t="s">
        <v>741</v>
      </c>
      <c r="E217" s="2">
        <v>99.85</v>
      </c>
      <c r="F217" s="2" t="s">
        <v>417</v>
      </c>
      <c r="G217" s="2" t="s">
        <v>941</v>
      </c>
      <c r="H217" s="2">
        <v>93.17</v>
      </c>
      <c r="K217" s="2" t="str">
        <f t="shared" si="3"/>
        <v>Case I</v>
      </c>
      <c r="L217" s="2" t="s">
        <v>425</v>
      </c>
      <c r="N217" s="2" t="s">
        <v>425</v>
      </c>
      <c r="O217" s="7" t="s">
        <v>1030</v>
      </c>
    </row>
    <row r="218" spans="1:15">
      <c r="A218" s="2" t="s">
        <v>205</v>
      </c>
      <c r="B218" s="2" t="s">
        <v>937</v>
      </c>
      <c r="C218" s="4" t="s">
        <v>494</v>
      </c>
      <c r="D218" s="2" t="s">
        <v>418</v>
      </c>
      <c r="E218" s="2">
        <v>100</v>
      </c>
      <c r="F218" s="2" t="s">
        <v>421</v>
      </c>
      <c r="G218" s="2" t="s">
        <v>420</v>
      </c>
      <c r="H218" s="2">
        <v>100</v>
      </c>
      <c r="K218" s="2" t="str">
        <f t="shared" si="3"/>
        <v>Case II</v>
      </c>
      <c r="M218" s="34" t="s">
        <v>491</v>
      </c>
      <c r="N218" s="2" t="s">
        <v>421</v>
      </c>
      <c r="O218" s="7" t="s">
        <v>1030</v>
      </c>
    </row>
    <row r="219" spans="1:15">
      <c r="A219" s="2" t="s">
        <v>206</v>
      </c>
      <c r="B219" s="2" t="s">
        <v>937</v>
      </c>
      <c r="C219" s="4" t="s">
        <v>942</v>
      </c>
      <c r="D219" s="2" t="s">
        <v>516</v>
      </c>
      <c r="E219" s="2">
        <v>99.83</v>
      </c>
      <c r="F219" s="2" t="s">
        <v>421</v>
      </c>
      <c r="G219" s="2" t="s">
        <v>515</v>
      </c>
      <c r="H219" s="2">
        <v>99.8</v>
      </c>
      <c r="K219" s="2" t="str">
        <f t="shared" si="3"/>
        <v>Case II</v>
      </c>
      <c r="M219" s="35" t="s">
        <v>491</v>
      </c>
      <c r="N219" s="2" t="s">
        <v>421</v>
      </c>
      <c r="O219" s="7" t="s">
        <v>1030</v>
      </c>
    </row>
    <row r="220" spans="1:15">
      <c r="A220" s="2" t="s">
        <v>207</v>
      </c>
      <c r="B220" s="2" t="s">
        <v>937</v>
      </c>
      <c r="C220" s="2" t="s">
        <v>946</v>
      </c>
      <c r="D220" s="2" t="s">
        <v>947</v>
      </c>
      <c r="E220" s="2">
        <v>100</v>
      </c>
      <c r="F220" s="2" t="s">
        <v>948</v>
      </c>
      <c r="G220" s="2" t="s">
        <v>436</v>
      </c>
      <c r="H220" s="2">
        <v>88.48</v>
      </c>
      <c r="K220" s="2" t="str">
        <f t="shared" si="3"/>
        <v>Case I</v>
      </c>
      <c r="L220" s="2" t="s">
        <v>946</v>
      </c>
      <c r="N220" s="2" t="s">
        <v>946</v>
      </c>
      <c r="O220" s="7" t="s">
        <v>1027</v>
      </c>
    </row>
    <row r="221" spans="1:15" s="4" customFormat="1">
      <c r="A221" s="4" t="s">
        <v>208</v>
      </c>
      <c r="B221" s="2" t="s">
        <v>938</v>
      </c>
      <c r="C221" s="4" t="s">
        <v>744</v>
      </c>
      <c r="D221" s="4" t="s">
        <v>743</v>
      </c>
      <c r="E221" s="4">
        <v>86.84</v>
      </c>
      <c r="F221" s="4" t="s">
        <v>746</v>
      </c>
      <c r="G221" s="4" t="s">
        <v>745</v>
      </c>
      <c r="H221" s="4">
        <v>84.42</v>
      </c>
      <c r="K221" s="2" t="str">
        <f t="shared" si="3"/>
        <v>Case III</v>
      </c>
      <c r="N221" s="2"/>
    </row>
    <row r="222" spans="1:15">
      <c r="A222" s="2" t="s">
        <v>209</v>
      </c>
      <c r="B222" s="2" t="s">
        <v>938</v>
      </c>
      <c r="C222" s="2" t="s">
        <v>747</v>
      </c>
      <c r="D222" s="2" t="s">
        <v>748</v>
      </c>
      <c r="E222" s="2">
        <v>84.78</v>
      </c>
      <c r="F222" s="2" t="s">
        <v>1063</v>
      </c>
      <c r="G222" s="2" t="s">
        <v>749</v>
      </c>
      <c r="H222" s="2">
        <v>84.7</v>
      </c>
      <c r="K222" s="2" t="str">
        <f t="shared" si="3"/>
        <v>Case III</v>
      </c>
    </row>
    <row r="223" spans="1:15">
      <c r="A223" s="2" t="s">
        <v>210</v>
      </c>
      <c r="B223" s="2" t="s">
        <v>937</v>
      </c>
      <c r="C223" s="2" t="s">
        <v>677</v>
      </c>
      <c r="D223" s="2" t="s">
        <v>675</v>
      </c>
      <c r="E223" s="2">
        <v>100</v>
      </c>
      <c r="F223" s="2" t="s">
        <v>750</v>
      </c>
      <c r="G223" s="2" t="s">
        <v>751</v>
      </c>
      <c r="H223" s="2">
        <v>100</v>
      </c>
      <c r="K223" s="2" t="str">
        <f t="shared" si="3"/>
        <v>Case II</v>
      </c>
      <c r="M223" s="2" t="s">
        <v>678</v>
      </c>
      <c r="N223" s="2" t="s">
        <v>678</v>
      </c>
      <c r="O223" s="7" t="s">
        <v>1024</v>
      </c>
    </row>
    <row r="224" spans="1:15">
      <c r="A224" s="2" t="s">
        <v>992</v>
      </c>
      <c r="B224" s="2" t="s">
        <v>938</v>
      </c>
      <c r="C224" s="2" t="s">
        <v>677</v>
      </c>
      <c r="D224" s="2" t="s">
        <v>675</v>
      </c>
      <c r="E224" s="2">
        <v>100</v>
      </c>
      <c r="F224" s="2" t="s">
        <v>680</v>
      </c>
      <c r="G224" s="2" t="s">
        <v>751</v>
      </c>
      <c r="H224" s="2">
        <v>100</v>
      </c>
      <c r="K224" s="2" t="str">
        <f t="shared" si="3"/>
        <v>Case II</v>
      </c>
      <c r="M224" s="2" t="s">
        <v>678</v>
      </c>
      <c r="N224" s="2" t="s">
        <v>678</v>
      </c>
      <c r="O224" s="7" t="s">
        <v>1024</v>
      </c>
    </row>
    <row r="225" spans="1:16">
      <c r="A225" s="2" t="s">
        <v>211</v>
      </c>
      <c r="B225" s="2" t="s">
        <v>938</v>
      </c>
      <c r="C225" s="2" t="s">
        <v>1055</v>
      </c>
      <c r="D225" s="2" t="s">
        <v>709</v>
      </c>
      <c r="E225" s="2">
        <v>92.21</v>
      </c>
      <c r="F225" s="2" t="s">
        <v>752</v>
      </c>
      <c r="G225" s="2" t="s">
        <v>713</v>
      </c>
      <c r="H225" s="2">
        <v>91.3</v>
      </c>
      <c r="K225" s="2" t="str">
        <f t="shared" si="3"/>
        <v>Case III</v>
      </c>
      <c r="N225" s="2" t="s">
        <v>876</v>
      </c>
    </row>
    <row r="226" spans="1:16">
      <c r="A226" s="2" t="s">
        <v>212</v>
      </c>
      <c r="B226" s="2" t="s">
        <v>938</v>
      </c>
      <c r="C226" s="2" t="s">
        <v>753</v>
      </c>
      <c r="D226" s="2" t="s">
        <v>742</v>
      </c>
      <c r="E226" s="2">
        <v>85.98</v>
      </c>
      <c r="F226" s="2" t="s">
        <v>754</v>
      </c>
      <c r="G226" s="2" t="s">
        <v>755</v>
      </c>
      <c r="H226" s="2">
        <v>84.47</v>
      </c>
      <c r="K226" s="2" t="str">
        <f t="shared" si="3"/>
        <v>Case III</v>
      </c>
    </row>
    <row r="227" spans="1:16">
      <c r="A227" s="2" t="s">
        <v>213</v>
      </c>
      <c r="B227" s="2" t="s">
        <v>937</v>
      </c>
      <c r="C227" s="2" t="s">
        <v>529</v>
      </c>
      <c r="D227" s="2" t="s">
        <v>527</v>
      </c>
      <c r="E227" s="2">
        <v>99.04</v>
      </c>
      <c r="F227" s="2" t="s">
        <v>533</v>
      </c>
      <c r="G227" s="2" t="s">
        <v>756</v>
      </c>
      <c r="H227" s="2">
        <v>87.96</v>
      </c>
      <c r="K227" s="2" t="str">
        <f t="shared" si="3"/>
        <v>Case I</v>
      </c>
      <c r="L227" s="2" t="s">
        <v>529</v>
      </c>
      <c r="N227" s="2" t="s">
        <v>530</v>
      </c>
      <c r="O227" s="7" t="s">
        <v>1027</v>
      </c>
    </row>
    <row r="228" spans="1:16">
      <c r="A228" s="2" t="s">
        <v>214</v>
      </c>
      <c r="B228" s="2" t="s">
        <v>937</v>
      </c>
      <c r="C228" s="2" t="s">
        <v>529</v>
      </c>
      <c r="D228" s="2" t="s">
        <v>757</v>
      </c>
      <c r="E228" s="2">
        <v>98.47</v>
      </c>
      <c r="F228" s="2" t="s">
        <v>533</v>
      </c>
      <c r="G228" s="2" t="s">
        <v>531</v>
      </c>
      <c r="H228" s="2">
        <v>87.96</v>
      </c>
      <c r="K228" s="2" t="str">
        <f t="shared" si="3"/>
        <v>Case I</v>
      </c>
      <c r="L228" s="2" t="s">
        <v>529</v>
      </c>
      <c r="N228" s="2" t="s">
        <v>530</v>
      </c>
      <c r="O228" s="7" t="s">
        <v>1027</v>
      </c>
    </row>
    <row r="229" spans="1:16">
      <c r="A229" s="2" t="s">
        <v>993</v>
      </c>
      <c r="B229" s="2" t="s">
        <v>937</v>
      </c>
      <c r="C229" s="2" t="s">
        <v>462</v>
      </c>
      <c r="D229" s="2" t="s">
        <v>460</v>
      </c>
      <c r="E229" s="2">
        <v>100</v>
      </c>
      <c r="F229" s="2" t="s">
        <v>464</v>
      </c>
      <c r="G229" s="2" t="s">
        <v>463</v>
      </c>
      <c r="H229" s="2">
        <v>99.6</v>
      </c>
      <c r="K229" s="2" t="str">
        <f t="shared" si="3"/>
        <v>Case II</v>
      </c>
      <c r="M229" s="2" t="s">
        <v>966</v>
      </c>
      <c r="N229" s="2" t="s">
        <v>966</v>
      </c>
      <c r="O229" s="7" t="s">
        <v>1025</v>
      </c>
    </row>
    <row r="230" spans="1:16">
      <c r="A230" s="2" t="s">
        <v>215</v>
      </c>
      <c r="B230" s="2" t="s">
        <v>937</v>
      </c>
      <c r="C230" s="2" t="s">
        <v>428</v>
      </c>
      <c r="D230" s="2" t="s">
        <v>427</v>
      </c>
      <c r="E230" s="2">
        <v>100</v>
      </c>
      <c r="F230" s="2" t="s">
        <v>430</v>
      </c>
      <c r="G230" s="2" t="s">
        <v>429</v>
      </c>
      <c r="H230" s="2">
        <v>99.85</v>
      </c>
      <c r="K230" s="2" t="str">
        <f t="shared" si="3"/>
        <v>Case II</v>
      </c>
      <c r="M230" s="2" t="s">
        <v>10</v>
      </c>
      <c r="N230" s="2" t="s">
        <v>10</v>
      </c>
      <c r="O230" s="7" t="s">
        <v>1027</v>
      </c>
      <c r="P230" s="2" t="s">
        <v>1006</v>
      </c>
    </row>
    <row r="231" spans="1:16">
      <c r="A231" s="2" t="s">
        <v>216</v>
      </c>
      <c r="B231" s="2" t="s">
        <v>937</v>
      </c>
      <c r="C231" s="2" t="s">
        <v>462</v>
      </c>
      <c r="D231" s="2" t="s">
        <v>460</v>
      </c>
      <c r="E231" s="2">
        <v>100</v>
      </c>
      <c r="F231" s="2" t="s">
        <v>464</v>
      </c>
      <c r="G231" s="2" t="s">
        <v>463</v>
      </c>
      <c r="H231" s="2">
        <v>99.6</v>
      </c>
      <c r="K231" s="2" t="str">
        <f t="shared" si="3"/>
        <v>Case II</v>
      </c>
      <c r="M231" s="2" t="s">
        <v>966</v>
      </c>
      <c r="N231" s="2" t="s">
        <v>966</v>
      </c>
      <c r="O231" s="7" t="s">
        <v>1025</v>
      </c>
    </row>
    <row r="232" spans="1:16">
      <c r="A232" s="2" t="s">
        <v>217</v>
      </c>
      <c r="B232" s="2" t="s">
        <v>937</v>
      </c>
      <c r="C232" s="2" t="s">
        <v>462</v>
      </c>
      <c r="D232" s="2" t="s">
        <v>758</v>
      </c>
      <c r="E232" s="2">
        <v>100</v>
      </c>
      <c r="F232" s="2" t="s">
        <v>464</v>
      </c>
      <c r="G232" s="2" t="s">
        <v>463</v>
      </c>
      <c r="H232" s="2">
        <v>99.6</v>
      </c>
      <c r="K232" s="2" t="str">
        <f t="shared" si="3"/>
        <v>Case II</v>
      </c>
      <c r="M232" s="2" t="s">
        <v>966</v>
      </c>
      <c r="N232" s="2" t="s">
        <v>966</v>
      </c>
      <c r="O232" s="7" t="s">
        <v>1025</v>
      </c>
    </row>
    <row r="233" spans="1:16">
      <c r="A233" s="2" t="s">
        <v>218</v>
      </c>
      <c r="B233" s="2" t="s">
        <v>937</v>
      </c>
      <c r="C233" s="2" t="s">
        <v>452</v>
      </c>
      <c r="D233" s="2" t="s">
        <v>524</v>
      </c>
      <c r="E233" s="2">
        <v>100</v>
      </c>
      <c r="F233" s="2" t="s">
        <v>450</v>
      </c>
      <c r="G233" s="2" t="s">
        <v>656</v>
      </c>
      <c r="H233" s="2">
        <v>100</v>
      </c>
      <c r="K233" s="2" t="str">
        <f t="shared" si="3"/>
        <v>Case II</v>
      </c>
      <c r="M233" s="2" t="s">
        <v>441</v>
      </c>
      <c r="N233" s="2" t="s">
        <v>441</v>
      </c>
      <c r="O233" s="7" t="s">
        <v>1024</v>
      </c>
    </row>
    <row r="234" spans="1:16" s="4" customFormat="1">
      <c r="A234" s="4" t="s">
        <v>219</v>
      </c>
      <c r="B234" s="2" t="s">
        <v>937</v>
      </c>
      <c r="C234" s="4" t="s">
        <v>462</v>
      </c>
      <c r="D234" s="4" t="s">
        <v>460</v>
      </c>
      <c r="E234" s="4">
        <v>100</v>
      </c>
      <c r="F234" s="4" t="s">
        <v>464</v>
      </c>
      <c r="G234" s="4" t="s">
        <v>463</v>
      </c>
      <c r="H234" s="4">
        <v>99.6</v>
      </c>
      <c r="K234" s="2" t="str">
        <f t="shared" si="3"/>
        <v>Case II</v>
      </c>
      <c r="M234" s="2" t="s">
        <v>966</v>
      </c>
      <c r="N234" s="2" t="s">
        <v>966</v>
      </c>
      <c r="O234" s="7" t="s">
        <v>1025</v>
      </c>
      <c r="P234" s="2"/>
    </row>
    <row r="235" spans="1:16">
      <c r="A235" s="2" t="s">
        <v>220</v>
      </c>
      <c r="B235" s="2" t="s">
        <v>937</v>
      </c>
      <c r="C235" s="2" t="s">
        <v>462</v>
      </c>
      <c r="D235" s="2" t="s">
        <v>460</v>
      </c>
      <c r="E235" s="2">
        <v>100</v>
      </c>
      <c r="F235" s="2" t="s">
        <v>464</v>
      </c>
      <c r="G235" s="2" t="s">
        <v>463</v>
      </c>
      <c r="H235" s="2">
        <v>99.6</v>
      </c>
      <c r="K235" s="2" t="str">
        <f t="shared" si="3"/>
        <v>Case II</v>
      </c>
      <c r="M235" s="2" t="s">
        <v>966</v>
      </c>
      <c r="N235" s="2" t="s">
        <v>966</v>
      </c>
      <c r="O235" s="7" t="s">
        <v>1025</v>
      </c>
    </row>
    <row r="236" spans="1:16">
      <c r="A236" s="2" t="s">
        <v>221</v>
      </c>
      <c r="B236" s="2" t="s">
        <v>937</v>
      </c>
      <c r="C236" s="2" t="s">
        <v>462</v>
      </c>
      <c r="D236" s="2" t="s">
        <v>460</v>
      </c>
      <c r="E236" s="2">
        <v>100</v>
      </c>
      <c r="F236" s="2" t="s">
        <v>464</v>
      </c>
      <c r="G236" s="2" t="s">
        <v>463</v>
      </c>
      <c r="H236" s="2">
        <v>99.6</v>
      </c>
      <c r="K236" s="2" t="str">
        <f t="shared" si="3"/>
        <v>Case II</v>
      </c>
      <c r="M236" s="2" t="s">
        <v>966</v>
      </c>
      <c r="N236" s="2" t="s">
        <v>966</v>
      </c>
      <c r="O236" s="7" t="s">
        <v>1025</v>
      </c>
    </row>
    <row r="237" spans="1:16">
      <c r="A237" s="2" t="s">
        <v>222</v>
      </c>
      <c r="B237" s="2" t="s">
        <v>937</v>
      </c>
      <c r="C237" s="2" t="s">
        <v>462</v>
      </c>
      <c r="D237" s="2" t="s">
        <v>460</v>
      </c>
      <c r="E237" s="2">
        <v>100</v>
      </c>
      <c r="F237" s="2" t="s">
        <v>464</v>
      </c>
      <c r="G237" s="2" t="s">
        <v>463</v>
      </c>
      <c r="H237" s="2">
        <v>99.6</v>
      </c>
      <c r="K237" s="2" t="str">
        <f t="shared" si="3"/>
        <v>Case II</v>
      </c>
      <c r="M237" s="2" t="s">
        <v>966</v>
      </c>
      <c r="N237" s="2" t="s">
        <v>966</v>
      </c>
      <c r="O237" s="7" t="s">
        <v>1025</v>
      </c>
    </row>
    <row r="238" spans="1:16">
      <c r="A238" s="2" t="s">
        <v>223</v>
      </c>
      <c r="B238" s="2" t="s">
        <v>937</v>
      </c>
      <c r="C238" s="2" t="s">
        <v>462</v>
      </c>
      <c r="D238" s="2" t="s">
        <v>460</v>
      </c>
      <c r="E238" s="2">
        <v>100</v>
      </c>
      <c r="F238" s="2" t="s">
        <v>464</v>
      </c>
      <c r="G238" s="2" t="s">
        <v>463</v>
      </c>
      <c r="H238" s="2">
        <v>99.6</v>
      </c>
      <c r="K238" s="2" t="str">
        <f t="shared" si="3"/>
        <v>Case II</v>
      </c>
      <c r="M238" s="2" t="s">
        <v>966</v>
      </c>
      <c r="N238" s="2" t="s">
        <v>966</v>
      </c>
      <c r="O238" s="7" t="s">
        <v>1025</v>
      </c>
    </row>
    <row r="239" spans="1:16">
      <c r="A239" s="2" t="s">
        <v>224</v>
      </c>
      <c r="B239" s="2" t="s">
        <v>937</v>
      </c>
      <c r="C239" s="2" t="s">
        <v>428</v>
      </c>
      <c r="D239" s="2" t="s">
        <v>427</v>
      </c>
      <c r="E239" s="2">
        <v>100</v>
      </c>
      <c r="F239" s="2" t="s">
        <v>430</v>
      </c>
      <c r="G239" s="2" t="s">
        <v>429</v>
      </c>
      <c r="H239" s="2">
        <v>99.85</v>
      </c>
      <c r="K239" s="2" t="str">
        <f t="shared" si="3"/>
        <v>Case II</v>
      </c>
      <c r="M239" s="2" t="s">
        <v>10</v>
      </c>
      <c r="N239" s="2" t="s">
        <v>10</v>
      </c>
      <c r="O239" s="7" t="s">
        <v>1027</v>
      </c>
      <c r="P239" s="2" t="s">
        <v>1006</v>
      </c>
    </row>
    <row r="240" spans="1:16">
      <c r="A240" s="2" t="s">
        <v>225</v>
      </c>
      <c r="B240" s="2" t="s">
        <v>937</v>
      </c>
      <c r="C240" s="2" t="s">
        <v>462</v>
      </c>
      <c r="D240" s="2" t="s">
        <v>460</v>
      </c>
      <c r="E240" s="2">
        <v>100</v>
      </c>
      <c r="F240" s="2" t="s">
        <v>464</v>
      </c>
      <c r="G240" s="2" t="s">
        <v>463</v>
      </c>
      <c r="H240" s="2">
        <v>99.6</v>
      </c>
      <c r="K240" s="2" t="str">
        <f t="shared" si="3"/>
        <v>Case II</v>
      </c>
      <c r="M240" s="2" t="s">
        <v>966</v>
      </c>
      <c r="N240" s="2" t="s">
        <v>966</v>
      </c>
      <c r="O240" s="7" t="s">
        <v>1025</v>
      </c>
    </row>
    <row r="241" spans="1:15">
      <c r="A241" s="2" t="s">
        <v>226</v>
      </c>
      <c r="B241" s="2" t="s">
        <v>937</v>
      </c>
      <c r="C241" s="2" t="s">
        <v>462</v>
      </c>
      <c r="D241" s="2" t="s">
        <v>460</v>
      </c>
      <c r="E241" s="2">
        <v>100</v>
      </c>
      <c r="F241" s="2" t="s">
        <v>464</v>
      </c>
      <c r="G241" s="2" t="s">
        <v>463</v>
      </c>
      <c r="H241" s="2">
        <v>99.6</v>
      </c>
      <c r="K241" s="2" t="str">
        <f t="shared" si="3"/>
        <v>Case II</v>
      </c>
      <c r="M241" s="2" t="s">
        <v>966</v>
      </c>
      <c r="N241" s="2" t="s">
        <v>966</v>
      </c>
      <c r="O241" s="7" t="s">
        <v>1025</v>
      </c>
    </row>
    <row r="242" spans="1:15">
      <c r="A242" s="2" t="s">
        <v>227</v>
      </c>
      <c r="B242" s="2" t="s">
        <v>937</v>
      </c>
      <c r="C242" s="2" t="s">
        <v>462</v>
      </c>
      <c r="D242" s="2" t="s">
        <v>460</v>
      </c>
      <c r="E242" s="2">
        <v>100</v>
      </c>
      <c r="F242" s="2" t="s">
        <v>464</v>
      </c>
      <c r="G242" s="2" t="s">
        <v>463</v>
      </c>
      <c r="H242" s="2">
        <v>99.6</v>
      </c>
      <c r="K242" s="2" t="str">
        <f t="shared" si="3"/>
        <v>Case II</v>
      </c>
      <c r="M242" s="2" t="s">
        <v>966</v>
      </c>
      <c r="N242" s="2" t="s">
        <v>966</v>
      </c>
      <c r="O242" s="7" t="s">
        <v>1025</v>
      </c>
    </row>
    <row r="243" spans="1:15">
      <c r="A243" s="2" t="s">
        <v>228</v>
      </c>
      <c r="B243" s="2" t="s">
        <v>937</v>
      </c>
      <c r="C243" s="2" t="s">
        <v>462</v>
      </c>
      <c r="D243" s="2" t="s">
        <v>460</v>
      </c>
      <c r="E243" s="2">
        <v>100</v>
      </c>
      <c r="F243" s="2" t="s">
        <v>464</v>
      </c>
      <c r="G243" s="2" t="s">
        <v>463</v>
      </c>
      <c r="H243" s="2">
        <v>99.6</v>
      </c>
      <c r="K243" s="2" t="str">
        <f t="shared" si="3"/>
        <v>Case II</v>
      </c>
      <c r="M243" s="2" t="s">
        <v>966</v>
      </c>
      <c r="N243" s="2" t="s">
        <v>966</v>
      </c>
      <c r="O243" s="7" t="s">
        <v>1025</v>
      </c>
    </row>
    <row r="244" spans="1:15">
      <c r="A244" s="2" t="s">
        <v>229</v>
      </c>
      <c r="B244" s="2" t="s">
        <v>937</v>
      </c>
      <c r="C244" s="2" t="s">
        <v>491</v>
      </c>
      <c r="D244" s="2" t="s">
        <v>759</v>
      </c>
      <c r="E244" s="2">
        <v>100</v>
      </c>
      <c r="F244" s="2" t="s">
        <v>494</v>
      </c>
      <c r="G244" s="2" t="s">
        <v>760</v>
      </c>
      <c r="H244" s="2">
        <v>99.64</v>
      </c>
      <c r="K244" s="2" t="str">
        <f t="shared" si="3"/>
        <v>Case II</v>
      </c>
      <c r="M244" s="36" t="s">
        <v>491</v>
      </c>
      <c r="N244" s="2" t="s">
        <v>421</v>
      </c>
      <c r="O244" s="7" t="s">
        <v>1030</v>
      </c>
    </row>
    <row r="245" spans="1:15">
      <c r="A245" s="2" t="s">
        <v>230</v>
      </c>
      <c r="B245" s="2" t="s">
        <v>937</v>
      </c>
      <c r="C245" s="2" t="s">
        <v>761</v>
      </c>
      <c r="D245" s="7" t="s">
        <v>762</v>
      </c>
      <c r="E245" s="7">
        <v>100</v>
      </c>
      <c r="F245" s="2" t="s">
        <v>763</v>
      </c>
      <c r="G245" s="7" t="s">
        <v>764</v>
      </c>
      <c r="H245" s="7">
        <v>84.74</v>
      </c>
      <c r="K245" s="2" t="str">
        <f t="shared" si="3"/>
        <v>Case I</v>
      </c>
      <c r="L245" s="2" t="s">
        <v>761</v>
      </c>
      <c r="N245" s="2" t="s">
        <v>914</v>
      </c>
      <c r="O245" s="7" t="s">
        <v>1027</v>
      </c>
    </row>
    <row r="246" spans="1:15">
      <c r="A246" s="2" t="s">
        <v>231</v>
      </c>
      <c r="B246" s="2" t="s">
        <v>937</v>
      </c>
      <c r="C246" s="2" t="s">
        <v>467</v>
      </c>
      <c r="D246" s="2" t="s">
        <v>581</v>
      </c>
      <c r="E246" s="2">
        <v>100</v>
      </c>
      <c r="F246" s="2" t="s">
        <v>469</v>
      </c>
      <c r="G246" s="2" t="s">
        <v>468</v>
      </c>
      <c r="H246" s="2">
        <v>99.32</v>
      </c>
      <c r="K246" s="2" t="str">
        <f t="shared" si="3"/>
        <v>Case II</v>
      </c>
      <c r="M246" s="37" t="s">
        <v>466</v>
      </c>
      <c r="N246" s="2" t="s">
        <v>1039</v>
      </c>
      <c r="O246" s="7" t="s">
        <v>1027</v>
      </c>
    </row>
    <row r="247" spans="1:15">
      <c r="A247" s="2" t="s">
        <v>994</v>
      </c>
      <c r="B247" s="2" t="s">
        <v>937</v>
      </c>
      <c r="C247" s="2" t="s">
        <v>466</v>
      </c>
      <c r="D247" s="2" t="s">
        <v>765</v>
      </c>
      <c r="E247" s="2">
        <v>99.85</v>
      </c>
      <c r="F247" s="2" t="s">
        <v>469</v>
      </c>
      <c r="G247" s="2" t="s">
        <v>468</v>
      </c>
      <c r="H247" s="2">
        <v>99.15</v>
      </c>
      <c r="K247" s="2" t="str">
        <f t="shared" si="3"/>
        <v>Case II</v>
      </c>
      <c r="M247" s="38" t="s">
        <v>466</v>
      </c>
      <c r="N247" s="2" t="s">
        <v>1039</v>
      </c>
      <c r="O247" s="7" t="s">
        <v>1027</v>
      </c>
    </row>
    <row r="248" spans="1:15">
      <c r="A248" s="2" t="s">
        <v>232</v>
      </c>
      <c r="B248" s="2" t="s">
        <v>937</v>
      </c>
      <c r="C248" s="2" t="s">
        <v>466</v>
      </c>
      <c r="D248" s="2" t="s">
        <v>581</v>
      </c>
      <c r="E248" s="2">
        <v>100</v>
      </c>
      <c r="F248" s="2" t="s">
        <v>469</v>
      </c>
      <c r="G248" s="2" t="s">
        <v>468</v>
      </c>
      <c r="H248" s="2">
        <v>99.32</v>
      </c>
      <c r="K248" s="2" t="str">
        <f t="shared" si="3"/>
        <v>Case II</v>
      </c>
      <c r="M248" s="39" t="s">
        <v>466</v>
      </c>
      <c r="N248" s="2" t="s">
        <v>1039</v>
      </c>
      <c r="O248" s="7" t="s">
        <v>1027</v>
      </c>
    </row>
    <row r="249" spans="1:15">
      <c r="A249" s="2" t="s">
        <v>995</v>
      </c>
      <c r="B249" s="2" t="s">
        <v>937</v>
      </c>
      <c r="C249" s="2" t="s">
        <v>466</v>
      </c>
      <c r="D249" s="2" t="s">
        <v>581</v>
      </c>
      <c r="E249" s="2">
        <v>100</v>
      </c>
      <c r="F249" s="2" t="s">
        <v>469</v>
      </c>
      <c r="G249" s="2" t="s">
        <v>468</v>
      </c>
      <c r="H249" s="2">
        <v>99.32</v>
      </c>
      <c r="K249" s="2" t="str">
        <f t="shared" si="3"/>
        <v>Case II</v>
      </c>
      <c r="M249" s="40" t="s">
        <v>466</v>
      </c>
      <c r="N249" s="2" t="s">
        <v>1039</v>
      </c>
      <c r="O249" s="7" t="s">
        <v>1027</v>
      </c>
    </row>
    <row r="250" spans="1:15">
      <c r="A250" s="2" t="s">
        <v>233</v>
      </c>
      <c r="B250" s="2" t="s">
        <v>937</v>
      </c>
      <c r="C250" s="2" t="s">
        <v>466</v>
      </c>
      <c r="D250" s="2" t="s">
        <v>765</v>
      </c>
      <c r="E250" s="2">
        <v>100</v>
      </c>
      <c r="F250" s="2" t="s">
        <v>469</v>
      </c>
      <c r="G250" s="2" t="s">
        <v>468</v>
      </c>
      <c r="H250" s="2">
        <v>99.15</v>
      </c>
      <c r="K250" s="2" t="str">
        <f t="shared" si="3"/>
        <v>Case II</v>
      </c>
      <c r="M250" s="41" t="s">
        <v>466</v>
      </c>
      <c r="N250" s="2" t="s">
        <v>1039</v>
      </c>
      <c r="O250" s="7" t="s">
        <v>1027</v>
      </c>
    </row>
    <row r="251" spans="1:15">
      <c r="A251" s="2" t="s">
        <v>234</v>
      </c>
      <c r="B251" s="2" t="s">
        <v>937</v>
      </c>
      <c r="C251" s="2" t="s">
        <v>466</v>
      </c>
      <c r="D251" s="2" t="s">
        <v>581</v>
      </c>
      <c r="E251" s="2">
        <v>100</v>
      </c>
      <c r="F251" s="2" t="s">
        <v>469</v>
      </c>
      <c r="G251" s="2" t="s">
        <v>468</v>
      </c>
      <c r="H251" s="2">
        <v>99.32</v>
      </c>
      <c r="K251" s="2" t="str">
        <f t="shared" si="3"/>
        <v>Case II</v>
      </c>
      <c r="M251" s="42" t="s">
        <v>466</v>
      </c>
      <c r="N251" s="2" t="s">
        <v>1039</v>
      </c>
      <c r="O251" s="7" t="s">
        <v>1027</v>
      </c>
    </row>
    <row r="252" spans="1:15">
      <c r="A252" s="2" t="s">
        <v>235</v>
      </c>
      <c r="B252" s="2" t="s">
        <v>937</v>
      </c>
      <c r="C252" s="2" t="s">
        <v>466</v>
      </c>
      <c r="D252" s="2" t="s">
        <v>581</v>
      </c>
      <c r="E252" s="2">
        <v>100</v>
      </c>
      <c r="F252" s="2" t="s">
        <v>469</v>
      </c>
      <c r="G252" s="2" t="s">
        <v>468</v>
      </c>
      <c r="H252" s="2">
        <v>99.32</v>
      </c>
      <c r="K252" s="2" t="str">
        <f t="shared" si="3"/>
        <v>Case II</v>
      </c>
      <c r="M252" s="43" t="s">
        <v>466</v>
      </c>
      <c r="N252" s="2" t="s">
        <v>1039</v>
      </c>
      <c r="O252" s="7" t="s">
        <v>1027</v>
      </c>
    </row>
    <row r="253" spans="1:15">
      <c r="A253" s="2" t="s">
        <v>236</v>
      </c>
      <c r="B253" s="2" t="s">
        <v>937</v>
      </c>
      <c r="C253" s="2" t="s">
        <v>466</v>
      </c>
      <c r="D253" s="2" t="s">
        <v>765</v>
      </c>
      <c r="E253" s="2">
        <v>100</v>
      </c>
      <c r="F253" s="2" t="s">
        <v>469</v>
      </c>
      <c r="G253" s="2" t="s">
        <v>468</v>
      </c>
      <c r="H253" s="2">
        <v>99.15</v>
      </c>
      <c r="K253" s="2" t="str">
        <f t="shared" si="3"/>
        <v>Case II</v>
      </c>
      <c r="M253" s="44" t="s">
        <v>466</v>
      </c>
      <c r="N253" s="2" t="s">
        <v>1039</v>
      </c>
      <c r="O253" s="7" t="s">
        <v>1027</v>
      </c>
    </row>
    <row r="254" spans="1:15">
      <c r="A254" s="2" t="s">
        <v>237</v>
      </c>
      <c r="B254" s="2" t="s">
        <v>937</v>
      </c>
      <c r="C254" s="2" t="s">
        <v>466</v>
      </c>
      <c r="D254" s="2" t="s">
        <v>581</v>
      </c>
      <c r="E254" s="2">
        <v>100</v>
      </c>
      <c r="F254" s="2" t="s">
        <v>469</v>
      </c>
      <c r="G254" s="2" t="s">
        <v>468</v>
      </c>
      <c r="H254" s="2">
        <v>99.32</v>
      </c>
      <c r="K254" s="2" t="str">
        <f t="shared" si="3"/>
        <v>Case II</v>
      </c>
      <c r="M254" s="45" t="s">
        <v>466</v>
      </c>
      <c r="N254" s="2" t="s">
        <v>1039</v>
      </c>
      <c r="O254" s="7" t="s">
        <v>1027</v>
      </c>
    </row>
    <row r="255" spans="1:15">
      <c r="A255" s="2" t="s">
        <v>238</v>
      </c>
      <c r="B255" s="2" t="s">
        <v>937</v>
      </c>
      <c r="C255" s="2" t="s">
        <v>466</v>
      </c>
      <c r="D255" s="2" t="s">
        <v>581</v>
      </c>
      <c r="E255" s="2">
        <v>100</v>
      </c>
      <c r="F255" s="2" t="s">
        <v>469</v>
      </c>
      <c r="G255" s="2" t="s">
        <v>468</v>
      </c>
      <c r="H255" s="2">
        <v>99.32</v>
      </c>
      <c r="K255" s="2" t="str">
        <f t="shared" si="3"/>
        <v>Case II</v>
      </c>
      <c r="M255" s="46" t="s">
        <v>466</v>
      </c>
      <c r="N255" s="2" t="s">
        <v>1039</v>
      </c>
      <c r="O255" s="7" t="s">
        <v>1027</v>
      </c>
    </row>
    <row r="256" spans="1:15">
      <c r="A256" s="2" t="s">
        <v>239</v>
      </c>
      <c r="B256" s="2" t="s">
        <v>937</v>
      </c>
      <c r="C256" s="2" t="s">
        <v>466</v>
      </c>
      <c r="D256" s="2" t="s">
        <v>581</v>
      </c>
      <c r="E256" s="2">
        <v>100</v>
      </c>
      <c r="F256" s="2" t="s">
        <v>469</v>
      </c>
      <c r="G256" s="2" t="s">
        <v>468</v>
      </c>
      <c r="H256" s="2">
        <v>99.32</v>
      </c>
      <c r="K256" s="2" t="str">
        <f t="shared" si="3"/>
        <v>Case II</v>
      </c>
      <c r="M256" s="47" t="s">
        <v>466</v>
      </c>
      <c r="N256" s="2" t="s">
        <v>1039</v>
      </c>
      <c r="O256" s="7" t="s">
        <v>1027</v>
      </c>
    </row>
    <row r="257" spans="1:16">
      <c r="A257" s="2" t="s">
        <v>240</v>
      </c>
      <c r="B257" s="2" t="s">
        <v>937</v>
      </c>
      <c r="C257" s="2" t="s">
        <v>466</v>
      </c>
      <c r="D257" s="2" t="s">
        <v>581</v>
      </c>
      <c r="E257" s="2">
        <v>100</v>
      </c>
      <c r="F257" s="2" t="s">
        <v>469</v>
      </c>
      <c r="G257" s="2" t="s">
        <v>468</v>
      </c>
      <c r="H257" s="2">
        <v>99.32</v>
      </c>
      <c r="K257" s="2" t="str">
        <f t="shared" si="3"/>
        <v>Case II</v>
      </c>
      <c r="M257" s="48" t="s">
        <v>466</v>
      </c>
      <c r="N257" s="2" t="s">
        <v>1039</v>
      </c>
      <c r="O257" s="7" t="s">
        <v>1027</v>
      </c>
    </row>
    <row r="258" spans="1:16">
      <c r="A258" s="2" t="s">
        <v>241</v>
      </c>
      <c r="B258" s="2" t="s">
        <v>938</v>
      </c>
      <c r="C258" s="2" t="s">
        <v>563</v>
      </c>
      <c r="D258" s="2" t="s">
        <v>561</v>
      </c>
      <c r="E258" s="2">
        <v>100</v>
      </c>
      <c r="H258" s="2" t="s">
        <v>936</v>
      </c>
      <c r="K258" s="2" t="str">
        <f t="shared" si="3"/>
        <v>Case I</v>
      </c>
      <c r="L258" s="2" t="s">
        <v>563</v>
      </c>
      <c r="N258" s="2" t="s">
        <v>564</v>
      </c>
      <c r="O258" s="7" t="s">
        <v>1027</v>
      </c>
    </row>
    <row r="259" spans="1:16">
      <c r="A259" s="2" t="s">
        <v>242</v>
      </c>
      <c r="B259" s="2" t="s">
        <v>937</v>
      </c>
      <c r="C259" s="2" t="s">
        <v>1020</v>
      </c>
      <c r="D259" s="2" t="s">
        <v>766</v>
      </c>
      <c r="E259" s="2">
        <v>100</v>
      </c>
      <c r="F259" s="2" t="s">
        <v>767</v>
      </c>
      <c r="G259" s="2" t="s">
        <v>768</v>
      </c>
      <c r="H259" s="2">
        <v>100</v>
      </c>
      <c r="K259" s="2" t="str">
        <f t="shared" ref="K259:K322" si="4">IF(OR(AND(E259&gt;=98,H259&lt;=98),AND(E259&gt;=98,H259="null")),"Case I",IF(AND(E259&gt;=98,H259&gt;=98),"Case II",IF(AND(E259&lt;=98,H259&lt;=98),"Case III")))</f>
        <v>Case II</v>
      </c>
      <c r="M259" s="2" t="s">
        <v>958</v>
      </c>
      <c r="N259" s="2" t="s">
        <v>958</v>
      </c>
      <c r="O259" s="7" t="s">
        <v>1027</v>
      </c>
      <c r="P259" s="2" t="s">
        <v>1061</v>
      </c>
    </row>
    <row r="260" spans="1:16">
      <c r="A260" s="2" t="s">
        <v>243</v>
      </c>
      <c r="B260" s="2" t="s">
        <v>937</v>
      </c>
      <c r="C260" s="2" t="s">
        <v>618</v>
      </c>
      <c r="D260" s="2" t="s">
        <v>616</v>
      </c>
      <c r="E260" s="2">
        <v>98.92</v>
      </c>
      <c r="F260" s="2" t="s">
        <v>622</v>
      </c>
      <c r="G260" s="2" t="s">
        <v>620</v>
      </c>
      <c r="H260" s="2">
        <v>96.59</v>
      </c>
      <c r="K260" s="2" t="str">
        <f t="shared" si="4"/>
        <v>Case I</v>
      </c>
      <c r="L260" s="2" t="s">
        <v>618</v>
      </c>
      <c r="N260" s="2" t="s">
        <v>619</v>
      </c>
      <c r="O260" s="7" t="s">
        <v>1028</v>
      </c>
    </row>
    <row r="261" spans="1:16">
      <c r="A261" s="2" t="s">
        <v>244</v>
      </c>
      <c r="B261" s="2" t="s">
        <v>937</v>
      </c>
      <c r="C261" s="2" t="s">
        <v>769</v>
      </c>
      <c r="D261" s="2" t="s">
        <v>770</v>
      </c>
      <c r="E261" s="2">
        <v>100</v>
      </c>
      <c r="F261" s="2" t="s">
        <v>771</v>
      </c>
      <c r="G261" s="2" t="s">
        <v>772</v>
      </c>
      <c r="H261" s="2">
        <v>100</v>
      </c>
      <c r="K261" s="2" t="str">
        <f t="shared" si="4"/>
        <v>Case II</v>
      </c>
      <c r="M261" s="2" t="s">
        <v>769</v>
      </c>
      <c r="N261" s="2" t="s">
        <v>1032</v>
      </c>
      <c r="O261" s="7" t="s">
        <v>1027</v>
      </c>
    </row>
    <row r="262" spans="1:16">
      <c r="A262" s="2" t="s">
        <v>996</v>
      </c>
      <c r="B262" s="2" t="s">
        <v>937</v>
      </c>
      <c r="C262" s="2" t="s">
        <v>563</v>
      </c>
      <c r="D262" s="2" t="s">
        <v>773</v>
      </c>
      <c r="E262" s="2">
        <v>99.85</v>
      </c>
      <c r="H262" s="2" t="s">
        <v>936</v>
      </c>
      <c r="K262" s="2" t="str">
        <f t="shared" si="4"/>
        <v>Case I</v>
      </c>
      <c r="L262" s="2" t="s">
        <v>563</v>
      </c>
      <c r="N262" s="2" t="s">
        <v>564</v>
      </c>
      <c r="O262" s="7" t="s">
        <v>1027</v>
      </c>
    </row>
    <row r="263" spans="1:16">
      <c r="A263" s="2" t="s">
        <v>245</v>
      </c>
      <c r="B263" s="2" t="s">
        <v>937</v>
      </c>
      <c r="C263" s="2" t="s">
        <v>563</v>
      </c>
      <c r="D263" s="2" t="s">
        <v>773</v>
      </c>
      <c r="E263" s="2">
        <v>99.85</v>
      </c>
      <c r="H263" s="2" t="s">
        <v>936</v>
      </c>
      <c r="K263" s="2" t="str">
        <f t="shared" si="4"/>
        <v>Case I</v>
      </c>
      <c r="L263" s="2" t="s">
        <v>563</v>
      </c>
      <c r="N263" s="2" t="s">
        <v>564</v>
      </c>
      <c r="O263" s="7" t="s">
        <v>1027</v>
      </c>
    </row>
    <row r="264" spans="1:16">
      <c r="A264" s="2" t="s">
        <v>246</v>
      </c>
      <c r="B264" s="2" t="s">
        <v>938</v>
      </c>
      <c r="C264" s="2" t="s">
        <v>1058</v>
      </c>
      <c r="D264" s="2" t="s">
        <v>774</v>
      </c>
      <c r="E264" s="2">
        <v>100</v>
      </c>
      <c r="F264" s="2" t="s">
        <v>1022</v>
      </c>
      <c r="G264" s="2" t="s">
        <v>776</v>
      </c>
      <c r="H264" s="2">
        <v>90.48</v>
      </c>
      <c r="K264" s="2" t="str">
        <f t="shared" si="4"/>
        <v>Case I</v>
      </c>
      <c r="L264" s="2" t="s">
        <v>1023</v>
      </c>
      <c r="N264" s="2" t="s">
        <v>1023</v>
      </c>
      <c r="O264" s="7" t="s">
        <v>1024</v>
      </c>
    </row>
    <row r="265" spans="1:16">
      <c r="A265" s="2" t="s">
        <v>247</v>
      </c>
      <c r="B265" s="2" t="s">
        <v>938</v>
      </c>
      <c r="C265" s="2" t="s">
        <v>777</v>
      </c>
      <c r="D265" s="2" t="s">
        <v>778</v>
      </c>
      <c r="E265" s="2">
        <v>99.85</v>
      </c>
      <c r="F265" s="2" t="s">
        <v>546</v>
      </c>
      <c r="G265" s="2" t="s">
        <v>779</v>
      </c>
      <c r="H265" s="2">
        <v>90.38</v>
      </c>
      <c r="K265" s="2" t="str">
        <f t="shared" si="4"/>
        <v>Case I</v>
      </c>
      <c r="L265" s="2" t="s">
        <v>777</v>
      </c>
      <c r="N265" s="2" t="s">
        <v>1040</v>
      </c>
      <c r="O265" s="7" t="s">
        <v>1028</v>
      </c>
    </row>
    <row r="266" spans="1:16">
      <c r="A266" s="2" t="s">
        <v>248</v>
      </c>
      <c r="B266" s="2" t="s">
        <v>938</v>
      </c>
      <c r="C266" s="2" t="s">
        <v>780</v>
      </c>
      <c r="D266" s="2" t="s">
        <v>781</v>
      </c>
      <c r="E266" s="2">
        <v>100</v>
      </c>
      <c r="F266" s="2" t="s">
        <v>775</v>
      </c>
      <c r="G266" s="2" t="s">
        <v>776</v>
      </c>
      <c r="H266" s="2">
        <v>90.48</v>
      </c>
      <c r="K266" s="2" t="str">
        <f t="shared" si="4"/>
        <v>Case I</v>
      </c>
      <c r="L266" s="2" t="s">
        <v>780</v>
      </c>
      <c r="N266" s="2" t="s">
        <v>1023</v>
      </c>
      <c r="O266" s="7" t="s">
        <v>1024</v>
      </c>
    </row>
    <row r="267" spans="1:16">
      <c r="A267" s="2" t="s">
        <v>249</v>
      </c>
      <c r="B267" s="2" t="s">
        <v>938</v>
      </c>
      <c r="C267" s="2" t="s">
        <v>711</v>
      </c>
      <c r="D267" s="2" t="s">
        <v>709</v>
      </c>
      <c r="E267" s="2">
        <v>92.57</v>
      </c>
      <c r="F267" s="2" t="s">
        <v>715</v>
      </c>
      <c r="G267" s="2" t="s">
        <v>713</v>
      </c>
      <c r="H267" s="2">
        <v>91.85</v>
      </c>
      <c r="K267" s="2" t="str">
        <f t="shared" si="4"/>
        <v>Case III</v>
      </c>
      <c r="N267" s="2" t="s">
        <v>1052</v>
      </c>
    </row>
    <row r="268" spans="1:16">
      <c r="A268" s="2" t="s">
        <v>250</v>
      </c>
      <c r="B268" s="2" t="s">
        <v>938</v>
      </c>
      <c r="C268" s="2" t="s">
        <v>782</v>
      </c>
      <c r="D268" s="2" t="s">
        <v>783</v>
      </c>
      <c r="E268" s="2">
        <v>99.46</v>
      </c>
      <c r="F268" s="2" t="s">
        <v>784</v>
      </c>
      <c r="G268" s="2" t="s">
        <v>785</v>
      </c>
      <c r="H268" s="2">
        <v>89.32</v>
      </c>
      <c r="K268" s="2" t="str">
        <f t="shared" si="4"/>
        <v>Case I</v>
      </c>
      <c r="L268" s="2" t="s">
        <v>782</v>
      </c>
      <c r="N268" s="2" t="s">
        <v>1060</v>
      </c>
      <c r="O268" s="7" t="s">
        <v>1027</v>
      </c>
    </row>
    <row r="269" spans="1:16">
      <c r="A269" s="2" t="s">
        <v>251</v>
      </c>
      <c r="B269" s="2" t="s">
        <v>938</v>
      </c>
      <c r="C269" s="2" t="s">
        <v>786</v>
      </c>
      <c r="D269" s="2" t="s">
        <v>787</v>
      </c>
      <c r="E269" s="2">
        <v>85.55</v>
      </c>
      <c r="F269" s="2" t="s">
        <v>788</v>
      </c>
      <c r="G269" s="2" t="s">
        <v>789</v>
      </c>
      <c r="H269" s="2">
        <v>85.23</v>
      </c>
      <c r="K269" s="2" t="str">
        <f t="shared" si="4"/>
        <v>Case III</v>
      </c>
    </row>
    <row r="270" spans="1:16">
      <c r="A270" s="2" t="s">
        <v>252</v>
      </c>
      <c r="B270" s="2" t="s">
        <v>938</v>
      </c>
      <c r="C270" s="2" t="s">
        <v>711</v>
      </c>
      <c r="D270" s="2" t="s">
        <v>709</v>
      </c>
      <c r="E270" s="2">
        <v>92.39</v>
      </c>
      <c r="F270" s="2" t="s">
        <v>715</v>
      </c>
      <c r="G270" s="2" t="s">
        <v>713</v>
      </c>
      <c r="H270" s="2">
        <v>91.3</v>
      </c>
      <c r="K270" s="2" t="str">
        <f t="shared" si="4"/>
        <v>Case III</v>
      </c>
      <c r="N270" s="2" t="s">
        <v>1052</v>
      </c>
    </row>
    <row r="271" spans="1:16">
      <c r="A271" s="2" t="s">
        <v>997</v>
      </c>
      <c r="B271" s="2" t="s">
        <v>937</v>
      </c>
      <c r="C271" s="2" t="s">
        <v>412</v>
      </c>
      <c r="D271" s="2" t="s">
        <v>740</v>
      </c>
      <c r="E271" s="2">
        <v>99.54</v>
      </c>
      <c r="F271" s="2" t="s">
        <v>416</v>
      </c>
      <c r="G271" s="2" t="s">
        <v>415</v>
      </c>
      <c r="H271" s="2">
        <v>93.17</v>
      </c>
      <c r="K271" s="2" t="str">
        <f t="shared" si="4"/>
        <v>Case I</v>
      </c>
      <c r="L271" s="2" t="s">
        <v>412</v>
      </c>
      <c r="N271" s="2" t="s">
        <v>425</v>
      </c>
      <c r="O271" s="7" t="s">
        <v>1030</v>
      </c>
    </row>
    <row r="272" spans="1:16">
      <c r="A272" s="2" t="s">
        <v>253</v>
      </c>
      <c r="B272" s="2" t="s">
        <v>937</v>
      </c>
      <c r="C272" s="2" t="s">
        <v>546</v>
      </c>
      <c r="D272" s="2" t="s">
        <v>790</v>
      </c>
      <c r="E272" s="2">
        <v>100</v>
      </c>
      <c r="H272" s="2" t="s">
        <v>936</v>
      </c>
      <c r="K272" s="2" t="str">
        <f t="shared" si="4"/>
        <v>Case I</v>
      </c>
      <c r="L272" s="2" t="s">
        <v>546</v>
      </c>
      <c r="N272" s="2" t="s">
        <v>720</v>
      </c>
      <c r="O272" s="7" t="s">
        <v>1025</v>
      </c>
    </row>
    <row r="273" spans="1:16">
      <c r="A273" s="2" t="s">
        <v>254</v>
      </c>
      <c r="B273" s="2" t="s">
        <v>937</v>
      </c>
      <c r="C273" s="2" t="s">
        <v>761</v>
      </c>
      <c r="D273" s="2" t="s">
        <v>791</v>
      </c>
      <c r="E273" s="2">
        <v>100</v>
      </c>
      <c r="F273" s="2" t="s">
        <v>763</v>
      </c>
      <c r="G273" s="2" t="s">
        <v>764</v>
      </c>
      <c r="H273" s="2">
        <v>84.74</v>
      </c>
      <c r="K273" s="2" t="str">
        <f t="shared" si="4"/>
        <v>Case I</v>
      </c>
      <c r="L273" s="2" t="s">
        <v>761</v>
      </c>
      <c r="N273" s="2" t="s">
        <v>914</v>
      </c>
      <c r="O273" s="7" t="s">
        <v>1027</v>
      </c>
    </row>
    <row r="274" spans="1:16">
      <c r="A274" s="2" t="s">
        <v>255</v>
      </c>
      <c r="B274" s="2" t="s">
        <v>938</v>
      </c>
      <c r="C274" s="2" t="s">
        <v>792</v>
      </c>
      <c r="D274" s="2" t="s">
        <v>793</v>
      </c>
      <c r="E274" s="2">
        <v>100</v>
      </c>
      <c r="H274" s="2" t="s">
        <v>936</v>
      </c>
      <c r="K274" s="2" t="str">
        <f t="shared" si="4"/>
        <v>Case I</v>
      </c>
      <c r="L274" s="2" t="s">
        <v>792</v>
      </c>
      <c r="N274" s="2" t="s">
        <v>1041</v>
      </c>
      <c r="O274" s="7" t="s">
        <v>1024</v>
      </c>
    </row>
    <row r="275" spans="1:16">
      <c r="A275" s="2" t="s">
        <v>256</v>
      </c>
      <c r="B275" s="2" t="s">
        <v>938</v>
      </c>
      <c r="C275" s="2" t="s">
        <v>794</v>
      </c>
      <c r="D275" s="2" t="s">
        <v>793</v>
      </c>
      <c r="E275" s="2">
        <v>100</v>
      </c>
      <c r="H275" s="2" t="s">
        <v>936</v>
      </c>
      <c r="K275" s="2" t="str">
        <f t="shared" si="4"/>
        <v>Case I</v>
      </c>
      <c r="L275" s="2" t="s">
        <v>794</v>
      </c>
      <c r="N275" s="2" t="s">
        <v>1041</v>
      </c>
      <c r="O275" s="7" t="s">
        <v>1024</v>
      </c>
    </row>
    <row r="276" spans="1:16">
      <c r="A276" s="2" t="s">
        <v>257</v>
      </c>
      <c r="B276" s="2" t="s">
        <v>938</v>
      </c>
      <c r="C276" s="2" t="s">
        <v>792</v>
      </c>
      <c r="D276" s="2" t="s">
        <v>793</v>
      </c>
      <c r="E276" s="2">
        <v>100</v>
      </c>
      <c r="H276" s="2" t="s">
        <v>936</v>
      </c>
      <c r="K276" s="2" t="str">
        <f t="shared" si="4"/>
        <v>Case I</v>
      </c>
      <c r="L276" s="2" t="s">
        <v>792</v>
      </c>
      <c r="N276" s="2" t="s">
        <v>1041</v>
      </c>
      <c r="O276" s="7" t="s">
        <v>1024</v>
      </c>
    </row>
    <row r="277" spans="1:16">
      <c r="A277" s="2" t="s">
        <v>258</v>
      </c>
      <c r="B277" s="2" t="s">
        <v>938</v>
      </c>
      <c r="C277" s="2" t="s">
        <v>795</v>
      </c>
      <c r="D277" s="2" t="s">
        <v>793</v>
      </c>
      <c r="E277" s="2">
        <v>100</v>
      </c>
      <c r="H277" s="2" t="s">
        <v>936</v>
      </c>
      <c r="K277" s="2" t="str">
        <f t="shared" si="4"/>
        <v>Case I</v>
      </c>
      <c r="L277" s="2" t="s">
        <v>792</v>
      </c>
      <c r="N277" s="2" t="s">
        <v>1041</v>
      </c>
      <c r="O277" s="7" t="s">
        <v>1024</v>
      </c>
    </row>
    <row r="278" spans="1:16">
      <c r="A278" s="2" t="s">
        <v>259</v>
      </c>
      <c r="B278" s="2" t="s">
        <v>938</v>
      </c>
      <c r="C278" s="2" t="s">
        <v>796</v>
      </c>
      <c r="D278" s="2" t="s">
        <v>797</v>
      </c>
      <c r="E278" s="2">
        <v>86.9</v>
      </c>
      <c r="F278" s="2" t="s">
        <v>541</v>
      </c>
      <c r="G278" s="2" t="s">
        <v>798</v>
      </c>
      <c r="H278" s="2">
        <v>83.58</v>
      </c>
      <c r="K278" s="2" t="str">
        <f t="shared" si="4"/>
        <v>Case III</v>
      </c>
    </row>
    <row r="279" spans="1:16">
      <c r="A279" s="2" t="s">
        <v>260</v>
      </c>
      <c r="B279" s="2" t="s">
        <v>937</v>
      </c>
      <c r="C279" s="2" t="s">
        <v>669</v>
      </c>
      <c r="D279" s="2" t="s">
        <v>667</v>
      </c>
      <c r="E279" s="2">
        <v>88.63</v>
      </c>
      <c r="F279" s="2" t="s">
        <v>673</v>
      </c>
      <c r="G279" s="2" t="s">
        <v>671</v>
      </c>
      <c r="H279" s="2">
        <v>88.04</v>
      </c>
      <c r="K279" s="2" t="str">
        <f t="shared" si="4"/>
        <v>Case III</v>
      </c>
    </row>
    <row r="280" spans="1:16">
      <c r="A280" s="2" t="s">
        <v>261</v>
      </c>
      <c r="B280" s="2" t="s">
        <v>937</v>
      </c>
      <c r="C280" s="2" t="s">
        <v>660</v>
      </c>
      <c r="D280" s="2" t="s">
        <v>658</v>
      </c>
      <c r="E280" s="2">
        <v>96</v>
      </c>
      <c r="F280" s="2" t="s">
        <v>664</v>
      </c>
      <c r="G280" s="2" t="s">
        <v>662</v>
      </c>
      <c r="H280" s="2">
        <v>96</v>
      </c>
      <c r="K280" s="2" t="str">
        <f t="shared" si="4"/>
        <v>Case III</v>
      </c>
    </row>
    <row r="281" spans="1:16">
      <c r="A281" s="2" t="s">
        <v>262</v>
      </c>
      <c r="B281" s="2" t="s">
        <v>938</v>
      </c>
      <c r="C281" s="2" t="s">
        <v>660</v>
      </c>
      <c r="D281" s="2" t="s">
        <v>658</v>
      </c>
      <c r="E281" s="2">
        <v>100</v>
      </c>
      <c r="F281" s="2" t="s">
        <v>664</v>
      </c>
      <c r="G281" s="2" t="s">
        <v>662</v>
      </c>
      <c r="H281" s="2">
        <v>100</v>
      </c>
      <c r="K281" s="2" t="str">
        <f t="shared" si="4"/>
        <v>Case II</v>
      </c>
      <c r="M281" s="2" t="s">
        <v>664</v>
      </c>
      <c r="N281" s="2" t="s">
        <v>665</v>
      </c>
      <c r="O281" s="7" t="s">
        <v>1030</v>
      </c>
    </row>
    <row r="282" spans="1:16">
      <c r="A282" s="2" t="s">
        <v>263</v>
      </c>
      <c r="B282" s="2" t="s">
        <v>938</v>
      </c>
      <c r="C282" s="2" t="s">
        <v>799</v>
      </c>
      <c r="D282" s="2" t="s">
        <v>800</v>
      </c>
      <c r="E282" s="2">
        <v>100</v>
      </c>
      <c r="F282" s="2" t="s">
        <v>801</v>
      </c>
      <c r="G282" s="2" t="s">
        <v>802</v>
      </c>
      <c r="H282" s="2">
        <v>100</v>
      </c>
      <c r="K282" s="2" t="str">
        <f t="shared" si="4"/>
        <v>Case II</v>
      </c>
      <c r="M282" s="2" t="s">
        <v>799</v>
      </c>
      <c r="N282" s="2" t="s">
        <v>1035</v>
      </c>
      <c r="O282" s="7" t="s">
        <v>1027</v>
      </c>
    </row>
    <row r="283" spans="1:16">
      <c r="A283" s="2" t="s">
        <v>264</v>
      </c>
      <c r="B283" s="2" t="s">
        <v>938</v>
      </c>
      <c r="C283" s="2" t="s">
        <v>799</v>
      </c>
      <c r="D283" s="2" t="s">
        <v>800</v>
      </c>
      <c r="E283" s="2">
        <v>100</v>
      </c>
      <c r="F283" s="2" t="s">
        <v>801</v>
      </c>
      <c r="G283" s="2" t="s">
        <v>802</v>
      </c>
      <c r="H283" s="2">
        <v>100</v>
      </c>
      <c r="K283" s="2" t="str">
        <f t="shared" si="4"/>
        <v>Case II</v>
      </c>
      <c r="M283" s="2" t="s">
        <v>799</v>
      </c>
      <c r="N283" s="2" t="s">
        <v>1035</v>
      </c>
      <c r="O283" s="7" t="s">
        <v>1027</v>
      </c>
    </row>
    <row r="284" spans="1:16">
      <c r="A284" s="2" t="s">
        <v>265</v>
      </c>
      <c r="B284" s="2" t="s">
        <v>938</v>
      </c>
      <c r="C284" s="2" t="s">
        <v>803</v>
      </c>
      <c r="D284" s="2" t="s">
        <v>804</v>
      </c>
      <c r="E284" s="2">
        <v>100</v>
      </c>
      <c r="F284" s="2" t="s">
        <v>805</v>
      </c>
      <c r="G284" s="2" t="s">
        <v>806</v>
      </c>
      <c r="H284" s="2">
        <v>97.54</v>
      </c>
      <c r="K284" s="2" t="str">
        <f t="shared" si="4"/>
        <v>Case I</v>
      </c>
      <c r="L284" s="2" t="s">
        <v>803</v>
      </c>
      <c r="N284" s="2" t="s">
        <v>1037</v>
      </c>
      <c r="O284" s="7" t="s">
        <v>1028</v>
      </c>
    </row>
    <row r="285" spans="1:16">
      <c r="A285" s="2" t="s">
        <v>266</v>
      </c>
      <c r="B285" s="2" t="s">
        <v>938</v>
      </c>
      <c r="C285" s="2" t="s">
        <v>807</v>
      </c>
      <c r="D285" s="2" t="s">
        <v>808</v>
      </c>
      <c r="E285" s="2">
        <v>100</v>
      </c>
      <c r="F285" s="2" t="s">
        <v>809</v>
      </c>
      <c r="G285" s="2" t="s">
        <v>810</v>
      </c>
      <c r="H285" s="2">
        <v>98</v>
      </c>
      <c r="K285" s="2" t="str">
        <f t="shared" si="4"/>
        <v>Case I</v>
      </c>
      <c r="L285" s="2" t="s">
        <v>807</v>
      </c>
      <c r="N285" s="2" t="s">
        <v>1042</v>
      </c>
      <c r="O285" s="7" t="s">
        <v>1027</v>
      </c>
    </row>
    <row r="286" spans="1:16">
      <c r="A286" s="2" t="s">
        <v>998</v>
      </c>
      <c r="B286" s="2" t="s">
        <v>937</v>
      </c>
      <c r="C286" s="2" t="s">
        <v>494</v>
      </c>
      <c r="D286" s="2" t="s">
        <v>422</v>
      </c>
      <c r="E286" s="2">
        <v>99.69</v>
      </c>
      <c r="F286" s="2" t="s">
        <v>811</v>
      </c>
      <c r="G286" s="2" t="s">
        <v>812</v>
      </c>
      <c r="H286" s="2">
        <v>99.69</v>
      </c>
      <c r="K286" s="2" t="str">
        <f t="shared" si="4"/>
        <v>Case II</v>
      </c>
      <c r="M286" s="49" t="s">
        <v>513</v>
      </c>
      <c r="N286" s="2" t="s">
        <v>514</v>
      </c>
      <c r="O286" s="7" t="s">
        <v>1030</v>
      </c>
    </row>
    <row r="287" spans="1:16">
      <c r="A287" s="2" t="s">
        <v>267</v>
      </c>
      <c r="B287" s="2" t="s">
        <v>937</v>
      </c>
      <c r="C287" s="2" t="s">
        <v>428</v>
      </c>
      <c r="D287" s="2" t="s">
        <v>813</v>
      </c>
      <c r="E287" s="2">
        <v>100</v>
      </c>
      <c r="F287" s="2" t="s">
        <v>430</v>
      </c>
      <c r="G287" s="2" t="s">
        <v>814</v>
      </c>
      <c r="H287" s="2">
        <v>99.84</v>
      </c>
      <c r="K287" s="2" t="str">
        <f t="shared" si="4"/>
        <v>Case II</v>
      </c>
      <c r="M287" s="2" t="s">
        <v>10</v>
      </c>
      <c r="N287" s="2" t="s">
        <v>10</v>
      </c>
      <c r="O287" s="7" t="s">
        <v>1027</v>
      </c>
    </row>
    <row r="288" spans="1:16">
      <c r="A288" s="2" t="s">
        <v>268</v>
      </c>
      <c r="B288" s="2" t="s">
        <v>937</v>
      </c>
      <c r="C288" s="2" t="s">
        <v>428</v>
      </c>
      <c r="D288" s="2" t="s">
        <v>427</v>
      </c>
      <c r="E288" s="2">
        <v>99.84</v>
      </c>
      <c r="F288" s="2" t="s">
        <v>430</v>
      </c>
      <c r="G288" s="2" t="s">
        <v>429</v>
      </c>
      <c r="H288" s="2">
        <v>99.69</v>
      </c>
      <c r="K288" s="2" t="str">
        <f t="shared" si="4"/>
        <v>Case II</v>
      </c>
      <c r="M288" s="2" t="s">
        <v>10</v>
      </c>
      <c r="N288" s="2" t="s">
        <v>10</v>
      </c>
      <c r="O288" s="7" t="s">
        <v>1027</v>
      </c>
      <c r="P288" s="2" t="s">
        <v>1006</v>
      </c>
    </row>
    <row r="289" spans="1:16">
      <c r="A289" s="2" t="s">
        <v>269</v>
      </c>
      <c r="B289" s="2" t="s">
        <v>937</v>
      </c>
      <c r="C289" s="2" t="s">
        <v>428</v>
      </c>
      <c r="D289" s="2" t="s">
        <v>427</v>
      </c>
      <c r="E289" s="2">
        <v>100</v>
      </c>
      <c r="F289" s="2" t="s">
        <v>430</v>
      </c>
      <c r="G289" s="2" t="s">
        <v>429</v>
      </c>
      <c r="H289" s="2">
        <v>99.84</v>
      </c>
      <c r="K289" s="2" t="str">
        <f t="shared" si="4"/>
        <v>Case II</v>
      </c>
      <c r="M289" s="2" t="s">
        <v>10</v>
      </c>
      <c r="N289" s="2" t="s">
        <v>10</v>
      </c>
      <c r="O289" s="7" t="s">
        <v>1027</v>
      </c>
      <c r="P289" s="2" t="s">
        <v>1006</v>
      </c>
    </row>
    <row r="290" spans="1:16">
      <c r="A290" s="2" t="s">
        <v>999</v>
      </c>
      <c r="B290" s="2" t="s">
        <v>937</v>
      </c>
      <c r="C290" s="2" t="s">
        <v>815</v>
      </c>
      <c r="D290" s="2" t="s">
        <v>816</v>
      </c>
      <c r="E290" s="2">
        <v>100</v>
      </c>
      <c r="F290" s="2" t="s">
        <v>817</v>
      </c>
      <c r="G290" s="2" t="s">
        <v>818</v>
      </c>
      <c r="H290" s="2">
        <v>100</v>
      </c>
      <c r="K290" s="2" t="str">
        <f t="shared" si="4"/>
        <v>Case II</v>
      </c>
      <c r="M290" s="2" t="s">
        <v>815</v>
      </c>
      <c r="N290" s="2" t="s">
        <v>1043</v>
      </c>
      <c r="O290" s="7" t="s">
        <v>1027</v>
      </c>
    </row>
    <row r="291" spans="1:16">
      <c r="A291" s="2" t="s">
        <v>270</v>
      </c>
      <c r="B291" s="2" t="s">
        <v>938</v>
      </c>
      <c r="C291" s="2" t="s">
        <v>792</v>
      </c>
      <c r="D291" s="2" t="s">
        <v>819</v>
      </c>
      <c r="E291" s="2">
        <v>99.84</v>
      </c>
      <c r="H291" s="2" t="s">
        <v>936</v>
      </c>
      <c r="K291" s="2" t="str">
        <f t="shared" si="4"/>
        <v>Case I</v>
      </c>
      <c r="L291" s="2" t="s">
        <v>792</v>
      </c>
      <c r="N291" s="2" t="s">
        <v>1041</v>
      </c>
      <c r="O291" s="7" t="s">
        <v>1024</v>
      </c>
    </row>
    <row r="292" spans="1:16">
      <c r="A292" s="2" t="s">
        <v>271</v>
      </c>
      <c r="B292" s="2" t="s">
        <v>937</v>
      </c>
      <c r="C292" s="2" t="s">
        <v>428</v>
      </c>
      <c r="D292" s="2" t="s">
        <v>427</v>
      </c>
      <c r="E292" s="2">
        <v>100</v>
      </c>
      <c r="F292" s="2" t="s">
        <v>430</v>
      </c>
      <c r="G292" s="2" t="s">
        <v>429</v>
      </c>
      <c r="H292" s="2">
        <v>99.85</v>
      </c>
      <c r="K292" s="2" t="str">
        <f t="shared" si="4"/>
        <v>Case II</v>
      </c>
      <c r="M292" s="2" t="s">
        <v>10</v>
      </c>
      <c r="N292" s="2" t="s">
        <v>10</v>
      </c>
      <c r="O292" s="7" t="s">
        <v>1027</v>
      </c>
      <c r="P292" s="2" t="s">
        <v>1006</v>
      </c>
    </row>
    <row r="293" spans="1:16">
      <c r="A293" s="2" t="s">
        <v>272</v>
      </c>
      <c r="B293" s="2" t="s">
        <v>937</v>
      </c>
      <c r="C293" s="2" t="s">
        <v>428</v>
      </c>
      <c r="D293" s="2" t="s">
        <v>427</v>
      </c>
      <c r="E293" s="2">
        <v>100</v>
      </c>
      <c r="F293" s="2" t="s">
        <v>430</v>
      </c>
      <c r="G293" s="2" t="s">
        <v>429</v>
      </c>
      <c r="H293" s="2">
        <v>99.85</v>
      </c>
      <c r="K293" s="2" t="str">
        <f t="shared" si="4"/>
        <v>Case II</v>
      </c>
      <c r="M293" s="2" t="s">
        <v>10</v>
      </c>
      <c r="N293" s="2" t="s">
        <v>10</v>
      </c>
      <c r="O293" s="7" t="s">
        <v>1027</v>
      </c>
      <c r="P293" s="2" t="s">
        <v>1006</v>
      </c>
    </row>
    <row r="294" spans="1:16">
      <c r="A294" s="2" t="s">
        <v>273</v>
      </c>
      <c r="B294" s="2" t="s">
        <v>937</v>
      </c>
      <c r="C294" s="2" t="s">
        <v>428</v>
      </c>
      <c r="D294" s="2" t="s">
        <v>427</v>
      </c>
      <c r="E294" s="2">
        <v>100</v>
      </c>
      <c r="F294" s="2" t="s">
        <v>430</v>
      </c>
      <c r="G294" s="2" t="s">
        <v>429</v>
      </c>
      <c r="H294" s="2">
        <v>99.85</v>
      </c>
      <c r="K294" s="2" t="str">
        <f t="shared" si="4"/>
        <v>Case II</v>
      </c>
      <c r="M294" s="2" t="s">
        <v>10</v>
      </c>
      <c r="N294" s="2" t="s">
        <v>10</v>
      </c>
      <c r="O294" s="7" t="s">
        <v>1027</v>
      </c>
      <c r="P294" s="2" t="s">
        <v>1006</v>
      </c>
    </row>
    <row r="295" spans="1:16">
      <c r="A295" s="2" t="s">
        <v>274</v>
      </c>
      <c r="B295" s="2" t="s">
        <v>937</v>
      </c>
      <c r="C295" s="2" t="s">
        <v>412</v>
      </c>
      <c r="D295" s="2" t="s">
        <v>740</v>
      </c>
      <c r="E295" s="2">
        <v>99.84</v>
      </c>
      <c r="F295" s="2" t="s">
        <v>416</v>
      </c>
      <c r="G295" s="2" t="s">
        <v>415</v>
      </c>
      <c r="H295" s="2">
        <v>93.17</v>
      </c>
      <c r="K295" s="2" t="str">
        <f t="shared" si="4"/>
        <v>Case I</v>
      </c>
      <c r="L295" s="2" t="s">
        <v>412</v>
      </c>
      <c r="N295" s="2" t="s">
        <v>425</v>
      </c>
      <c r="O295" s="7" t="s">
        <v>1030</v>
      </c>
    </row>
    <row r="296" spans="1:16">
      <c r="A296" s="2" t="s">
        <v>275</v>
      </c>
      <c r="B296" s="2" t="s">
        <v>937</v>
      </c>
      <c r="C296" s="2" t="s">
        <v>481</v>
      </c>
      <c r="D296" s="2" t="s">
        <v>488</v>
      </c>
      <c r="E296" s="2">
        <v>99.54</v>
      </c>
      <c r="F296" s="2" t="s">
        <v>909</v>
      </c>
      <c r="G296" s="2" t="s">
        <v>483</v>
      </c>
      <c r="H296" s="2">
        <v>99.26</v>
      </c>
      <c r="K296" s="2" t="str">
        <f t="shared" si="4"/>
        <v>Case II</v>
      </c>
      <c r="M296" s="2" t="s">
        <v>481</v>
      </c>
      <c r="N296" s="5" t="s">
        <v>485</v>
      </c>
      <c r="O296" s="7" t="s">
        <v>1024</v>
      </c>
    </row>
    <row r="297" spans="1:16">
      <c r="A297" s="2" t="s">
        <v>276</v>
      </c>
      <c r="B297" s="2" t="s">
        <v>937</v>
      </c>
      <c r="C297" s="2" t="s">
        <v>910</v>
      </c>
      <c r="D297" s="2" t="s">
        <v>911</v>
      </c>
      <c r="E297" s="2">
        <v>99.69</v>
      </c>
      <c r="H297" s="2" t="s">
        <v>936</v>
      </c>
      <c r="K297" s="2" t="str">
        <f t="shared" si="4"/>
        <v>Case I</v>
      </c>
      <c r="L297" s="2" t="s">
        <v>910</v>
      </c>
      <c r="N297" s="2" t="s">
        <v>910</v>
      </c>
      <c r="O297" s="7" t="s">
        <v>1025</v>
      </c>
    </row>
    <row r="298" spans="1:16">
      <c r="A298" s="2" t="s">
        <v>277</v>
      </c>
      <c r="B298" s="2" t="s">
        <v>937</v>
      </c>
      <c r="C298" s="2" t="s">
        <v>910</v>
      </c>
      <c r="D298" s="2" t="s">
        <v>912</v>
      </c>
      <c r="E298" s="2">
        <v>99.85</v>
      </c>
      <c r="H298" s="2" t="s">
        <v>936</v>
      </c>
      <c r="K298" s="2" t="str">
        <f t="shared" si="4"/>
        <v>Case I</v>
      </c>
      <c r="L298" s="2" t="s">
        <v>910</v>
      </c>
      <c r="N298" s="2" t="s">
        <v>910</v>
      </c>
      <c r="O298" s="7" t="s">
        <v>1025</v>
      </c>
    </row>
    <row r="299" spans="1:16">
      <c r="A299" s="2" t="s">
        <v>278</v>
      </c>
      <c r="B299" s="2" t="s">
        <v>937</v>
      </c>
      <c r="C299" s="2" t="s">
        <v>914</v>
      </c>
      <c r="D299" s="2" t="s">
        <v>913</v>
      </c>
      <c r="E299" s="2">
        <v>100</v>
      </c>
      <c r="F299" s="2" t="s">
        <v>916</v>
      </c>
      <c r="G299" s="2" t="s">
        <v>915</v>
      </c>
      <c r="H299" s="2">
        <v>84.79</v>
      </c>
      <c r="K299" s="2" t="str">
        <f t="shared" si="4"/>
        <v>Case I</v>
      </c>
      <c r="L299" s="2" t="s">
        <v>914</v>
      </c>
      <c r="N299" s="2" t="s">
        <v>914</v>
      </c>
      <c r="O299" s="7" t="s">
        <v>1027</v>
      </c>
    </row>
    <row r="300" spans="1:16">
      <c r="A300" s="2" t="s">
        <v>279</v>
      </c>
      <c r="B300" s="2" t="s">
        <v>937</v>
      </c>
      <c r="C300" s="2" t="s">
        <v>914</v>
      </c>
      <c r="D300" s="2" t="s">
        <v>913</v>
      </c>
      <c r="E300" s="2">
        <v>100</v>
      </c>
      <c r="F300" s="2" t="s">
        <v>763</v>
      </c>
      <c r="G300" s="2" t="s">
        <v>764</v>
      </c>
      <c r="H300" s="2">
        <v>84.74</v>
      </c>
      <c r="K300" s="2" t="str">
        <f t="shared" si="4"/>
        <v>Case I</v>
      </c>
      <c r="L300" s="2" t="s">
        <v>914</v>
      </c>
      <c r="N300" s="2" t="s">
        <v>914</v>
      </c>
      <c r="O300" s="7" t="s">
        <v>1027</v>
      </c>
    </row>
    <row r="301" spans="1:16">
      <c r="A301" s="2" t="s">
        <v>280</v>
      </c>
      <c r="B301" s="2" t="s">
        <v>937</v>
      </c>
      <c r="C301" s="2" t="s">
        <v>914</v>
      </c>
      <c r="D301" s="2" t="s">
        <v>913</v>
      </c>
      <c r="E301" s="2">
        <v>100</v>
      </c>
      <c r="F301" s="2" t="s">
        <v>916</v>
      </c>
      <c r="G301" s="2" t="s">
        <v>917</v>
      </c>
      <c r="H301" s="2">
        <v>84.74</v>
      </c>
      <c r="K301" s="2" t="str">
        <f t="shared" si="4"/>
        <v>Case I</v>
      </c>
      <c r="L301" s="2" t="s">
        <v>914</v>
      </c>
      <c r="N301" s="2" t="s">
        <v>914</v>
      </c>
      <c r="O301" s="7" t="s">
        <v>1027</v>
      </c>
    </row>
    <row r="302" spans="1:16">
      <c r="A302" s="2" t="s">
        <v>281</v>
      </c>
      <c r="B302" s="2" t="s">
        <v>937</v>
      </c>
      <c r="C302" s="2" t="s">
        <v>914</v>
      </c>
      <c r="D302" s="2" t="s">
        <v>870</v>
      </c>
      <c r="E302" s="2">
        <v>100</v>
      </c>
      <c r="F302" s="2" t="s">
        <v>916</v>
      </c>
      <c r="G302" s="2" t="s">
        <v>917</v>
      </c>
      <c r="H302" s="2">
        <v>84.91</v>
      </c>
      <c r="K302" s="2" t="str">
        <f t="shared" si="4"/>
        <v>Case I</v>
      </c>
      <c r="L302" s="2" t="s">
        <v>914</v>
      </c>
      <c r="N302" s="2" t="s">
        <v>914</v>
      </c>
      <c r="O302" s="7" t="s">
        <v>1027</v>
      </c>
    </row>
    <row r="303" spans="1:16">
      <c r="A303" s="2" t="s">
        <v>282</v>
      </c>
      <c r="B303" s="2" t="s">
        <v>937</v>
      </c>
      <c r="C303" s="2" t="s">
        <v>914</v>
      </c>
      <c r="D303" s="2" t="s">
        <v>918</v>
      </c>
      <c r="E303" s="2">
        <v>100</v>
      </c>
      <c r="F303" s="2" t="s">
        <v>916</v>
      </c>
      <c r="G303" s="2" t="s">
        <v>917</v>
      </c>
      <c r="H303" s="2">
        <v>84.83</v>
      </c>
      <c r="K303" s="2" t="str">
        <f t="shared" si="4"/>
        <v>Case I</v>
      </c>
      <c r="L303" s="2" t="s">
        <v>914</v>
      </c>
      <c r="N303" s="2" t="s">
        <v>914</v>
      </c>
      <c r="O303" s="7" t="s">
        <v>1027</v>
      </c>
    </row>
    <row r="304" spans="1:16">
      <c r="A304" s="2" t="s">
        <v>283</v>
      </c>
      <c r="B304" s="2" t="s">
        <v>937</v>
      </c>
      <c r="C304" s="2" t="s">
        <v>914</v>
      </c>
      <c r="D304" s="2" t="s">
        <v>919</v>
      </c>
      <c r="E304" s="2">
        <v>100</v>
      </c>
      <c r="F304" s="2" t="s">
        <v>916</v>
      </c>
      <c r="G304" s="2" t="s">
        <v>915</v>
      </c>
      <c r="H304" s="2">
        <v>85.17</v>
      </c>
      <c r="K304" s="2" t="str">
        <f t="shared" si="4"/>
        <v>Case I</v>
      </c>
      <c r="L304" s="2" t="s">
        <v>914</v>
      </c>
      <c r="N304" s="2" t="s">
        <v>914</v>
      </c>
      <c r="O304" s="7" t="s">
        <v>1027</v>
      </c>
    </row>
    <row r="305" spans="1:15">
      <c r="A305" s="2" t="s">
        <v>284</v>
      </c>
      <c r="B305" s="2" t="s">
        <v>937</v>
      </c>
      <c r="C305" s="2" t="s">
        <v>914</v>
      </c>
      <c r="D305" s="2" t="s">
        <v>913</v>
      </c>
      <c r="E305" s="2">
        <v>100</v>
      </c>
      <c r="F305" s="2" t="s">
        <v>916</v>
      </c>
      <c r="G305" s="2" t="s">
        <v>917</v>
      </c>
      <c r="H305" s="2">
        <v>84.74</v>
      </c>
      <c r="K305" s="2" t="str">
        <f t="shared" si="4"/>
        <v>Case I</v>
      </c>
      <c r="L305" s="2" t="s">
        <v>914</v>
      </c>
      <c r="N305" s="2" t="s">
        <v>914</v>
      </c>
      <c r="O305" s="7" t="s">
        <v>1027</v>
      </c>
    </row>
    <row r="306" spans="1:15">
      <c r="A306" s="2" t="s">
        <v>285</v>
      </c>
      <c r="B306" s="2" t="s">
        <v>937</v>
      </c>
      <c r="C306" s="2" t="s">
        <v>435</v>
      </c>
      <c r="D306" s="2" t="s">
        <v>920</v>
      </c>
      <c r="E306" s="2">
        <v>100</v>
      </c>
      <c r="F306" s="2" t="s">
        <v>922</v>
      </c>
      <c r="G306" s="2" t="s">
        <v>921</v>
      </c>
      <c r="H306" s="2">
        <v>100</v>
      </c>
      <c r="K306" s="2" t="str">
        <f t="shared" si="4"/>
        <v>Case II</v>
      </c>
      <c r="M306" s="2" t="s">
        <v>435</v>
      </c>
      <c r="N306" s="2" t="s">
        <v>435</v>
      </c>
      <c r="O306" s="7" t="s">
        <v>1025</v>
      </c>
    </row>
    <row r="307" spans="1:15">
      <c r="A307" s="2" t="s">
        <v>286</v>
      </c>
      <c r="B307" s="2" t="s">
        <v>938</v>
      </c>
      <c r="C307" s="2" t="s">
        <v>923</v>
      </c>
      <c r="D307" s="2" t="s">
        <v>924</v>
      </c>
      <c r="E307" s="2">
        <v>100</v>
      </c>
      <c r="F307" s="2" t="s">
        <v>926</v>
      </c>
      <c r="G307" s="2" t="s">
        <v>925</v>
      </c>
      <c r="H307" s="2">
        <v>88.08</v>
      </c>
      <c r="K307" s="2" t="str">
        <f t="shared" si="4"/>
        <v>Case I</v>
      </c>
      <c r="L307" s="2" t="s">
        <v>923</v>
      </c>
      <c r="N307" s="2" t="s">
        <v>923</v>
      </c>
      <c r="O307" s="7" t="s">
        <v>1027</v>
      </c>
    </row>
    <row r="308" spans="1:15">
      <c r="A308" s="2" t="s">
        <v>287</v>
      </c>
      <c r="B308" s="2" t="s">
        <v>938</v>
      </c>
      <c r="C308" s="2" t="s">
        <v>928</v>
      </c>
      <c r="D308" s="2" t="s">
        <v>927</v>
      </c>
      <c r="E308" s="2">
        <v>100</v>
      </c>
      <c r="F308" s="2" t="s">
        <v>930</v>
      </c>
      <c r="G308" s="2" t="s">
        <v>929</v>
      </c>
      <c r="H308" s="2">
        <v>87.94</v>
      </c>
      <c r="K308" s="2" t="str">
        <f t="shared" si="4"/>
        <v>Case I</v>
      </c>
      <c r="L308" s="2" t="s">
        <v>928</v>
      </c>
      <c r="N308" s="2" t="s">
        <v>928</v>
      </c>
      <c r="O308" s="7" t="s">
        <v>1024</v>
      </c>
    </row>
    <row r="309" spans="1:15">
      <c r="A309" s="2" t="s">
        <v>288</v>
      </c>
      <c r="B309" s="2" t="s">
        <v>938</v>
      </c>
      <c r="C309" s="2" t="s">
        <v>567</v>
      </c>
      <c r="D309" s="2" t="s">
        <v>614</v>
      </c>
      <c r="E309" s="2">
        <v>99.84</v>
      </c>
      <c r="F309" s="2" t="s">
        <v>570</v>
      </c>
      <c r="G309" s="2" t="s">
        <v>573</v>
      </c>
      <c r="H309" s="2">
        <v>99.67</v>
      </c>
      <c r="K309" s="2" t="str">
        <f t="shared" si="4"/>
        <v>Case II</v>
      </c>
      <c r="M309" s="2" t="s">
        <v>567</v>
      </c>
      <c r="N309" s="2" t="s">
        <v>567</v>
      </c>
      <c r="O309" s="7" t="s">
        <v>1027</v>
      </c>
    </row>
    <row r="310" spans="1:15">
      <c r="A310" s="2" t="s">
        <v>289</v>
      </c>
      <c r="B310" s="2" t="s">
        <v>937</v>
      </c>
      <c r="C310" s="2" t="s">
        <v>914</v>
      </c>
      <c r="D310" s="2" t="s">
        <v>913</v>
      </c>
      <c r="E310" s="2">
        <v>99.85</v>
      </c>
      <c r="F310" s="2" t="s">
        <v>763</v>
      </c>
      <c r="G310" s="2" t="s">
        <v>764</v>
      </c>
      <c r="H310" s="2">
        <v>84.74</v>
      </c>
      <c r="K310" s="2" t="str">
        <f t="shared" si="4"/>
        <v>Case I</v>
      </c>
      <c r="L310" s="2" t="s">
        <v>914</v>
      </c>
      <c r="N310" s="2" t="s">
        <v>914</v>
      </c>
      <c r="O310" s="7" t="s">
        <v>1027</v>
      </c>
    </row>
    <row r="311" spans="1:15">
      <c r="A311" s="2" t="s">
        <v>290</v>
      </c>
      <c r="B311" s="2" t="s">
        <v>937</v>
      </c>
      <c r="C311" s="2" t="s">
        <v>914</v>
      </c>
      <c r="D311" s="2" t="s">
        <v>913</v>
      </c>
      <c r="E311" s="2">
        <v>99.84</v>
      </c>
      <c r="F311" s="2" t="s">
        <v>763</v>
      </c>
      <c r="G311" s="2" t="s">
        <v>917</v>
      </c>
      <c r="H311" s="2">
        <v>84.92</v>
      </c>
      <c r="K311" s="2" t="str">
        <f t="shared" si="4"/>
        <v>Case I</v>
      </c>
      <c r="L311" s="2" t="s">
        <v>914</v>
      </c>
      <c r="N311" s="2" t="s">
        <v>914</v>
      </c>
      <c r="O311" s="7" t="s">
        <v>1027</v>
      </c>
    </row>
    <row r="312" spans="1:15">
      <c r="A312" s="2" t="s">
        <v>291</v>
      </c>
      <c r="B312" s="2" t="s">
        <v>937</v>
      </c>
      <c r="C312" s="2" t="s">
        <v>914</v>
      </c>
      <c r="D312" s="2" t="s">
        <v>913</v>
      </c>
      <c r="E312" s="2">
        <v>100</v>
      </c>
      <c r="F312" s="2" t="s">
        <v>763</v>
      </c>
      <c r="G312" s="2" t="s">
        <v>764</v>
      </c>
      <c r="H312" s="2">
        <v>84.74</v>
      </c>
      <c r="K312" s="2" t="str">
        <f t="shared" si="4"/>
        <v>Case I</v>
      </c>
      <c r="L312" s="2" t="s">
        <v>914</v>
      </c>
      <c r="N312" s="2" t="s">
        <v>914</v>
      </c>
      <c r="O312" s="7" t="s">
        <v>1027</v>
      </c>
    </row>
    <row r="313" spans="1:15">
      <c r="A313" s="2" t="s">
        <v>292</v>
      </c>
      <c r="B313" s="2" t="s">
        <v>937</v>
      </c>
      <c r="C313" s="2" t="s">
        <v>761</v>
      </c>
      <c r="D313" s="2" t="s">
        <v>762</v>
      </c>
      <c r="E313" s="2">
        <v>100</v>
      </c>
      <c r="F313" s="2" t="s">
        <v>763</v>
      </c>
      <c r="G313" s="2" t="s">
        <v>917</v>
      </c>
      <c r="H313" s="2">
        <v>84.81</v>
      </c>
      <c r="K313" s="2" t="str">
        <f t="shared" si="4"/>
        <v>Case I</v>
      </c>
      <c r="L313" s="2" t="s">
        <v>761</v>
      </c>
      <c r="N313" s="2" t="s">
        <v>914</v>
      </c>
      <c r="O313" s="7" t="s">
        <v>1027</v>
      </c>
    </row>
    <row r="314" spans="1:15">
      <c r="A314" s="2" t="s">
        <v>293</v>
      </c>
      <c r="B314" s="2" t="s">
        <v>937</v>
      </c>
      <c r="C314" s="2" t="s">
        <v>914</v>
      </c>
      <c r="D314" s="2" t="s">
        <v>913</v>
      </c>
      <c r="E314" s="2">
        <v>100</v>
      </c>
      <c r="F314" s="2" t="s">
        <v>916</v>
      </c>
      <c r="G314" s="2" t="s">
        <v>764</v>
      </c>
      <c r="H314" s="2">
        <v>84.74</v>
      </c>
      <c r="K314" s="2" t="str">
        <f t="shared" si="4"/>
        <v>Case I</v>
      </c>
      <c r="L314" s="2" t="s">
        <v>914</v>
      </c>
      <c r="N314" s="2" t="s">
        <v>914</v>
      </c>
      <c r="O314" s="7" t="s">
        <v>1027</v>
      </c>
    </row>
    <row r="315" spans="1:15">
      <c r="A315" s="2" t="s">
        <v>294</v>
      </c>
      <c r="B315" s="2" t="s">
        <v>937</v>
      </c>
      <c r="C315" s="2" t="s">
        <v>914</v>
      </c>
      <c r="D315" s="2" t="s">
        <v>913</v>
      </c>
      <c r="E315" s="2">
        <v>100</v>
      </c>
      <c r="F315" s="2" t="s">
        <v>916</v>
      </c>
      <c r="G315" s="2" t="s">
        <v>917</v>
      </c>
      <c r="H315" s="2">
        <v>85.12</v>
      </c>
      <c r="K315" s="2" t="str">
        <f t="shared" si="4"/>
        <v>Case I</v>
      </c>
      <c r="L315" s="2" t="s">
        <v>914</v>
      </c>
      <c r="N315" s="2" t="s">
        <v>914</v>
      </c>
      <c r="O315" s="7" t="s">
        <v>1027</v>
      </c>
    </row>
    <row r="316" spans="1:15">
      <c r="A316" s="2" t="s">
        <v>295</v>
      </c>
      <c r="B316" s="2" t="s">
        <v>937</v>
      </c>
      <c r="C316" s="2" t="s">
        <v>914</v>
      </c>
      <c r="D316" s="2" t="s">
        <v>913</v>
      </c>
      <c r="E316" s="2">
        <v>100</v>
      </c>
      <c r="F316" s="2" t="s">
        <v>763</v>
      </c>
      <c r="G316" s="2" t="s">
        <v>764</v>
      </c>
      <c r="H316" s="2">
        <v>84.74</v>
      </c>
      <c r="K316" s="2" t="str">
        <f t="shared" si="4"/>
        <v>Case I</v>
      </c>
      <c r="L316" s="2" t="s">
        <v>914</v>
      </c>
      <c r="N316" s="2" t="s">
        <v>914</v>
      </c>
      <c r="O316" s="7" t="s">
        <v>1027</v>
      </c>
    </row>
    <row r="317" spans="1:15">
      <c r="A317" s="2" t="s">
        <v>296</v>
      </c>
      <c r="B317" s="2" t="s">
        <v>937</v>
      </c>
      <c r="C317" s="2" t="s">
        <v>914</v>
      </c>
      <c r="D317" s="2" t="s">
        <v>913</v>
      </c>
      <c r="E317" s="2">
        <v>99.85</v>
      </c>
      <c r="F317" s="2" t="s">
        <v>916</v>
      </c>
      <c r="G317" s="2" t="s">
        <v>917</v>
      </c>
      <c r="H317" s="2">
        <v>85</v>
      </c>
      <c r="K317" s="2" t="str">
        <f t="shared" si="4"/>
        <v>Case I</v>
      </c>
      <c r="L317" s="2" t="s">
        <v>914</v>
      </c>
      <c r="N317" s="2" t="s">
        <v>914</v>
      </c>
      <c r="O317" s="7" t="s">
        <v>1027</v>
      </c>
    </row>
    <row r="318" spans="1:15">
      <c r="A318" s="2" t="s">
        <v>297</v>
      </c>
      <c r="B318" s="2" t="s">
        <v>937</v>
      </c>
      <c r="C318" s="2" t="s">
        <v>914</v>
      </c>
      <c r="D318" s="2" t="s">
        <v>919</v>
      </c>
      <c r="E318" s="2">
        <v>100</v>
      </c>
      <c r="F318" s="2" t="s">
        <v>916</v>
      </c>
      <c r="G318" s="2" t="s">
        <v>764</v>
      </c>
      <c r="H318" s="2">
        <v>85.17</v>
      </c>
      <c r="K318" s="2" t="str">
        <f t="shared" si="4"/>
        <v>Case I</v>
      </c>
      <c r="L318" s="2" t="s">
        <v>914</v>
      </c>
      <c r="N318" s="2" t="s">
        <v>914</v>
      </c>
      <c r="O318" s="7" t="s">
        <v>1027</v>
      </c>
    </row>
    <row r="319" spans="1:15">
      <c r="A319" s="2" t="s">
        <v>298</v>
      </c>
      <c r="B319" s="2" t="s">
        <v>937</v>
      </c>
      <c r="C319" s="2" t="s">
        <v>914</v>
      </c>
      <c r="D319" s="2" t="s">
        <v>913</v>
      </c>
      <c r="E319" s="2">
        <v>100</v>
      </c>
      <c r="F319" s="2" t="s">
        <v>916</v>
      </c>
      <c r="G319" s="2" t="s">
        <v>917</v>
      </c>
      <c r="H319" s="2">
        <v>84.81</v>
      </c>
      <c r="K319" s="2" t="str">
        <f t="shared" si="4"/>
        <v>Case I</v>
      </c>
      <c r="L319" s="2" t="s">
        <v>914</v>
      </c>
      <c r="N319" s="2" t="s">
        <v>914</v>
      </c>
      <c r="O319" s="7" t="s">
        <v>1027</v>
      </c>
    </row>
    <row r="320" spans="1:15">
      <c r="A320" s="2" t="s">
        <v>1000</v>
      </c>
      <c r="B320" s="2" t="s">
        <v>937</v>
      </c>
      <c r="C320" s="2" t="s">
        <v>425</v>
      </c>
      <c r="D320" s="2" t="s">
        <v>414</v>
      </c>
      <c r="E320" s="2">
        <v>100</v>
      </c>
      <c r="F320" s="2" t="s">
        <v>417</v>
      </c>
      <c r="G320" s="2" t="s">
        <v>941</v>
      </c>
      <c r="H320" s="2">
        <v>93.33</v>
      </c>
      <c r="K320" s="2" t="str">
        <f t="shared" si="4"/>
        <v>Case I</v>
      </c>
      <c r="L320" s="2" t="s">
        <v>425</v>
      </c>
      <c r="N320" s="2" t="s">
        <v>425</v>
      </c>
      <c r="O320" s="7" t="s">
        <v>1030</v>
      </c>
    </row>
    <row r="321" spans="1:15">
      <c r="A321" s="2" t="s">
        <v>299</v>
      </c>
      <c r="B321" s="2" t="s">
        <v>937</v>
      </c>
      <c r="C321" s="2" t="s">
        <v>467</v>
      </c>
      <c r="D321" s="2" t="s">
        <v>931</v>
      </c>
      <c r="E321" s="2">
        <v>100</v>
      </c>
      <c r="F321" s="2" t="s">
        <v>470</v>
      </c>
      <c r="G321" s="2" t="s">
        <v>971</v>
      </c>
      <c r="H321" s="2">
        <v>99.15</v>
      </c>
      <c r="K321" s="2" t="str">
        <f t="shared" si="4"/>
        <v>Case II</v>
      </c>
      <c r="M321" s="50" t="s">
        <v>466</v>
      </c>
      <c r="N321" s="2" t="s">
        <v>1039</v>
      </c>
      <c r="O321" s="7" t="s">
        <v>1027</v>
      </c>
    </row>
    <row r="322" spans="1:15">
      <c r="A322" s="2" t="s">
        <v>300</v>
      </c>
      <c r="B322" s="2" t="s">
        <v>937</v>
      </c>
      <c r="C322" s="2" t="s">
        <v>467</v>
      </c>
      <c r="D322" s="2" t="s">
        <v>582</v>
      </c>
      <c r="E322" s="2">
        <v>100</v>
      </c>
      <c r="F322" s="2" t="s">
        <v>470</v>
      </c>
      <c r="G322" s="2" t="s">
        <v>971</v>
      </c>
      <c r="H322" s="2">
        <v>99.32</v>
      </c>
      <c r="K322" s="2" t="str">
        <f t="shared" si="4"/>
        <v>Case II</v>
      </c>
      <c r="M322" s="51" t="s">
        <v>466</v>
      </c>
      <c r="N322" s="2" t="s">
        <v>1039</v>
      </c>
      <c r="O322" s="7" t="s">
        <v>1027</v>
      </c>
    </row>
    <row r="323" spans="1:15">
      <c r="A323" s="2" t="s">
        <v>301</v>
      </c>
      <c r="B323" s="2" t="s">
        <v>937</v>
      </c>
      <c r="C323" s="2" t="s">
        <v>466</v>
      </c>
      <c r="D323" s="2" t="s">
        <v>581</v>
      </c>
      <c r="E323" s="2">
        <v>100</v>
      </c>
      <c r="F323" s="2" t="s">
        <v>470</v>
      </c>
      <c r="G323" s="2" t="s">
        <v>971</v>
      </c>
      <c r="H323" s="2">
        <v>99.32</v>
      </c>
      <c r="K323" s="2" t="str">
        <f t="shared" ref="K323:K386" si="5">IF(OR(AND(E323&gt;=98,H323&lt;=98),AND(E323&gt;=98,H323="null")),"Case I",IF(AND(E323&gt;=98,H323&gt;=98),"Case II",IF(AND(E323&lt;=98,H323&lt;=98),"Case III")))</f>
        <v>Case II</v>
      </c>
      <c r="M323" s="52" t="s">
        <v>466</v>
      </c>
      <c r="N323" s="2" t="s">
        <v>1039</v>
      </c>
      <c r="O323" s="7" t="s">
        <v>1027</v>
      </c>
    </row>
    <row r="324" spans="1:15">
      <c r="A324" s="2" t="s">
        <v>302</v>
      </c>
      <c r="B324" s="2" t="s">
        <v>937</v>
      </c>
      <c r="C324" s="2" t="s">
        <v>467</v>
      </c>
      <c r="D324" s="2" t="s">
        <v>932</v>
      </c>
      <c r="E324" s="2">
        <v>100</v>
      </c>
      <c r="F324" s="2" t="s">
        <v>470</v>
      </c>
      <c r="G324" s="2" t="s">
        <v>971</v>
      </c>
      <c r="H324" s="2">
        <v>99.32</v>
      </c>
      <c r="K324" s="2" t="str">
        <f t="shared" si="5"/>
        <v>Case II</v>
      </c>
      <c r="M324" s="53" t="s">
        <v>466</v>
      </c>
      <c r="N324" s="2" t="s">
        <v>1039</v>
      </c>
      <c r="O324" s="7" t="s">
        <v>1027</v>
      </c>
    </row>
    <row r="325" spans="1:15">
      <c r="A325" s="2" t="s">
        <v>303</v>
      </c>
      <c r="B325" s="2" t="s">
        <v>937</v>
      </c>
      <c r="C325" s="2" t="s">
        <v>467</v>
      </c>
      <c r="D325" s="2" t="s">
        <v>582</v>
      </c>
      <c r="E325" s="2">
        <v>100</v>
      </c>
      <c r="F325" s="2" t="s">
        <v>470</v>
      </c>
      <c r="G325" s="2" t="s">
        <v>468</v>
      </c>
      <c r="H325" s="2">
        <v>99.32</v>
      </c>
      <c r="K325" s="2" t="str">
        <f t="shared" si="5"/>
        <v>Case II</v>
      </c>
      <c r="M325" s="54" t="s">
        <v>466</v>
      </c>
      <c r="N325" s="2" t="s">
        <v>1039</v>
      </c>
      <c r="O325" s="7" t="s">
        <v>1027</v>
      </c>
    </row>
    <row r="326" spans="1:15">
      <c r="A326" s="2" t="s">
        <v>304</v>
      </c>
      <c r="B326" s="2" t="s">
        <v>937</v>
      </c>
      <c r="C326" s="2" t="s">
        <v>467</v>
      </c>
      <c r="D326" s="2" t="s">
        <v>590</v>
      </c>
      <c r="E326" s="2">
        <v>100</v>
      </c>
      <c r="F326" s="2" t="s">
        <v>470</v>
      </c>
      <c r="G326" s="2" t="s">
        <v>971</v>
      </c>
      <c r="H326" s="2">
        <v>99.32</v>
      </c>
      <c r="K326" s="2" t="str">
        <f t="shared" si="5"/>
        <v>Case II</v>
      </c>
      <c r="M326" s="55" t="s">
        <v>466</v>
      </c>
      <c r="N326" s="2" t="s">
        <v>1039</v>
      </c>
      <c r="O326" s="7" t="s">
        <v>1027</v>
      </c>
    </row>
    <row r="327" spans="1:15">
      <c r="A327" s="2" t="s">
        <v>305</v>
      </c>
      <c r="B327" s="2" t="s">
        <v>937</v>
      </c>
      <c r="C327" s="2" t="s">
        <v>467</v>
      </c>
      <c r="D327" s="2" t="s">
        <v>582</v>
      </c>
      <c r="E327" s="2">
        <v>100</v>
      </c>
      <c r="F327" s="2" t="s">
        <v>470</v>
      </c>
      <c r="G327" s="2" t="s">
        <v>971</v>
      </c>
      <c r="H327" s="2">
        <v>99.32</v>
      </c>
      <c r="K327" s="2" t="str">
        <f t="shared" si="5"/>
        <v>Case II</v>
      </c>
      <c r="M327" s="56" t="s">
        <v>466</v>
      </c>
      <c r="N327" s="2" t="s">
        <v>1039</v>
      </c>
      <c r="O327" s="7" t="s">
        <v>1027</v>
      </c>
    </row>
    <row r="328" spans="1:15">
      <c r="A328" s="2" t="s">
        <v>306</v>
      </c>
      <c r="B328" s="2" t="s">
        <v>937</v>
      </c>
      <c r="C328" s="2" t="s">
        <v>467</v>
      </c>
      <c r="D328" s="2" t="s">
        <v>932</v>
      </c>
      <c r="E328" s="2">
        <v>100</v>
      </c>
      <c r="F328" s="2" t="s">
        <v>470</v>
      </c>
      <c r="G328" s="2" t="s">
        <v>971</v>
      </c>
      <c r="H328" s="2">
        <v>99.32</v>
      </c>
      <c r="K328" s="2" t="str">
        <f t="shared" si="5"/>
        <v>Case II</v>
      </c>
      <c r="M328" s="57" t="s">
        <v>466</v>
      </c>
      <c r="N328" s="2" t="s">
        <v>1039</v>
      </c>
      <c r="O328" s="7" t="s">
        <v>1027</v>
      </c>
    </row>
    <row r="329" spans="1:15">
      <c r="A329" s="2" t="s">
        <v>307</v>
      </c>
      <c r="B329" s="2" t="s">
        <v>937</v>
      </c>
      <c r="C329" s="2" t="s">
        <v>467</v>
      </c>
      <c r="D329" s="2" t="s">
        <v>933</v>
      </c>
      <c r="E329" s="2">
        <v>99.84</v>
      </c>
      <c r="F329" s="2" t="s">
        <v>470</v>
      </c>
      <c r="G329" s="2" t="s">
        <v>971</v>
      </c>
      <c r="H329" s="2">
        <v>99.15</v>
      </c>
      <c r="K329" s="2" t="str">
        <f t="shared" si="5"/>
        <v>Case II</v>
      </c>
      <c r="M329" s="58" t="s">
        <v>466</v>
      </c>
      <c r="N329" s="2" t="s">
        <v>1039</v>
      </c>
      <c r="O329" s="7" t="s">
        <v>1027</v>
      </c>
    </row>
    <row r="330" spans="1:15">
      <c r="A330" s="2" t="s">
        <v>308</v>
      </c>
      <c r="B330" s="2" t="s">
        <v>937</v>
      </c>
      <c r="C330" s="2" t="s">
        <v>467</v>
      </c>
      <c r="D330" s="2" t="s">
        <v>931</v>
      </c>
      <c r="E330" s="2">
        <v>100</v>
      </c>
      <c r="F330" s="2" t="s">
        <v>470</v>
      </c>
      <c r="G330" s="2" t="s">
        <v>468</v>
      </c>
      <c r="H330" s="2">
        <v>99.15</v>
      </c>
      <c r="K330" s="2" t="str">
        <f t="shared" si="5"/>
        <v>Case II</v>
      </c>
      <c r="M330" s="59" t="s">
        <v>466</v>
      </c>
      <c r="N330" s="2" t="s">
        <v>1039</v>
      </c>
      <c r="O330" s="7" t="s">
        <v>1027</v>
      </c>
    </row>
    <row r="331" spans="1:15">
      <c r="A331" s="2" t="s">
        <v>309</v>
      </c>
      <c r="B331" s="2" t="s">
        <v>937</v>
      </c>
      <c r="C331" s="2" t="s">
        <v>467</v>
      </c>
      <c r="D331" s="2" t="s">
        <v>934</v>
      </c>
      <c r="E331" s="2">
        <v>99.69</v>
      </c>
      <c r="F331" s="2" t="s">
        <v>470</v>
      </c>
      <c r="G331" s="2" t="s">
        <v>468</v>
      </c>
      <c r="H331" s="2">
        <v>99.15</v>
      </c>
      <c r="K331" s="2" t="str">
        <f t="shared" si="5"/>
        <v>Case II</v>
      </c>
      <c r="M331" s="60" t="s">
        <v>466</v>
      </c>
      <c r="N331" s="2" t="s">
        <v>1039</v>
      </c>
      <c r="O331" s="7" t="s">
        <v>1027</v>
      </c>
    </row>
    <row r="332" spans="1:15">
      <c r="A332" s="2" t="s">
        <v>310</v>
      </c>
      <c r="B332" s="2" t="s">
        <v>937</v>
      </c>
      <c r="C332" s="2" t="s">
        <v>467</v>
      </c>
      <c r="D332" s="2" t="s">
        <v>935</v>
      </c>
      <c r="E332" s="2">
        <v>100</v>
      </c>
      <c r="F332" s="2" t="s">
        <v>470</v>
      </c>
      <c r="G332" s="2" t="s">
        <v>971</v>
      </c>
      <c r="H332" s="2">
        <v>99.31</v>
      </c>
      <c r="K332" s="2" t="str">
        <f t="shared" si="5"/>
        <v>Case II</v>
      </c>
      <c r="M332" s="61" t="s">
        <v>466</v>
      </c>
      <c r="N332" s="2" t="s">
        <v>1039</v>
      </c>
      <c r="O332" s="7" t="s">
        <v>1027</v>
      </c>
    </row>
    <row r="333" spans="1:15">
      <c r="A333" s="2" t="s">
        <v>311</v>
      </c>
      <c r="B333" s="2" t="s">
        <v>938</v>
      </c>
      <c r="C333" s="2" t="s">
        <v>737</v>
      </c>
      <c r="D333" s="2" t="s">
        <v>736</v>
      </c>
      <c r="E333" s="2">
        <v>99.85</v>
      </c>
      <c r="F333" s="2" t="s">
        <v>739</v>
      </c>
      <c r="G333" s="2" t="s">
        <v>738</v>
      </c>
      <c r="H333" s="2">
        <v>91.22</v>
      </c>
      <c r="K333" s="2" t="str">
        <f t="shared" si="5"/>
        <v>Case I</v>
      </c>
      <c r="L333" s="2" t="s">
        <v>737</v>
      </c>
      <c r="N333" s="2" t="s">
        <v>737</v>
      </c>
      <c r="O333" s="7" t="s">
        <v>1027</v>
      </c>
    </row>
    <row r="334" spans="1:15">
      <c r="A334" s="2" t="s">
        <v>312</v>
      </c>
      <c r="B334" s="2" t="s">
        <v>938</v>
      </c>
      <c r="C334" s="2" t="s">
        <v>820</v>
      </c>
      <c r="D334" s="2" t="s">
        <v>821</v>
      </c>
      <c r="E334" s="2">
        <v>100</v>
      </c>
      <c r="F334" s="2" t="s">
        <v>822</v>
      </c>
      <c r="G334" s="2" t="s">
        <v>823</v>
      </c>
      <c r="H334" s="2">
        <v>100</v>
      </c>
      <c r="K334" s="2" t="str">
        <f t="shared" si="5"/>
        <v>Case II</v>
      </c>
      <c r="N334" s="2" t="s">
        <v>1038</v>
      </c>
      <c r="O334" s="7" t="s">
        <v>1024</v>
      </c>
    </row>
    <row r="335" spans="1:15">
      <c r="A335" s="2" t="s">
        <v>313</v>
      </c>
      <c r="B335" s="2" t="s">
        <v>938</v>
      </c>
      <c r="C335" s="2" t="s">
        <v>792</v>
      </c>
      <c r="D335" s="2" t="s">
        <v>793</v>
      </c>
      <c r="E335" s="2">
        <v>100</v>
      </c>
      <c r="H335" s="2" t="s">
        <v>936</v>
      </c>
      <c r="K335" s="2" t="str">
        <f t="shared" si="5"/>
        <v>Case I</v>
      </c>
      <c r="L335" s="2" t="s">
        <v>792</v>
      </c>
      <c r="N335" s="2" t="s">
        <v>1041</v>
      </c>
      <c r="O335" s="7" t="s">
        <v>1024</v>
      </c>
    </row>
    <row r="336" spans="1:15">
      <c r="A336" s="2" t="s">
        <v>314</v>
      </c>
      <c r="B336" s="2" t="s">
        <v>938</v>
      </c>
      <c r="C336" s="2" t="s">
        <v>792</v>
      </c>
      <c r="D336" s="2" t="s">
        <v>824</v>
      </c>
      <c r="E336" s="2">
        <v>100</v>
      </c>
      <c r="H336" s="2" t="s">
        <v>936</v>
      </c>
      <c r="K336" s="2" t="str">
        <f t="shared" si="5"/>
        <v>Case I</v>
      </c>
      <c r="L336" s="2" t="s">
        <v>792</v>
      </c>
      <c r="N336" s="2" t="s">
        <v>1041</v>
      </c>
      <c r="O336" s="7" t="s">
        <v>1024</v>
      </c>
    </row>
    <row r="337" spans="1:15">
      <c r="A337" s="2" t="s">
        <v>315</v>
      </c>
      <c r="B337" s="2" t="s">
        <v>938</v>
      </c>
      <c r="C337" s="2" t="s">
        <v>792</v>
      </c>
      <c r="D337" s="2" t="s">
        <v>793</v>
      </c>
      <c r="E337" s="2">
        <v>100</v>
      </c>
      <c r="H337" s="2" t="s">
        <v>936</v>
      </c>
      <c r="K337" s="2" t="str">
        <f t="shared" si="5"/>
        <v>Case I</v>
      </c>
      <c r="L337" s="2" t="s">
        <v>792</v>
      </c>
      <c r="N337" s="2" t="s">
        <v>1041</v>
      </c>
      <c r="O337" s="7" t="s">
        <v>1024</v>
      </c>
    </row>
    <row r="338" spans="1:15">
      <c r="A338" s="2" t="s">
        <v>316</v>
      </c>
      <c r="B338" s="2" t="s">
        <v>938</v>
      </c>
      <c r="C338" s="2" t="s">
        <v>792</v>
      </c>
      <c r="D338" s="2" t="s">
        <v>825</v>
      </c>
      <c r="E338" s="2">
        <v>99.85</v>
      </c>
      <c r="H338" s="2" t="s">
        <v>936</v>
      </c>
      <c r="K338" s="2" t="str">
        <f t="shared" si="5"/>
        <v>Case I</v>
      </c>
      <c r="L338" s="2" t="s">
        <v>792</v>
      </c>
      <c r="N338" s="2" t="s">
        <v>1041</v>
      </c>
      <c r="O338" s="7" t="s">
        <v>1024</v>
      </c>
    </row>
    <row r="339" spans="1:15">
      <c r="A339" s="2" t="s">
        <v>317</v>
      </c>
      <c r="B339" s="2" t="s">
        <v>938</v>
      </c>
      <c r="C339" s="2" t="s">
        <v>792</v>
      </c>
      <c r="D339" s="2" t="s">
        <v>793</v>
      </c>
      <c r="E339" s="2">
        <v>100</v>
      </c>
      <c r="H339" s="2" t="s">
        <v>936</v>
      </c>
      <c r="K339" s="2" t="str">
        <f t="shared" si="5"/>
        <v>Case I</v>
      </c>
      <c r="L339" s="2" t="s">
        <v>792</v>
      </c>
      <c r="N339" s="2" t="s">
        <v>1041</v>
      </c>
      <c r="O339" s="7" t="s">
        <v>1024</v>
      </c>
    </row>
    <row r="340" spans="1:15">
      <c r="A340" s="2" t="s">
        <v>318</v>
      </c>
      <c r="B340" s="2" t="s">
        <v>937</v>
      </c>
      <c r="C340" s="2" t="s">
        <v>826</v>
      </c>
      <c r="D340" s="2" t="s">
        <v>827</v>
      </c>
      <c r="E340" s="2">
        <v>82.31</v>
      </c>
      <c r="F340" s="2" t="s">
        <v>828</v>
      </c>
      <c r="G340" s="2" t="s">
        <v>829</v>
      </c>
      <c r="H340" s="2">
        <v>82.31</v>
      </c>
      <c r="K340" s="2" t="str">
        <f t="shared" si="5"/>
        <v>Case III</v>
      </c>
    </row>
    <row r="341" spans="1:15">
      <c r="A341" s="2" t="s">
        <v>319</v>
      </c>
      <c r="B341" s="2" t="s">
        <v>937</v>
      </c>
      <c r="C341" s="2" t="s">
        <v>563</v>
      </c>
      <c r="D341" s="2" t="s">
        <v>830</v>
      </c>
      <c r="E341" s="2">
        <v>100</v>
      </c>
      <c r="H341" s="2" t="s">
        <v>936</v>
      </c>
      <c r="K341" s="2" t="str">
        <f t="shared" si="5"/>
        <v>Case I</v>
      </c>
      <c r="L341" s="2" t="s">
        <v>563</v>
      </c>
      <c r="N341" s="2" t="s">
        <v>564</v>
      </c>
      <c r="O341" s="7" t="s">
        <v>1027</v>
      </c>
    </row>
    <row r="342" spans="1:15">
      <c r="A342" s="2" t="s">
        <v>320</v>
      </c>
      <c r="B342" s="2" t="s">
        <v>937</v>
      </c>
      <c r="C342" s="2" t="s">
        <v>563</v>
      </c>
      <c r="D342" s="2" t="s">
        <v>830</v>
      </c>
      <c r="E342" s="2">
        <v>100</v>
      </c>
      <c r="H342" s="2" t="s">
        <v>936</v>
      </c>
      <c r="K342" s="2" t="str">
        <f t="shared" si="5"/>
        <v>Case I</v>
      </c>
      <c r="L342" s="2" t="s">
        <v>563</v>
      </c>
      <c r="N342" s="2" t="s">
        <v>564</v>
      </c>
      <c r="O342" s="7" t="s">
        <v>1027</v>
      </c>
    </row>
    <row r="343" spans="1:15">
      <c r="A343" s="2" t="s">
        <v>321</v>
      </c>
      <c r="B343" s="2" t="s">
        <v>937</v>
      </c>
      <c r="C343" s="2" t="s">
        <v>563</v>
      </c>
      <c r="D343" s="2" t="s">
        <v>561</v>
      </c>
      <c r="E343" s="2">
        <v>100</v>
      </c>
      <c r="H343" s="2" t="s">
        <v>936</v>
      </c>
      <c r="K343" s="2" t="str">
        <f t="shared" si="5"/>
        <v>Case I</v>
      </c>
      <c r="L343" s="2" t="s">
        <v>563</v>
      </c>
      <c r="N343" s="2" t="s">
        <v>564</v>
      </c>
      <c r="O343" s="7" t="s">
        <v>1027</v>
      </c>
    </row>
    <row r="344" spans="1:15">
      <c r="A344" s="2" t="s">
        <v>322</v>
      </c>
      <c r="B344" s="2" t="s">
        <v>937</v>
      </c>
      <c r="C344" s="2" t="s">
        <v>563</v>
      </c>
      <c r="D344" s="2" t="s">
        <v>773</v>
      </c>
      <c r="E344" s="2">
        <v>99.85</v>
      </c>
      <c r="H344" s="2" t="s">
        <v>936</v>
      </c>
      <c r="K344" s="2" t="str">
        <f t="shared" si="5"/>
        <v>Case I</v>
      </c>
      <c r="L344" s="2" t="s">
        <v>563</v>
      </c>
      <c r="N344" s="2" t="s">
        <v>564</v>
      </c>
      <c r="O344" s="7" t="s">
        <v>1027</v>
      </c>
    </row>
    <row r="345" spans="1:15">
      <c r="A345" s="2" t="s">
        <v>323</v>
      </c>
      <c r="B345" s="2" t="s">
        <v>937</v>
      </c>
      <c r="C345" s="2" t="s">
        <v>563</v>
      </c>
      <c r="D345" s="2" t="s">
        <v>831</v>
      </c>
      <c r="E345" s="2">
        <v>99.85</v>
      </c>
      <c r="H345" s="2" t="s">
        <v>936</v>
      </c>
      <c r="K345" s="2" t="str">
        <f t="shared" si="5"/>
        <v>Case I</v>
      </c>
      <c r="L345" s="2" t="s">
        <v>563</v>
      </c>
      <c r="N345" s="2" t="s">
        <v>564</v>
      </c>
      <c r="O345" s="7" t="s">
        <v>1027</v>
      </c>
    </row>
    <row r="346" spans="1:15">
      <c r="A346" s="2" t="s">
        <v>324</v>
      </c>
      <c r="B346" s="2" t="s">
        <v>937</v>
      </c>
      <c r="C346" s="2" t="s">
        <v>563</v>
      </c>
      <c r="D346" s="2" t="s">
        <v>561</v>
      </c>
      <c r="E346" s="2">
        <v>100</v>
      </c>
      <c r="H346" s="2" t="s">
        <v>936</v>
      </c>
      <c r="K346" s="2" t="str">
        <f t="shared" si="5"/>
        <v>Case I</v>
      </c>
      <c r="L346" s="2" t="s">
        <v>563</v>
      </c>
      <c r="N346" s="2" t="s">
        <v>564</v>
      </c>
      <c r="O346" s="7" t="s">
        <v>1027</v>
      </c>
    </row>
    <row r="347" spans="1:15">
      <c r="A347" s="2" t="s">
        <v>325</v>
      </c>
      <c r="B347" s="2" t="s">
        <v>937</v>
      </c>
      <c r="C347" s="2" t="s">
        <v>563</v>
      </c>
      <c r="D347" s="2" t="s">
        <v>832</v>
      </c>
      <c r="E347" s="2">
        <v>100</v>
      </c>
      <c r="H347" s="2" t="s">
        <v>936</v>
      </c>
      <c r="K347" s="2" t="str">
        <f t="shared" si="5"/>
        <v>Case I</v>
      </c>
      <c r="L347" s="2" t="s">
        <v>563</v>
      </c>
      <c r="N347" s="2" t="s">
        <v>564</v>
      </c>
      <c r="O347" s="7" t="s">
        <v>1027</v>
      </c>
    </row>
    <row r="348" spans="1:15">
      <c r="A348" s="2" t="s">
        <v>326</v>
      </c>
      <c r="B348" s="2" t="s">
        <v>937</v>
      </c>
      <c r="C348" s="2" t="s">
        <v>563</v>
      </c>
      <c r="D348" s="2" t="s">
        <v>833</v>
      </c>
      <c r="E348" s="2">
        <v>99.85</v>
      </c>
      <c r="H348" s="2" t="s">
        <v>936</v>
      </c>
      <c r="K348" s="2" t="str">
        <f t="shared" si="5"/>
        <v>Case I</v>
      </c>
      <c r="L348" s="2" t="s">
        <v>563</v>
      </c>
      <c r="N348" s="2" t="s">
        <v>564</v>
      </c>
      <c r="O348" s="7" t="s">
        <v>1027</v>
      </c>
    </row>
    <row r="349" spans="1:15">
      <c r="A349" s="2" t="s">
        <v>327</v>
      </c>
      <c r="B349" s="2" t="s">
        <v>937</v>
      </c>
      <c r="C349" s="2" t="s">
        <v>563</v>
      </c>
      <c r="D349" s="2" t="s">
        <v>561</v>
      </c>
      <c r="E349" s="2">
        <v>100</v>
      </c>
      <c r="H349" s="2" t="s">
        <v>936</v>
      </c>
      <c r="K349" s="2" t="str">
        <f t="shared" si="5"/>
        <v>Case I</v>
      </c>
      <c r="L349" s="2" t="s">
        <v>563</v>
      </c>
      <c r="N349" s="2" t="s">
        <v>564</v>
      </c>
      <c r="O349" s="7" t="s">
        <v>1027</v>
      </c>
    </row>
    <row r="350" spans="1:15">
      <c r="A350" s="2" t="s">
        <v>328</v>
      </c>
      <c r="B350" s="2" t="s">
        <v>937</v>
      </c>
      <c r="C350" s="2" t="s">
        <v>563</v>
      </c>
      <c r="D350" s="2" t="s">
        <v>773</v>
      </c>
      <c r="E350" s="2">
        <v>99.85</v>
      </c>
      <c r="H350" s="2" t="s">
        <v>936</v>
      </c>
      <c r="K350" s="2" t="str">
        <f t="shared" si="5"/>
        <v>Case I</v>
      </c>
      <c r="L350" s="2" t="s">
        <v>563</v>
      </c>
      <c r="N350" s="2" t="s">
        <v>564</v>
      </c>
      <c r="O350" s="7" t="s">
        <v>1027</v>
      </c>
    </row>
    <row r="351" spans="1:15">
      <c r="A351" s="2" t="s">
        <v>329</v>
      </c>
      <c r="B351" s="2" t="s">
        <v>937</v>
      </c>
      <c r="C351" s="2" t="s">
        <v>563</v>
      </c>
      <c r="D351" s="2" t="s">
        <v>561</v>
      </c>
      <c r="E351" s="2">
        <v>100</v>
      </c>
      <c r="H351" s="2" t="s">
        <v>936</v>
      </c>
      <c r="K351" s="2" t="str">
        <f t="shared" si="5"/>
        <v>Case I</v>
      </c>
      <c r="L351" s="2" t="s">
        <v>563</v>
      </c>
      <c r="N351" s="2" t="s">
        <v>564</v>
      </c>
      <c r="O351" s="7" t="s">
        <v>1027</v>
      </c>
    </row>
    <row r="352" spans="1:15">
      <c r="A352" s="2" t="s">
        <v>330</v>
      </c>
      <c r="B352" s="2" t="s">
        <v>937</v>
      </c>
      <c r="C352" s="2" t="s">
        <v>546</v>
      </c>
      <c r="D352" s="2" t="s">
        <v>718</v>
      </c>
      <c r="E352" s="2">
        <v>100</v>
      </c>
      <c r="H352" s="2" t="s">
        <v>936</v>
      </c>
      <c r="K352" s="2" t="str">
        <f t="shared" si="5"/>
        <v>Case I</v>
      </c>
      <c r="L352" s="2" t="s">
        <v>546</v>
      </c>
      <c r="N352" s="2" t="s">
        <v>720</v>
      </c>
      <c r="O352" s="7" t="s">
        <v>1025</v>
      </c>
    </row>
    <row r="353" spans="1:16">
      <c r="A353" s="2" t="s">
        <v>331</v>
      </c>
      <c r="B353" s="2" t="s">
        <v>938</v>
      </c>
      <c r="C353" s="2" t="s">
        <v>618</v>
      </c>
      <c r="D353" s="2" t="s">
        <v>834</v>
      </c>
      <c r="E353" s="2">
        <v>98.92</v>
      </c>
      <c r="F353" s="2" t="s">
        <v>835</v>
      </c>
      <c r="G353" s="2" t="s">
        <v>836</v>
      </c>
      <c r="H353" s="2">
        <v>93.54</v>
      </c>
      <c r="K353" s="2" t="str">
        <f t="shared" si="5"/>
        <v>Case I</v>
      </c>
      <c r="L353" s="2" t="s">
        <v>618</v>
      </c>
      <c r="N353" s="2" t="s">
        <v>619</v>
      </c>
      <c r="O353" s="7" t="s">
        <v>1028</v>
      </c>
    </row>
    <row r="354" spans="1:16">
      <c r="A354" s="2" t="s">
        <v>332</v>
      </c>
      <c r="B354" s="2" t="s">
        <v>938</v>
      </c>
      <c r="C354" s="2" t="s">
        <v>837</v>
      </c>
      <c r="D354" s="2" t="s">
        <v>838</v>
      </c>
      <c r="E354" s="2">
        <v>100</v>
      </c>
      <c r="F354" s="2" t="s">
        <v>839</v>
      </c>
      <c r="G354" s="2" t="s">
        <v>840</v>
      </c>
      <c r="H354" s="2">
        <v>86.88</v>
      </c>
      <c r="K354" s="2" t="str">
        <f t="shared" si="5"/>
        <v>Case I</v>
      </c>
      <c r="L354" s="2" t="s">
        <v>837</v>
      </c>
      <c r="N354" s="2" t="s">
        <v>1034</v>
      </c>
      <c r="O354" s="7" t="s">
        <v>1031</v>
      </c>
    </row>
    <row r="355" spans="1:16">
      <c r="A355" s="2" t="s">
        <v>333</v>
      </c>
      <c r="B355" s="2" t="s">
        <v>938</v>
      </c>
      <c r="C355" s="2" t="s">
        <v>841</v>
      </c>
      <c r="D355" s="2" t="s">
        <v>842</v>
      </c>
      <c r="E355" s="2">
        <v>100</v>
      </c>
      <c r="F355" s="2" t="s">
        <v>843</v>
      </c>
      <c r="G355" s="2" t="s">
        <v>844</v>
      </c>
      <c r="H355" s="2">
        <v>95.74</v>
      </c>
      <c r="K355" s="2" t="str">
        <f t="shared" si="5"/>
        <v>Case I</v>
      </c>
      <c r="L355" s="2" t="s">
        <v>841</v>
      </c>
      <c r="N355" s="2" t="s">
        <v>1033</v>
      </c>
      <c r="O355" s="7" t="s">
        <v>1027</v>
      </c>
    </row>
    <row r="356" spans="1:16">
      <c r="A356" s="2" t="s">
        <v>334</v>
      </c>
      <c r="B356" s="2" t="s">
        <v>938</v>
      </c>
      <c r="C356" s="2" t="s">
        <v>546</v>
      </c>
      <c r="D356" s="2" t="s">
        <v>845</v>
      </c>
      <c r="E356" s="2">
        <v>100</v>
      </c>
      <c r="H356" s="2" t="s">
        <v>936</v>
      </c>
      <c r="K356" s="2" t="str">
        <f t="shared" si="5"/>
        <v>Case I</v>
      </c>
      <c r="L356" s="2" t="s">
        <v>546</v>
      </c>
      <c r="N356" s="2" t="s">
        <v>720</v>
      </c>
      <c r="O356" s="7" t="s">
        <v>1025</v>
      </c>
    </row>
    <row r="357" spans="1:16">
      <c r="A357" s="2" t="s">
        <v>335</v>
      </c>
      <c r="B357" s="2" t="s">
        <v>937</v>
      </c>
      <c r="C357" s="2" t="s">
        <v>1004</v>
      </c>
      <c r="D357" s="2" t="s">
        <v>846</v>
      </c>
      <c r="E357" s="2">
        <v>100</v>
      </c>
      <c r="F357" s="2" t="s">
        <v>430</v>
      </c>
      <c r="G357" s="2" t="s">
        <v>429</v>
      </c>
      <c r="H357" s="2">
        <v>99.85</v>
      </c>
      <c r="K357" s="2" t="str">
        <f t="shared" si="5"/>
        <v>Case II</v>
      </c>
      <c r="M357" s="2" t="s">
        <v>10</v>
      </c>
      <c r="N357" s="2" t="s">
        <v>10</v>
      </c>
      <c r="O357" s="7" t="s">
        <v>1027</v>
      </c>
      <c r="P357" s="2" t="s">
        <v>1006</v>
      </c>
    </row>
    <row r="358" spans="1:16">
      <c r="A358" s="2" t="s">
        <v>336</v>
      </c>
      <c r="B358" s="2" t="s">
        <v>937</v>
      </c>
      <c r="C358" s="2" t="s">
        <v>1004</v>
      </c>
      <c r="D358" s="2" t="s">
        <v>427</v>
      </c>
      <c r="E358" s="2">
        <v>100</v>
      </c>
      <c r="F358" s="2" t="s">
        <v>430</v>
      </c>
      <c r="G358" s="2" t="s">
        <v>429</v>
      </c>
      <c r="H358" s="2">
        <v>99.85</v>
      </c>
      <c r="K358" s="2" t="str">
        <f t="shared" si="5"/>
        <v>Case II</v>
      </c>
      <c r="M358" s="2" t="s">
        <v>10</v>
      </c>
      <c r="N358" s="2" t="s">
        <v>10</v>
      </c>
      <c r="O358" s="7" t="s">
        <v>1027</v>
      </c>
      <c r="P358" s="2" t="s">
        <v>1006</v>
      </c>
    </row>
    <row r="359" spans="1:16">
      <c r="A359" s="2" t="s">
        <v>337</v>
      </c>
      <c r="B359" s="2" t="s">
        <v>937</v>
      </c>
      <c r="C359" s="2" t="s">
        <v>430</v>
      </c>
      <c r="D359" s="2" t="s">
        <v>847</v>
      </c>
      <c r="E359" s="2">
        <v>100</v>
      </c>
      <c r="F359" s="2" t="s">
        <v>428</v>
      </c>
      <c r="G359" s="2" t="s">
        <v>848</v>
      </c>
      <c r="H359" s="2">
        <v>100</v>
      </c>
      <c r="K359" s="2" t="str">
        <f t="shared" si="5"/>
        <v>Case II</v>
      </c>
      <c r="M359" s="2" t="s">
        <v>10</v>
      </c>
      <c r="N359" s="2" t="s">
        <v>10</v>
      </c>
      <c r="O359" s="7" t="s">
        <v>1027</v>
      </c>
      <c r="P359" s="2" t="s">
        <v>1006</v>
      </c>
    </row>
    <row r="360" spans="1:16">
      <c r="A360" s="2" t="s">
        <v>338</v>
      </c>
      <c r="B360" s="2" t="s">
        <v>937</v>
      </c>
      <c r="C360" s="2" t="s">
        <v>428</v>
      </c>
      <c r="D360" s="2" t="s">
        <v>427</v>
      </c>
      <c r="E360" s="2">
        <v>100</v>
      </c>
      <c r="F360" s="2" t="s">
        <v>430</v>
      </c>
      <c r="G360" s="2" t="s">
        <v>429</v>
      </c>
      <c r="H360" s="2">
        <v>99.85</v>
      </c>
      <c r="K360" s="2" t="str">
        <f t="shared" si="5"/>
        <v>Case II</v>
      </c>
      <c r="M360" s="2" t="s">
        <v>10</v>
      </c>
      <c r="N360" s="2" t="s">
        <v>10</v>
      </c>
      <c r="O360" s="7" t="s">
        <v>1027</v>
      </c>
      <c r="P360" s="2" t="s">
        <v>1006</v>
      </c>
    </row>
    <row r="361" spans="1:16">
      <c r="A361" s="2" t="s">
        <v>339</v>
      </c>
      <c r="B361" s="2" t="s">
        <v>937</v>
      </c>
      <c r="C361" s="2" t="s">
        <v>428</v>
      </c>
      <c r="D361" s="2" t="s">
        <v>427</v>
      </c>
      <c r="E361" s="2">
        <v>100</v>
      </c>
      <c r="F361" s="2" t="s">
        <v>430</v>
      </c>
      <c r="G361" s="2" t="s">
        <v>849</v>
      </c>
      <c r="H361" s="2">
        <v>99.85</v>
      </c>
      <c r="K361" s="2" t="str">
        <f t="shared" si="5"/>
        <v>Case II</v>
      </c>
      <c r="M361" s="2" t="s">
        <v>10</v>
      </c>
      <c r="N361" s="2" t="s">
        <v>10</v>
      </c>
      <c r="O361" s="7" t="s">
        <v>1027</v>
      </c>
      <c r="P361" s="2" t="s">
        <v>1006</v>
      </c>
    </row>
    <row r="362" spans="1:16">
      <c r="A362" s="2" t="s">
        <v>340</v>
      </c>
      <c r="B362" s="2" t="s">
        <v>938</v>
      </c>
      <c r="C362" s="2" t="s">
        <v>792</v>
      </c>
      <c r="D362" s="2" t="s">
        <v>850</v>
      </c>
      <c r="E362" s="2">
        <v>100</v>
      </c>
      <c r="H362" s="2" t="s">
        <v>936</v>
      </c>
      <c r="K362" s="2" t="str">
        <f t="shared" si="5"/>
        <v>Case I</v>
      </c>
      <c r="L362" s="2" t="s">
        <v>792</v>
      </c>
      <c r="N362" s="2" t="s">
        <v>1041</v>
      </c>
      <c r="O362" s="7" t="s">
        <v>1024</v>
      </c>
    </row>
    <row r="363" spans="1:16">
      <c r="A363" s="2" t="s">
        <v>341</v>
      </c>
      <c r="B363" s="2" t="s">
        <v>937</v>
      </c>
      <c r="C363" s="2" t="s">
        <v>466</v>
      </c>
      <c r="D363" s="2" t="s">
        <v>581</v>
      </c>
      <c r="E363" s="2">
        <v>100</v>
      </c>
      <c r="F363" s="2" t="s">
        <v>469</v>
      </c>
      <c r="G363" s="2" t="s">
        <v>468</v>
      </c>
      <c r="H363" s="2">
        <v>99.32</v>
      </c>
      <c r="K363" s="2" t="str">
        <f t="shared" si="5"/>
        <v>Case II</v>
      </c>
      <c r="M363" s="62" t="s">
        <v>466</v>
      </c>
      <c r="N363" s="2" t="s">
        <v>1039</v>
      </c>
      <c r="O363" s="7" t="s">
        <v>1027</v>
      </c>
    </row>
    <row r="364" spans="1:16">
      <c r="A364" s="2" t="s">
        <v>342</v>
      </c>
      <c r="B364" s="2" t="s">
        <v>937</v>
      </c>
      <c r="C364" s="2" t="s">
        <v>466</v>
      </c>
      <c r="D364" s="2" t="s">
        <v>851</v>
      </c>
      <c r="E364" s="2">
        <v>99.82</v>
      </c>
      <c r="F364" s="2" t="s">
        <v>469</v>
      </c>
      <c r="G364" s="2" t="s">
        <v>468</v>
      </c>
      <c r="H364" s="2">
        <v>99.15</v>
      </c>
      <c r="K364" s="2" t="str">
        <f t="shared" si="5"/>
        <v>Case II</v>
      </c>
      <c r="M364" s="8" t="s">
        <v>466</v>
      </c>
      <c r="N364" s="2" t="s">
        <v>1039</v>
      </c>
      <c r="O364" s="7" t="s">
        <v>1027</v>
      </c>
    </row>
    <row r="365" spans="1:16">
      <c r="A365" s="2" t="s">
        <v>343</v>
      </c>
      <c r="B365" s="2" t="s">
        <v>938</v>
      </c>
      <c r="C365" s="2" t="s">
        <v>852</v>
      </c>
      <c r="D365" s="2" t="s">
        <v>853</v>
      </c>
      <c r="E365" s="2">
        <v>100</v>
      </c>
      <c r="F365" s="2" t="s">
        <v>854</v>
      </c>
      <c r="G365" s="2" t="s">
        <v>855</v>
      </c>
      <c r="H365" s="2">
        <v>100</v>
      </c>
      <c r="K365" s="2" t="str">
        <f t="shared" si="5"/>
        <v>Case II</v>
      </c>
      <c r="M365" s="2" t="s">
        <v>852</v>
      </c>
      <c r="N365" s="2" t="s">
        <v>1029</v>
      </c>
      <c r="O365" s="7" t="s">
        <v>1030</v>
      </c>
    </row>
    <row r="366" spans="1:16">
      <c r="A366" s="2" t="s">
        <v>1001</v>
      </c>
      <c r="B366" s="2" t="s">
        <v>938</v>
      </c>
      <c r="C366" s="2" t="s">
        <v>856</v>
      </c>
      <c r="D366" s="2" t="s">
        <v>857</v>
      </c>
      <c r="E366" s="2">
        <v>100</v>
      </c>
      <c r="F366" s="2" t="s">
        <v>858</v>
      </c>
      <c r="G366" s="2" t="s">
        <v>859</v>
      </c>
      <c r="H366" s="2">
        <v>88.11</v>
      </c>
      <c r="K366" s="2" t="str">
        <f t="shared" si="5"/>
        <v>Case I</v>
      </c>
      <c r="L366" s="2" t="s">
        <v>856</v>
      </c>
      <c r="N366" s="2" t="s">
        <v>923</v>
      </c>
      <c r="O366" s="7" t="s">
        <v>1027</v>
      </c>
    </row>
    <row r="367" spans="1:16">
      <c r="A367" s="2" t="s">
        <v>1002</v>
      </c>
      <c r="B367" s="2" t="s">
        <v>938</v>
      </c>
      <c r="C367" s="2" t="s">
        <v>563</v>
      </c>
      <c r="D367" s="2" t="s">
        <v>561</v>
      </c>
      <c r="E367" s="2">
        <v>100</v>
      </c>
      <c r="H367" s="2" t="s">
        <v>936</v>
      </c>
      <c r="K367" s="2" t="str">
        <f t="shared" si="5"/>
        <v>Case I</v>
      </c>
      <c r="L367" s="2" t="s">
        <v>563</v>
      </c>
      <c r="N367" s="2" t="s">
        <v>564</v>
      </c>
      <c r="O367" s="7" t="s">
        <v>1027</v>
      </c>
    </row>
    <row r="368" spans="1:16">
      <c r="A368" s="2" t="s">
        <v>344</v>
      </c>
      <c r="B368" s="2" t="s">
        <v>937</v>
      </c>
      <c r="C368" s="2" t="s">
        <v>761</v>
      </c>
      <c r="D368" s="2" t="s">
        <v>762</v>
      </c>
      <c r="E368" s="2">
        <v>100</v>
      </c>
      <c r="F368" s="2" t="s">
        <v>763</v>
      </c>
      <c r="G368" s="2" t="s">
        <v>764</v>
      </c>
      <c r="H368" s="2">
        <v>84.72</v>
      </c>
      <c r="K368" s="2" t="str">
        <f t="shared" si="5"/>
        <v>Case I</v>
      </c>
      <c r="L368" s="2" t="s">
        <v>761</v>
      </c>
      <c r="N368" s="2" t="s">
        <v>914</v>
      </c>
      <c r="O368" s="7" t="s">
        <v>1027</v>
      </c>
    </row>
    <row r="369" spans="1:15">
      <c r="A369" s="2" t="s">
        <v>345</v>
      </c>
      <c r="B369" s="2" t="s">
        <v>937</v>
      </c>
      <c r="C369" s="2" t="s">
        <v>480</v>
      </c>
      <c r="D369" s="2" t="s">
        <v>487</v>
      </c>
      <c r="E369" s="2">
        <v>100</v>
      </c>
      <c r="F369" s="2" t="s">
        <v>484</v>
      </c>
      <c r="G369" s="2" t="s">
        <v>482</v>
      </c>
      <c r="H369" s="2">
        <v>99.23</v>
      </c>
      <c r="K369" s="2" t="str">
        <f t="shared" si="5"/>
        <v>Case II</v>
      </c>
      <c r="M369" s="2" t="s">
        <v>481</v>
      </c>
      <c r="N369" s="5" t="s">
        <v>485</v>
      </c>
      <c r="O369" s="7" t="s">
        <v>1024</v>
      </c>
    </row>
    <row r="370" spans="1:15">
      <c r="A370" s="2" t="s">
        <v>346</v>
      </c>
      <c r="B370" s="2" t="s">
        <v>937</v>
      </c>
      <c r="C370" s="2" t="s">
        <v>761</v>
      </c>
      <c r="D370" s="2" t="s">
        <v>762</v>
      </c>
      <c r="E370" s="2">
        <v>100</v>
      </c>
      <c r="F370" s="2" t="s">
        <v>763</v>
      </c>
      <c r="G370" s="2" t="s">
        <v>764</v>
      </c>
      <c r="H370" s="2">
        <v>84.74</v>
      </c>
      <c r="K370" s="2" t="str">
        <f t="shared" si="5"/>
        <v>Case I</v>
      </c>
      <c r="L370" s="2" t="s">
        <v>761</v>
      </c>
      <c r="N370" s="2" t="s">
        <v>914</v>
      </c>
      <c r="O370" s="7" t="s">
        <v>1027</v>
      </c>
    </row>
    <row r="371" spans="1:15">
      <c r="A371" s="2" t="s">
        <v>347</v>
      </c>
      <c r="B371" s="2" t="s">
        <v>937</v>
      </c>
      <c r="C371" s="2" t="s">
        <v>546</v>
      </c>
      <c r="D371" s="2" t="s">
        <v>860</v>
      </c>
      <c r="E371" s="2">
        <v>100</v>
      </c>
      <c r="H371" s="2" t="s">
        <v>936</v>
      </c>
      <c r="K371" s="2" t="str">
        <f t="shared" si="5"/>
        <v>Case I</v>
      </c>
      <c r="L371" s="2" t="s">
        <v>546</v>
      </c>
      <c r="N371" s="2" t="s">
        <v>720</v>
      </c>
      <c r="O371" s="7" t="s">
        <v>1025</v>
      </c>
    </row>
    <row r="372" spans="1:15">
      <c r="A372" s="2" t="s">
        <v>348</v>
      </c>
      <c r="B372" s="2" t="s">
        <v>937</v>
      </c>
      <c r="C372" s="2" t="s">
        <v>761</v>
      </c>
      <c r="D372" s="2" t="s">
        <v>861</v>
      </c>
      <c r="E372" s="2">
        <v>100</v>
      </c>
      <c r="F372" s="2" t="s">
        <v>763</v>
      </c>
      <c r="G372" s="2" t="s">
        <v>862</v>
      </c>
      <c r="H372" s="2">
        <v>84.79</v>
      </c>
      <c r="K372" s="2" t="str">
        <f t="shared" si="5"/>
        <v>Case I</v>
      </c>
      <c r="L372" s="2" t="s">
        <v>761</v>
      </c>
      <c r="N372" s="2" t="s">
        <v>914</v>
      </c>
      <c r="O372" s="7" t="s">
        <v>1027</v>
      </c>
    </row>
    <row r="373" spans="1:15">
      <c r="A373" s="2" t="s">
        <v>349</v>
      </c>
      <c r="B373" s="2" t="s">
        <v>937</v>
      </c>
      <c r="C373" s="2" t="s">
        <v>761</v>
      </c>
      <c r="D373" s="2" t="s">
        <v>762</v>
      </c>
      <c r="E373" s="2">
        <v>100</v>
      </c>
      <c r="F373" s="2" t="s">
        <v>863</v>
      </c>
      <c r="G373" s="2" t="s">
        <v>862</v>
      </c>
      <c r="H373" s="2">
        <v>84.74</v>
      </c>
      <c r="K373" s="2" t="str">
        <f t="shared" si="5"/>
        <v>Case I</v>
      </c>
      <c r="L373" s="2" t="s">
        <v>761</v>
      </c>
      <c r="N373" s="2" t="s">
        <v>914</v>
      </c>
      <c r="O373" s="7" t="s">
        <v>1027</v>
      </c>
    </row>
    <row r="374" spans="1:15">
      <c r="A374" s="2" t="s">
        <v>350</v>
      </c>
      <c r="B374" s="2" t="s">
        <v>937</v>
      </c>
      <c r="C374" s="2" t="s">
        <v>761</v>
      </c>
      <c r="D374" s="2" t="s">
        <v>762</v>
      </c>
      <c r="E374" s="2">
        <v>100</v>
      </c>
      <c r="F374" s="2" t="s">
        <v>763</v>
      </c>
      <c r="G374" s="2" t="s">
        <v>864</v>
      </c>
      <c r="H374" s="2">
        <v>84.82</v>
      </c>
      <c r="K374" s="2" t="str">
        <f t="shared" si="5"/>
        <v>Case I</v>
      </c>
      <c r="L374" s="2" t="s">
        <v>761</v>
      </c>
      <c r="N374" s="2" t="s">
        <v>914</v>
      </c>
      <c r="O374" s="7" t="s">
        <v>1027</v>
      </c>
    </row>
    <row r="375" spans="1:15">
      <c r="A375" s="2" t="s">
        <v>351</v>
      </c>
      <c r="B375" s="2" t="s">
        <v>937</v>
      </c>
      <c r="C375" s="2" t="s">
        <v>563</v>
      </c>
      <c r="D375" s="2" t="s">
        <v>707</v>
      </c>
      <c r="E375" s="2">
        <v>100</v>
      </c>
      <c r="H375" s="2" t="s">
        <v>936</v>
      </c>
      <c r="K375" s="2" t="str">
        <f t="shared" si="5"/>
        <v>Case I</v>
      </c>
      <c r="L375" s="2" t="s">
        <v>563</v>
      </c>
      <c r="N375" s="2" t="s">
        <v>564</v>
      </c>
      <c r="O375" s="7" t="s">
        <v>1027</v>
      </c>
    </row>
    <row r="376" spans="1:15">
      <c r="A376" s="2" t="s">
        <v>352</v>
      </c>
      <c r="B376" s="2" t="s">
        <v>937</v>
      </c>
      <c r="C376" s="2" t="s">
        <v>865</v>
      </c>
      <c r="D376" s="2" t="s">
        <v>866</v>
      </c>
      <c r="E376" s="2">
        <v>99.28</v>
      </c>
      <c r="F376" s="2" t="s">
        <v>867</v>
      </c>
      <c r="G376" s="2" t="s">
        <v>868</v>
      </c>
      <c r="H376" s="2">
        <v>97.23</v>
      </c>
      <c r="K376" s="2" t="str">
        <f t="shared" si="5"/>
        <v>Case I</v>
      </c>
      <c r="L376" s="2" t="s">
        <v>865</v>
      </c>
      <c r="N376" s="2" t="s">
        <v>1036</v>
      </c>
      <c r="O376" s="7" t="s">
        <v>1030</v>
      </c>
    </row>
    <row r="377" spans="1:15">
      <c r="A377" s="2" t="s">
        <v>353</v>
      </c>
      <c r="B377" s="2" t="s">
        <v>937</v>
      </c>
      <c r="C377" s="2" t="s">
        <v>491</v>
      </c>
      <c r="D377" s="2" t="s">
        <v>489</v>
      </c>
      <c r="E377" s="2">
        <v>100</v>
      </c>
      <c r="F377" s="2" t="s">
        <v>494</v>
      </c>
      <c r="G377" s="2" t="s">
        <v>869</v>
      </c>
      <c r="H377" s="2">
        <v>100</v>
      </c>
      <c r="K377" s="2" t="str">
        <f t="shared" si="5"/>
        <v>Case II</v>
      </c>
      <c r="M377" s="63" t="s">
        <v>491</v>
      </c>
      <c r="N377" s="2" t="s">
        <v>421</v>
      </c>
      <c r="O377" s="7" t="s">
        <v>1030</v>
      </c>
    </row>
    <row r="378" spans="1:15">
      <c r="A378" s="2" t="s">
        <v>354</v>
      </c>
      <c r="B378" s="2" t="s">
        <v>937</v>
      </c>
      <c r="C378" s="2" t="s">
        <v>761</v>
      </c>
      <c r="D378" s="2" t="s">
        <v>870</v>
      </c>
      <c r="E378" s="2">
        <v>100</v>
      </c>
      <c r="F378" s="2" t="s">
        <v>763</v>
      </c>
      <c r="G378" s="2" t="s">
        <v>764</v>
      </c>
      <c r="H378" s="2">
        <v>84.91</v>
      </c>
      <c r="K378" s="2" t="str">
        <f t="shared" si="5"/>
        <v>Case I</v>
      </c>
      <c r="L378" s="2" t="s">
        <v>761</v>
      </c>
      <c r="N378" s="2" t="s">
        <v>914</v>
      </c>
      <c r="O378" s="7" t="s">
        <v>1027</v>
      </c>
    </row>
    <row r="379" spans="1:15">
      <c r="A379" s="2" t="s">
        <v>355</v>
      </c>
      <c r="B379" s="2" t="s">
        <v>937</v>
      </c>
      <c r="C379" s="2" t="s">
        <v>761</v>
      </c>
      <c r="D379" s="2" t="s">
        <v>871</v>
      </c>
      <c r="E379" s="2">
        <v>100</v>
      </c>
      <c r="F379" s="2" t="s">
        <v>763</v>
      </c>
      <c r="G379" s="2" t="s">
        <v>764</v>
      </c>
      <c r="H379" s="2">
        <v>84.74</v>
      </c>
      <c r="K379" s="2" t="str">
        <f t="shared" si="5"/>
        <v>Case I</v>
      </c>
      <c r="L379" s="2" t="s">
        <v>761</v>
      </c>
      <c r="N379" s="2" t="s">
        <v>914</v>
      </c>
      <c r="O379" s="7" t="s">
        <v>1027</v>
      </c>
    </row>
    <row r="380" spans="1:15">
      <c r="A380" s="2" t="s">
        <v>356</v>
      </c>
      <c r="B380" s="2" t="s">
        <v>937</v>
      </c>
      <c r="C380" s="2" t="s">
        <v>761</v>
      </c>
      <c r="D380" s="2" t="s">
        <v>762</v>
      </c>
      <c r="E380" s="2">
        <v>100</v>
      </c>
      <c r="F380" s="2" t="s">
        <v>863</v>
      </c>
      <c r="G380" s="2" t="s">
        <v>764</v>
      </c>
      <c r="H380" s="2">
        <v>84.74</v>
      </c>
      <c r="K380" s="2" t="str">
        <f t="shared" si="5"/>
        <v>Case I</v>
      </c>
      <c r="L380" s="2" t="s">
        <v>761</v>
      </c>
      <c r="N380" s="2" t="s">
        <v>914</v>
      </c>
      <c r="O380" s="7" t="s">
        <v>1027</v>
      </c>
    </row>
    <row r="381" spans="1:15">
      <c r="A381" s="2" t="s">
        <v>357</v>
      </c>
      <c r="B381" s="2" t="s">
        <v>937</v>
      </c>
      <c r="C381" s="2" t="s">
        <v>472</v>
      </c>
      <c r="D381" s="2" t="s">
        <v>471</v>
      </c>
      <c r="E381" s="2">
        <v>100</v>
      </c>
      <c r="F381" s="2" t="s">
        <v>475</v>
      </c>
      <c r="G381" s="2" t="s">
        <v>473</v>
      </c>
      <c r="H381" s="2">
        <v>100</v>
      </c>
      <c r="K381" s="2" t="str">
        <f t="shared" si="5"/>
        <v>Case II</v>
      </c>
      <c r="M381" s="2" t="s">
        <v>442</v>
      </c>
      <c r="N381" s="2" t="s">
        <v>442</v>
      </c>
      <c r="O381" s="7" t="s">
        <v>1027</v>
      </c>
    </row>
    <row r="382" spans="1:15">
      <c r="A382" s="2" t="s">
        <v>358</v>
      </c>
      <c r="B382" s="2" t="s">
        <v>938</v>
      </c>
      <c r="C382" s="2" t="s">
        <v>722</v>
      </c>
      <c r="D382" s="2" t="s">
        <v>872</v>
      </c>
      <c r="E382" s="2">
        <v>100</v>
      </c>
      <c r="F382" s="2" t="s">
        <v>680</v>
      </c>
      <c r="G382" s="2" t="s">
        <v>873</v>
      </c>
      <c r="H382" s="2">
        <v>99.84</v>
      </c>
      <c r="K382" s="2" t="str">
        <f t="shared" si="5"/>
        <v>Case II</v>
      </c>
      <c r="M382" s="2" t="s">
        <v>722</v>
      </c>
      <c r="N382" s="2" t="s">
        <v>723</v>
      </c>
      <c r="O382" s="7" t="s">
        <v>1024</v>
      </c>
    </row>
    <row r="383" spans="1:15">
      <c r="A383" s="2" t="s">
        <v>359</v>
      </c>
      <c r="B383" s="2" t="s">
        <v>938</v>
      </c>
      <c r="C383" s="2" t="s">
        <v>874</v>
      </c>
      <c r="D383" s="2" t="s">
        <v>875</v>
      </c>
      <c r="E383" s="2">
        <v>99.84</v>
      </c>
      <c r="F383" s="2" t="s">
        <v>876</v>
      </c>
      <c r="G383" s="2" t="s">
        <v>877</v>
      </c>
      <c r="H383" s="2">
        <v>90.74</v>
      </c>
      <c r="K383" s="2" t="str">
        <f t="shared" si="5"/>
        <v>Case I</v>
      </c>
      <c r="L383" s="2" t="s">
        <v>874</v>
      </c>
      <c r="N383" s="2" t="s">
        <v>1053</v>
      </c>
    </row>
    <row r="384" spans="1:15">
      <c r="A384" s="2" t="s">
        <v>360</v>
      </c>
      <c r="B384" s="2" t="s">
        <v>938</v>
      </c>
      <c r="C384" s="2" t="s">
        <v>1056</v>
      </c>
      <c r="D384" s="2" t="s">
        <v>709</v>
      </c>
      <c r="E384" s="2">
        <v>92.91</v>
      </c>
      <c r="F384" s="2" t="s">
        <v>752</v>
      </c>
      <c r="G384" s="2" t="s">
        <v>713</v>
      </c>
      <c r="H384" s="2">
        <v>92.21</v>
      </c>
      <c r="K384" s="2" t="str">
        <f t="shared" si="5"/>
        <v>Case III</v>
      </c>
      <c r="N384" s="2" t="s">
        <v>1052</v>
      </c>
    </row>
    <row r="385" spans="1:15">
      <c r="A385" s="2" t="s">
        <v>361</v>
      </c>
      <c r="B385" s="2" t="s">
        <v>937</v>
      </c>
      <c r="C385" s="2" t="s">
        <v>865</v>
      </c>
      <c r="D385" s="2" t="s">
        <v>866</v>
      </c>
      <c r="E385" s="2">
        <v>99.27</v>
      </c>
      <c r="F385" s="2" t="s">
        <v>867</v>
      </c>
      <c r="G385" s="2" t="s">
        <v>868</v>
      </c>
      <c r="H385" s="2">
        <v>97.21</v>
      </c>
      <c r="K385" s="2" t="str">
        <f t="shared" si="5"/>
        <v>Case I</v>
      </c>
      <c r="L385" s="2" t="s">
        <v>865</v>
      </c>
      <c r="N385" s="2" t="s">
        <v>1036</v>
      </c>
      <c r="O385" s="7" t="s">
        <v>1030</v>
      </c>
    </row>
    <row r="386" spans="1:15">
      <c r="A386" s="2" t="s">
        <v>362</v>
      </c>
      <c r="B386" s="2" t="s">
        <v>937</v>
      </c>
      <c r="C386" s="2" t="s">
        <v>865</v>
      </c>
      <c r="D386" s="2" t="s">
        <v>878</v>
      </c>
      <c r="E386" s="2">
        <v>98.37</v>
      </c>
      <c r="F386" s="2" t="s">
        <v>879</v>
      </c>
      <c r="G386" s="2" t="s">
        <v>880</v>
      </c>
      <c r="H386" s="2">
        <v>94.62</v>
      </c>
      <c r="K386" s="2" t="str">
        <f t="shared" si="5"/>
        <v>Case I</v>
      </c>
      <c r="L386" s="2" t="s">
        <v>865</v>
      </c>
      <c r="N386" s="2" t="s">
        <v>1036</v>
      </c>
      <c r="O386" s="7" t="s">
        <v>1030</v>
      </c>
    </row>
    <row r="387" spans="1:15">
      <c r="A387" s="2" t="s">
        <v>363</v>
      </c>
      <c r="B387" s="2" t="s">
        <v>937</v>
      </c>
      <c r="C387" s="2" t="s">
        <v>865</v>
      </c>
      <c r="D387" s="2" t="s">
        <v>878</v>
      </c>
      <c r="E387" s="2">
        <v>99.28</v>
      </c>
      <c r="F387" s="2" t="s">
        <v>867</v>
      </c>
      <c r="G387" s="2" t="s">
        <v>868</v>
      </c>
      <c r="H387" s="2">
        <v>97.07</v>
      </c>
      <c r="K387" s="2" t="str">
        <f t="shared" ref="K387:K434" si="6">IF(OR(AND(E387&gt;=98,H387&lt;=98),AND(E387&gt;=98,H387="null")),"Case I",IF(AND(E387&gt;=98,H387&gt;=98),"Case II",IF(AND(E387&lt;=98,H387&lt;=98),"Case III")))</f>
        <v>Case I</v>
      </c>
      <c r="L387" s="2" t="s">
        <v>865</v>
      </c>
      <c r="N387" s="2" t="s">
        <v>1036</v>
      </c>
      <c r="O387" s="7" t="s">
        <v>1030</v>
      </c>
    </row>
    <row r="388" spans="1:15">
      <c r="A388" s="2" t="s">
        <v>364</v>
      </c>
      <c r="B388" s="2" t="s">
        <v>937</v>
      </c>
      <c r="C388" s="2" t="s">
        <v>865</v>
      </c>
      <c r="D388" s="2" t="s">
        <v>878</v>
      </c>
      <c r="E388" s="2">
        <v>99.28</v>
      </c>
      <c r="F388" s="2" t="s">
        <v>867</v>
      </c>
      <c r="G388" s="2" t="s">
        <v>868</v>
      </c>
      <c r="H388" s="2">
        <v>97.24</v>
      </c>
      <c r="K388" s="2" t="str">
        <f t="shared" si="6"/>
        <v>Case I</v>
      </c>
      <c r="L388" s="2" t="s">
        <v>865</v>
      </c>
      <c r="N388" s="2" t="s">
        <v>1036</v>
      </c>
      <c r="O388" s="7" t="s">
        <v>1030</v>
      </c>
    </row>
    <row r="389" spans="1:15">
      <c r="A389" s="2" t="s">
        <v>365</v>
      </c>
      <c r="B389" s="2" t="s">
        <v>937</v>
      </c>
      <c r="C389" s="2" t="s">
        <v>865</v>
      </c>
      <c r="D389" s="2" t="s">
        <v>878</v>
      </c>
      <c r="E389" s="2">
        <v>99.27</v>
      </c>
      <c r="F389" s="2" t="s">
        <v>867</v>
      </c>
      <c r="G389" s="2" t="s">
        <v>881</v>
      </c>
      <c r="H389" s="2">
        <v>97.21</v>
      </c>
      <c r="K389" s="2" t="str">
        <f t="shared" si="6"/>
        <v>Case I</v>
      </c>
      <c r="L389" s="2" t="s">
        <v>865</v>
      </c>
      <c r="N389" s="2" t="s">
        <v>1036</v>
      </c>
      <c r="O389" s="7" t="s">
        <v>1030</v>
      </c>
    </row>
    <row r="390" spans="1:15">
      <c r="A390" s="2" t="s">
        <v>366</v>
      </c>
      <c r="B390" s="2" t="s">
        <v>937</v>
      </c>
      <c r="C390" s="2" t="s">
        <v>865</v>
      </c>
      <c r="D390" s="2" t="s">
        <v>878</v>
      </c>
      <c r="E390" s="2">
        <v>99.28</v>
      </c>
      <c r="F390" s="2" t="s">
        <v>867</v>
      </c>
      <c r="G390" s="2" t="s">
        <v>868</v>
      </c>
      <c r="H390" s="2">
        <v>97.24</v>
      </c>
      <c r="K390" s="2" t="str">
        <f t="shared" si="6"/>
        <v>Case I</v>
      </c>
      <c r="L390" s="2" t="s">
        <v>865</v>
      </c>
      <c r="N390" s="2" t="s">
        <v>1036</v>
      </c>
      <c r="O390" s="7" t="s">
        <v>1030</v>
      </c>
    </row>
    <row r="391" spans="1:15">
      <c r="A391" s="2" t="s">
        <v>367</v>
      </c>
      <c r="B391" s="2" t="s">
        <v>937</v>
      </c>
      <c r="C391" s="2" t="s">
        <v>865</v>
      </c>
      <c r="D391" s="2" t="s">
        <v>878</v>
      </c>
      <c r="E391" s="2">
        <v>99.28</v>
      </c>
      <c r="F391" s="2" t="s">
        <v>867</v>
      </c>
      <c r="G391" s="2" t="s">
        <v>881</v>
      </c>
      <c r="H391" s="2">
        <v>97.34</v>
      </c>
      <c r="K391" s="2" t="str">
        <f t="shared" si="6"/>
        <v>Case I</v>
      </c>
      <c r="L391" s="2" t="s">
        <v>865</v>
      </c>
      <c r="N391" s="2" t="s">
        <v>1036</v>
      </c>
      <c r="O391" s="7" t="s">
        <v>1030</v>
      </c>
    </row>
    <row r="392" spans="1:15">
      <c r="A392" s="2" t="s">
        <v>368</v>
      </c>
      <c r="B392" s="2" t="s">
        <v>937</v>
      </c>
      <c r="C392" s="2" t="s">
        <v>865</v>
      </c>
      <c r="D392" s="2" t="s">
        <v>878</v>
      </c>
      <c r="E392" s="2">
        <v>99.28</v>
      </c>
      <c r="F392" s="2" t="s">
        <v>867</v>
      </c>
      <c r="G392" s="2" t="s">
        <v>882</v>
      </c>
      <c r="H392" s="2">
        <v>97.24</v>
      </c>
      <c r="K392" s="2" t="str">
        <f t="shared" si="6"/>
        <v>Case I</v>
      </c>
      <c r="L392" s="2" t="s">
        <v>865</v>
      </c>
      <c r="N392" s="2" t="s">
        <v>1036</v>
      </c>
      <c r="O392" s="7" t="s">
        <v>1030</v>
      </c>
    </row>
    <row r="393" spans="1:15">
      <c r="A393" s="2" t="s">
        <v>369</v>
      </c>
      <c r="B393" s="2" t="s">
        <v>937</v>
      </c>
      <c r="C393" s="2" t="s">
        <v>865</v>
      </c>
      <c r="D393" s="2" t="s">
        <v>878</v>
      </c>
      <c r="E393" s="2">
        <v>99.28</v>
      </c>
      <c r="F393" s="2" t="s">
        <v>867</v>
      </c>
      <c r="G393" s="2" t="s">
        <v>868</v>
      </c>
      <c r="H393" s="2">
        <v>97.24</v>
      </c>
      <c r="K393" s="2" t="str">
        <f t="shared" si="6"/>
        <v>Case I</v>
      </c>
      <c r="L393" s="2" t="s">
        <v>865</v>
      </c>
      <c r="N393" s="2" t="s">
        <v>1036</v>
      </c>
      <c r="O393" s="7" t="s">
        <v>1030</v>
      </c>
    </row>
    <row r="394" spans="1:15">
      <c r="A394" s="2" t="s">
        <v>370</v>
      </c>
      <c r="B394" s="2" t="s">
        <v>937</v>
      </c>
      <c r="C394" s="2" t="s">
        <v>865</v>
      </c>
      <c r="D394" s="2" t="s">
        <v>878</v>
      </c>
      <c r="E394" s="2">
        <v>99.28</v>
      </c>
      <c r="F394" s="2" t="s">
        <v>867</v>
      </c>
      <c r="G394" s="2" t="s">
        <v>868</v>
      </c>
      <c r="H394" s="2">
        <v>97.24</v>
      </c>
      <c r="K394" s="2" t="str">
        <f t="shared" si="6"/>
        <v>Case I</v>
      </c>
      <c r="L394" s="2" t="s">
        <v>865</v>
      </c>
      <c r="N394" s="2" t="s">
        <v>1036</v>
      </c>
      <c r="O394" s="7" t="s">
        <v>1030</v>
      </c>
    </row>
    <row r="395" spans="1:15">
      <c r="A395" s="2" t="s">
        <v>371</v>
      </c>
      <c r="B395" s="2" t="s">
        <v>938</v>
      </c>
      <c r="C395" s="2" t="s">
        <v>728</v>
      </c>
      <c r="D395" s="2" t="s">
        <v>883</v>
      </c>
      <c r="E395" s="2">
        <v>100</v>
      </c>
      <c r="F395" s="2" t="s">
        <v>734</v>
      </c>
      <c r="G395" s="2" t="s">
        <v>703</v>
      </c>
      <c r="H395" s="2">
        <v>100</v>
      </c>
      <c r="K395" s="2" t="str">
        <f t="shared" si="6"/>
        <v>Case II</v>
      </c>
      <c r="N395" s="2" t="s">
        <v>1048</v>
      </c>
    </row>
    <row r="396" spans="1:15">
      <c r="A396" s="2" t="s">
        <v>372</v>
      </c>
      <c r="B396" s="2" t="s">
        <v>938</v>
      </c>
      <c r="C396" s="2" t="s">
        <v>874</v>
      </c>
      <c r="D396" s="2" t="s">
        <v>884</v>
      </c>
      <c r="E396" s="2">
        <v>99.54</v>
      </c>
      <c r="F396" s="2" t="s">
        <v>876</v>
      </c>
      <c r="G396" s="2" t="s">
        <v>885</v>
      </c>
      <c r="H396" s="2">
        <v>90.59</v>
      </c>
      <c r="K396" s="2" t="str">
        <f t="shared" si="6"/>
        <v>Case I</v>
      </c>
      <c r="L396" s="2" t="s">
        <v>874</v>
      </c>
      <c r="N396" s="2" t="s">
        <v>1026</v>
      </c>
    </row>
    <row r="397" spans="1:15">
      <c r="A397" s="2" t="s">
        <v>373</v>
      </c>
      <c r="B397" s="2" t="s">
        <v>938</v>
      </c>
      <c r="C397" s="2" t="s">
        <v>886</v>
      </c>
      <c r="D397" s="2" t="s">
        <v>709</v>
      </c>
      <c r="E397" s="2">
        <v>92.39</v>
      </c>
      <c r="F397" s="2" t="s">
        <v>715</v>
      </c>
      <c r="G397" s="2" t="s">
        <v>713</v>
      </c>
      <c r="H397" s="2">
        <v>92.03</v>
      </c>
      <c r="K397" s="2" t="str">
        <f t="shared" si="6"/>
        <v>Case III</v>
      </c>
      <c r="N397" s="2" t="s">
        <v>876</v>
      </c>
    </row>
    <row r="398" spans="1:15">
      <c r="A398" s="2" t="s">
        <v>374</v>
      </c>
      <c r="B398" s="2" t="s">
        <v>937</v>
      </c>
      <c r="C398" s="2" t="s">
        <v>887</v>
      </c>
      <c r="D398" s="2" t="s">
        <v>888</v>
      </c>
      <c r="E398" s="2">
        <v>100</v>
      </c>
      <c r="F398" s="2" t="s">
        <v>889</v>
      </c>
      <c r="G398" s="2" t="s">
        <v>890</v>
      </c>
      <c r="H398" s="2">
        <v>100</v>
      </c>
      <c r="K398" s="2" t="str">
        <f t="shared" si="6"/>
        <v>Case II</v>
      </c>
      <c r="M398" s="2" t="s">
        <v>889</v>
      </c>
      <c r="N398" s="2" t="s">
        <v>889</v>
      </c>
      <c r="O398" s="7" t="s">
        <v>1024</v>
      </c>
    </row>
    <row r="399" spans="1:15">
      <c r="A399" s="2" t="s">
        <v>375</v>
      </c>
      <c r="B399" s="2" t="s">
        <v>937</v>
      </c>
      <c r="C399" s="2" t="s">
        <v>887</v>
      </c>
      <c r="D399" s="2" t="s">
        <v>891</v>
      </c>
      <c r="E399" s="2">
        <v>99.84</v>
      </c>
      <c r="F399" s="2" t="s">
        <v>889</v>
      </c>
      <c r="G399" s="2" t="s">
        <v>892</v>
      </c>
      <c r="H399" s="2">
        <v>99.64</v>
      </c>
      <c r="K399" s="2" t="str">
        <f t="shared" si="6"/>
        <v>Case II</v>
      </c>
      <c r="M399" s="2" t="s">
        <v>889</v>
      </c>
      <c r="N399" s="2" t="s">
        <v>889</v>
      </c>
      <c r="O399" s="7" t="s">
        <v>1024</v>
      </c>
    </row>
    <row r="400" spans="1:15">
      <c r="A400" s="2" t="s">
        <v>376</v>
      </c>
      <c r="B400" s="2" t="s">
        <v>937</v>
      </c>
      <c r="C400" s="2" t="s">
        <v>546</v>
      </c>
      <c r="D400" s="2" t="s">
        <v>845</v>
      </c>
      <c r="E400" s="2">
        <v>100</v>
      </c>
      <c r="H400" s="2" t="s">
        <v>936</v>
      </c>
      <c r="K400" s="2" t="str">
        <f t="shared" si="6"/>
        <v>Case I</v>
      </c>
      <c r="L400" s="2" t="s">
        <v>546</v>
      </c>
      <c r="N400" s="2" t="s">
        <v>546</v>
      </c>
      <c r="O400" s="7" t="s">
        <v>1025</v>
      </c>
    </row>
    <row r="401" spans="1:15">
      <c r="A401" s="2" t="s">
        <v>377</v>
      </c>
      <c r="B401" s="2" t="s">
        <v>937</v>
      </c>
      <c r="C401" s="2" t="s">
        <v>546</v>
      </c>
      <c r="D401" s="2" t="s">
        <v>845</v>
      </c>
      <c r="E401" s="2">
        <v>100</v>
      </c>
      <c r="H401" s="2" t="s">
        <v>936</v>
      </c>
      <c r="K401" s="2" t="str">
        <f t="shared" si="6"/>
        <v>Case I</v>
      </c>
      <c r="L401" s="2" t="s">
        <v>546</v>
      </c>
      <c r="N401" s="2" t="s">
        <v>546</v>
      </c>
      <c r="O401" s="7" t="s">
        <v>1025</v>
      </c>
    </row>
    <row r="402" spans="1:15">
      <c r="A402" s="2" t="s">
        <v>378</v>
      </c>
      <c r="B402" s="2" t="s">
        <v>937</v>
      </c>
      <c r="C402" s="2" t="s">
        <v>546</v>
      </c>
      <c r="D402" s="2" t="s">
        <v>845</v>
      </c>
      <c r="E402" s="2">
        <v>100</v>
      </c>
      <c r="H402" s="2" t="s">
        <v>936</v>
      </c>
      <c r="K402" s="2" t="str">
        <f t="shared" si="6"/>
        <v>Case I</v>
      </c>
      <c r="L402" s="2" t="s">
        <v>546</v>
      </c>
      <c r="N402" s="2" t="s">
        <v>546</v>
      </c>
      <c r="O402" s="7" t="s">
        <v>1025</v>
      </c>
    </row>
    <row r="403" spans="1:15">
      <c r="A403" s="2" t="s">
        <v>379</v>
      </c>
      <c r="B403" s="2" t="s">
        <v>937</v>
      </c>
      <c r="C403" s="2" t="s">
        <v>546</v>
      </c>
      <c r="D403" s="2" t="s">
        <v>845</v>
      </c>
      <c r="E403" s="2">
        <v>100</v>
      </c>
      <c r="H403" s="2" t="s">
        <v>936</v>
      </c>
      <c r="K403" s="2" t="str">
        <f t="shared" si="6"/>
        <v>Case I</v>
      </c>
      <c r="L403" s="2" t="s">
        <v>546</v>
      </c>
      <c r="N403" s="2" t="s">
        <v>546</v>
      </c>
      <c r="O403" s="7" t="s">
        <v>1025</v>
      </c>
    </row>
    <row r="404" spans="1:15">
      <c r="A404" s="2" t="s">
        <v>380</v>
      </c>
      <c r="B404" s="2" t="s">
        <v>937</v>
      </c>
      <c r="C404" s="2" t="s">
        <v>546</v>
      </c>
      <c r="D404" s="2" t="s">
        <v>893</v>
      </c>
      <c r="E404" s="2">
        <v>100</v>
      </c>
      <c r="H404" s="2" t="s">
        <v>936</v>
      </c>
      <c r="K404" s="2" t="str">
        <f t="shared" si="6"/>
        <v>Case I</v>
      </c>
      <c r="L404" s="2" t="s">
        <v>546</v>
      </c>
      <c r="N404" s="2" t="s">
        <v>546</v>
      </c>
      <c r="O404" s="7" t="s">
        <v>1025</v>
      </c>
    </row>
    <row r="405" spans="1:15">
      <c r="A405" s="2" t="s">
        <v>381</v>
      </c>
      <c r="B405" s="2" t="s">
        <v>937</v>
      </c>
      <c r="C405" s="2" t="s">
        <v>546</v>
      </c>
      <c r="D405" s="2" t="s">
        <v>845</v>
      </c>
      <c r="E405" s="2">
        <v>100</v>
      </c>
      <c r="H405" s="2" t="s">
        <v>936</v>
      </c>
      <c r="K405" s="2" t="str">
        <f t="shared" si="6"/>
        <v>Case I</v>
      </c>
      <c r="L405" s="2" t="s">
        <v>546</v>
      </c>
      <c r="N405" s="2" t="s">
        <v>546</v>
      </c>
      <c r="O405" s="7" t="s">
        <v>1025</v>
      </c>
    </row>
    <row r="406" spans="1:15">
      <c r="A406" s="2" t="s">
        <v>382</v>
      </c>
      <c r="B406" s="2" t="s">
        <v>937</v>
      </c>
      <c r="C406" s="2" t="s">
        <v>546</v>
      </c>
      <c r="D406" s="2" t="s">
        <v>845</v>
      </c>
      <c r="E406" s="2">
        <v>100</v>
      </c>
      <c r="H406" s="2" t="s">
        <v>936</v>
      </c>
      <c r="K406" s="2" t="str">
        <f t="shared" si="6"/>
        <v>Case I</v>
      </c>
      <c r="L406" s="2" t="s">
        <v>546</v>
      </c>
      <c r="N406" s="2" t="s">
        <v>546</v>
      </c>
      <c r="O406" s="7" t="s">
        <v>1025</v>
      </c>
    </row>
    <row r="407" spans="1:15">
      <c r="A407" s="2" t="s">
        <v>383</v>
      </c>
      <c r="B407" s="2" t="s">
        <v>937</v>
      </c>
      <c r="C407" s="2" t="s">
        <v>546</v>
      </c>
      <c r="D407" s="2" t="s">
        <v>845</v>
      </c>
      <c r="E407" s="2">
        <v>100</v>
      </c>
      <c r="H407" s="2" t="s">
        <v>936</v>
      </c>
      <c r="K407" s="2" t="str">
        <f t="shared" si="6"/>
        <v>Case I</v>
      </c>
      <c r="L407" s="2" t="s">
        <v>546</v>
      </c>
      <c r="N407" s="2" t="s">
        <v>546</v>
      </c>
      <c r="O407" s="7" t="s">
        <v>1025</v>
      </c>
    </row>
    <row r="408" spans="1:15">
      <c r="A408" s="2" t="s">
        <v>384</v>
      </c>
      <c r="B408" s="2" t="s">
        <v>937</v>
      </c>
      <c r="C408" s="2" t="s">
        <v>546</v>
      </c>
      <c r="D408" s="2" t="s">
        <v>845</v>
      </c>
      <c r="E408" s="2">
        <v>100</v>
      </c>
      <c r="H408" s="2" t="s">
        <v>936</v>
      </c>
      <c r="K408" s="2" t="str">
        <f t="shared" si="6"/>
        <v>Case I</v>
      </c>
      <c r="L408" s="2" t="s">
        <v>546</v>
      </c>
      <c r="N408" s="2" t="s">
        <v>546</v>
      </c>
      <c r="O408" s="7" t="s">
        <v>1025</v>
      </c>
    </row>
    <row r="409" spans="1:15">
      <c r="A409" s="2" t="s">
        <v>385</v>
      </c>
      <c r="B409" s="2" t="s">
        <v>938</v>
      </c>
      <c r="C409" s="2" t="s">
        <v>693</v>
      </c>
      <c r="D409" s="2" t="s">
        <v>691</v>
      </c>
      <c r="E409" s="2">
        <v>99.39</v>
      </c>
      <c r="F409" s="2" t="s">
        <v>699</v>
      </c>
      <c r="G409" s="2" t="s">
        <v>697</v>
      </c>
      <c r="H409" s="2">
        <v>85.22</v>
      </c>
      <c r="K409" s="2" t="str">
        <f t="shared" si="6"/>
        <v>Case I</v>
      </c>
      <c r="L409" s="2" t="s">
        <v>693</v>
      </c>
      <c r="N409" s="2" t="s">
        <v>693</v>
      </c>
      <c r="O409" s="7" t="s">
        <v>1024</v>
      </c>
    </row>
    <row r="410" spans="1:15">
      <c r="A410" s="2" t="s">
        <v>386</v>
      </c>
      <c r="B410" s="2" t="s">
        <v>937</v>
      </c>
      <c r="C410" s="2" t="s">
        <v>546</v>
      </c>
      <c r="D410" s="2" t="s">
        <v>894</v>
      </c>
      <c r="E410" s="2">
        <v>100</v>
      </c>
      <c r="H410" s="2" t="s">
        <v>936</v>
      </c>
      <c r="K410" s="2" t="str">
        <f t="shared" si="6"/>
        <v>Case I</v>
      </c>
      <c r="L410" s="2" t="s">
        <v>546</v>
      </c>
      <c r="N410" s="2" t="s">
        <v>546</v>
      </c>
      <c r="O410" s="7" t="s">
        <v>1025</v>
      </c>
    </row>
    <row r="411" spans="1:15">
      <c r="A411" s="2" t="s">
        <v>387</v>
      </c>
      <c r="B411" s="2" t="s">
        <v>937</v>
      </c>
      <c r="C411" s="2" t="s">
        <v>546</v>
      </c>
      <c r="D411" s="2" t="s">
        <v>845</v>
      </c>
      <c r="E411" s="2">
        <v>100</v>
      </c>
      <c r="H411" s="2" t="s">
        <v>936</v>
      </c>
      <c r="K411" s="2" t="str">
        <f t="shared" si="6"/>
        <v>Case I</v>
      </c>
      <c r="L411" s="2" t="s">
        <v>546</v>
      </c>
      <c r="N411" s="2" t="s">
        <v>546</v>
      </c>
      <c r="O411" s="7" t="s">
        <v>1025</v>
      </c>
    </row>
    <row r="412" spans="1:15">
      <c r="A412" s="2" t="s">
        <v>388</v>
      </c>
      <c r="B412" s="2" t="s">
        <v>937</v>
      </c>
      <c r="C412" s="2" t="s">
        <v>546</v>
      </c>
      <c r="D412" s="2" t="s">
        <v>895</v>
      </c>
      <c r="E412" s="2">
        <v>99.27</v>
      </c>
      <c r="H412" s="2" t="s">
        <v>936</v>
      </c>
      <c r="K412" s="2" t="str">
        <f t="shared" si="6"/>
        <v>Case I</v>
      </c>
      <c r="L412" s="2" t="s">
        <v>546</v>
      </c>
      <c r="N412" s="2" t="s">
        <v>546</v>
      </c>
      <c r="O412" s="7" t="s">
        <v>1025</v>
      </c>
    </row>
    <row r="413" spans="1:15">
      <c r="A413" s="2" t="s">
        <v>389</v>
      </c>
      <c r="B413" s="2" t="s">
        <v>937</v>
      </c>
      <c r="C413" s="2" t="s">
        <v>546</v>
      </c>
      <c r="D413" s="2" t="s">
        <v>893</v>
      </c>
      <c r="E413" s="2">
        <v>100</v>
      </c>
      <c r="H413" s="2" t="s">
        <v>936</v>
      </c>
      <c r="K413" s="2" t="str">
        <f t="shared" si="6"/>
        <v>Case I</v>
      </c>
      <c r="L413" s="2" t="s">
        <v>546</v>
      </c>
      <c r="N413" s="2" t="s">
        <v>546</v>
      </c>
      <c r="O413" s="7" t="s">
        <v>1025</v>
      </c>
    </row>
    <row r="414" spans="1:15">
      <c r="A414" s="2" t="s">
        <v>390</v>
      </c>
      <c r="B414" s="2" t="s">
        <v>937</v>
      </c>
      <c r="C414" s="2" t="s">
        <v>546</v>
      </c>
      <c r="D414" s="2" t="s">
        <v>893</v>
      </c>
      <c r="E414" s="2">
        <v>100</v>
      </c>
      <c r="H414" s="2" t="s">
        <v>936</v>
      </c>
      <c r="K414" s="2" t="str">
        <f t="shared" si="6"/>
        <v>Case I</v>
      </c>
      <c r="L414" s="2" t="s">
        <v>546</v>
      </c>
      <c r="N414" s="2" t="s">
        <v>546</v>
      </c>
      <c r="O414" s="7" t="s">
        <v>1025</v>
      </c>
    </row>
    <row r="415" spans="1:15">
      <c r="A415" s="2" t="s">
        <v>391</v>
      </c>
      <c r="B415" s="2" t="s">
        <v>937</v>
      </c>
      <c r="C415" s="2" t="s">
        <v>546</v>
      </c>
      <c r="D415" s="2" t="s">
        <v>845</v>
      </c>
      <c r="E415" s="2">
        <v>100</v>
      </c>
      <c r="H415" s="2" t="s">
        <v>936</v>
      </c>
      <c r="K415" s="2" t="str">
        <f t="shared" si="6"/>
        <v>Case I</v>
      </c>
      <c r="L415" s="2" t="s">
        <v>546</v>
      </c>
      <c r="N415" s="2" t="s">
        <v>546</v>
      </c>
      <c r="O415" s="7" t="s">
        <v>1025</v>
      </c>
    </row>
    <row r="416" spans="1:15">
      <c r="A416" s="2" t="s">
        <v>392</v>
      </c>
      <c r="B416" s="2" t="s">
        <v>937</v>
      </c>
      <c r="C416" s="2" t="s">
        <v>546</v>
      </c>
      <c r="D416" s="2" t="s">
        <v>845</v>
      </c>
      <c r="E416" s="2">
        <v>100</v>
      </c>
      <c r="H416" s="2" t="s">
        <v>936</v>
      </c>
      <c r="K416" s="2" t="str">
        <f t="shared" si="6"/>
        <v>Case I</v>
      </c>
      <c r="L416" s="2" t="s">
        <v>546</v>
      </c>
      <c r="N416" s="2" t="s">
        <v>546</v>
      </c>
      <c r="O416" s="7" t="s">
        <v>1025</v>
      </c>
    </row>
    <row r="417" spans="1:16">
      <c r="A417" s="2" t="s">
        <v>393</v>
      </c>
      <c r="B417" s="2" t="s">
        <v>937</v>
      </c>
      <c r="C417" s="2" t="s">
        <v>546</v>
      </c>
      <c r="D417" s="2" t="s">
        <v>845</v>
      </c>
      <c r="E417" s="2">
        <v>100</v>
      </c>
      <c r="H417" s="2" t="s">
        <v>936</v>
      </c>
      <c r="K417" s="2" t="str">
        <f t="shared" si="6"/>
        <v>Case I</v>
      </c>
      <c r="L417" s="2" t="s">
        <v>546</v>
      </c>
      <c r="N417" s="2" t="s">
        <v>546</v>
      </c>
      <c r="O417" s="7" t="s">
        <v>1025</v>
      </c>
    </row>
    <row r="418" spans="1:16">
      <c r="A418" s="2" t="s">
        <v>394</v>
      </c>
      <c r="B418" s="2" t="s">
        <v>937</v>
      </c>
      <c r="C418" s="2" t="s">
        <v>541</v>
      </c>
      <c r="D418" s="2" t="s">
        <v>896</v>
      </c>
      <c r="E418" s="2">
        <v>100</v>
      </c>
      <c r="F418" s="2" t="s">
        <v>434</v>
      </c>
      <c r="G418" s="2" t="s">
        <v>432</v>
      </c>
      <c r="H418" s="2">
        <v>99.66</v>
      </c>
      <c r="K418" s="2" t="str">
        <f t="shared" si="6"/>
        <v>Case II</v>
      </c>
      <c r="M418" s="2" t="s">
        <v>945</v>
      </c>
      <c r="N418" s="2" t="s">
        <v>945</v>
      </c>
      <c r="O418" s="7" t="s">
        <v>1030</v>
      </c>
      <c r="P418" s="2" t="s">
        <v>1007</v>
      </c>
    </row>
    <row r="419" spans="1:16">
      <c r="A419" s="2" t="s">
        <v>395</v>
      </c>
      <c r="B419" s="2" t="s">
        <v>938</v>
      </c>
      <c r="C419" s="2" t="s">
        <v>566</v>
      </c>
      <c r="D419" s="2" t="s">
        <v>613</v>
      </c>
      <c r="E419" s="2">
        <v>100</v>
      </c>
      <c r="F419" s="2" t="s">
        <v>569</v>
      </c>
      <c r="G419" s="2" t="s">
        <v>572</v>
      </c>
      <c r="H419" s="2">
        <v>99.84</v>
      </c>
      <c r="K419" s="2" t="str">
        <f t="shared" si="6"/>
        <v>Case II</v>
      </c>
      <c r="M419" s="2" t="s">
        <v>567</v>
      </c>
      <c r="N419" s="2" t="s">
        <v>567</v>
      </c>
      <c r="O419" s="7" t="s">
        <v>1027</v>
      </c>
    </row>
    <row r="420" spans="1:16">
      <c r="A420" s="2" t="s">
        <v>396</v>
      </c>
      <c r="B420" s="2" t="s">
        <v>938</v>
      </c>
      <c r="C420" s="2" t="s">
        <v>792</v>
      </c>
      <c r="D420" s="2" t="s">
        <v>793</v>
      </c>
      <c r="E420" s="2">
        <v>100</v>
      </c>
      <c r="H420" s="2" t="s">
        <v>936</v>
      </c>
      <c r="K420" s="2" t="str">
        <f t="shared" si="6"/>
        <v>Case I</v>
      </c>
      <c r="L420" s="2" t="s">
        <v>792</v>
      </c>
      <c r="N420" s="2" t="s">
        <v>792</v>
      </c>
      <c r="O420" s="7" t="s">
        <v>1024</v>
      </c>
    </row>
    <row r="421" spans="1:16">
      <c r="A421" s="2" t="s">
        <v>397</v>
      </c>
      <c r="B421" s="2" t="s">
        <v>937</v>
      </c>
      <c r="C421" s="2" t="s">
        <v>412</v>
      </c>
      <c r="D421" s="2" t="s">
        <v>740</v>
      </c>
      <c r="E421" s="2">
        <v>99.85</v>
      </c>
      <c r="F421" s="2" t="s">
        <v>416</v>
      </c>
      <c r="G421" s="2" t="s">
        <v>415</v>
      </c>
      <c r="H421" s="2">
        <v>93.17</v>
      </c>
      <c r="K421" s="2" t="str">
        <f t="shared" si="6"/>
        <v>Case I</v>
      </c>
      <c r="L421" s="2" t="s">
        <v>412</v>
      </c>
      <c r="N421" s="2" t="s">
        <v>412</v>
      </c>
      <c r="O421" s="7" t="s">
        <v>1030</v>
      </c>
    </row>
    <row r="422" spans="1:16">
      <c r="A422" s="2" t="s">
        <v>398</v>
      </c>
      <c r="B422" s="2" t="s">
        <v>937</v>
      </c>
      <c r="C422" s="2" t="s">
        <v>761</v>
      </c>
      <c r="D422" s="2" t="s">
        <v>762</v>
      </c>
      <c r="E422" s="2">
        <v>100</v>
      </c>
      <c r="F422" s="2" t="s">
        <v>763</v>
      </c>
      <c r="G422" s="2" t="s">
        <v>864</v>
      </c>
      <c r="H422" s="2">
        <v>84.82</v>
      </c>
      <c r="K422" s="2" t="str">
        <f t="shared" si="6"/>
        <v>Case I</v>
      </c>
      <c r="L422" s="2" t="s">
        <v>761</v>
      </c>
      <c r="N422" s="2" t="s">
        <v>761</v>
      </c>
      <c r="O422" s="7" t="s">
        <v>1027</v>
      </c>
    </row>
    <row r="423" spans="1:16">
      <c r="A423" s="2" t="s">
        <v>399</v>
      </c>
      <c r="B423" s="2" t="s">
        <v>937</v>
      </c>
      <c r="C423" s="2" t="s">
        <v>761</v>
      </c>
      <c r="D423" s="2" t="s">
        <v>870</v>
      </c>
      <c r="E423" s="2">
        <v>100</v>
      </c>
      <c r="F423" s="2" t="s">
        <v>763</v>
      </c>
      <c r="G423" s="2" t="s">
        <v>764</v>
      </c>
      <c r="H423" s="2">
        <v>84.92</v>
      </c>
      <c r="K423" s="2" t="str">
        <f t="shared" si="6"/>
        <v>Case I</v>
      </c>
      <c r="L423" s="2" t="s">
        <v>761</v>
      </c>
      <c r="N423" s="2" t="s">
        <v>761</v>
      </c>
      <c r="O423" s="7" t="s">
        <v>1027</v>
      </c>
    </row>
    <row r="424" spans="1:16">
      <c r="A424" s="2" t="s">
        <v>400</v>
      </c>
      <c r="B424" s="2" t="s">
        <v>937</v>
      </c>
      <c r="C424" s="2" t="s">
        <v>761</v>
      </c>
      <c r="D424" s="2" t="s">
        <v>897</v>
      </c>
      <c r="E424" s="2">
        <v>100</v>
      </c>
      <c r="F424" s="2" t="s">
        <v>863</v>
      </c>
      <c r="G424" s="2" t="s">
        <v>764</v>
      </c>
      <c r="H424" s="2">
        <v>84.91</v>
      </c>
      <c r="K424" s="2" t="str">
        <f t="shared" si="6"/>
        <v>Case I</v>
      </c>
      <c r="L424" s="2" t="s">
        <v>761</v>
      </c>
      <c r="N424" s="2" t="s">
        <v>761</v>
      </c>
      <c r="O424" s="7" t="s">
        <v>1027</v>
      </c>
    </row>
    <row r="425" spans="1:16">
      <c r="A425" s="2" t="s">
        <v>401</v>
      </c>
      <c r="B425" s="2" t="s">
        <v>937</v>
      </c>
      <c r="C425" s="2" t="s">
        <v>761</v>
      </c>
      <c r="D425" s="2" t="s">
        <v>762</v>
      </c>
      <c r="E425" s="2">
        <v>99.84</v>
      </c>
      <c r="F425" s="2" t="s">
        <v>763</v>
      </c>
      <c r="G425" s="2" t="s">
        <v>764</v>
      </c>
      <c r="H425" s="2">
        <v>84.58</v>
      </c>
      <c r="K425" s="2" t="str">
        <f t="shared" si="6"/>
        <v>Case I</v>
      </c>
      <c r="L425" s="2" t="s">
        <v>761</v>
      </c>
      <c r="N425" s="2" t="s">
        <v>761</v>
      </c>
      <c r="O425" s="7" t="s">
        <v>1027</v>
      </c>
    </row>
    <row r="426" spans="1:16">
      <c r="A426" s="2" t="s">
        <v>1003</v>
      </c>
      <c r="B426" s="2" t="s">
        <v>938</v>
      </c>
      <c r="C426" s="2" t="s">
        <v>566</v>
      </c>
      <c r="D426" s="2" t="s">
        <v>613</v>
      </c>
      <c r="E426" s="2">
        <v>100</v>
      </c>
      <c r="F426" s="2" t="s">
        <v>569</v>
      </c>
      <c r="G426" s="2" t="s">
        <v>572</v>
      </c>
      <c r="H426" s="2">
        <v>99.84</v>
      </c>
      <c r="K426" s="2" t="str">
        <f t="shared" si="6"/>
        <v>Case II</v>
      </c>
      <c r="M426" s="2" t="s">
        <v>567</v>
      </c>
      <c r="N426" s="2" t="s">
        <v>567</v>
      </c>
      <c r="O426" s="7" t="s">
        <v>1027</v>
      </c>
    </row>
    <row r="427" spans="1:16">
      <c r="A427" s="2" t="s">
        <v>402</v>
      </c>
      <c r="B427" s="2" t="s">
        <v>938</v>
      </c>
      <c r="C427" s="2" t="s">
        <v>898</v>
      </c>
      <c r="D427" s="2" t="s">
        <v>899</v>
      </c>
      <c r="E427" s="2">
        <v>100</v>
      </c>
      <c r="F427" s="2" t="s">
        <v>900</v>
      </c>
      <c r="G427" s="2" t="s">
        <v>901</v>
      </c>
      <c r="H427" s="2">
        <v>91.5</v>
      </c>
      <c r="K427" s="2" t="str">
        <f t="shared" si="6"/>
        <v>Case I</v>
      </c>
      <c r="L427" s="2" t="s">
        <v>898</v>
      </c>
      <c r="N427" s="2" t="s">
        <v>898</v>
      </c>
      <c r="O427" s="7" t="s">
        <v>1027</v>
      </c>
    </row>
    <row r="428" spans="1:16">
      <c r="A428" s="2" t="s">
        <v>403</v>
      </c>
      <c r="B428" s="2" t="s">
        <v>938</v>
      </c>
      <c r="C428" s="2" t="s">
        <v>902</v>
      </c>
      <c r="D428" s="2" t="s">
        <v>903</v>
      </c>
      <c r="E428" s="2">
        <v>99.85</v>
      </c>
      <c r="F428" s="2" t="s">
        <v>592</v>
      </c>
      <c r="G428" s="2" t="s">
        <v>904</v>
      </c>
      <c r="H428" s="2">
        <v>94.32</v>
      </c>
      <c r="K428" s="2" t="str">
        <f t="shared" si="6"/>
        <v>Case I</v>
      </c>
      <c r="L428" s="2" t="s">
        <v>902</v>
      </c>
      <c r="N428" s="2" t="s">
        <v>902</v>
      </c>
      <c r="O428" s="7" t="s">
        <v>1027</v>
      </c>
    </row>
    <row r="429" spans="1:16">
      <c r="A429" s="2" t="s">
        <v>404</v>
      </c>
      <c r="B429" s="2" t="s">
        <v>938</v>
      </c>
      <c r="C429" s="2" t="s">
        <v>566</v>
      </c>
      <c r="D429" s="2" t="s">
        <v>905</v>
      </c>
      <c r="E429" s="2">
        <v>99.69</v>
      </c>
      <c r="F429" s="2" t="s">
        <v>569</v>
      </c>
      <c r="G429" s="2" t="s">
        <v>572</v>
      </c>
      <c r="H429" s="2">
        <v>99.35</v>
      </c>
      <c r="K429" s="2" t="str">
        <f t="shared" si="6"/>
        <v>Case II</v>
      </c>
      <c r="M429" s="2" t="s">
        <v>567</v>
      </c>
      <c r="N429" s="2" t="s">
        <v>567</v>
      </c>
      <c r="O429" s="7" t="s">
        <v>1027</v>
      </c>
    </row>
    <row r="430" spans="1:16">
      <c r="A430" s="2" t="s">
        <v>405</v>
      </c>
      <c r="B430" s="2" t="s">
        <v>938</v>
      </c>
      <c r="C430" s="2" t="s">
        <v>566</v>
      </c>
      <c r="D430" s="2" t="s">
        <v>613</v>
      </c>
      <c r="E430" s="2">
        <v>100</v>
      </c>
      <c r="F430" s="2" t="s">
        <v>569</v>
      </c>
      <c r="G430" s="2" t="s">
        <v>572</v>
      </c>
      <c r="H430" s="2">
        <v>99.84</v>
      </c>
      <c r="K430" s="2" t="str">
        <f t="shared" si="6"/>
        <v>Case II</v>
      </c>
      <c r="M430" s="2" t="s">
        <v>567</v>
      </c>
      <c r="N430" s="2" t="s">
        <v>567</v>
      </c>
      <c r="O430" s="7" t="s">
        <v>1027</v>
      </c>
    </row>
    <row r="431" spans="1:16">
      <c r="A431" s="2" t="s">
        <v>406</v>
      </c>
      <c r="B431" s="2" t="s">
        <v>938</v>
      </c>
      <c r="C431" s="2" t="s">
        <v>566</v>
      </c>
      <c r="D431" s="2" t="s">
        <v>613</v>
      </c>
      <c r="E431" s="2">
        <v>99.84</v>
      </c>
      <c r="F431" s="2" t="s">
        <v>569</v>
      </c>
      <c r="G431" s="2" t="s">
        <v>572</v>
      </c>
      <c r="H431" s="2">
        <v>99.67</v>
      </c>
      <c r="K431" s="2" t="str">
        <f t="shared" si="6"/>
        <v>Case II</v>
      </c>
      <c r="M431" s="2" t="s">
        <v>567</v>
      </c>
      <c r="N431" s="2" t="s">
        <v>567</v>
      </c>
      <c r="O431" s="7" t="s">
        <v>1027</v>
      </c>
    </row>
    <row r="432" spans="1:16">
      <c r="A432" s="2" t="s">
        <v>407</v>
      </c>
      <c r="B432" s="2" t="s">
        <v>938</v>
      </c>
      <c r="C432" s="2" t="s">
        <v>566</v>
      </c>
      <c r="D432" s="2" t="s">
        <v>613</v>
      </c>
      <c r="E432" s="2">
        <v>100</v>
      </c>
      <c r="F432" s="2" t="s">
        <v>569</v>
      </c>
      <c r="G432" s="2" t="s">
        <v>906</v>
      </c>
      <c r="H432" s="2">
        <v>99.83</v>
      </c>
      <c r="K432" s="2" t="str">
        <f t="shared" si="6"/>
        <v>Case II</v>
      </c>
      <c r="M432" s="2" t="s">
        <v>567</v>
      </c>
      <c r="N432" s="2" t="s">
        <v>567</v>
      </c>
      <c r="O432" s="7" t="s">
        <v>1027</v>
      </c>
    </row>
    <row r="433" spans="1:15">
      <c r="A433" s="2" t="s">
        <v>408</v>
      </c>
      <c r="B433" s="2" t="s">
        <v>938</v>
      </c>
      <c r="C433" s="2" t="s">
        <v>566</v>
      </c>
      <c r="D433" s="2" t="s">
        <v>907</v>
      </c>
      <c r="E433" s="2">
        <v>99.84</v>
      </c>
      <c r="F433" s="2" t="s">
        <v>569</v>
      </c>
      <c r="G433" s="2" t="s">
        <v>572</v>
      </c>
      <c r="H433" s="2">
        <v>99.67</v>
      </c>
      <c r="K433" s="2" t="str">
        <f t="shared" si="6"/>
        <v>Case II</v>
      </c>
      <c r="M433" s="2" t="s">
        <v>567</v>
      </c>
      <c r="N433" s="2" t="s">
        <v>567</v>
      </c>
      <c r="O433" s="7" t="s">
        <v>1027</v>
      </c>
    </row>
    <row r="434" spans="1:15">
      <c r="A434" s="2" t="s">
        <v>409</v>
      </c>
      <c r="B434" s="2" t="s">
        <v>938</v>
      </c>
      <c r="C434" s="2" t="s">
        <v>792</v>
      </c>
      <c r="D434" s="2" t="s">
        <v>908</v>
      </c>
      <c r="E434" s="2">
        <v>100</v>
      </c>
      <c r="H434" s="2" t="s">
        <v>936</v>
      </c>
      <c r="K434" s="2" t="str">
        <f t="shared" si="6"/>
        <v>Case I</v>
      </c>
      <c r="L434" s="2" t="s">
        <v>792</v>
      </c>
      <c r="N434" s="2" t="s">
        <v>792</v>
      </c>
      <c r="O434" s="7" t="s">
        <v>1024</v>
      </c>
    </row>
    <row r="435" spans="1:15">
      <c r="O435" s="7"/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51402</dc:creator>
  <cp:lastModifiedBy>a</cp:lastModifiedBy>
  <dcterms:created xsi:type="dcterms:W3CDTF">2021-02-05T12:30:44Z</dcterms:created>
  <dcterms:modified xsi:type="dcterms:W3CDTF">2021-08-01T15:31:06Z</dcterms:modified>
</cp:coreProperties>
</file>