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d.docs.live.net/fe0a3a74f0a20666/Desktop/2021 0801 0831/PERIDIA Frontiers submission/"/>
    </mc:Choice>
  </mc:AlternateContent>
  <xr:revisionPtr revIDLastSave="1" documentId="8_{4A47EDA0-B6E1-4A49-B212-B310B0520A17}" xr6:coauthVersionLast="47" xr6:coauthVersionMax="47" xr10:uidLastSave="{7E0E44A1-2C09-4E1F-A2CE-F77A405EC0FC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1" l="1"/>
  <c r="P35" i="1"/>
  <c r="P28" i="1"/>
  <c r="P21" i="1"/>
  <c r="P14" i="1"/>
  <c r="W35" i="1"/>
  <c r="W28" i="1"/>
  <c r="W21" i="1"/>
  <c r="W14" i="1"/>
  <c r="I28" i="1"/>
  <c r="I21" i="1"/>
  <c r="I36" i="1" l="1"/>
  <c r="P36" i="1"/>
  <c r="W36" i="1"/>
  <c r="X36" i="1" l="1"/>
</calcChain>
</file>

<file path=xl/sharedStrings.xml><?xml version="1.0" encoding="utf-8"?>
<sst xmlns="http://schemas.openxmlformats.org/spreadsheetml/2006/main" count="88" uniqueCount="86">
  <si>
    <t>PERIDIA score calculator</t>
  </si>
  <si>
    <t>Insert 0=false 1=true</t>
  </si>
  <si>
    <t>Tot</t>
  </si>
  <si>
    <t>TOT</t>
  </si>
  <si>
    <t>Frailty assessment</t>
  </si>
  <si>
    <t>Comorbidity assessment</t>
  </si>
  <si>
    <t>Morbidity assessment</t>
  </si>
  <si>
    <t>Breathing assessment</t>
  </si>
  <si>
    <t>Hepato-Renal Status assessment</t>
  </si>
  <si>
    <t>Sepsis assessment</t>
  </si>
  <si>
    <t>Anaesthesiology Rescue assessment</t>
  </si>
  <si>
    <t>2 point for ASA III</t>
  </si>
  <si>
    <t>3 point for ASA IV</t>
  </si>
  <si>
    <t>4 point for ASA V</t>
  </si>
  <si>
    <t>Pre operative assessment</t>
  </si>
  <si>
    <t>Intra operative assessment</t>
  </si>
  <si>
    <t>Post operative assessment</t>
  </si>
  <si>
    <t>Post operative value</t>
  </si>
  <si>
    <t>Pre operative value</t>
  </si>
  <si>
    <t>Intra operative value</t>
  </si>
  <si>
    <r>
      <rPr>
        <b/>
        <sz val="11"/>
        <color theme="1"/>
        <rFont val="Calibri"/>
        <family val="2"/>
        <scheme val="minor"/>
      </rPr>
      <t>Anaesthesiology Rescue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value</t>
    </r>
    <r>
      <rPr>
        <sz val="11"/>
        <color theme="1"/>
        <rFont val="Calibri"/>
        <family val="2"/>
        <scheme val="minor"/>
      </rPr>
      <t xml:space="preserve"> (insert value 1-4) </t>
    </r>
  </si>
  <si>
    <t>C) Sadness, depression, psychosis, neurodegen. dis.</t>
  </si>
  <si>
    <t>A) ≥2 hospitalizations in the last year</t>
  </si>
  <si>
    <t>B) Need for help with daily activities</t>
  </si>
  <si>
    <t>D) No family members or care giver</t>
  </si>
  <si>
    <t>A) Weight loss in the last 3 months ≥4 kg</t>
  </si>
  <si>
    <t>B) Sedentarism (transition from bed to chair)</t>
  </si>
  <si>
    <t>C) Previous major surgery (thoracic, abdominal)</t>
  </si>
  <si>
    <t xml:space="preserve">D) BMI ≤21 or ≥30 </t>
  </si>
  <si>
    <t xml:space="preserve">A) Age ≥70 </t>
  </si>
  <si>
    <t>B) SpO2 ≤90 in air or need for oxygen therapy or NIV</t>
  </si>
  <si>
    <t>C) Hb  ≤6.21 mmol/L</t>
  </si>
  <si>
    <t>D) AMI/Heart fail/Lung inf/DM org dam/Liver dam/M</t>
  </si>
  <si>
    <r>
      <t xml:space="preserve">Frailty value </t>
    </r>
    <r>
      <rPr>
        <sz val="11"/>
        <color theme="1"/>
        <rFont val="Calibri"/>
        <family val="2"/>
        <scheme val="minor"/>
      </rPr>
      <t>(A+B+C+D)</t>
    </r>
  </si>
  <si>
    <r>
      <t xml:space="preserve">Comorbidity value </t>
    </r>
    <r>
      <rPr>
        <sz val="11"/>
        <color theme="1"/>
        <rFont val="Calibri"/>
        <family val="2"/>
        <scheme val="minor"/>
      </rPr>
      <t>(A+B+C+D)</t>
    </r>
  </si>
  <si>
    <r>
      <t xml:space="preserve">Nutritional Status value </t>
    </r>
    <r>
      <rPr>
        <sz val="11"/>
        <color theme="1"/>
        <rFont val="Calibri"/>
        <family val="2"/>
        <scheme val="minor"/>
      </rPr>
      <t>(A+B+C+D)</t>
    </r>
  </si>
  <si>
    <t>Nutritional Status assessment</t>
  </si>
  <si>
    <t>A) a change ≥10 b / min compared to baseline value</t>
  </si>
  <si>
    <t>B) a change ≥10 b / min compared to baseline value</t>
  </si>
  <si>
    <t>C) a change ≥10 b / min compared to baseline value</t>
  </si>
  <si>
    <t>D) a change ≥10 b / min compared to baseline value</t>
  </si>
  <si>
    <r>
      <t xml:space="preserve">Sepsis value </t>
    </r>
    <r>
      <rPr>
        <sz val="11"/>
        <color theme="1"/>
        <rFont val="Calibri"/>
        <family val="2"/>
        <scheme val="minor"/>
      </rPr>
      <t>(A+B+C+D)</t>
    </r>
  </si>
  <si>
    <r>
      <t xml:space="preserve">Hepato-Renal Status value </t>
    </r>
    <r>
      <rPr>
        <sz val="11"/>
        <color theme="1"/>
        <rFont val="Calibri"/>
        <family val="2"/>
        <scheme val="minor"/>
      </rPr>
      <t>(A+B+C+D)</t>
    </r>
  </si>
  <si>
    <r>
      <t xml:space="preserve">Breathing value </t>
    </r>
    <r>
      <rPr>
        <sz val="11"/>
        <color theme="1"/>
        <rFont val="Calibri"/>
        <family val="2"/>
        <scheme val="minor"/>
      </rPr>
      <t>(A+B+C+D)</t>
    </r>
  </si>
  <si>
    <r>
      <t xml:space="preserve">Morbidity value </t>
    </r>
    <r>
      <rPr>
        <sz val="11"/>
        <color theme="1"/>
        <rFont val="Calibri"/>
        <family val="2"/>
        <scheme val="minor"/>
      </rPr>
      <t>(A+B+C+D)</t>
    </r>
  </si>
  <si>
    <t xml:space="preserve">A) a change ≥20 mmHg compared to baseline value </t>
  </si>
  <si>
    <t xml:space="preserve">B) a change ≥20 mmHg compared to baseline value </t>
  </si>
  <si>
    <t xml:space="preserve">C) a change ≥20 mmHg compared to baseline value </t>
  </si>
  <si>
    <t xml:space="preserve">D) a change ≥20 mmHg compared to baseline value </t>
  </si>
  <si>
    <t xml:space="preserve">A) a change ≥5% compared to baseline value </t>
  </si>
  <si>
    <t xml:space="preserve">B) a change ≥5% compared to baseline value </t>
  </si>
  <si>
    <t xml:space="preserve">C) a change ≥5% compared to baseline value </t>
  </si>
  <si>
    <t xml:space="preserve">D) a change ≥5% compared to baseline value </t>
  </si>
  <si>
    <t xml:space="preserve">A) a change ≥5 mmHg compared to baseline value </t>
  </si>
  <si>
    <t xml:space="preserve">B) a change ≥5 mmHg compared to baseline value </t>
  </si>
  <si>
    <t xml:space="preserve">D) a change ≥5 mmHg compared to baseline value </t>
  </si>
  <si>
    <t xml:space="preserve">C) a change ≥5 mmHg compared to baseline value </t>
  </si>
  <si>
    <t>MAP assessment</t>
  </si>
  <si>
    <r>
      <t xml:space="preserve">HR value </t>
    </r>
    <r>
      <rPr>
        <sz val="11"/>
        <color theme="1"/>
        <rFont val="Calibri"/>
        <family val="2"/>
        <scheme val="minor"/>
      </rPr>
      <t>(A+B+C+D)</t>
    </r>
  </si>
  <si>
    <t>HR assessment</t>
  </si>
  <si>
    <r>
      <t xml:space="preserve">MAP value </t>
    </r>
    <r>
      <rPr>
        <sz val="11"/>
        <color theme="1"/>
        <rFont val="Calibri"/>
        <family val="2"/>
        <scheme val="minor"/>
      </rPr>
      <t>(A+B+C+D)</t>
    </r>
  </si>
  <si>
    <r>
      <t>SpO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assessment</t>
    </r>
  </si>
  <si>
    <r>
      <t>SpO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value </t>
    </r>
    <r>
      <rPr>
        <sz val="11"/>
        <color theme="1"/>
        <rFont val="Calibri"/>
        <family val="2"/>
        <scheme val="minor"/>
      </rPr>
      <t>(A+B+C+D)</t>
    </r>
  </si>
  <si>
    <r>
      <t>EtCO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assessment</t>
    </r>
  </si>
  <si>
    <r>
      <t>EtCO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value </t>
    </r>
    <r>
      <rPr>
        <sz val="11"/>
        <color theme="1"/>
        <rFont val="Calibri"/>
        <family val="2"/>
        <scheme val="minor"/>
      </rPr>
      <t>(A+B+C+D)</t>
    </r>
  </si>
  <si>
    <t>1 point for ASA II</t>
  </si>
  <si>
    <t>A) Intensive medical therapy</t>
  </si>
  <si>
    <t>B) New surgery under general anesthesia</t>
  </si>
  <si>
    <t>C) New hospitalization in post-operative ICU</t>
  </si>
  <si>
    <t>D) Multiorgan dysfunction</t>
  </si>
  <si>
    <t>A) HR ≥120/min or RR ≥35/min</t>
  </si>
  <si>
    <t>B) Ph ≤7.3</t>
  </si>
  <si>
    <t>C) GCS ≤10</t>
  </si>
  <si>
    <t>D) PaO2/FiO2 ≤150</t>
  </si>
  <si>
    <t>A) Total Bilirubin ≥ 51.3 umol/L</t>
  </si>
  <si>
    <t>B) Albumin ≤ 28 g/L</t>
  </si>
  <si>
    <t>C) INR ≥2</t>
  </si>
  <si>
    <t>D) Creatinine ≥ 0.18 mmol/L</t>
  </si>
  <si>
    <t>A) Severe sepsis with acute organ dysfunction</t>
  </si>
  <si>
    <t>B) Septic shock with drug support</t>
  </si>
  <si>
    <t>C) Hospital infection</t>
  </si>
  <si>
    <t>D) Immunosuppression</t>
  </si>
  <si>
    <t>(Frailty + Nutritional St. + Comorbidity + Anaesth. Resc.)</t>
  </si>
  <si>
    <t>(Morbidity + Breathing + Hepato-Renal St. + Sepsis)</t>
  </si>
  <si>
    <r>
      <t>(HR + MAP + SpO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+ EtCO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</si>
  <si>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rPr>
        <b/>
        <sz val="13"/>
        <color theme="1"/>
        <rFont val="Calibri"/>
        <family val="2"/>
        <scheme val="minor"/>
      </rPr>
      <t>PERIDIA TOT = {Pre operatory value + Intra operatory value + Post operatory value}
PERIDIA TOT = {[∑Frailty</t>
    </r>
    <r>
      <rPr>
        <b/>
        <vertAlign val="subscript"/>
        <sz val="13"/>
        <color theme="1"/>
        <rFont val="Calibri"/>
        <family val="2"/>
        <scheme val="minor"/>
      </rPr>
      <t xml:space="preserve">A→D </t>
    </r>
    <r>
      <rPr>
        <b/>
        <sz val="13"/>
        <color theme="1"/>
        <rFont val="Calibri"/>
        <family val="2"/>
        <scheme val="minor"/>
      </rPr>
      <t>+ ∑Nutritional St.</t>
    </r>
    <r>
      <rPr>
        <b/>
        <vertAlign val="subscript"/>
        <sz val="13"/>
        <color theme="1"/>
        <rFont val="Calibri"/>
        <family val="2"/>
        <scheme val="minor"/>
      </rPr>
      <t xml:space="preserve">A→D </t>
    </r>
    <r>
      <rPr>
        <b/>
        <sz val="13"/>
        <color theme="1"/>
        <rFont val="Calibri"/>
        <family val="2"/>
        <scheme val="minor"/>
      </rPr>
      <t>+ ∑Comorbidity</t>
    </r>
    <r>
      <rPr>
        <b/>
        <vertAlign val="subscript"/>
        <sz val="13"/>
        <color theme="1"/>
        <rFont val="Calibri"/>
        <family val="2"/>
        <scheme val="minor"/>
      </rPr>
      <t xml:space="preserve">A→D </t>
    </r>
    <r>
      <rPr>
        <b/>
        <sz val="13"/>
        <color theme="1"/>
        <rFont val="Calibri"/>
        <family val="2"/>
        <scheme val="minor"/>
      </rPr>
      <t>+ Anaesth.Resc. + ∑HR</t>
    </r>
    <r>
      <rPr>
        <b/>
        <vertAlign val="subscript"/>
        <sz val="13"/>
        <color theme="1"/>
        <rFont val="Calibri"/>
        <family val="2"/>
        <scheme val="minor"/>
      </rPr>
      <t xml:space="preserve">A→D </t>
    </r>
    <r>
      <rPr>
        <b/>
        <sz val="13"/>
        <color theme="1"/>
        <rFont val="Calibri"/>
        <family val="2"/>
        <scheme val="minor"/>
      </rPr>
      <t>+ ∑MAP</t>
    </r>
    <r>
      <rPr>
        <b/>
        <vertAlign val="subscript"/>
        <sz val="13"/>
        <color theme="1"/>
        <rFont val="Calibri"/>
        <family val="2"/>
        <scheme val="minor"/>
      </rPr>
      <t xml:space="preserve">A→D </t>
    </r>
    <r>
      <rPr>
        <b/>
        <sz val="13"/>
        <color theme="1"/>
        <rFont val="Calibri"/>
        <family val="2"/>
        <scheme val="minor"/>
      </rPr>
      <t>+ ∑SpO</t>
    </r>
    <r>
      <rPr>
        <b/>
        <vertAlign val="subscript"/>
        <sz val="13"/>
        <color theme="1"/>
        <rFont val="Calibri"/>
        <family val="2"/>
        <scheme val="minor"/>
      </rPr>
      <t xml:space="preserve">2A→D </t>
    </r>
    <r>
      <rPr>
        <b/>
        <sz val="13"/>
        <color theme="1"/>
        <rFont val="Calibri"/>
        <family val="2"/>
        <scheme val="minor"/>
      </rPr>
      <t>+ ∑EtCO</t>
    </r>
    <r>
      <rPr>
        <b/>
        <vertAlign val="subscript"/>
        <sz val="13"/>
        <color theme="1"/>
        <rFont val="Calibri"/>
        <family val="2"/>
        <scheme val="minor"/>
      </rPr>
      <t xml:space="preserve">2A→D </t>
    </r>
    <r>
      <rPr>
        <b/>
        <sz val="13"/>
        <color theme="1"/>
        <rFont val="Calibri"/>
        <family val="2"/>
        <scheme val="minor"/>
      </rPr>
      <t>+ ∑Morbidity</t>
    </r>
    <r>
      <rPr>
        <b/>
        <vertAlign val="subscript"/>
        <sz val="13"/>
        <color theme="1"/>
        <rFont val="Calibri"/>
        <family val="2"/>
        <scheme val="minor"/>
      </rPr>
      <t xml:space="preserve">A→D </t>
    </r>
    <r>
      <rPr>
        <b/>
        <sz val="13"/>
        <color theme="1"/>
        <rFont val="Calibri"/>
        <family val="2"/>
        <scheme val="minor"/>
      </rPr>
      <t>+ ∑Breathing</t>
    </r>
    <r>
      <rPr>
        <b/>
        <vertAlign val="subscript"/>
        <sz val="13"/>
        <color theme="1"/>
        <rFont val="Calibri"/>
        <family val="2"/>
        <scheme val="minor"/>
      </rPr>
      <t xml:space="preserve">A→D </t>
    </r>
    <r>
      <rPr>
        <b/>
        <sz val="13"/>
        <color theme="1"/>
        <rFont val="Calibri"/>
        <family val="2"/>
        <scheme val="minor"/>
      </rPr>
      <t>+ ∑Hepato-Renal St.</t>
    </r>
    <r>
      <rPr>
        <b/>
        <vertAlign val="subscript"/>
        <sz val="13"/>
        <color theme="1"/>
        <rFont val="Calibri"/>
        <family val="2"/>
        <scheme val="minor"/>
      </rPr>
      <t xml:space="preserve">A→D </t>
    </r>
    <r>
      <rPr>
        <b/>
        <sz val="13"/>
        <color theme="1"/>
        <rFont val="Calibri"/>
        <family val="2"/>
        <scheme val="minor"/>
      </rPr>
      <t>+∑Sepsis</t>
    </r>
    <r>
      <rPr>
        <b/>
        <vertAlign val="subscript"/>
        <sz val="13"/>
        <color theme="1"/>
        <rFont val="Calibri"/>
        <family val="2"/>
        <scheme val="minor"/>
      </rPr>
      <t>A→D</t>
    </r>
    <r>
      <rPr>
        <b/>
        <sz val="13"/>
        <color theme="1"/>
        <rFont val="Calibri"/>
        <family val="2"/>
        <scheme val="minor"/>
      </rPr>
      <t>]}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</si>
</sst>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vertAlign val="subscript"/>
      <sz val="13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0" fillId="5" borderId="0" xfId="0" applyFill="1"/>
    <xf numFmtId="0" fontId="1" fillId="3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0" fillId="2" borderId="1" xfId="0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5" fillId="0" borderId="0" xfId="0" applyFont="1"/>
    <xf numFmtId="0" fontId="4" fillId="0" borderId="0" xfId="0" applyFont="1"/>
    <xf numFmtId="0" fontId="1" fillId="5" borderId="0" xfId="0" applyFont="1" applyFill="1"/>
    <xf numFmtId="0" fontId="0" fillId="5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ont="1" applyFill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3" fillId="9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0" fillId="8" borderId="0" xfId="0" applyFill="1" applyAlignment="1">
      <alignment horizontal="left"/>
    </xf>
    <xf numFmtId="0" fontId="1" fillId="2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0" fillId="7" borderId="0" xfId="0" applyFill="1" applyAlignment="1">
      <alignment horizontal="left"/>
    </xf>
    <xf numFmtId="0" fontId="0" fillId="6" borderId="0" xfId="0" applyFont="1" applyFill="1" applyAlignment="1">
      <alignment horizontal="left"/>
    </xf>
    <xf numFmtId="0" fontId="0" fillId="6" borderId="0" xfId="0" applyFill="1" applyAlignment="1">
      <alignment horizontal="left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8" fillId="5" borderId="0" xfId="0" applyFont="1" applyFill="1" applyAlignment="1">
      <alignment horizont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1"/>
  <sheetViews>
    <sheetView tabSelected="1" zoomScale="80" zoomScaleNormal="80" workbookViewId="0">
      <selection activeCell="A39" sqref="A1:Y41"/>
    </sheetView>
  </sheetViews>
  <sheetFormatPr defaultRowHeight="15" x14ac:dyDescent="0.25"/>
  <sheetData>
    <row r="1" spans="1:27" ht="18" customHeight="1" x14ac:dyDescent="0.25">
      <c r="A1" s="2"/>
      <c r="B1" s="2"/>
      <c r="C1" s="25" t="s">
        <v>0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 t="s">
        <v>3</v>
      </c>
      <c r="Y1" s="25"/>
    </row>
    <row r="2" spans="1:27" ht="18" customHeight="1" x14ac:dyDescent="0.25">
      <c r="A2" s="2"/>
      <c r="B2" s="2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</row>
    <row r="3" spans="1:27" ht="18" customHeight="1" x14ac:dyDescent="0.4">
      <c r="A3" s="2"/>
      <c r="B3" s="2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25"/>
      <c r="Y3" s="25"/>
    </row>
    <row r="4" spans="1:27" ht="18" customHeight="1" x14ac:dyDescent="0.25">
      <c r="A4" s="2"/>
      <c r="B4" s="2"/>
      <c r="C4" s="26" t="s">
        <v>1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5"/>
      <c r="Y4" s="25"/>
    </row>
    <row r="5" spans="1:27" ht="18" customHeight="1" x14ac:dyDescent="0.25">
      <c r="A5" s="2"/>
      <c r="B5" s="2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5"/>
      <c r="Y5" s="25"/>
      <c r="AA5" s="18">
        <v>1</v>
      </c>
    </row>
    <row r="6" spans="1:27" s="1" customFormat="1" ht="18" customHeight="1" x14ac:dyDescent="0.25">
      <c r="A6" s="20"/>
      <c r="B6" s="20"/>
      <c r="C6" s="33" t="s">
        <v>14</v>
      </c>
      <c r="D6" s="38"/>
      <c r="E6" s="38"/>
      <c r="F6" s="38"/>
      <c r="G6" s="38"/>
      <c r="H6" s="38"/>
      <c r="I6" s="33" t="s">
        <v>2</v>
      </c>
      <c r="J6" s="39" t="s">
        <v>15</v>
      </c>
      <c r="K6" s="39"/>
      <c r="L6" s="39"/>
      <c r="M6" s="39"/>
      <c r="N6" s="39"/>
      <c r="O6" s="39"/>
      <c r="P6" s="39" t="s">
        <v>2</v>
      </c>
      <c r="Q6" s="36" t="s">
        <v>16</v>
      </c>
      <c r="R6" s="36"/>
      <c r="S6" s="36"/>
      <c r="T6" s="36"/>
      <c r="U6" s="36"/>
      <c r="V6" s="36"/>
      <c r="W6" s="36" t="s">
        <v>2</v>
      </c>
      <c r="X6" s="25"/>
      <c r="Y6" s="25"/>
      <c r="AA6" s="19">
        <v>2</v>
      </c>
    </row>
    <row r="7" spans="1:27" s="1" customFormat="1" ht="18" customHeight="1" x14ac:dyDescent="0.25">
      <c r="A7" s="20"/>
      <c r="B7" s="20"/>
      <c r="C7" s="38"/>
      <c r="D7" s="38"/>
      <c r="E7" s="38"/>
      <c r="F7" s="38"/>
      <c r="G7" s="38"/>
      <c r="H7" s="38"/>
      <c r="I7" s="33"/>
      <c r="J7" s="39"/>
      <c r="K7" s="39"/>
      <c r="L7" s="39"/>
      <c r="M7" s="39"/>
      <c r="N7" s="39"/>
      <c r="O7" s="39"/>
      <c r="P7" s="39"/>
      <c r="Q7" s="36"/>
      <c r="R7" s="36"/>
      <c r="S7" s="36"/>
      <c r="T7" s="36"/>
      <c r="U7" s="36"/>
      <c r="V7" s="36"/>
      <c r="W7" s="36"/>
      <c r="X7" s="25"/>
      <c r="Y7" s="25"/>
      <c r="AA7" s="19">
        <v>3</v>
      </c>
    </row>
    <row r="8" spans="1:27" s="1" customFormat="1" x14ac:dyDescent="0.25">
      <c r="A8" s="20"/>
      <c r="B8" s="20"/>
      <c r="C8" s="5"/>
      <c r="D8" s="5"/>
      <c r="E8" s="5"/>
      <c r="F8" s="5"/>
      <c r="G8" s="5"/>
      <c r="H8" s="5"/>
      <c r="I8" s="5"/>
      <c r="J8" s="4"/>
      <c r="K8" s="4"/>
      <c r="L8" s="4"/>
      <c r="M8" s="4"/>
      <c r="N8" s="4"/>
      <c r="O8" s="4"/>
      <c r="P8" s="4"/>
      <c r="Q8" s="3"/>
      <c r="R8" s="3"/>
      <c r="S8" s="3"/>
      <c r="T8" s="3"/>
      <c r="U8" s="3"/>
      <c r="V8" s="3"/>
      <c r="W8" s="3"/>
      <c r="X8" s="25"/>
      <c r="Y8" s="25"/>
      <c r="AA8" s="19">
        <v>4</v>
      </c>
    </row>
    <row r="9" spans="1:27" s="1" customFormat="1" x14ac:dyDescent="0.25">
      <c r="A9" s="20"/>
      <c r="B9" s="20"/>
      <c r="C9" s="29" t="s">
        <v>4</v>
      </c>
      <c r="D9" s="29"/>
      <c r="E9" s="29"/>
      <c r="F9" s="29"/>
      <c r="G9" s="29"/>
      <c r="H9" s="29"/>
      <c r="I9" s="5"/>
      <c r="J9" s="28" t="s">
        <v>59</v>
      </c>
      <c r="K9" s="28"/>
      <c r="L9" s="28"/>
      <c r="M9" s="28"/>
      <c r="N9" s="28"/>
      <c r="O9" s="28"/>
      <c r="P9" s="4"/>
      <c r="Q9" s="27" t="s">
        <v>6</v>
      </c>
      <c r="R9" s="27"/>
      <c r="S9" s="27"/>
      <c r="T9" s="27"/>
      <c r="U9" s="27"/>
      <c r="V9" s="27"/>
      <c r="W9" s="3"/>
      <c r="X9" s="25"/>
      <c r="Y9" s="25"/>
    </row>
    <row r="10" spans="1:27" x14ac:dyDescent="0.25">
      <c r="A10" s="2"/>
      <c r="B10" s="2"/>
      <c r="C10" s="43" t="s">
        <v>22</v>
      </c>
      <c r="D10" s="43"/>
      <c r="E10" s="43"/>
      <c r="F10" s="43"/>
      <c r="G10" s="43"/>
      <c r="H10" s="43"/>
      <c r="I10" s="6">
        <v>1</v>
      </c>
      <c r="J10" s="37" t="s">
        <v>37</v>
      </c>
      <c r="K10" s="37"/>
      <c r="L10" s="37"/>
      <c r="M10" s="37"/>
      <c r="N10" s="37"/>
      <c r="O10" s="37"/>
      <c r="P10" s="11">
        <v>1</v>
      </c>
      <c r="Q10" s="42" t="s">
        <v>66</v>
      </c>
      <c r="R10" s="42"/>
      <c r="S10" s="42"/>
      <c r="T10" s="42"/>
      <c r="U10" s="42"/>
      <c r="V10" s="42"/>
      <c r="W10" s="14">
        <v>1</v>
      </c>
      <c r="X10" s="25"/>
      <c r="Y10" s="25"/>
    </row>
    <row r="11" spans="1:27" x14ac:dyDescent="0.25">
      <c r="A11" s="2"/>
      <c r="B11" s="2"/>
      <c r="C11" s="43" t="s">
        <v>23</v>
      </c>
      <c r="D11" s="43"/>
      <c r="E11" s="43"/>
      <c r="F11" s="43"/>
      <c r="G11" s="43"/>
      <c r="H11" s="43"/>
      <c r="I11" s="6">
        <v>0</v>
      </c>
      <c r="J11" s="37" t="s">
        <v>38</v>
      </c>
      <c r="K11" s="37"/>
      <c r="L11" s="37"/>
      <c r="M11" s="37"/>
      <c r="N11" s="37"/>
      <c r="O11" s="37"/>
      <c r="P11" s="11">
        <v>1</v>
      </c>
      <c r="Q11" s="42" t="s">
        <v>67</v>
      </c>
      <c r="R11" s="42"/>
      <c r="S11" s="42"/>
      <c r="T11" s="42"/>
      <c r="U11" s="42"/>
      <c r="V11" s="42"/>
      <c r="W11" s="14">
        <v>0</v>
      </c>
      <c r="X11" s="25"/>
      <c r="Y11" s="25"/>
    </row>
    <row r="12" spans="1:27" x14ac:dyDescent="0.25">
      <c r="A12" s="2"/>
      <c r="B12" s="2"/>
      <c r="C12" s="43" t="s">
        <v>21</v>
      </c>
      <c r="D12" s="43"/>
      <c r="E12" s="43"/>
      <c r="F12" s="43"/>
      <c r="G12" s="43"/>
      <c r="H12" s="43"/>
      <c r="I12" s="6">
        <v>1</v>
      </c>
      <c r="J12" s="37" t="s">
        <v>39</v>
      </c>
      <c r="K12" s="37"/>
      <c r="L12" s="37"/>
      <c r="M12" s="37"/>
      <c r="N12" s="37"/>
      <c r="O12" s="37"/>
      <c r="P12" s="11">
        <v>1</v>
      </c>
      <c r="Q12" s="42" t="s">
        <v>68</v>
      </c>
      <c r="R12" s="42"/>
      <c r="S12" s="42"/>
      <c r="T12" s="42"/>
      <c r="U12" s="42"/>
      <c r="V12" s="42"/>
      <c r="W12" s="14">
        <v>0</v>
      </c>
      <c r="X12" s="25"/>
      <c r="Y12" s="25"/>
    </row>
    <row r="13" spans="1:27" x14ac:dyDescent="0.25">
      <c r="A13" s="2"/>
      <c r="B13" s="2"/>
      <c r="C13" s="43" t="s">
        <v>24</v>
      </c>
      <c r="D13" s="43"/>
      <c r="E13" s="43"/>
      <c r="F13" s="43"/>
      <c r="G13" s="43"/>
      <c r="H13" s="43"/>
      <c r="I13" s="6">
        <v>1</v>
      </c>
      <c r="J13" s="37" t="s">
        <v>40</v>
      </c>
      <c r="K13" s="37"/>
      <c r="L13" s="37"/>
      <c r="M13" s="37"/>
      <c r="N13" s="37"/>
      <c r="O13" s="37"/>
      <c r="P13" s="11">
        <v>1</v>
      </c>
      <c r="Q13" s="42" t="s">
        <v>69</v>
      </c>
      <c r="R13" s="42"/>
      <c r="S13" s="42"/>
      <c r="T13" s="42"/>
      <c r="U13" s="42"/>
      <c r="V13" s="42"/>
      <c r="W13" s="14">
        <v>0</v>
      </c>
      <c r="X13" s="25"/>
      <c r="Y13" s="25"/>
    </row>
    <row r="14" spans="1:27" x14ac:dyDescent="0.25">
      <c r="A14" s="2"/>
      <c r="B14" s="2"/>
      <c r="C14" s="29" t="s">
        <v>33</v>
      </c>
      <c r="D14" s="29"/>
      <c r="E14" s="29"/>
      <c r="F14" s="29"/>
      <c r="G14" s="29"/>
      <c r="H14" s="29"/>
      <c r="I14" s="8">
        <f>SUM(I10:I13)</f>
        <v>3</v>
      </c>
      <c r="J14" s="28" t="s">
        <v>58</v>
      </c>
      <c r="K14" s="28"/>
      <c r="L14" s="28"/>
      <c r="M14" s="28"/>
      <c r="N14" s="28"/>
      <c r="O14" s="28"/>
      <c r="P14" s="12">
        <f>SUM(P10:P13)</f>
        <v>4</v>
      </c>
      <c r="Q14" s="27" t="s">
        <v>44</v>
      </c>
      <c r="R14" s="27"/>
      <c r="S14" s="27"/>
      <c r="T14" s="27"/>
      <c r="U14" s="27"/>
      <c r="V14" s="27"/>
      <c r="W14" s="15">
        <f>SUM(W10:W13)</f>
        <v>1</v>
      </c>
      <c r="X14" s="25"/>
      <c r="Y14" s="25"/>
    </row>
    <row r="15" spans="1:27" x14ac:dyDescent="0.25">
      <c r="A15" s="2"/>
      <c r="B15" s="2"/>
      <c r="C15" s="5"/>
      <c r="D15" s="5"/>
      <c r="E15" s="5"/>
      <c r="F15" s="5"/>
      <c r="G15" s="5"/>
      <c r="H15" s="5"/>
      <c r="I15" s="5"/>
      <c r="J15" s="4"/>
      <c r="K15" s="4"/>
      <c r="L15" s="4"/>
      <c r="M15" s="4"/>
      <c r="N15" s="4"/>
      <c r="O15" s="4"/>
      <c r="P15" s="4"/>
      <c r="Q15" s="3"/>
      <c r="R15" s="3"/>
      <c r="S15" s="3"/>
      <c r="T15" s="3"/>
      <c r="U15" s="3"/>
      <c r="V15" s="3"/>
      <c r="W15" s="3"/>
      <c r="X15" s="25"/>
      <c r="Y15" s="25"/>
    </row>
    <row r="16" spans="1:27" x14ac:dyDescent="0.25">
      <c r="A16" s="2"/>
      <c r="B16" s="2"/>
      <c r="C16" s="29" t="s">
        <v>36</v>
      </c>
      <c r="D16" s="29"/>
      <c r="E16" s="29"/>
      <c r="F16" s="29"/>
      <c r="G16" s="29"/>
      <c r="H16" s="29"/>
      <c r="I16" s="5"/>
      <c r="J16" s="28" t="s">
        <v>57</v>
      </c>
      <c r="K16" s="28"/>
      <c r="L16" s="28"/>
      <c r="M16" s="28"/>
      <c r="N16" s="28"/>
      <c r="O16" s="28"/>
      <c r="P16" s="4"/>
      <c r="Q16" s="27" t="s">
        <v>7</v>
      </c>
      <c r="R16" s="27"/>
      <c r="S16" s="27"/>
      <c r="T16" s="27"/>
      <c r="U16" s="27"/>
      <c r="V16" s="27"/>
      <c r="W16" s="3"/>
      <c r="X16" s="25"/>
      <c r="Y16" s="25"/>
    </row>
    <row r="17" spans="1:25" x14ac:dyDescent="0.25">
      <c r="A17" s="2"/>
      <c r="B17" s="2"/>
      <c r="C17" s="43" t="s">
        <v>25</v>
      </c>
      <c r="D17" s="43"/>
      <c r="E17" s="43"/>
      <c r="F17" s="43"/>
      <c r="G17" s="43"/>
      <c r="H17" s="43"/>
      <c r="I17" s="6">
        <v>1</v>
      </c>
      <c r="J17" s="37" t="s">
        <v>45</v>
      </c>
      <c r="K17" s="37"/>
      <c r="L17" s="37"/>
      <c r="M17" s="37"/>
      <c r="N17" s="37"/>
      <c r="O17" s="37"/>
      <c r="P17" s="11">
        <v>1</v>
      </c>
      <c r="Q17" s="42" t="s">
        <v>70</v>
      </c>
      <c r="R17" s="42"/>
      <c r="S17" s="42"/>
      <c r="T17" s="42"/>
      <c r="U17" s="42"/>
      <c r="V17" s="42"/>
      <c r="W17" s="14">
        <v>1</v>
      </c>
      <c r="X17" s="25"/>
      <c r="Y17" s="25"/>
    </row>
    <row r="18" spans="1:25" x14ac:dyDescent="0.25">
      <c r="A18" s="2"/>
      <c r="B18" s="2"/>
      <c r="C18" s="44" t="s">
        <v>26</v>
      </c>
      <c r="D18" s="44"/>
      <c r="E18" s="44"/>
      <c r="F18" s="44"/>
      <c r="G18" s="44"/>
      <c r="H18" s="44"/>
      <c r="I18" s="6">
        <v>0</v>
      </c>
      <c r="J18" s="37" t="s">
        <v>46</v>
      </c>
      <c r="K18" s="37"/>
      <c r="L18" s="37"/>
      <c r="M18" s="37"/>
      <c r="N18" s="37"/>
      <c r="O18" s="37"/>
      <c r="P18" s="11">
        <v>1</v>
      </c>
      <c r="Q18" s="42" t="s">
        <v>71</v>
      </c>
      <c r="R18" s="42"/>
      <c r="S18" s="42"/>
      <c r="T18" s="42"/>
      <c r="U18" s="42"/>
      <c r="V18" s="42"/>
      <c r="W18" s="14">
        <v>1</v>
      </c>
      <c r="X18" s="25"/>
      <c r="Y18" s="25"/>
    </row>
    <row r="19" spans="1:25" x14ac:dyDescent="0.25">
      <c r="A19" s="2"/>
      <c r="B19" s="2"/>
      <c r="C19" s="44" t="s">
        <v>27</v>
      </c>
      <c r="D19" s="44"/>
      <c r="E19" s="44"/>
      <c r="F19" s="44"/>
      <c r="G19" s="44"/>
      <c r="H19" s="44"/>
      <c r="I19" s="6">
        <v>1</v>
      </c>
      <c r="J19" s="37" t="s">
        <v>47</v>
      </c>
      <c r="K19" s="37"/>
      <c r="L19" s="37"/>
      <c r="M19" s="37"/>
      <c r="N19" s="37"/>
      <c r="O19" s="37"/>
      <c r="P19" s="11">
        <v>1</v>
      </c>
      <c r="Q19" s="42" t="s">
        <v>72</v>
      </c>
      <c r="R19" s="42"/>
      <c r="S19" s="42"/>
      <c r="T19" s="42"/>
      <c r="U19" s="42"/>
      <c r="V19" s="42"/>
      <c r="W19" s="14">
        <v>0</v>
      </c>
      <c r="X19" s="25"/>
      <c r="Y19" s="25"/>
    </row>
    <row r="20" spans="1:25" x14ac:dyDescent="0.25">
      <c r="A20" s="2"/>
      <c r="B20" s="2"/>
      <c r="C20" s="44" t="s">
        <v>28</v>
      </c>
      <c r="D20" s="44"/>
      <c r="E20" s="44"/>
      <c r="F20" s="44"/>
      <c r="G20" s="44"/>
      <c r="H20" s="44"/>
      <c r="I20" s="6">
        <v>1</v>
      </c>
      <c r="J20" s="37" t="s">
        <v>48</v>
      </c>
      <c r="K20" s="37"/>
      <c r="L20" s="37"/>
      <c r="M20" s="37"/>
      <c r="N20" s="37"/>
      <c r="O20" s="37"/>
      <c r="P20" s="11">
        <v>1</v>
      </c>
      <c r="Q20" s="42" t="s">
        <v>73</v>
      </c>
      <c r="R20" s="42"/>
      <c r="S20" s="42"/>
      <c r="T20" s="42"/>
      <c r="U20" s="42"/>
      <c r="V20" s="42"/>
      <c r="W20" s="14">
        <v>0</v>
      </c>
      <c r="X20" s="25"/>
      <c r="Y20" s="25"/>
    </row>
    <row r="21" spans="1:25" x14ac:dyDescent="0.25">
      <c r="A21" s="2"/>
      <c r="B21" s="2"/>
      <c r="C21" s="29" t="s">
        <v>35</v>
      </c>
      <c r="D21" s="29"/>
      <c r="E21" s="29"/>
      <c r="F21" s="29"/>
      <c r="G21" s="29"/>
      <c r="H21" s="29"/>
      <c r="I21" s="8">
        <f>SUM(I17:I20)</f>
        <v>3</v>
      </c>
      <c r="J21" s="28" t="s">
        <v>60</v>
      </c>
      <c r="K21" s="28"/>
      <c r="L21" s="28"/>
      <c r="M21" s="28"/>
      <c r="N21" s="28"/>
      <c r="O21" s="28"/>
      <c r="P21" s="12">
        <f>SUM(P17:P20)</f>
        <v>4</v>
      </c>
      <c r="Q21" s="27" t="s">
        <v>43</v>
      </c>
      <c r="R21" s="27"/>
      <c r="S21" s="27"/>
      <c r="T21" s="27"/>
      <c r="U21" s="27"/>
      <c r="V21" s="27"/>
      <c r="W21" s="15">
        <f>SUM(W17:W20)</f>
        <v>2</v>
      </c>
      <c r="X21" s="25"/>
      <c r="Y21" s="25"/>
    </row>
    <row r="22" spans="1:25" x14ac:dyDescent="0.25">
      <c r="A22" s="2"/>
      <c r="B22" s="2"/>
      <c r="C22" s="9"/>
      <c r="D22" s="9"/>
      <c r="E22" s="9"/>
      <c r="F22" s="9"/>
      <c r="G22" s="9"/>
      <c r="H22" s="9"/>
      <c r="I22" s="10"/>
      <c r="J22" s="4"/>
      <c r="K22" s="4"/>
      <c r="L22" s="4"/>
      <c r="M22" s="4"/>
      <c r="N22" s="4"/>
      <c r="O22" s="4"/>
      <c r="P22" s="4"/>
      <c r="Q22" s="3"/>
      <c r="R22" s="3"/>
      <c r="S22" s="3"/>
      <c r="T22" s="3"/>
      <c r="U22" s="3"/>
      <c r="V22" s="3"/>
      <c r="W22" s="3"/>
      <c r="X22" s="25"/>
      <c r="Y22" s="25"/>
    </row>
    <row r="23" spans="1:25" ht="18" x14ac:dyDescent="0.35">
      <c r="A23" s="2"/>
      <c r="B23" s="2"/>
      <c r="C23" s="29" t="s">
        <v>5</v>
      </c>
      <c r="D23" s="29"/>
      <c r="E23" s="29"/>
      <c r="F23" s="29"/>
      <c r="G23" s="29"/>
      <c r="H23" s="29"/>
      <c r="I23" s="5"/>
      <c r="J23" s="28" t="s">
        <v>61</v>
      </c>
      <c r="K23" s="28"/>
      <c r="L23" s="28"/>
      <c r="M23" s="28"/>
      <c r="N23" s="28"/>
      <c r="O23" s="28"/>
      <c r="P23" s="4"/>
      <c r="Q23" s="27" t="s">
        <v>8</v>
      </c>
      <c r="R23" s="27"/>
      <c r="S23" s="27"/>
      <c r="T23" s="27"/>
      <c r="U23" s="27"/>
      <c r="V23" s="27"/>
      <c r="W23" s="3"/>
      <c r="X23" s="25"/>
      <c r="Y23" s="25"/>
    </row>
    <row r="24" spans="1:25" x14ac:dyDescent="0.25">
      <c r="A24" s="2"/>
      <c r="B24" s="2"/>
      <c r="C24" s="44" t="s">
        <v>29</v>
      </c>
      <c r="D24" s="44"/>
      <c r="E24" s="44"/>
      <c r="F24" s="44"/>
      <c r="G24" s="44"/>
      <c r="H24" s="44"/>
      <c r="I24" s="6">
        <v>1</v>
      </c>
      <c r="J24" s="37" t="s">
        <v>49</v>
      </c>
      <c r="K24" s="37"/>
      <c r="L24" s="37"/>
      <c r="M24" s="37"/>
      <c r="N24" s="37"/>
      <c r="O24" s="37"/>
      <c r="P24" s="13">
        <v>1</v>
      </c>
      <c r="Q24" s="42" t="s">
        <v>74</v>
      </c>
      <c r="R24" s="42"/>
      <c r="S24" s="42"/>
      <c r="T24" s="42"/>
      <c r="U24" s="42"/>
      <c r="V24" s="42"/>
      <c r="W24" s="14">
        <v>1</v>
      </c>
      <c r="X24" s="25"/>
      <c r="Y24" s="25"/>
    </row>
    <row r="25" spans="1:25" x14ac:dyDescent="0.25">
      <c r="A25" s="2"/>
      <c r="B25" s="2"/>
      <c r="C25" s="44" t="s">
        <v>30</v>
      </c>
      <c r="D25" s="44"/>
      <c r="E25" s="44"/>
      <c r="F25" s="44"/>
      <c r="G25" s="44"/>
      <c r="H25" s="44"/>
      <c r="I25" s="6">
        <v>0</v>
      </c>
      <c r="J25" s="37" t="s">
        <v>50</v>
      </c>
      <c r="K25" s="37"/>
      <c r="L25" s="37"/>
      <c r="M25" s="37"/>
      <c r="N25" s="37"/>
      <c r="O25" s="37"/>
      <c r="P25" s="13">
        <v>0</v>
      </c>
      <c r="Q25" s="42" t="s">
        <v>75</v>
      </c>
      <c r="R25" s="42"/>
      <c r="S25" s="42"/>
      <c r="T25" s="42"/>
      <c r="U25" s="42"/>
      <c r="V25" s="42"/>
      <c r="W25" s="14">
        <v>1</v>
      </c>
      <c r="X25" s="25"/>
      <c r="Y25" s="25"/>
    </row>
    <row r="26" spans="1:25" x14ac:dyDescent="0.25">
      <c r="A26" s="2"/>
      <c r="B26" s="2"/>
      <c r="C26" s="44" t="s">
        <v>31</v>
      </c>
      <c r="D26" s="44"/>
      <c r="E26" s="44"/>
      <c r="F26" s="44"/>
      <c r="G26" s="44"/>
      <c r="H26" s="44"/>
      <c r="I26" s="6">
        <v>1</v>
      </c>
      <c r="J26" s="37" t="s">
        <v>51</v>
      </c>
      <c r="K26" s="37"/>
      <c r="L26" s="37"/>
      <c r="M26" s="37"/>
      <c r="N26" s="37"/>
      <c r="O26" s="37"/>
      <c r="P26" s="13">
        <v>0</v>
      </c>
      <c r="Q26" s="42" t="s">
        <v>76</v>
      </c>
      <c r="R26" s="42"/>
      <c r="S26" s="42"/>
      <c r="T26" s="42"/>
      <c r="U26" s="42"/>
      <c r="V26" s="42"/>
      <c r="W26" s="14">
        <v>1</v>
      </c>
      <c r="X26" s="25"/>
      <c r="Y26" s="25"/>
    </row>
    <row r="27" spans="1:25" x14ac:dyDescent="0.25">
      <c r="A27" s="2"/>
      <c r="B27" s="2"/>
      <c r="C27" s="44" t="s">
        <v>32</v>
      </c>
      <c r="D27" s="44"/>
      <c r="E27" s="44"/>
      <c r="F27" s="44"/>
      <c r="G27" s="44"/>
      <c r="H27" s="44"/>
      <c r="I27" s="6">
        <v>1</v>
      </c>
      <c r="J27" s="37" t="s">
        <v>52</v>
      </c>
      <c r="K27" s="37"/>
      <c r="L27" s="37"/>
      <c r="M27" s="37"/>
      <c r="N27" s="37"/>
      <c r="O27" s="37"/>
      <c r="P27" s="13">
        <v>0</v>
      </c>
      <c r="Q27" s="42" t="s">
        <v>77</v>
      </c>
      <c r="R27" s="42"/>
      <c r="S27" s="42"/>
      <c r="T27" s="42"/>
      <c r="U27" s="42"/>
      <c r="V27" s="42"/>
      <c r="W27" s="14">
        <v>0</v>
      </c>
      <c r="X27" s="25"/>
      <c r="Y27" s="25"/>
    </row>
    <row r="28" spans="1:25" ht="18" x14ac:dyDescent="0.35">
      <c r="A28" s="2"/>
      <c r="B28" s="2"/>
      <c r="C28" s="29" t="s">
        <v>34</v>
      </c>
      <c r="D28" s="29"/>
      <c r="E28" s="29"/>
      <c r="F28" s="29"/>
      <c r="G28" s="29"/>
      <c r="H28" s="29"/>
      <c r="I28" s="8">
        <f>SUM(I24:I27)</f>
        <v>3</v>
      </c>
      <c r="J28" s="28" t="s">
        <v>62</v>
      </c>
      <c r="K28" s="28"/>
      <c r="L28" s="28"/>
      <c r="M28" s="28"/>
      <c r="N28" s="28"/>
      <c r="O28" s="28"/>
      <c r="P28" s="12">
        <f>SUM(P24:P27)</f>
        <v>1</v>
      </c>
      <c r="Q28" s="27" t="s">
        <v>42</v>
      </c>
      <c r="R28" s="27"/>
      <c r="S28" s="27"/>
      <c r="T28" s="27"/>
      <c r="U28" s="27"/>
      <c r="V28" s="27"/>
      <c r="W28" s="15">
        <f>SUM(W24:W27)</f>
        <v>3</v>
      </c>
      <c r="X28" s="25"/>
      <c r="Y28" s="25"/>
    </row>
    <row r="29" spans="1:25" x14ac:dyDescent="0.25">
      <c r="A29" s="2"/>
      <c r="B29" s="2"/>
      <c r="C29" s="5"/>
      <c r="D29" s="5"/>
      <c r="E29" s="5"/>
      <c r="F29" s="5"/>
      <c r="G29" s="5"/>
      <c r="H29" s="5"/>
      <c r="I29" s="5"/>
      <c r="J29" s="4"/>
      <c r="K29" s="4"/>
      <c r="L29" s="4"/>
      <c r="M29" s="4"/>
      <c r="N29" s="4"/>
      <c r="O29" s="4"/>
      <c r="P29" s="4"/>
      <c r="Q29" s="3"/>
      <c r="R29" s="3"/>
      <c r="S29" s="3"/>
      <c r="T29" s="3"/>
      <c r="U29" s="3"/>
      <c r="V29" s="3"/>
      <c r="W29" s="3"/>
      <c r="X29" s="25"/>
      <c r="Y29" s="25"/>
    </row>
    <row r="30" spans="1:25" ht="18" x14ac:dyDescent="0.35">
      <c r="A30" s="2"/>
      <c r="B30" s="2"/>
      <c r="C30" s="29" t="s">
        <v>10</v>
      </c>
      <c r="D30" s="29"/>
      <c r="E30" s="29"/>
      <c r="F30" s="29"/>
      <c r="G30" s="29"/>
      <c r="H30" s="29"/>
      <c r="I30" s="5"/>
      <c r="J30" s="28" t="s">
        <v>63</v>
      </c>
      <c r="K30" s="28"/>
      <c r="L30" s="28"/>
      <c r="M30" s="28"/>
      <c r="N30" s="28"/>
      <c r="O30" s="28"/>
      <c r="P30" s="4"/>
      <c r="Q30" s="27" t="s">
        <v>9</v>
      </c>
      <c r="R30" s="27"/>
      <c r="S30" s="27"/>
      <c r="T30" s="27"/>
      <c r="U30" s="27"/>
      <c r="V30" s="27"/>
      <c r="W30" s="3"/>
      <c r="X30" s="25"/>
      <c r="Y30" s="25"/>
    </row>
    <row r="31" spans="1:25" x14ac:dyDescent="0.25">
      <c r="A31" s="2"/>
      <c r="B31" s="2"/>
      <c r="C31" s="44" t="s">
        <v>65</v>
      </c>
      <c r="D31" s="44"/>
      <c r="E31" s="44"/>
      <c r="F31" s="44"/>
      <c r="G31" s="44"/>
      <c r="H31" s="44"/>
      <c r="I31" s="45">
        <v>3</v>
      </c>
      <c r="J31" s="37" t="s">
        <v>53</v>
      </c>
      <c r="K31" s="37"/>
      <c r="L31" s="37"/>
      <c r="M31" s="37"/>
      <c r="N31" s="37"/>
      <c r="O31" s="37"/>
      <c r="P31" s="11">
        <v>1</v>
      </c>
      <c r="Q31" s="42" t="s">
        <v>78</v>
      </c>
      <c r="R31" s="42"/>
      <c r="S31" s="42"/>
      <c r="T31" s="42"/>
      <c r="U31" s="42"/>
      <c r="V31" s="42"/>
      <c r="W31" s="14">
        <v>0</v>
      </c>
      <c r="X31" s="25"/>
      <c r="Y31" s="25"/>
    </row>
    <row r="32" spans="1:25" x14ac:dyDescent="0.25">
      <c r="A32" s="2"/>
      <c r="B32" s="2"/>
      <c r="C32" s="44" t="s">
        <v>11</v>
      </c>
      <c r="D32" s="44"/>
      <c r="E32" s="44"/>
      <c r="F32" s="44"/>
      <c r="G32" s="44"/>
      <c r="H32" s="44"/>
      <c r="I32" s="46"/>
      <c r="J32" s="37" t="s">
        <v>54</v>
      </c>
      <c r="K32" s="37"/>
      <c r="L32" s="37"/>
      <c r="M32" s="37"/>
      <c r="N32" s="37"/>
      <c r="O32" s="37"/>
      <c r="P32" s="11">
        <v>0</v>
      </c>
      <c r="Q32" s="42" t="s">
        <v>79</v>
      </c>
      <c r="R32" s="42"/>
      <c r="S32" s="42"/>
      <c r="T32" s="42"/>
      <c r="U32" s="42"/>
      <c r="V32" s="42"/>
      <c r="W32" s="14">
        <v>0</v>
      </c>
      <c r="X32" s="25"/>
      <c r="Y32" s="25"/>
    </row>
    <row r="33" spans="1:25" x14ac:dyDescent="0.25">
      <c r="A33" s="2"/>
      <c r="B33" s="2"/>
      <c r="C33" s="44" t="s">
        <v>12</v>
      </c>
      <c r="D33" s="44"/>
      <c r="E33" s="44"/>
      <c r="F33" s="44"/>
      <c r="G33" s="44"/>
      <c r="H33" s="44"/>
      <c r="I33" s="46"/>
      <c r="J33" s="37" t="s">
        <v>56</v>
      </c>
      <c r="K33" s="37"/>
      <c r="L33" s="37"/>
      <c r="M33" s="37"/>
      <c r="N33" s="37"/>
      <c r="O33" s="37"/>
      <c r="P33" s="11">
        <v>0</v>
      </c>
      <c r="Q33" s="42" t="s">
        <v>80</v>
      </c>
      <c r="R33" s="42"/>
      <c r="S33" s="42"/>
      <c r="T33" s="42"/>
      <c r="U33" s="42"/>
      <c r="V33" s="42"/>
      <c r="W33" s="14">
        <v>0</v>
      </c>
      <c r="X33" s="25"/>
      <c r="Y33" s="25"/>
    </row>
    <row r="34" spans="1:25" x14ac:dyDescent="0.25">
      <c r="A34" s="2"/>
      <c r="B34" s="2"/>
      <c r="C34" s="44" t="s">
        <v>13</v>
      </c>
      <c r="D34" s="44"/>
      <c r="E34" s="44"/>
      <c r="F34" s="44"/>
      <c r="G34" s="44"/>
      <c r="H34" s="44"/>
      <c r="I34" s="46"/>
      <c r="J34" s="37" t="s">
        <v>55</v>
      </c>
      <c r="K34" s="37"/>
      <c r="L34" s="37"/>
      <c r="M34" s="37"/>
      <c r="N34" s="37"/>
      <c r="O34" s="37"/>
      <c r="P34" s="11">
        <v>0</v>
      </c>
      <c r="Q34" s="42" t="s">
        <v>81</v>
      </c>
      <c r="R34" s="42"/>
      <c r="S34" s="42"/>
      <c r="T34" s="42"/>
      <c r="U34" s="42"/>
      <c r="V34" s="42"/>
      <c r="W34" s="14">
        <v>1</v>
      </c>
      <c r="X34" s="25"/>
      <c r="Y34" s="25"/>
    </row>
    <row r="35" spans="1:25" ht="18" x14ac:dyDescent="0.35">
      <c r="A35" s="2"/>
      <c r="B35" s="2"/>
      <c r="C35" s="48" t="s">
        <v>20</v>
      </c>
      <c r="D35" s="48"/>
      <c r="E35" s="48"/>
      <c r="F35" s="48"/>
      <c r="G35" s="48"/>
      <c r="H35" s="48"/>
      <c r="I35" s="47"/>
      <c r="J35" s="28" t="s">
        <v>64</v>
      </c>
      <c r="K35" s="28"/>
      <c r="L35" s="28"/>
      <c r="M35" s="28"/>
      <c r="N35" s="28"/>
      <c r="O35" s="28"/>
      <c r="P35" s="12">
        <f>SUM(P31:P34)</f>
        <v>1</v>
      </c>
      <c r="Q35" s="40" t="s">
        <v>41</v>
      </c>
      <c r="R35" s="27"/>
      <c r="S35" s="27"/>
      <c r="T35" s="27"/>
      <c r="U35" s="27"/>
      <c r="V35" s="41"/>
      <c r="W35" s="15">
        <f>SUM(W31:W34)</f>
        <v>1</v>
      </c>
      <c r="X35" s="2"/>
      <c r="Y35" s="2"/>
    </row>
    <row r="36" spans="1:25" ht="14.45" customHeight="1" x14ac:dyDescent="0.25">
      <c r="A36" s="2"/>
      <c r="B36" s="2"/>
      <c r="C36" s="32" t="s">
        <v>18</v>
      </c>
      <c r="D36" s="32"/>
      <c r="E36" s="32"/>
      <c r="F36" s="32"/>
      <c r="G36" s="32"/>
      <c r="H36" s="32"/>
      <c r="I36" s="32">
        <f>SUM(I14,I21,I28,I31)</f>
        <v>12</v>
      </c>
      <c r="J36" s="34" t="s">
        <v>19</v>
      </c>
      <c r="K36" s="34"/>
      <c r="L36" s="34"/>
      <c r="M36" s="34"/>
      <c r="N36" s="34"/>
      <c r="O36" s="34"/>
      <c r="P36" s="34">
        <f>SUM(P14,P21,P28,P35)</f>
        <v>10</v>
      </c>
      <c r="Q36" s="30" t="s">
        <v>17</v>
      </c>
      <c r="R36" s="30"/>
      <c r="S36" s="30"/>
      <c r="T36" s="30"/>
      <c r="U36" s="30"/>
      <c r="V36" s="30"/>
      <c r="W36" s="30">
        <f>SUM(W14,W21,W28,W35)</f>
        <v>7</v>
      </c>
      <c r="X36" s="25">
        <f>SUM(I36,P36,W36)</f>
        <v>29</v>
      </c>
      <c r="Y36" s="25"/>
    </row>
    <row r="37" spans="1:25" ht="14.45" customHeight="1" x14ac:dyDescent="0.25">
      <c r="A37" s="2"/>
      <c r="B37" s="2"/>
      <c r="C37" s="33"/>
      <c r="D37" s="33"/>
      <c r="E37" s="33"/>
      <c r="F37" s="33"/>
      <c r="G37" s="33"/>
      <c r="H37" s="33"/>
      <c r="I37" s="33"/>
      <c r="J37" s="35"/>
      <c r="K37" s="35"/>
      <c r="L37" s="35"/>
      <c r="M37" s="35"/>
      <c r="N37" s="35"/>
      <c r="O37" s="35"/>
      <c r="P37" s="35"/>
      <c r="Q37" s="31"/>
      <c r="R37" s="31"/>
      <c r="S37" s="31"/>
      <c r="T37" s="31"/>
      <c r="U37" s="31"/>
      <c r="V37" s="31"/>
      <c r="W37" s="31"/>
      <c r="X37" s="25"/>
      <c r="Y37" s="25"/>
    </row>
    <row r="38" spans="1:25" ht="14.45" customHeight="1" x14ac:dyDescent="0.35">
      <c r="A38" s="2"/>
      <c r="B38" s="2"/>
      <c r="C38" s="22" t="s">
        <v>82</v>
      </c>
      <c r="D38" s="22"/>
      <c r="E38" s="22"/>
      <c r="F38" s="22"/>
      <c r="G38" s="22"/>
      <c r="H38" s="22"/>
      <c r="I38" s="5"/>
      <c r="J38" s="23" t="s">
        <v>84</v>
      </c>
      <c r="K38" s="23"/>
      <c r="L38" s="23"/>
      <c r="M38" s="23"/>
      <c r="N38" s="23"/>
      <c r="O38" s="23"/>
      <c r="P38" s="7"/>
      <c r="Q38" s="24" t="s">
        <v>83</v>
      </c>
      <c r="R38" s="24"/>
      <c r="S38" s="24"/>
      <c r="T38" s="24"/>
      <c r="U38" s="24"/>
      <c r="V38" s="24"/>
      <c r="W38" s="16"/>
      <c r="X38" s="2"/>
      <c r="Y38" s="2"/>
    </row>
    <row r="39" spans="1:25" x14ac:dyDescent="0.25">
      <c r="A39" s="49" t="s">
        <v>85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</row>
    <row r="40" spans="1:25" x14ac:dyDescent="0.25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</row>
    <row r="41" spans="1:25" x14ac:dyDescent="0.25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</row>
  </sheetData>
  <mergeCells count="93">
    <mergeCell ref="I31:I35"/>
    <mergeCell ref="C28:H28"/>
    <mergeCell ref="C35:H35"/>
    <mergeCell ref="C31:H31"/>
    <mergeCell ref="C32:H32"/>
    <mergeCell ref="C33:H33"/>
    <mergeCell ref="C34:H34"/>
    <mergeCell ref="C27:H27"/>
    <mergeCell ref="C21:H21"/>
    <mergeCell ref="C14:H14"/>
    <mergeCell ref="C17:H17"/>
    <mergeCell ref="C18:H18"/>
    <mergeCell ref="C19:H19"/>
    <mergeCell ref="C20:H20"/>
    <mergeCell ref="C24:H24"/>
    <mergeCell ref="C25:H25"/>
    <mergeCell ref="C26:H26"/>
    <mergeCell ref="C23:H23"/>
    <mergeCell ref="Q32:V32"/>
    <mergeCell ref="Q17:V17"/>
    <mergeCell ref="Q18:V18"/>
    <mergeCell ref="Q19:V19"/>
    <mergeCell ref="Q20:V20"/>
    <mergeCell ref="Q24:V24"/>
    <mergeCell ref="Q28:V28"/>
    <mergeCell ref="Q25:V25"/>
    <mergeCell ref="Q26:V26"/>
    <mergeCell ref="Q27:V27"/>
    <mergeCell ref="Q31:V31"/>
    <mergeCell ref="Q35:V35"/>
    <mergeCell ref="J14:O14"/>
    <mergeCell ref="J21:O21"/>
    <mergeCell ref="J28:O28"/>
    <mergeCell ref="J35:O35"/>
    <mergeCell ref="J20:O20"/>
    <mergeCell ref="J24:O24"/>
    <mergeCell ref="J25:O25"/>
    <mergeCell ref="J26:O26"/>
    <mergeCell ref="J27:O27"/>
    <mergeCell ref="J31:O31"/>
    <mergeCell ref="J32:O32"/>
    <mergeCell ref="J33:O33"/>
    <mergeCell ref="J34:O34"/>
    <mergeCell ref="Q33:V33"/>
    <mergeCell ref="Q34:V34"/>
    <mergeCell ref="Q21:V21"/>
    <mergeCell ref="C6:H7"/>
    <mergeCell ref="I6:I7"/>
    <mergeCell ref="J6:O7"/>
    <mergeCell ref="P6:P7"/>
    <mergeCell ref="Q6:V7"/>
    <mergeCell ref="C12:H12"/>
    <mergeCell ref="C13:H13"/>
    <mergeCell ref="Q10:V10"/>
    <mergeCell ref="Q11:V11"/>
    <mergeCell ref="Q12:V12"/>
    <mergeCell ref="Q13:V13"/>
    <mergeCell ref="J10:O10"/>
    <mergeCell ref="J11:O11"/>
    <mergeCell ref="C10:H10"/>
    <mergeCell ref="C11:H11"/>
    <mergeCell ref="J13:O13"/>
    <mergeCell ref="J17:O17"/>
    <mergeCell ref="J18:O18"/>
    <mergeCell ref="J19:O19"/>
    <mergeCell ref="Q14:V14"/>
    <mergeCell ref="C1:W2"/>
    <mergeCell ref="X1:Y34"/>
    <mergeCell ref="C4:W5"/>
    <mergeCell ref="Q30:V30"/>
    <mergeCell ref="J30:O30"/>
    <mergeCell ref="C30:H30"/>
    <mergeCell ref="W6:W7"/>
    <mergeCell ref="C9:H9"/>
    <mergeCell ref="C16:H16"/>
    <mergeCell ref="J9:O9"/>
    <mergeCell ref="J16:O16"/>
    <mergeCell ref="J23:O23"/>
    <mergeCell ref="Q9:V9"/>
    <mergeCell ref="Q16:V16"/>
    <mergeCell ref="Q23:V23"/>
    <mergeCell ref="J12:O12"/>
    <mergeCell ref="A39:Y41"/>
    <mergeCell ref="C38:H38"/>
    <mergeCell ref="J38:O38"/>
    <mergeCell ref="Q38:V38"/>
    <mergeCell ref="X36:Y37"/>
    <mergeCell ref="Q36:V37"/>
    <mergeCell ref="C36:H37"/>
    <mergeCell ref="I36:I37"/>
    <mergeCell ref="W36:W37"/>
    <mergeCell ref="J36:O37"/>
    <mergeCell ref="P36:P37"/>
  </mergeCells>
  <dataValidations count="1">
    <dataValidation type="list" allowBlank="1" showInputMessage="1" showErrorMessage="1" sqref="I31:I35" xr:uid="{6C060E84-74CF-4D41-8657-59ADCA8BE1B6}">
      <formula1>$AA$5:$AA$8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e X I j U x g 7 a Z C j A A A A 9 Q A A A B I A H A B D b 2 5 m a W c v U G F j a 2 F n Z S 5 4 b W w g o h g A K K A U A A A A A A A A A A A A A A A A A A A A A A A A A A A A h U 8 9 D o I w G L 0 K 6 U 5 b k E H J R x m c T C Q x 0 R j X p t T S C M X Q Y r m b g 0 f y C m I U d T N 5 y / t L 3 r t f b 5 A P T R 1 c Z G d 1 a z I U Y Y o C a U R b a q M y 1 L t j O E c 5 g w 0 X J 6 5 k M I a N T Q e r M 1 Q 5 d 0 4 J 8 d 5 j P 8 N t p 0 h M a U Q O x X o r K t n w U B v r u B E S f V r l / x Z i s H + N Y T F e j E g S T I F M G h T a f P 1 4 n P t 0 f 0 R Y 9 r X r O 8 m 0 C 1 c 7 I B M F 8 r 7 A H l B L A w Q U A A I A C A B 5 c i N T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e X I j U y i K R 7 g O A A A A E Q A A A B M A H A B G b 3 J t d W x h c y 9 T Z W N 0 a W 9 u M S 5 t I K I Y A C i g F A A A A A A A A A A A A A A A A A A A A A A A A A A A A C t O T S 7 J z M 9 T C I b Q h t Y A U E s B A i 0 A F A A C A A g A e X I j U x g 7 a Z C j A A A A 9 Q A A A B I A A A A A A A A A A A A A A A A A A A A A A E N v b m Z p Z y 9 Q Y W N r Y W d l L n h t b F B L A Q I t A B Q A A g A I A H l y I 1 M P y u m r p A A A A O k A A A A T A A A A A A A A A A A A A A A A A O 8 A A A B b Q 2 9 u d G V u d F 9 U e X B l c 1 0 u e G 1 s U E s B A i 0 A F A A C A A g A e X I j U y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L M N G u w F 8 M 9 O h M B 0 P n c I Y J Q A A A A A A g A A A A A A E G Y A A A A B A A A g A A A A 0 P I k H J Y G b B 8 k 1 U G U u o u u E M m e 0 5 L V 9 o G 2 b f 9 f N Q K M J b 0 A A A A A D o A A A A A C A A A g A A A A f F I f + 2 R 0 n / j R W D U H m n J G Q c e A E I p V T Q I o L j A R 8 B W j t X 9 Q A A A A o i b + R J 2 I T p I n U B R F 0 C 3 H l i W f J Y f E D h l 2 K p M z V T / 6 n X e F q j 3 d 6 d f 1 R b E i n z S J 3 X B 0 q W q M M f + V P H S I Y L d t + U r D O x f L O U L Z 8 5 Q 1 e D d C / M X N 7 e x A A A A A L g D N X a 9 h O R 3 S H F W p g y b b a i f T f G 8 Q b y o l / P s a t Y + Z t 8 J P w Z Z L U x J W e G e S a K q + t W 9 G m N l K 0 Q R J D k A G b I 8 d Y C B y v Q = = < / D a t a M a s h u p > 
</file>

<file path=customXml/itemProps1.xml><?xml version="1.0" encoding="utf-8"?>
<ds:datastoreItem xmlns:ds="http://schemas.openxmlformats.org/officeDocument/2006/customXml" ds:itemID="{9253FE8A-59F7-44A8-A578-7D7F3E48D34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Giovanni Mastrandrea</dc:creator>
  <cp:lastModifiedBy>Giovanni Mastrandrea</cp:lastModifiedBy>
  <cp:lastPrinted>2021-09-09T09:41:12Z</cp:lastPrinted>
  <dcterms:created xsi:type="dcterms:W3CDTF">2015-06-05T18:17:20Z</dcterms:created>
  <dcterms:modified xsi:type="dcterms:W3CDTF">2021-09-13T03:42:04Z</dcterms:modified>
</cp:coreProperties>
</file>