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中农文件\孙东晓——WGBS\英文文章5\"/>
    </mc:Choice>
  </mc:AlternateContent>
  <bookViews>
    <workbookView xWindow="0" yWindow="0" windowWidth="28800" windowHeight="11880" activeTab="1"/>
  </bookViews>
  <sheets>
    <sheet name="Alignment" sheetId="1" r:id="rId1"/>
    <sheet name="Duplicate" sheetId="2" r:id="rId2"/>
  </sheets>
  <definedNames>
    <definedName name="_xlnm._FilterDatabase" localSheetId="0" hidden="1">Alignment!$A$2:$I$11</definedName>
    <definedName name="_xlnm._FilterDatabase" localSheetId="1" hidden="1">Duplicate!$A$2:$A$177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7" i="1"/>
  <c r="G7" i="1" s="1"/>
  <c r="D9" i="1"/>
  <c r="G9" i="1" s="1"/>
  <c r="D8" i="1"/>
  <c r="G8" i="1" s="1"/>
  <c r="D3" i="1"/>
  <c r="G3" i="1" s="1"/>
  <c r="D4" i="1"/>
  <c r="G4" i="1" s="1"/>
  <c r="D10" i="1"/>
  <c r="D5" i="1"/>
  <c r="G5" i="1" s="1"/>
  <c r="D11" i="1"/>
  <c r="G11" i="1" s="1"/>
  <c r="D6" i="1"/>
  <c r="G6" i="1" s="1"/>
</calcChain>
</file>

<file path=xl/sharedStrings.xml><?xml version="1.0" encoding="utf-8"?>
<sst xmlns="http://schemas.openxmlformats.org/spreadsheetml/2006/main" count="166" uniqueCount="44">
  <si>
    <t>Final Cytosine Methylation Report</t>
  </si>
  <si>
    <t>=================================</t>
  </si>
  <si>
    <t>Total number of C's analysed:</t>
  </si>
  <si>
    <t>Total methylated C's in CpG context:</t>
  </si>
  <si>
    <t>Total methylated C's in CHG context:</t>
  </si>
  <si>
    <t>Total methylated C's in CHH context:</t>
  </si>
  <si>
    <t>Total methylated C's in Unknown context:</t>
  </si>
  <si>
    <t>Total unmethylated C's in CpG context:</t>
  </si>
  <si>
    <t>Total unmethylated C's in CHG context:</t>
  </si>
  <si>
    <t>Total unmethylated C's in CHH context:</t>
  </si>
  <si>
    <t>Total unmethylated C's in Unknown context:</t>
  </si>
  <si>
    <t>C methylated in CpG context:</t>
  </si>
  <si>
    <t>C methylated in CHG context:</t>
  </si>
  <si>
    <t>C methylated in CHH context:</t>
  </si>
  <si>
    <t>C methylated in unknown context (CN or CHN):</t>
  </si>
  <si>
    <t>Final Cytosine Methylation Report</t>
    <phoneticPr fontId="1" type="noConversion"/>
  </si>
  <si>
    <t>Sequence pairs with alignments</t>
    <phoneticPr fontId="1" type="noConversion"/>
  </si>
  <si>
    <t>No alignments</t>
    <phoneticPr fontId="1" type="noConversion"/>
  </si>
  <si>
    <t>Total sequence pairs</t>
    <phoneticPr fontId="1" type="noConversion"/>
  </si>
  <si>
    <t>Not unique alignments</t>
    <phoneticPr fontId="1" type="noConversion"/>
  </si>
  <si>
    <t>Unique alignments</t>
    <phoneticPr fontId="1" type="noConversion"/>
  </si>
  <si>
    <t>Unique alignments rate</t>
    <phoneticPr fontId="1" type="noConversion"/>
  </si>
  <si>
    <t>Total count of deduplicated leftover sequences</t>
  </si>
  <si>
    <t>HC1</t>
    <phoneticPr fontId="1" type="noConversion"/>
  </si>
  <si>
    <t>HC2</t>
    <phoneticPr fontId="1" type="noConversion"/>
  </si>
  <si>
    <t>SC1</t>
    <phoneticPr fontId="1" type="noConversion"/>
  </si>
  <si>
    <t>HC3</t>
    <phoneticPr fontId="1" type="noConversion"/>
  </si>
  <si>
    <t>CC1</t>
    <phoneticPr fontId="1" type="noConversion"/>
  </si>
  <si>
    <t>CC2</t>
    <phoneticPr fontId="1" type="noConversion"/>
  </si>
  <si>
    <t>SC2</t>
    <phoneticPr fontId="1" type="noConversion"/>
  </si>
  <si>
    <t>CC3</t>
    <phoneticPr fontId="1" type="noConversion"/>
  </si>
  <si>
    <t>SC3</t>
    <phoneticPr fontId="1" type="noConversion"/>
  </si>
  <si>
    <t>Group</t>
    <phoneticPr fontId="1" type="noConversion"/>
  </si>
  <si>
    <t>Alignments rate</t>
    <phoneticPr fontId="1" type="noConversion"/>
  </si>
  <si>
    <t>SC1</t>
    <phoneticPr fontId="1" type="noConversion"/>
  </si>
  <si>
    <t>HC3</t>
    <phoneticPr fontId="1" type="noConversion"/>
  </si>
  <si>
    <t>CC1</t>
    <phoneticPr fontId="1" type="noConversion"/>
  </si>
  <si>
    <t>CC2</t>
    <phoneticPr fontId="1" type="noConversion"/>
  </si>
  <si>
    <t>SC2</t>
    <phoneticPr fontId="1" type="noConversion"/>
  </si>
  <si>
    <t>CC3</t>
    <phoneticPr fontId="1" type="noConversion"/>
  </si>
  <si>
    <t>SC3</t>
    <phoneticPr fontId="1" type="noConversion"/>
  </si>
  <si>
    <t>The alignment of sequencing</t>
    <phoneticPr fontId="1" type="noConversion"/>
  </si>
  <si>
    <t>CC: clinical cow; HC: healthy cow; SC: subclinical cow</t>
    <phoneticPr fontId="1" type="noConversion"/>
  </si>
  <si>
    <t>The duplicated of sequencing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</si>
</sst>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0" fontId="0" fillId="0" borderId="0" xfId="1" applyNumberFormat="1" applyFont="1">
      <alignment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9" fontId="3" fillId="0" borderId="0" xfId="0" applyNumberFormat="1" applyFont="1">
      <alignment vertical="center"/>
    </xf>
    <xf numFmtId="10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A13" sqref="A13"/>
    </sheetView>
  </sheetViews>
  <sheetFormatPr defaultRowHeight="15.75" x14ac:dyDescent="0.2"/>
  <cols>
    <col min="1" max="1" width="6.375" style="4" bestFit="1" customWidth="1"/>
    <col min="2" max="2" width="17.75" style="4" bestFit="1" customWidth="1"/>
    <col min="3" max="3" width="12.5" style="4" bestFit="1" customWidth="1"/>
    <col min="4" max="4" width="26.5" style="4" bestFit="1" customWidth="1"/>
    <col min="5" max="5" width="15.625" style="4" bestFit="1" customWidth="1"/>
    <col min="6" max="6" width="19" style="4" bestFit="1" customWidth="1"/>
    <col min="7" max="7" width="13.5" style="4" bestFit="1" customWidth="1"/>
    <col min="8" max="8" width="19.375" style="4" bestFit="1" customWidth="1"/>
    <col min="9" max="9" width="39.375" style="4" bestFit="1" customWidth="1"/>
  </cols>
  <sheetData>
    <row r="1" spans="1:9" x14ac:dyDescent="0.2">
      <c r="A1" s="8" t="s">
        <v>41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2" t="s">
        <v>32</v>
      </c>
      <c r="B2" s="2" t="s">
        <v>18</v>
      </c>
      <c r="C2" s="2" t="s">
        <v>17</v>
      </c>
      <c r="D2" s="2" t="s">
        <v>16</v>
      </c>
      <c r="E2" s="2" t="s">
        <v>20</v>
      </c>
      <c r="F2" s="2" t="s">
        <v>19</v>
      </c>
      <c r="G2" s="2" t="s">
        <v>33</v>
      </c>
      <c r="H2" s="2" t="s">
        <v>21</v>
      </c>
      <c r="I2" s="2" t="s">
        <v>22</v>
      </c>
    </row>
    <row r="3" spans="1:9" x14ac:dyDescent="0.2">
      <c r="A3" s="2" t="s">
        <v>27</v>
      </c>
      <c r="B3" s="2">
        <v>340430824</v>
      </c>
      <c r="C3" s="2">
        <v>40033132</v>
      </c>
      <c r="D3" s="2">
        <f t="shared" ref="D3:D11" si="0">B3-C3</f>
        <v>300397692</v>
      </c>
      <c r="E3" s="2">
        <v>277915067</v>
      </c>
      <c r="F3" s="2">
        <v>22482625</v>
      </c>
      <c r="G3" s="3">
        <f t="shared" ref="G3:G11" si="1">D3/B3</f>
        <v>0.8824045028308013</v>
      </c>
      <c r="H3" s="3">
        <v>0.81599999999999995</v>
      </c>
      <c r="I3" s="3">
        <v>0.80469999999999997</v>
      </c>
    </row>
    <row r="4" spans="1:9" x14ac:dyDescent="0.2">
      <c r="A4" s="2" t="s">
        <v>28</v>
      </c>
      <c r="B4" s="2">
        <v>308781676</v>
      </c>
      <c r="C4" s="2">
        <v>41724048</v>
      </c>
      <c r="D4" s="2">
        <f t="shared" si="0"/>
        <v>267057628</v>
      </c>
      <c r="E4" s="2">
        <v>248318694</v>
      </c>
      <c r="F4" s="2">
        <v>18738934</v>
      </c>
      <c r="G4" s="3">
        <f t="shared" si="1"/>
        <v>0.86487524602981947</v>
      </c>
      <c r="H4" s="3">
        <v>0.80400000000000005</v>
      </c>
      <c r="I4" s="3">
        <v>0.83019999999999994</v>
      </c>
    </row>
    <row r="5" spans="1:9" x14ac:dyDescent="0.2">
      <c r="A5" s="2" t="s">
        <v>30</v>
      </c>
      <c r="B5" s="2">
        <v>306820478</v>
      </c>
      <c r="C5" s="2">
        <v>36954527</v>
      </c>
      <c r="D5" s="2">
        <f t="shared" si="0"/>
        <v>269865951</v>
      </c>
      <c r="E5" s="2">
        <v>248353671</v>
      </c>
      <c r="F5" s="2">
        <v>21512280</v>
      </c>
      <c r="G5" s="3">
        <f t="shared" si="1"/>
        <v>0.87955651708488636</v>
      </c>
      <c r="H5" s="3">
        <v>0.80900000000000005</v>
      </c>
      <c r="I5" s="3">
        <v>0.80319999999999991</v>
      </c>
    </row>
    <row r="6" spans="1:9" x14ac:dyDescent="0.2">
      <c r="A6" s="2" t="s">
        <v>23</v>
      </c>
      <c r="B6" s="2">
        <v>331680081</v>
      </c>
      <c r="C6" s="2">
        <v>43653639</v>
      </c>
      <c r="D6" s="2">
        <f t="shared" si="0"/>
        <v>288026442</v>
      </c>
      <c r="E6" s="2">
        <v>264410863</v>
      </c>
      <c r="F6" s="2">
        <v>23615579</v>
      </c>
      <c r="G6" s="3">
        <f t="shared" si="1"/>
        <v>0.86838631108510855</v>
      </c>
      <c r="H6" s="3">
        <v>0.79700000000000004</v>
      </c>
      <c r="I6" s="3">
        <v>0.78759999999999997</v>
      </c>
    </row>
    <row r="7" spans="1:9" x14ac:dyDescent="0.2">
      <c r="A7" s="2" t="s">
        <v>24</v>
      </c>
      <c r="B7" s="2">
        <v>309925022</v>
      </c>
      <c r="C7" s="2">
        <v>39798489</v>
      </c>
      <c r="D7" s="2">
        <f t="shared" si="0"/>
        <v>270126533</v>
      </c>
      <c r="E7" s="2">
        <v>250934706</v>
      </c>
      <c r="F7" s="2">
        <v>19191827</v>
      </c>
      <c r="G7" s="3">
        <f t="shared" si="1"/>
        <v>0.87158671880323368</v>
      </c>
      <c r="H7" s="3">
        <v>0.81</v>
      </c>
      <c r="I7" s="3">
        <v>0.81480000000000008</v>
      </c>
    </row>
    <row r="8" spans="1:9" x14ac:dyDescent="0.2">
      <c r="A8" s="2" t="s">
        <v>26</v>
      </c>
      <c r="B8" s="2">
        <v>317191992</v>
      </c>
      <c r="C8" s="2">
        <v>42152985</v>
      </c>
      <c r="D8" s="2">
        <f t="shared" si="0"/>
        <v>275039007</v>
      </c>
      <c r="E8" s="2">
        <v>253597290</v>
      </c>
      <c r="F8" s="2">
        <v>21441717</v>
      </c>
      <c r="G8" s="3">
        <f t="shared" si="1"/>
        <v>0.86710577169930569</v>
      </c>
      <c r="H8" s="3">
        <v>0.8</v>
      </c>
      <c r="I8" s="3">
        <v>0.81409999999999993</v>
      </c>
    </row>
    <row r="9" spans="1:9" x14ac:dyDescent="0.2">
      <c r="A9" s="2" t="s">
        <v>25</v>
      </c>
      <c r="B9" s="2">
        <v>308549149</v>
      </c>
      <c r="C9" s="2">
        <v>35676935</v>
      </c>
      <c r="D9" s="2">
        <f t="shared" si="0"/>
        <v>272872214</v>
      </c>
      <c r="E9" s="2">
        <v>250767300</v>
      </c>
      <c r="F9" s="2">
        <v>22104914</v>
      </c>
      <c r="G9" s="3">
        <f t="shared" si="1"/>
        <v>0.88437195462820739</v>
      </c>
      <c r="H9" s="3">
        <v>0.81299999999999994</v>
      </c>
      <c r="I9" s="3">
        <v>0.85099999999999998</v>
      </c>
    </row>
    <row r="10" spans="1:9" x14ac:dyDescent="0.2">
      <c r="A10" s="2" t="s">
        <v>29</v>
      </c>
      <c r="B10" s="2">
        <v>303974272</v>
      </c>
      <c r="C10" s="2">
        <v>38566152</v>
      </c>
      <c r="D10" s="2">
        <f t="shared" si="0"/>
        <v>265408120</v>
      </c>
      <c r="E10" s="2">
        <v>247360611</v>
      </c>
      <c r="F10" s="2">
        <v>18047509</v>
      </c>
      <c r="G10" s="3">
        <f t="shared" si="1"/>
        <v>0.87312692042568651</v>
      </c>
      <c r="H10" s="3">
        <v>0.81399999999999995</v>
      </c>
      <c r="I10" s="3">
        <v>0.79159999999999997</v>
      </c>
    </row>
    <row r="11" spans="1:9" x14ac:dyDescent="0.2">
      <c r="A11" s="2" t="s">
        <v>31</v>
      </c>
      <c r="B11" s="2">
        <v>316195187</v>
      </c>
      <c r="C11" s="2">
        <v>42478911</v>
      </c>
      <c r="D11" s="2">
        <f t="shared" si="0"/>
        <v>273716276</v>
      </c>
      <c r="E11" s="2">
        <v>253000297</v>
      </c>
      <c r="F11" s="2">
        <v>20715979</v>
      </c>
      <c r="G11" s="3">
        <f t="shared" si="1"/>
        <v>0.86565604807893548</v>
      </c>
      <c r="H11" s="3">
        <v>0.8</v>
      </c>
      <c r="I11" s="3">
        <v>0.79510000000000003</v>
      </c>
    </row>
    <row r="13" spans="1:9" x14ac:dyDescent="0.2">
      <c r="A13" s="4" t="s">
        <v>42</v>
      </c>
    </row>
    <row r="25" spans="12:12" x14ac:dyDescent="0.2">
      <c r="L25" s="1"/>
    </row>
    <row r="26" spans="12:12" x14ac:dyDescent="0.2">
      <c r="L26" s="1"/>
    </row>
    <row r="27" spans="12:12" x14ac:dyDescent="0.2">
      <c r="L27" s="1"/>
    </row>
    <row r="28" spans="12:12" x14ac:dyDescent="0.2">
      <c r="L28" s="1"/>
    </row>
    <row r="29" spans="12:12" x14ac:dyDescent="0.2">
      <c r="L29" s="1"/>
    </row>
    <row r="30" spans="12:12" x14ac:dyDescent="0.2">
      <c r="L30" s="1"/>
    </row>
    <row r="31" spans="12:12" x14ac:dyDescent="0.2">
      <c r="L31" s="1"/>
    </row>
    <row r="32" spans="12:12" x14ac:dyDescent="0.2">
      <c r="L32" s="1"/>
    </row>
    <row r="33" spans="12:12" x14ac:dyDescent="0.2">
      <c r="L33" s="1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tabSelected="1" topLeftCell="A169" workbookViewId="0">
      <selection activeCell="A174" sqref="A174"/>
    </sheetView>
  </sheetViews>
  <sheetFormatPr defaultRowHeight="15.75" x14ac:dyDescent="0.2"/>
  <cols>
    <col min="1" max="1" width="41.75" style="4" bestFit="1" customWidth="1"/>
    <col min="2" max="2" width="12.75" style="4" bestFit="1" customWidth="1"/>
  </cols>
  <sheetData>
    <row r="1" spans="1:7" x14ac:dyDescent="0.2">
      <c r="A1" s="8" t="s">
        <v>43</v>
      </c>
      <c r="B1" s="8"/>
    </row>
    <row r="2" spans="1:7" x14ac:dyDescent="0.2">
      <c r="A2" s="6" t="s">
        <v>23</v>
      </c>
    </row>
    <row r="3" spans="1:7" x14ac:dyDescent="0.2">
      <c r="A3" s="4" t="s">
        <v>0</v>
      </c>
    </row>
    <row r="4" spans="1:7" x14ac:dyDescent="0.2">
      <c r="A4" s="4" t="s">
        <v>1</v>
      </c>
    </row>
    <row r="5" spans="1:7" x14ac:dyDescent="0.2">
      <c r="A5" s="4" t="s">
        <v>2</v>
      </c>
      <c r="B5" s="4">
        <v>14910146136</v>
      </c>
    </row>
    <row r="7" spans="1:7" x14ac:dyDescent="0.2">
      <c r="A7" s="4" t="s">
        <v>3</v>
      </c>
      <c r="B7" s="4">
        <v>425905406</v>
      </c>
    </row>
    <row r="8" spans="1:7" x14ac:dyDescent="0.2">
      <c r="A8" s="4" t="s">
        <v>4</v>
      </c>
      <c r="B8" s="4">
        <v>12870355</v>
      </c>
    </row>
    <row r="9" spans="1:7" x14ac:dyDescent="0.2">
      <c r="A9" s="4" t="s">
        <v>5</v>
      </c>
      <c r="B9" s="4">
        <v>41572960</v>
      </c>
    </row>
    <row r="10" spans="1:7" x14ac:dyDescent="0.2">
      <c r="A10" s="4" t="s">
        <v>6</v>
      </c>
      <c r="B10" s="4">
        <v>54946</v>
      </c>
    </row>
    <row r="11" spans="1:7" x14ac:dyDescent="0.2">
      <c r="G11" s="5"/>
    </row>
    <row r="12" spans="1:7" x14ac:dyDescent="0.2">
      <c r="A12" s="4" t="s">
        <v>7</v>
      </c>
      <c r="B12" s="4">
        <v>218898257</v>
      </c>
    </row>
    <row r="13" spans="1:7" x14ac:dyDescent="0.2">
      <c r="A13" s="4" t="s">
        <v>8</v>
      </c>
      <c r="B13" s="4">
        <v>3264846001</v>
      </c>
    </row>
    <row r="14" spans="1:7" x14ac:dyDescent="0.2">
      <c r="A14" s="4" t="s">
        <v>9</v>
      </c>
      <c r="B14" s="4">
        <v>10946053157</v>
      </c>
    </row>
    <row r="15" spans="1:7" x14ac:dyDescent="0.2">
      <c r="A15" s="4" t="s">
        <v>10</v>
      </c>
      <c r="B15" s="4">
        <v>5116221</v>
      </c>
    </row>
    <row r="17" spans="1:2" x14ac:dyDescent="0.2">
      <c r="A17" s="4" t="s">
        <v>11</v>
      </c>
      <c r="B17" s="7">
        <v>0.66100000000000003</v>
      </c>
    </row>
    <row r="18" spans="1:2" x14ac:dyDescent="0.2">
      <c r="A18" s="4" t="s">
        <v>12</v>
      </c>
      <c r="B18" s="7">
        <v>4.0000000000000001E-3</v>
      </c>
    </row>
    <row r="19" spans="1:2" x14ac:dyDescent="0.2">
      <c r="A19" s="4" t="s">
        <v>13</v>
      </c>
      <c r="B19" s="7">
        <v>4.0000000000000001E-3</v>
      </c>
    </row>
    <row r="20" spans="1:2" x14ac:dyDescent="0.2">
      <c r="A20" s="4" t="s">
        <v>14</v>
      </c>
      <c r="B20" s="7">
        <v>1.0999999999999999E-2</v>
      </c>
    </row>
    <row r="21" spans="1:2" x14ac:dyDescent="0.2">
      <c r="A21" s="6" t="s">
        <v>24</v>
      </c>
    </row>
    <row r="22" spans="1:2" x14ac:dyDescent="0.2">
      <c r="A22" s="4" t="s">
        <v>0</v>
      </c>
    </row>
    <row r="23" spans="1:2" x14ac:dyDescent="0.2">
      <c r="A23" s="4" t="s">
        <v>1</v>
      </c>
    </row>
    <row r="24" spans="1:2" x14ac:dyDescent="0.2">
      <c r="A24" s="4" t="s">
        <v>2</v>
      </c>
      <c r="B24" s="4">
        <v>14065463163</v>
      </c>
    </row>
    <row r="26" spans="1:2" x14ac:dyDescent="0.2">
      <c r="A26" s="4" t="s">
        <v>3</v>
      </c>
      <c r="B26" s="4">
        <v>404573274</v>
      </c>
    </row>
    <row r="27" spans="1:2" x14ac:dyDescent="0.2">
      <c r="A27" s="4" t="s">
        <v>4</v>
      </c>
      <c r="B27" s="4">
        <v>12167545</v>
      </c>
    </row>
    <row r="28" spans="1:2" x14ac:dyDescent="0.2">
      <c r="A28" s="4" t="s">
        <v>5</v>
      </c>
      <c r="B28" s="4">
        <v>39709442</v>
      </c>
    </row>
    <row r="29" spans="1:2" x14ac:dyDescent="0.2">
      <c r="A29" s="4" t="s">
        <v>6</v>
      </c>
      <c r="B29" s="4">
        <v>52355</v>
      </c>
    </row>
    <row r="31" spans="1:2" x14ac:dyDescent="0.2">
      <c r="A31" s="4" t="s">
        <v>7</v>
      </c>
      <c r="B31" s="4">
        <v>195011334</v>
      </c>
    </row>
    <row r="32" spans="1:2" x14ac:dyDescent="0.2">
      <c r="A32" s="4" t="s">
        <v>8</v>
      </c>
      <c r="B32" s="4">
        <v>3075054591</v>
      </c>
    </row>
    <row r="33" spans="1:2" x14ac:dyDescent="0.2">
      <c r="A33" s="4" t="s">
        <v>9</v>
      </c>
      <c r="B33" s="4">
        <v>10338946977</v>
      </c>
    </row>
    <row r="34" spans="1:2" x14ac:dyDescent="0.2">
      <c r="A34" s="4" t="s">
        <v>10</v>
      </c>
      <c r="B34" s="4">
        <v>4558392</v>
      </c>
    </row>
    <row r="36" spans="1:2" x14ac:dyDescent="0.2">
      <c r="A36" s="4" t="s">
        <v>11</v>
      </c>
      <c r="B36" s="7">
        <v>0.67500000000000004</v>
      </c>
    </row>
    <row r="37" spans="1:2" x14ac:dyDescent="0.2">
      <c r="A37" s="4" t="s">
        <v>12</v>
      </c>
      <c r="B37" s="7">
        <v>4.0000000000000001E-3</v>
      </c>
    </row>
    <row r="38" spans="1:2" x14ac:dyDescent="0.2">
      <c r="A38" s="4" t="s">
        <v>13</v>
      </c>
      <c r="B38" s="7">
        <v>4.0000000000000001E-3</v>
      </c>
    </row>
    <row r="39" spans="1:2" x14ac:dyDescent="0.2">
      <c r="A39" s="4" t="s">
        <v>14</v>
      </c>
      <c r="B39" s="7">
        <v>1.0999999999999999E-2</v>
      </c>
    </row>
    <row r="40" spans="1:2" x14ac:dyDescent="0.2">
      <c r="A40" s="6" t="s">
        <v>34</v>
      </c>
    </row>
    <row r="41" spans="1:2" x14ac:dyDescent="0.2">
      <c r="A41" s="4" t="s">
        <v>0</v>
      </c>
    </row>
    <row r="42" spans="1:2" x14ac:dyDescent="0.2">
      <c r="A42" s="4" t="s">
        <v>1</v>
      </c>
    </row>
    <row r="43" spans="1:2" x14ac:dyDescent="0.2">
      <c r="A43" s="4" t="s">
        <v>2</v>
      </c>
      <c r="B43" s="4">
        <v>14157920647</v>
      </c>
    </row>
    <row r="45" spans="1:2" x14ac:dyDescent="0.2">
      <c r="A45" s="4" t="s">
        <v>3</v>
      </c>
      <c r="B45" s="4">
        <v>418592199</v>
      </c>
    </row>
    <row r="46" spans="1:2" x14ac:dyDescent="0.2">
      <c r="A46" s="4" t="s">
        <v>4</v>
      </c>
      <c r="B46" s="4">
        <v>12512081</v>
      </c>
    </row>
    <row r="47" spans="1:2" x14ac:dyDescent="0.2">
      <c r="A47" s="4" t="s">
        <v>5</v>
      </c>
      <c r="B47" s="4">
        <v>40325533</v>
      </c>
    </row>
    <row r="48" spans="1:2" x14ac:dyDescent="0.2">
      <c r="A48" s="4" t="s">
        <v>6</v>
      </c>
      <c r="B48" s="4">
        <v>53645</v>
      </c>
    </row>
    <row r="50" spans="1:2" x14ac:dyDescent="0.2">
      <c r="A50" s="4" t="s">
        <v>7</v>
      </c>
      <c r="B50" s="4">
        <v>194587118</v>
      </c>
    </row>
    <row r="51" spans="1:2" x14ac:dyDescent="0.2">
      <c r="A51" s="4" t="s">
        <v>8</v>
      </c>
      <c r="B51" s="4">
        <v>3098020629</v>
      </c>
    </row>
    <row r="52" spans="1:2" x14ac:dyDescent="0.2">
      <c r="A52" s="4" t="s">
        <v>9</v>
      </c>
      <c r="B52" s="4">
        <v>10393883087</v>
      </c>
    </row>
    <row r="53" spans="1:2" x14ac:dyDescent="0.2">
      <c r="A53" s="4" t="s">
        <v>10</v>
      </c>
      <c r="B53" s="4">
        <v>4601729</v>
      </c>
    </row>
    <row r="55" spans="1:2" x14ac:dyDescent="0.2">
      <c r="A55" s="4" t="s">
        <v>11</v>
      </c>
      <c r="B55" s="7">
        <v>0.68300000000000005</v>
      </c>
    </row>
    <row r="56" spans="1:2" x14ac:dyDescent="0.2">
      <c r="A56" s="4" t="s">
        <v>12</v>
      </c>
      <c r="B56" s="7">
        <v>4.0000000000000001E-3</v>
      </c>
    </row>
    <row r="57" spans="1:2" x14ac:dyDescent="0.2">
      <c r="A57" s="4" t="s">
        <v>13</v>
      </c>
      <c r="B57" s="7">
        <v>4.0000000000000001E-3</v>
      </c>
    </row>
    <row r="58" spans="1:2" x14ac:dyDescent="0.2">
      <c r="A58" s="4" t="s">
        <v>14</v>
      </c>
      <c r="B58" s="7">
        <v>1.2E-2</v>
      </c>
    </row>
    <row r="59" spans="1:2" x14ac:dyDescent="0.2">
      <c r="A59" s="6" t="s">
        <v>35</v>
      </c>
    </row>
    <row r="60" spans="1:2" x14ac:dyDescent="0.2">
      <c r="A60" s="4" t="s">
        <v>0</v>
      </c>
    </row>
    <row r="61" spans="1:2" x14ac:dyDescent="0.2">
      <c r="A61" s="4" t="s">
        <v>1</v>
      </c>
    </row>
    <row r="62" spans="1:2" x14ac:dyDescent="0.2">
      <c r="A62" s="4" t="s">
        <v>2</v>
      </c>
      <c r="B62" s="4">
        <v>14268805777</v>
      </c>
    </row>
    <row r="64" spans="1:2" x14ac:dyDescent="0.2">
      <c r="A64" s="4" t="s">
        <v>3</v>
      </c>
      <c r="B64" s="4">
        <v>432441355</v>
      </c>
    </row>
    <row r="65" spans="1:2" x14ac:dyDescent="0.2">
      <c r="A65" s="4" t="s">
        <v>4</v>
      </c>
      <c r="B65" s="4">
        <v>12464692</v>
      </c>
    </row>
    <row r="66" spans="1:2" x14ac:dyDescent="0.2">
      <c r="A66" s="4" t="s">
        <v>5</v>
      </c>
      <c r="B66" s="4">
        <v>40425403</v>
      </c>
    </row>
    <row r="67" spans="1:2" x14ac:dyDescent="0.2">
      <c r="A67" s="4" t="s">
        <v>6</v>
      </c>
      <c r="B67" s="4">
        <v>54902</v>
      </c>
    </row>
    <row r="69" spans="1:2" x14ac:dyDescent="0.2">
      <c r="A69" s="4" t="s">
        <v>7</v>
      </c>
      <c r="B69" s="4">
        <v>181105275</v>
      </c>
    </row>
    <row r="70" spans="1:2" x14ac:dyDescent="0.2">
      <c r="A70" s="4" t="s">
        <v>8</v>
      </c>
      <c r="B70" s="4">
        <v>3121497431</v>
      </c>
    </row>
    <row r="71" spans="1:2" x14ac:dyDescent="0.2">
      <c r="A71" s="4" t="s">
        <v>9</v>
      </c>
      <c r="B71" s="4">
        <v>10480871621</v>
      </c>
    </row>
    <row r="72" spans="1:2" x14ac:dyDescent="0.2">
      <c r="A72" s="4" t="s">
        <v>10</v>
      </c>
      <c r="B72" s="4">
        <v>4740082</v>
      </c>
    </row>
    <row r="74" spans="1:2" x14ac:dyDescent="0.2">
      <c r="A74" s="4" t="s">
        <v>11</v>
      </c>
      <c r="B74" s="7">
        <v>0.70499999999999996</v>
      </c>
    </row>
    <row r="75" spans="1:2" x14ac:dyDescent="0.2">
      <c r="A75" s="4" t="s">
        <v>12</v>
      </c>
      <c r="B75" s="7">
        <v>4.0000000000000001E-3</v>
      </c>
    </row>
    <row r="76" spans="1:2" x14ac:dyDescent="0.2">
      <c r="A76" s="4" t="s">
        <v>13</v>
      </c>
      <c r="B76" s="7">
        <v>4.0000000000000001E-3</v>
      </c>
    </row>
    <row r="77" spans="1:2" x14ac:dyDescent="0.2">
      <c r="A77" s="4" t="s">
        <v>14</v>
      </c>
      <c r="B77" s="7">
        <v>1.0999999999999999E-2</v>
      </c>
    </row>
    <row r="78" spans="1:2" x14ac:dyDescent="0.2">
      <c r="A78" s="6" t="s">
        <v>36</v>
      </c>
    </row>
    <row r="79" spans="1:2" x14ac:dyDescent="0.2">
      <c r="A79" s="4" t="s">
        <v>0</v>
      </c>
    </row>
    <row r="80" spans="1:2" x14ac:dyDescent="0.2">
      <c r="A80" s="4" t="s">
        <v>1</v>
      </c>
    </row>
    <row r="81" spans="1:2" x14ac:dyDescent="0.2">
      <c r="A81" s="4" t="s">
        <v>2</v>
      </c>
      <c r="B81" s="4">
        <v>15641811001</v>
      </c>
    </row>
    <row r="83" spans="1:2" x14ac:dyDescent="0.2">
      <c r="A83" s="4" t="s">
        <v>3</v>
      </c>
      <c r="B83" s="4">
        <v>471982772</v>
      </c>
    </row>
    <row r="84" spans="1:2" x14ac:dyDescent="0.2">
      <c r="A84" s="4" t="s">
        <v>4</v>
      </c>
      <c r="B84" s="4">
        <v>13636325</v>
      </c>
    </row>
    <row r="85" spans="1:2" x14ac:dyDescent="0.2">
      <c r="A85" s="4" t="s">
        <v>5</v>
      </c>
      <c r="B85" s="4">
        <v>44239257</v>
      </c>
    </row>
    <row r="86" spans="1:2" x14ac:dyDescent="0.2">
      <c r="A86" s="4" t="s">
        <v>6</v>
      </c>
      <c r="B86" s="4">
        <v>60488</v>
      </c>
    </row>
    <row r="88" spans="1:2" x14ac:dyDescent="0.2">
      <c r="A88" s="4" t="s">
        <v>7</v>
      </c>
      <c r="B88" s="4">
        <v>196667971</v>
      </c>
    </row>
    <row r="89" spans="1:2" x14ac:dyDescent="0.2">
      <c r="A89" s="4" t="s">
        <v>8</v>
      </c>
      <c r="B89" s="4">
        <v>3408913669</v>
      </c>
    </row>
    <row r="90" spans="1:2" x14ac:dyDescent="0.2">
      <c r="A90" s="4" t="s">
        <v>9</v>
      </c>
      <c r="B90" s="4">
        <v>11506371007</v>
      </c>
    </row>
    <row r="91" spans="1:2" x14ac:dyDescent="0.2">
      <c r="A91" s="4" t="s">
        <v>10</v>
      </c>
      <c r="B91" s="4">
        <v>5112051</v>
      </c>
    </row>
    <row r="93" spans="1:2" x14ac:dyDescent="0.2">
      <c r="A93" s="4" t="s">
        <v>11</v>
      </c>
      <c r="B93" s="7">
        <v>0.70599999999999996</v>
      </c>
    </row>
    <row r="94" spans="1:2" x14ac:dyDescent="0.2">
      <c r="A94" s="4" t="s">
        <v>12</v>
      </c>
      <c r="B94" s="7">
        <v>4.0000000000000001E-3</v>
      </c>
    </row>
    <row r="95" spans="1:2" x14ac:dyDescent="0.2">
      <c r="A95" s="4" t="s">
        <v>13</v>
      </c>
      <c r="B95" s="7">
        <v>4.0000000000000001E-3</v>
      </c>
    </row>
    <row r="96" spans="1:2" x14ac:dyDescent="0.2">
      <c r="A96" s="4" t="s">
        <v>14</v>
      </c>
      <c r="B96" s="7">
        <v>1.2E-2</v>
      </c>
    </row>
    <row r="97" spans="1:2" x14ac:dyDescent="0.2">
      <c r="A97" s="6" t="s">
        <v>37</v>
      </c>
    </row>
    <row r="98" spans="1:2" x14ac:dyDescent="0.2">
      <c r="A98" s="4" t="s">
        <v>15</v>
      </c>
    </row>
    <row r="99" spans="1:2" x14ac:dyDescent="0.2">
      <c r="A99" s="4" t="s">
        <v>1</v>
      </c>
    </row>
    <row r="100" spans="1:2" x14ac:dyDescent="0.2">
      <c r="A100" s="4" t="s">
        <v>2</v>
      </c>
      <c r="B100" s="4">
        <v>13963258163</v>
      </c>
    </row>
    <row r="102" spans="1:2" x14ac:dyDescent="0.2">
      <c r="A102" s="4" t="s">
        <v>3</v>
      </c>
      <c r="B102" s="4">
        <v>411508613</v>
      </c>
    </row>
    <row r="103" spans="1:2" x14ac:dyDescent="0.2">
      <c r="A103" s="4" t="s">
        <v>4</v>
      </c>
      <c r="B103" s="4">
        <v>12093412</v>
      </c>
    </row>
    <row r="104" spans="1:2" x14ac:dyDescent="0.2">
      <c r="A104" s="4" t="s">
        <v>5</v>
      </c>
      <c r="B104" s="4">
        <v>39508669</v>
      </c>
    </row>
    <row r="105" spans="1:2" x14ac:dyDescent="0.2">
      <c r="A105" s="4" t="s">
        <v>6</v>
      </c>
      <c r="B105" s="4">
        <v>51744</v>
      </c>
    </row>
    <row r="107" spans="1:2" x14ac:dyDescent="0.2">
      <c r="A107" s="4" t="s">
        <v>7</v>
      </c>
      <c r="B107" s="4">
        <v>180026805</v>
      </c>
    </row>
    <row r="108" spans="1:2" x14ac:dyDescent="0.2">
      <c r="A108" s="4" t="s">
        <v>8</v>
      </c>
      <c r="B108" s="4">
        <v>3041385071</v>
      </c>
    </row>
    <row r="109" spans="1:2" x14ac:dyDescent="0.2">
      <c r="A109" s="4" t="s">
        <v>9</v>
      </c>
      <c r="B109" s="4">
        <v>10278735593</v>
      </c>
    </row>
    <row r="110" spans="1:2" x14ac:dyDescent="0.2">
      <c r="A110" s="4" t="s">
        <v>10</v>
      </c>
      <c r="B110" s="4">
        <v>4420715</v>
      </c>
    </row>
    <row r="112" spans="1:2" x14ac:dyDescent="0.2">
      <c r="A112" s="4" t="s">
        <v>11</v>
      </c>
      <c r="B112" s="7">
        <v>0.69599999999999995</v>
      </c>
    </row>
    <row r="113" spans="1:2" x14ac:dyDescent="0.2">
      <c r="A113" s="4" t="s">
        <v>12</v>
      </c>
      <c r="B113" s="7">
        <v>4.0000000000000001E-3</v>
      </c>
    </row>
    <row r="114" spans="1:2" x14ac:dyDescent="0.2">
      <c r="A114" s="4" t="s">
        <v>13</v>
      </c>
      <c r="B114" s="7">
        <v>4.0000000000000001E-3</v>
      </c>
    </row>
    <row r="115" spans="1:2" x14ac:dyDescent="0.2">
      <c r="A115" s="4" t="s">
        <v>14</v>
      </c>
      <c r="B115" s="7">
        <v>1.2E-2</v>
      </c>
    </row>
    <row r="116" spans="1:2" x14ac:dyDescent="0.2">
      <c r="A116" s="6" t="s">
        <v>38</v>
      </c>
    </row>
    <row r="117" spans="1:2" x14ac:dyDescent="0.2">
      <c r="A117" s="4" t="s">
        <v>0</v>
      </c>
    </row>
    <row r="118" spans="1:2" x14ac:dyDescent="0.2">
      <c r="A118" s="4" t="s">
        <v>1</v>
      </c>
    </row>
    <row r="119" spans="1:2" x14ac:dyDescent="0.2">
      <c r="A119" s="4" t="s">
        <v>2</v>
      </c>
      <c r="B119" s="4">
        <v>13830395659</v>
      </c>
    </row>
    <row r="121" spans="1:2" x14ac:dyDescent="0.2">
      <c r="A121" s="4" t="s">
        <v>3</v>
      </c>
      <c r="B121" s="4">
        <v>411514225</v>
      </c>
    </row>
    <row r="122" spans="1:2" x14ac:dyDescent="0.2">
      <c r="A122" s="4" t="s">
        <v>4</v>
      </c>
      <c r="B122" s="4">
        <v>11911019</v>
      </c>
    </row>
    <row r="123" spans="1:2" x14ac:dyDescent="0.2">
      <c r="A123" s="4" t="s">
        <v>5</v>
      </c>
      <c r="B123" s="4">
        <v>38673974</v>
      </c>
    </row>
    <row r="124" spans="1:2" x14ac:dyDescent="0.2">
      <c r="A124" s="4" t="s">
        <v>6</v>
      </c>
      <c r="B124" s="4">
        <v>51966</v>
      </c>
    </row>
    <row r="126" spans="1:2" x14ac:dyDescent="0.2">
      <c r="A126" s="4" t="s">
        <v>7</v>
      </c>
      <c r="B126" s="4">
        <v>174458540</v>
      </c>
    </row>
    <row r="127" spans="1:2" x14ac:dyDescent="0.2">
      <c r="A127" s="4" t="s">
        <v>8</v>
      </c>
      <c r="B127" s="4">
        <v>3019713962</v>
      </c>
    </row>
    <row r="128" spans="1:2" x14ac:dyDescent="0.2">
      <c r="A128" s="4" t="s">
        <v>9</v>
      </c>
      <c r="B128" s="4">
        <v>10174123939</v>
      </c>
    </row>
    <row r="129" spans="1:2" x14ac:dyDescent="0.2">
      <c r="A129" s="4" t="s">
        <v>10</v>
      </c>
      <c r="B129" s="4">
        <v>4467738</v>
      </c>
    </row>
    <row r="131" spans="1:2" x14ac:dyDescent="0.2">
      <c r="A131" s="4" t="s">
        <v>11</v>
      </c>
      <c r="B131" s="7">
        <v>0.70199999999999996</v>
      </c>
    </row>
    <row r="132" spans="1:2" x14ac:dyDescent="0.2">
      <c r="A132" s="4" t="s">
        <v>12</v>
      </c>
      <c r="B132" s="7">
        <v>4.0000000000000001E-3</v>
      </c>
    </row>
    <row r="133" spans="1:2" x14ac:dyDescent="0.2">
      <c r="A133" s="4" t="s">
        <v>13</v>
      </c>
      <c r="B133" s="7">
        <v>4.0000000000000001E-3</v>
      </c>
    </row>
    <row r="134" spans="1:2" x14ac:dyDescent="0.2">
      <c r="A134" s="4" t="s">
        <v>14</v>
      </c>
      <c r="B134" s="7">
        <v>1.0999999999999999E-2</v>
      </c>
    </row>
    <row r="135" spans="1:2" x14ac:dyDescent="0.2">
      <c r="A135" s="4" t="s">
        <v>39</v>
      </c>
    </row>
    <row r="136" spans="1:2" x14ac:dyDescent="0.2">
      <c r="A136" s="4" t="s">
        <v>0</v>
      </c>
    </row>
    <row r="137" spans="1:2" x14ac:dyDescent="0.2">
      <c r="A137" s="4" t="s">
        <v>1</v>
      </c>
    </row>
    <row r="138" spans="1:2" x14ac:dyDescent="0.2">
      <c r="A138" s="4" t="s">
        <v>2</v>
      </c>
      <c r="B138" s="4">
        <v>14007434437</v>
      </c>
    </row>
    <row r="140" spans="1:2" x14ac:dyDescent="0.2">
      <c r="A140" s="4" t="s">
        <v>3</v>
      </c>
      <c r="B140" s="4">
        <v>432071784</v>
      </c>
    </row>
    <row r="141" spans="1:2" x14ac:dyDescent="0.2">
      <c r="A141" s="4" t="s">
        <v>4</v>
      </c>
      <c r="B141" s="4">
        <v>12286401</v>
      </c>
    </row>
    <row r="142" spans="1:2" x14ac:dyDescent="0.2">
      <c r="A142" s="4" t="s">
        <v>5</v>
      </c>
      <c r="B142" s="4">
        <v>39826125</v>
      </c>
    </row>
    <row r="143" spans="1:2" x14ac:dyDescent="0.2">
      <c r="A143" s="4" t="s">
        <v>6</v>
      </c>
      <c r="B143" s="4">
        <v>56063</v>
      </c>
    </row>
    <row r="145" spans="1:2" x14ac:dyDescent="0.2">
      <c r="A145" s="4" t="s">
        <v>7</v>
      </c>
      <c r="B145" s="4">
        <v>174049271</v>
      </c>
    </row>
    <row r="146" spans="1:2" x14ac:dyDescent="0.2">
      <c r="A146" s="4" t="s">
        <v>8</v>
      </c>
      <c r="B146" s="4">
        <v>3064177535</v>
      </c>
    </row>
    <row r="147" spans="1:2" x14ac:dyDescent="0.2">
      <c r="A147" s="4" t="s">
        <v>9</v>
      </c>
      <c r="B147" s="4">
        <v>10285023321</v>
      </c>
    </row>
    <row r="148" spans="1:2" x14ac:dyDescent="0.2">
      <c r="A148" s="4" t="s">
        <v>10</v>
      </c>
      <c r="B148" s="4">
        <v>4841661</v>
      </c>
    </row>
    <row r="150" spans="1:2" x14ac:dyDescent="0.2">
      <c r="A150" s="4" t="s">
        <v>11</v>
      </c>
      <c r="B150" s="7">
        <v>0.71299999999999997</v>
      </c>
    </row>
    <row r="151" spans="1:2" x14ac:dyDescent="0.2">
      <c r="A151" s="4" t="s">
        <v>12</v>
      </c>
      <c r="B151" s="7">
        <v>4.0000000000000001E-3</v>
      </c>
    </row>
    <row r="152" spans="1:2" x14ac:dyDescent="0.2">
      <c r="A152" s="4" t="s">
        <v>13</v>
      </c>
      <c r="B152" s="7">
        <v>4.0000000000000001E-3</v>
      </c>
    </row>
    <row r="153" spans="1:2" x14ac:dyDescent="0.2">
      <c r="A153" s="4" t="s">
        <v>14</v>
      </c>
      <c r="B153" s="7">
        <v>1.0999999999999999E-2</v>
      </c>
    </row>
    <row r="154" spans="1:2" x14ac:dyDescent="0.2">
      <c r="A154" s="4" t="s">
        <v>40</v>
      </c>
    </row>
    <row r="155" spans="1:2" x14ac:dyDescent="0.2">
      <c r="A155" s="4" t="s">
        <v>0</v>
      </c>
    </row>
    <row r="156" spans="1:2" x14ac:dyDescent="0.2">
      <c r="A156" s="4" t="s">
        <v>1</v>
      </c>
    </row>
    <row r="157" spans="1:2" x14ac:dyDescent="0.2">
      <c r="A157" s="4" t="s">
        <v>2</v>
      </c>
      <c r="B157" s="4">
        <v>14240318946</v>
      </c>
    </row>
    <row r="159" spans="1:2" x14ac:dyDescent="0.2">
      <c r="A159" s="4" t="s">
        <v>3</v>
      </c>
      <c r="B159" s="4">
        <v>427505436</v>
      </c>
    </row>
    <row r="160" spans="1:2" x14ac:dyDescent="0.2">
      <c r="A160" s="4" t="s">
        <v>4</v>
      </c>
      <c r="B160" s="4">
        <v>12047079</v>
      </c>
    </row>
    <row r="161" spans="1:2" x14ac:dyDescent="0.2">
      <c r="A161" s="4" t="s">
        <v>5</v>
      </c>
      <c r="B161" s="4">
        <v>39182993</v>
      </c>
    </row>
    <row r="162" spans="1:2" x14ac:dyDescent="0.2">
      <c r="A162" s="4" t="s">
        <v>6</v>
      </c>
      <c r="B162" s="4">
        <v>52921</v>
      </c>
    </row>
    <row r="164" spans="1:2" x14ac:dyDescent="0.2">
      <c r="A164" s="4" t="s">
        <v>7</v>
      </c>
      <c r="B164" s="4">
        <v>180508064</v>
      </c>
    </row>
    <row r="165" spans="1:2" x14ac:dyDescent="0.2">
      <c r="A165" s="4" t="s">
        <v>8</v>
      </c>
      <c r="B165" s="4">
        <v>3109908254</v>
      </c>
    </row>
    <row r="166" spans="1:2" x14ac:dyDescent="0.2">
      <c r="A166" s="4" t="s">
        <v>9</v>
      </c>
      <c r="B166" s="4">
        <v>10471167120</v>
      </c>
    </row>
    <row r="167" spans="1:2" x14ac:dyDescent="0.2">
      <c r="A167" s="4" t="s">
        <v>10</v>
      </c>
      <c r="B167" s="4">
        <v>4671496</v>
      </c>
    </row>
    <row r="169" spans="1:2" x14ac:dyDescent="0.2">
      <c r="A169" s="4" t="s">
        <v>11</v>
      </c>
      <c r="B169" s="7">
        <v>0.70299999999999996</v>
      </c>
    </row>
    <row r="170" spans="1:2" x14ac:dyDescent="0.2">
      <c r="A170" s="4" t="s">
        <v>12</v>
      </c>
      <c r="B170" s="7">
        <v>4.0000000000000001E-3</v>
      </c>
    </row>
    <row r="171" spans="1:2" x14ac:dyDescent="0.2">
      <c r="A171" s="4" t="s">
        <v>13</v>
      </c>
      <c r="B171" s="7">
        <v>4.0000000000000001E-3</v>
      </c>
    </row>
    <row r="172" spans="1:2" x14ac:dyDescent="0.2">
      <c r="A172" s="4" t="s">
        <v>14</v>
      </c>
      <c r="B172" s="7">
        <v>1.0999999999999999E-2</v>
      </c>
    </row>
    <row r="174" spans="1:2" x14ac:dyDescent="0.2">
      <c r="A174" s="4" t="s">
        <v>42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Alignment</vt:lpstr>
      <vt:lpstr>Duplicate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2020-08-15T02:33:11Z</dcterms:created>
  <dcterms:modified xsi:type="dcterms:W3CDTF">2021-03-19T03:11:48Z</dcterms:modified>
</cp:coreProperties>
</file>