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filterPrivacy="1"/>
  <xr:revisionPtr revIDLastSave="0" documentId="10_ncr:100000_{15962B3C-7A48-4438-9D33-AAFC59755A6B}" xr6:coauthVersionLast="31" xr6:coauthVersionMax="31" xr10:uidLastSave="{00000000-0000-0000-0000-000000000000}"/>
  <bookViews>
    <workbookView xWindow="0" yWindow="0" windowWidth="22260" windowHeight="12645" xr2:uid="{00000000-000D-0000-FFFF-FFFF00000000}"/>
  </bookViews>
  <sheets>
    <sheet name="Sheet1" sheetId="1" r:id="rId1"/>
  </sheets>
  <definedNames>
    <definedName name="_xlnm._FilterDatabase" localSheetId="0" hidden="1">Sheet1!$A$14:$E$1717</definedName>
  </definedNames>
  <calcPr calcId="179017"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1" l="1"/>
  <c r="A12" i="1" s="1"/>
  <c r="A5" i="1"/>
  <c r="A6" i="1" s="1"/>
  <c r="A7" i="1" l="1"/>
  <c r="A11" i="1" l="1"/>
  <c r="A8" i="1"/>
  <c r="A13" i="1" s="1"/>
  <c r="A10" i="1" l="1"/>
</calcChain>
</file>

<file path=xl/sharedStrings.xml><?xml version="1.0" encoding="utf-8"?>
<sst xmlns="http://schemas.openxmlformats.org/spreadsheetml/2006/main" count="5151" uniqueCount="4114">
  <si>
    <t>TOPIC: (unmanned surface vessel) OR TOPIC: (unmanned surface vehicle) NOT TOPIC: (aerial) NOT TOPIC: (airborne)</t>
  </si>
  <si>
    <t>Timespan=2000-2020. Indexes=SCI-EXPANDED, SSCI, A&amp;HCI, CPCI-S, CPCI-SSH, ESCI, CCR-EXPANDED, IC.</t>
  </si>
  <si>
    <t>1 engineering</t>
  </si>
  <si>
    <t>2 application</t>
  </si>
  <si>
    <t>category</t>
  </si>
  <si>
    <t>Title</t>
  </si>
  <si>
    <t>Authors</t>
  </si>
  <si>
    <t>Source Title</t>
  </si>
  <si>
    <t>Publication Year</t>
  </si>
  <si>
    <t>The control of flow separation by periodic excitation</t>
  </si>
  <si>
    <t>Greenblatt, D; Wygnanski, IJ</t>
  </si>
  <si>
    <t>PROGRESS IN AEROSPACE SCIENCES</t>
  </si>
  <si>
    <t>Natural terrain classification using three-dimensional ladar data for ground robot mobility</t>
  </si>
  <si>
    <t>Lalonde, Jean-Francois; Vandapel, Nicolas; Huber, Daniel F.; Hebert, Martial</t>
  </si>
  <si>
    <t>JOURNAL OF FIELD ROBOTICS</t>
  </si>
  <si>
    <t>Backstepping-based flight control with adaptive function approximation</t>
  </si>
  <si>
    <t>Farrell, J; Sharma, M; Polycarpou, M</t>
  </si>
  <si>
    <t>JOURNAL OF GUIDANCE CONTROL AND DYNAMICS</t>
  </si>
  <si>
    <t>1 and 2</t>
  </si>
  <si>
    <t>Unmanned surface vehicles.: An overview of developments and challenges</t>
  </si>
  <si>
    <t>Liu, Zhixiang; Zhang, Youmin; Yu, Xiang; Yuan, Chi</t>
  </si>
  <si>
    <t>ANNUAL REVIEWS IN CONTROL</t>
  </si>
  <si>
    <t>A review on improving the autonomy of unmanned surface vehicles through intelligent collision avoidance manoeuvres</t>
  </si>
  <si>
    <t>Campbell, S.; Naeem, W.; Irwin, G. W.</t>
  </si>
  <si>
    <t>Basic navigation, guidance and control of an Unmanned Surface Vehicle</t>
  </si>
  <si>
    <t>Caccia, Massimo; Bibuli, Marco; Bono, Riccardo; Bruzzone, Gabriele</t>
  </si>
  <si>
    <t>AUTONOMOUS ROBOTS</t>
  </si>
  <si>
    <t>Aerothermodynamic study of UHTC-based thermal protection systems</t>
  </si>
  <si>
    <t>Savino, R; Fumo, MD; Paterna, D; Serpico, M</t>
  </si>
  <si>
    <t>AEROSPACE SCIENCE AND TECHNOLOGY</t>
  </si>
  <si>
    <t>Safe Maritime Autonomous Navigation With COLREGS, Using Velocity Obstacles</t>
  </si>
  <si>
    <t>Kuwata, Yoshiaki; Wolf, Michael T.; Zarzhitsky, Dimitri; Huntsberger, Terrance L.</t>
  </si>
  <si>
    <t>IEEE JOURNAL OF OCEANIC ENGINEERING</t>
  </si>
  <si>
    <t>Design and Fabrication of a Passive 1D Morphing Aircraft Skin</t>
  </si>
  <si>
    <t>Bubert, Edward A.; Woods, Benjamin K. S.; Lee, Keejoo; Kothera, Curt S.; Wereley, N. M.</t>
  </si>
  <si>
    <t>JOURNAL OF INTELLIGENT MATERIAL SYSTEMS AND STRUCTURES</t>
  </si>
  <si>
    <t>Piezoaeroelastic Modeling and Analysis of a Generator Wing with Continuous and Segmented Electrodes</t>
  </si>
  <si>
    <t>De Marqui, Carlos, Jr.; Erturk, Alper; Inman, Daniel J.</t>
  </si>
  <si>
    <t>Sliding-mode formation control for underactuated surface vessels</t>
  </si>
  <si>
    <t>Fahimi, Farbod</t>
  </si>
  <si>
    <t>IEEE TRANSACTIONS ON ROBOTICS</t>
  </si>
  <si>
    <t>Autonomous Bathymetry for Risk Assessment with ROAZ Robotic Surface Vehicle</t>
  </si>
  <si>
    <t>Ferreira, Hugo; Almeida, C.; Martins, A.; Almeida, J.; Dias, N.; Dias, A.; Silva, E.</t>
  </si>
  <si>
    <t>OCEANS 2009 - EUROPE, VOLS 1 AND 2</t>
  </si>
  <si>
    <t>Integral Line-of-Sight Guidance and Control of Underactuated Marine Vehicles: Theory, Simulations, and Experiments</t>
  </si>
  <si>
    <t>Caharija, Walter; Pettersen, Kristin Y.; Bibuli, Marco; Calado, Pedro; Zereik, Enrica; Braga, Jose; Gravdahl, Jan Tommy; Sorensen, Asgeir J.; Milovanovic, Milan; Bruzzone, Gabriele</t>
  </si>
  <si>
    <t>IEEE TRANSACTIONS ON CONTROL SYSTEMS TECHNOLOGY</t>
  </si>
  <si>
    <t>Path following control for marine surface vessel with uncertainties and input saturation</t>
  </si>
  <si>
    <t>Zheng, Zewei; Sun, Liang</t>
  </si>
  <si>
    <t>NEUROCOMPUTING</t>
  </si>
  <si>
    <t>COLREGs-based collision avoidance strategies for unmanned surface vehicles</t>
  </si>
  <si>
    <t>Naeem, Wasif; Irwin, George W.; Yang, Aolei</t>
  </si>
  <si>
    <t>MECHATRONICS</t>
  </si>
  <si>
    <t>Collaborative optimization using response surface estimation</t>
  </si>
  <si>
    <t>Sobieski, IP; Kroo, IM</t>
  </si>
  <si>
    <t>AIAA JOURNAL</t>
  </si>
  <si>
    <t>Generalized vector explicit guidance</t>
  </si>
  <si>
    <t>Ohlmeyer, EJ; Phillips, CA</t>
  </si>
  <si>
    <t>Path planning algorithm for unmanned surface vehicle formations in a practical maritime environment</t>
  </si>
  <si>
    <t>Liu, Yuanchang; Bucknall, Richard</t>
  </si>
  <si>
    <t>OCEAN ENGINEERING</t>
  </si>
  <si>
    <t>Platoon Formation Control With Prescribed Performance Guarantees for USVs</t>
  </si>
  <si>
    <t>Dai, Shi-Lu; He, Shude; Lin, Hai; Wang, Cong</t>
  </si>
  <si>
    <t>IEEE TRANSACTIONS ON INDUSTRIAL ELECTRONICS</t>
  </si>
  <si>
    <t>Straight-Line Target Tracking for Unmanned Surface Vehicles</t>
  </si>
  <si>
    <t>Breivik, Morten; Hovstein, Vegard E.; Fossen, Thor I.</t>
  </si>
  <si>
    <t>MODELING IDENTIFICATION AND CONTROL</t>
  </si>
  <si>
    <t>The development of a biologically inspired propulsor for unmanned underwater vehicles</t>
  </si>
  <si>
    <t>Tangorra, James Louis; Davidson, S. Naomi; Hunter, Ian W.; Madden, Peter G. A.; Lauder, George V.; Dong, Haibo; Bozkurttas, Meliha; Mittal, Rajat</t>
  </si>
  <si>
    <t>Swarm Formation Control Utilizing Elliptical Surfaces and Limiting Functions</t>
  </si>
  <si>
    <t>Barnes, Laura E.; Fields, Mary Anne; Valavanis, Kimon P.</t>
  </si>
  <si>
    <t>IEEE TRANSACTIONS ON SYSTEMS MAN AND CYBERNETICS PART B-CYBERNETICS</t>
  </si>
  <si>
    <t>Stereo Vision-Based Navigation for Autonomous Surface Vessels</t>
  </si>
  <si>
    <t>Huntsberger, Terry; Aghazarian, Hrand; Howard, Andrew; Trotz, David C.</t>
  </si>
  <si>
    <t>Globally finite-time stable tracking control of underactuated UUVs</t>
  </si>
  <si>
    <t>Yan, Zheping; Yu, Haomiao; Zhang, Wei; Li, Benyin; Zhou, Jiajia</t>
  </si>
  <si>
    <t>The design of a navigation, guidance, and control system for an unmanned surface vehicle for environmental monitoring</t>
  </si>
  <si>
    <t>Naeem, W.; Xu, T.; Sutton, R.; Tiano, A.</t>
  </si>
  <si>
    <t>PROCEEDINGS OF THE INSTITUTION OF MECHANICAL ENGINEERS PART M-JOURNAL OF ENGINEERING FOR THE MARITIME ENVIRONMENT</t>
  </si>
  <si>
    <t>Modeling, Identification, and Control of an Unmanned Surface Vehicle</t>
  </si>
  <si>
    <t>Sonnenburg, Christian R.; Woolsey, Craig A.</t>
  </si>
  <si>
    <t>Landing, perching and taking off from vertical surfaces</t>
  </si>
  <si>
    <t>Lussier Desbiens, Alexis; Asbeck, Alan T.; Cutkosky, Mark R.</t>
  </si>
  <si>
    <t>INTERNATIONAL JOURNAL OF ROBOTICS RESEARCH</t>
  </si>
  <si>
    <t>Modeling and Analysis of Piezoelectric Energy Harvesting From Aeroelastic Vibrations Using the Doublet-Lattice Method</t>
  </si>
  <si>
    <t>De Marqui, Carlos, Jr.; Vieira, Wander G. R.; Erturk, Alper; Inman, Daniel J.</t>
  </si>
  <si>
    <t>JOURNAL OF VIBRATION AND ACOUSTICS-TRANSACTIONS OF THE ASME</t>
  </si>
  <si>
    <t>Plasma actuators for hingeless aerodynamic control of an unmanned air vehicle</t>
  </si>
  <si>
    <t>Patel, Mehul P.; Ng, T. Terry; Vasudevan, Srikanth; Corke, Thomas C.; He, Chuan</t>
  </si>
  <si>
    <t>JOURNAL OF AIRCRAFT</t>
  </si>
  <si>
    <t>Network-Based Fault Detection Filter and Controller Coordinated Design for Unmanned Surface Vehicles in Network Environments</t>
  </si>
  <si>
    <t>Wang, Yu-Long; Han, Qing-Long</t>
  </si>
  <si>
    <t>IEEE TRANSACTIONS ON INDUSTRIAL INFORMATICS</t>
  </si>
  <si>
    <t>Design of solar high altitude long endurance aircraft for multi payload &amp; operations</t>
  </si>
  <si>
    <t>Cestino, Enrico</t>
  </si>
  <si>
    <t>Applications of marine robotic vehicles</t>
  </si>
  <si>
    <t>Yuh, J.; Marani, Giacomo; Blidberg, D. Richard</t>
  </si>
  <si>
    <t>INTELLIGENT SERVICE ROBOTICS</t>
  </si>
  <si>
    <t>Path-Following Algorithms and Experiments for an Unmanned Surface Vehicle</t>
  </si>
  <si>
    <t>Bibuli, Marco; Bruzzone, Gabriele; Caccia, Massimo; Lapierre, Lionel</t>
  </si>
  <si>
    <t>Ship's Trajectory Planning for Collision Avoidance at Sea Based on Ant Colony Optimisation</t>
  </si>
  <si>
    <t>Lazarowska, Agnieszka</t>
  </si>
  <si>
    <t>JOURNAL OF NAVIGATION</t>
  </si>
  <si>
    <t>Prototype microrobots for micro-positioning and micro-unmanned vehicles</t>
  </si>
  <si>
    <t>Kladitis, PE; Bright, VM</t>
  </si>
  <si>
    <t>SENSORS AND ACTUATORS A-PHYSICAL</t>
  </si>
  <si>
    <t>A Novel Extreme Learning Control Framework of Unmanned Surface Vehicles</t>
  </si>
  <si>
    <t>Wang, Ning; Sun, Jing-Chao; Er, Meng Joo; Liu, Yan-Cheng</t>
  </si>
  <si>
    <t>IEEE TRANSACTIONS ON CYBERNETICS</t>
  </si>
  <si>
    <t>Angular rate-constrained path planning algorithm for unmanned surface vehicles</t>
  </si>
  <si>
    <t>Kim, Hanguen; Kim, Donghoon; Shin, Jae-Uk; Kim, Hyongjin; Myung, Hyun</t>
  </si>
  <si>
    <t>Review of Nonlinear Tracking and Setpoint Control Approaches for Autonomous Underactuated Marine Vehicles</t>
  </si>
  <si>
    <t>Ashrafiuon, Hashem; Muske, Kenneth R.; McNinch, Lucas C.</t>
  </si>
  <si>
    <t>2010 AMERICAN CONTROL CONFERENCE</t>
  </si>
  <si>
    <t>A method for protocol-based collision avoidance between autonomous marine surface craft</t>
  </si>
  <si>
    <t>Benjamin, Michael R.; Leonard, John J.; Curcio, Joseph A.; Newman, Paul M.</t>
  </si>
  <si>
    <t>Unmanned surface vehicle for coastal and protected waters applications: the Charlie Project</t>
  </si>
  <si>
    <t>Caccia, M.; Bibidi, M.; Bono, R.; Bruzzone, Ga.; Bruzzone, Gi.; Spirandelli, E.</t>
  </si>
  <si>
    <t>MARINE TECHNOLOGY SOCIETY JOURNAL</t>
  </si>
  <si>
    <t>Macro-fiber composite actuators for a swept wing unmanned aircraft</t>
  </si>
  <si>
    <t>Bilgen, O.; Kochersberger, K. B.; Inman, D. J.</t>
  </si>
  <si>
    <t>AERONAUTICAL JOURNAL</t>
  </si>
  <si>
    <t>Flight testing of the T-wing tail-sitter unmanned air vehicle</t>
  </si>
  <si>
    <t>Stone, R. Hugh; Anderson, Peter; Hutchison, Colin; Tsai, Allen; Gibbens, Peter; Wong, K. C.</t>
  </si>
  <si>
    <t>Navigation of unmanned marine vehicles in accordance with the rules of the road</t>
  </si>
  <si>
    <t>Benjamin, Michael R.; Curcio, Joseph A.; Leonard, John J.; Newman, Paul M.</t>
  </si>
  <si>
    <t>2006 IEEE INTERNATIONAL CONFERENCE ON ROBOTICS AND AUTOMATION (ICRA), VOLS 1-10</t>
  </si>
  <si>
    <t>Unmanned ground vehicle swarm formation control using potential fields</t>
  </si>
  <si>
    <t>Barnes, Laura; Fields, MaryAnne; Valavanis, Kimon</t>
  </si>
  <si>
    <t>2007 MEDITERRANEAN CONFERENCE ON CONTROL &amp; AUTOMATION, VOLS 1-4</t>
  </si>
  <si>
    <t>A High-Performance Ultrasonic System for the Simultaneous Transmission of Data and Power Through Solid Metal Barriers</t>
  </si>
  <si>
    <t>Lawry, Tristan J.; Wilt, Kyle R.; Ashdown, Jon D.; Scarton, Henry A.; Saulnier, Gary J.</t>
  </si>
  <si>
    <t>IEEE TRANSACTIONS ON ULTRASONICS FERROELECTRICS AND FREQUENCY CONTROL</t>
  </si>
  <si>
    <t>Autonomous underwater vehicles: future platforms for fisheries acoustics</t>
  </si>
  <si>
    <t>Fernandes, PG; Stevenson, P; Brierley, AS; Armstrong, F; Simmonds, EJ</t>
  </si>
  <si>
    <t>ICES JOURNAL OF MARINE SCIENCE</t>
  </si>
  <si>
    <t>Single Input Fuzzy Logic Controller for Unmanned Underwater Vehicle</t>
  </si>
  <si>
    <t>Ishaque, Kashif; Abdullah, S. S.; Ayob, S. M.; Salam, Z.</t>
  </si>
  <si>
    <t>JOURNAL OF INTELLIGENT &amp; ROBOTIC SYSTEMS</t>
  </si>
  <si>
    <t>Trajectory tracking control of underactuated USV based on modified backstepping approach</t>
  </si>
  <si>
    <t>Dong, Zaopeng; Wan, Lei; Li, Yueming; Liul, Tao; Zhane, Guocheng</t>
  </si>
  <si>
    <t>INTERNATIONAL JOURNAL OF NAVAL ARCHITECTURE AND OCEAN ENGINEERING</t>
  </si>
  <si>
    <t>A multi-layered fast marching method for unmanned surface vehicle path planning in a time-variant maritime environment</t>
  </si>
  <si>
    <t>Song, Rui; Liu, Yuanchang; Bucknall, Richard</t>
  </si>
  <si>
    <t>The Wave Glider: enabling a new approach to persistent ocean observation and research</t>
  </si>
  <si>
    <t>Daniel, Tom; Manley, Justin; Trenaman, Neil</t>
  </si>
  <si>
    <t>OCEAN DYNAMICS</t>
  </si>
  <si>
    <t>Target following with motion prediction for unmanned surface vehicle operating in cluttered environments</t>
  </si>
  <si>
    <t>Svec, Petr; Thakur, Atul; Raboin, Eric; Shah, Brual C.; Gupta, Satyandra K.</t>
  </si>
  <si>
    <t>Military applications of agent-based simulations</t>
  </si>
  <si>
    <t>Cioppa, TM; Lucas, TW; Sanchez, SM</t>
  </si>
  <si>
    <t>PROCEEDINGS OF THE 2004 WINTER SIMULATION CONFERENCE, VOLS 1 AND 2</t>
  </si>
  <si>
    <t>A real-time collision avoidance learning system for Unmanned Surface Vessels</t>
  </si>
  <si>
    <t>Zhao, Yuxin; Li, Wang; Shi, Peng</t>
  </si>
  <si>
    <t>Underwater optical communications systems - Part 1: Variability of water optical parameters</t>
  </si>
  <si>
    <t>Smart, Jeffrey H.</t>
  </si>
  <si>
    <t>MILCOM 2005 - 2005 IEEE MILITARY COMMUNICATIONS CONFERENCE, VOLS 1-5</t>
  </si>
  <si>
    <t>Landing and Perching on Vertical Surfaces with Microspines for Small Unmanned Air Vehicles</t>
  </si>
  <si>
    <t>Desbiens, Alexis Lussier; Cutkosky, Mark R.</t>
  </si>
  <si>
    <t>Leader-Follower Formation Control of USVs With Prescribed Performance and Collision Avoidance</t>
  </si>
  <si>
    <t>He, Shude; Wang, Min; Dai, Shi-Lu; Luo, Fei</t>
  </si>
  <si>
    <t>Introduction to the Limnology and Oceanography Special Issue on Autonomous and Lagrangian Platforms and Sensors (ALPS)</t>
  </si>
  <si>
    <t>Dickey, T. D.; Itsweire, E. C.; Moline, M. A.; Perry, M. J.</t>
  </si>
  <si>
    <t>LIMNOLOGY AND OCEANOGRAPHY</t>
  </si>
  <si>
    <t>Multi-objective path planning for unmanned surface vehicle with currents effects</t>
  </si>
  <si>
    <t>Ma, Yong; Hu, Mengqi; Yan, Xinping</t>
  </si>
  <si>
    <t>ISA TRANSACTIONS</t>
  </si>
  <si>
    <t>Fast Image-Based Obstacle Detection From Unmanned Surface Vehicles</t>
  </si>
  <si>
    <t>Kristan, Matej; Kenk, Vildana Sulic; Kovacic, Stanislav; Pers, Janez</t>
  </si>
  <si>
    <t>Adaptive Path-Following Control for an Unmanned Surface Vessel Using an Identified Dynamic Model</t>
  </si>
  <si>
    <t>Shin, Jongho; Kwak, Dong Jun; Lee, Young-il</t>
  </si>
  <si>
    <t>IEEE-ASME TRANSACTIONS ON MECHATRONICS</t>
  </si>
  <si>
    <t>Fast In-Field Identification of Unmanned Marine Vehicles</t>
  </si>
  <si>
    <t>Miskovic, Nikola; Vukic, Zoran; Bibuli, Marco; Bruzzone, Gabriele; Caccia, Massimo</t>
  </si>
  <si>
    <t>A constrained A* approach towards optimal path planning for an unmanned surface vehicle in a maritime environment containing dynamic obstacles and ocean currents</t>
  </si>
  <si>
    <t>Singh, Yogang; Sharma, Sanjay; Sutton, Robert; Hatton, Daniel; Khan, Asiya</t>
  </si>
  <si>
    <t>Intelligent rudder control of an unmanned surface vessel</t>
  </si>
  <si>
    <t>Menoyo Larrazabal, J.; Santos Penas, M.</t>
  </si>
  <si>
    <t>EXPERT SYSTEMS WITH APPLICATIONS</t>
  </si>
  <si>
    <t>Terrain classification and identification of tree stems using ground-based LiDAR</t>
  </si>
  <si>
    <t>McDaniel, Matthew W.; Nishihata, Takayuki; Brooks, Christopher A.; Salesses, Phil; Iagnemma, Karl</t>
  </si>
  <si>
    <t>Guidance of Unmanned Surface Vehicles Experiments in Vehicle Following</t>
  </si>
  <si>
    <t>Bibuli, Marco; Caccia, Massimo; Lapierre, Lionel; Bruzzone, Gabriele</t>
  </si>
  <si>
    <t>IEEE ROBOTICS &amp; AUTOMATION MAGAZINE</t>
  </si>
  <si>
    <t>Obstacle Avoidance System with LiDAR Sensor Based Fuzzy Control for an Autonomous Unmanned Ship</t>
  </si>
  <si>
    <t>Song, HyunWoo; Lee, Kwangkook; Kim, Dong Hun</t>
  </si>
  <si>
    <t>2018 JOINT 10TH INTERNATIONAL CONFERENCE ON SOFT COMPUTING AND INTELLIGENT SYSTEMS (SCIS) AND 19TH INTERNATIONAL SYMPOSIUM ON ADVANCED INTELLIGENT SYSTEMS (ISIS)</t>
  </si>
  <si>
    <t>Adaptive Composite Marine Propulsors and Turbines: Progress and Challenges</t>
  </si>
  <si>
    <t>Young, Yin Lu; Motley, Michael R.; Barber, Ramona; Chae, Eun Jung; Garg, Nitin</t>
  </si>
  <si>
    <t>APPLIED MECHANICS REVIEWS</t>
  </si>
  <si>
    <t>Fire safety in space - beyond flammability testing of small samples</t>
  </si>
  <si>
    <t>Jomaas, Grunde; Torero, Jose L.; Eigenbrod, Christian; Niehaus, Justin; Olson, Sandra L.; Ferkul, Paul V.; Legros, Guillaume; Fernandez-Pello, A. Carlos; Cowlard, Adam J.; Rouvreau, Sebastien; Smirnov, Nickolay; Fujita, Osamu; T'ien, James S.; Ruff, Gary A.; Urban, David L.</t>
  </si>
  <si>
    <t>ACTA ASTRONAUTICA</t>
  </si>
  <si>
    <t>Autonomous Exploration and Motion Planning for an Unmanned Aerial Vehicle Navigating Rivers</t>
  </si>
  <si>
    <t>Nuske, Stephen; Choudhury, Sanjiban; Jain, Sezal; Chambers, Andrew; Yoder, Luke; Scherer, Sebastian; Chamberlain, Lyle; Cover, Hugh; Singh, Sanjiv</t>
  </si>
  <si>
    <t>Experimental evaluation of automatically-generated behaviors for USV operations</t>
  </si>
  <si>
    <t>Bertaska, Ivan R.; Shah, Brual; von Ellenrieder, Karl; Svec, Petr; Klinger, Wilhelm; Sinisterra, Armando J.; Dhanak, Manhar; Gupta, Satyandra K.</t>
  </si>
  <si>
    <t>Design and Implementation of an Unmanned Tail-sitter</t>
  </si>
  <si>
    <t>Bapst, Roman; Ritz, Robin; Meier, Lorenz; Pollefeys, Marc</t>
  </si>
  <si>
    <t>2015 IEEE/RSJ INTERNATIONAL CONFERENCE ON INTELLIGENT ROBOTS AND SYSTEMS (IROS)</t>
  </si>
  <si>
    <t>A novel unmanned aircraft with solid-state control surfaces: Analysis and flight demonstration</t>
  </si>
  <si>
    <t>Bilgen, Onur; Butt, Lauren M.; Day, Steven R.; Sossi, Craig A.; Weaver, Joseph P.; Wolek, Artur; Mason, William H.; Inman, Daniel J.</t>
  </si>
  <si>
    <t>Coordinated Navigation of Surface and Underwater Marine Robotic Vehicles for Ocean Sampling and Environmental Monitoring</t>
  </si>
  <si>
    <t>Vasilijevic, Antonio; Nad, Dula; Mandic, Filip; Miskovic, Nikola; Vukic, Zoran</t>
  </si>
  <si>
    <t>GPU based generation of state transition models using simulations for unmanned surface vehicle trajectory planning</t>
  </si>
  <si>
    <t>Thakur, Atul; Svec, Petr; Gupta, Satyandra K.</t>
  </si>
  <si>
    <t>ROBOTICS AND AUTONOMOUS SYSTEMS</t>
  </si>
  <si>
    <t>Cooperative Positioning in Underwater Sensor Networks</t>
  </si>
  <si>
    <t>Tan, Xing; Li, Jian</t>
  </si>
  <si>
    <t>IEEE TRANSACTIONS ON SIGNAL PROCESSING</t>
  </si>
  <si>
    <t>Trajectory tracking control for a marine surface vessel with asymmetric saturation actuators</t>
  </si>
  <si>
    <t>Zheng, Zewei; Jin, Cheng; Zhu, Ming; Sun, Kangwen</t>
  </si>
  <si>
    <t>Horizontal-plane Trajectory-tracking Control of an Underactuated Unmanned Marine Vehicle in the Presence of Ocean Currents</t>
  </si>
  <si>
    <t>Dong, Zaopeng; Wan, Lei; Liu, Tao; Zeng, Jiangfeng</t>
  </si>
  <si>
    <t>INTERNATIONAL JOURNAL OF ADVANCED ROBOTIC SYSTEMS</t>
  </si>
  <si>
    <t>Trends in marine control systems</t>
  </si>
  <si>
    <t>Roberts, G. N.</t>
  </si>
  <si>
    <t>Pseudo long base line navigation algorithm for underwater vehicles with inertial sensors and two acoustic range measurements</t>
  </si>
  <si>
    <t>Lee, Pan-Mook; Jun, Bong-Huan</t>
  </si>
  <si>
    <t>Induced drag reduction using aeroelastic tailoring with adaptive control surfaces</t>
  </si>
  <si>
    <t>Weisshaar, TA; Duke, DK</t>
  </si>
  <si>
    <t>Fast and reliable obstacle detection and segmentation for cross-country navigation</t>
  </si>
  <si>
    <t>Talukder, A; Manduchi, R; Rankin, A; Matthies, L</t>
  </si>
  <si>
    <t>IV'2002: IEEE INTELLIGENT VEHICLE SYMPOSIUM, PROCEEDINGS</t>
  </si>
  <si>
    <t>Developing a navigation, guidance and obstacle avoidance algorithm for an Unmanned Surface Vehicle (USV) by algorithms fusion</t>
  </si>
  <si>
    <t>Mousazadeh, Hossein; Jafarbiglu, Hamid; Abdolmaleki, Hamid; Omrani, Elham; Monhaseri, Farshid; Abdollahzadeh, Mohammad-reza; Mohammadi-Aghdam, Aref; Kiapei, Ali; Salmani-Zakaria, Yousef; Makhsoos, Ashkan</t>
  </si>
  <si>
    <t>Integrating Sensors into a Marine Drone for Bathymetric 3D Surveys in Shallow Waters</t>
  </si>
  <si>
    <t>Giordano, Francesco; Mattei, Gaia; Parente, Claudio; Peluso, Francesco; Santamaria, Raffaele</t>
  </si>
  <si>
    <t>SENSORS</t>
  </si>
  <si>
    <t>Navigation, guidance and control of an overactuated marine surface vehicle</t>
  </si>
  <si>
    <t>Nad, Dula; Miskovic, Nikola; Mandic, Filip</t>
  </si>
  <si>
    <t>Field operation of a robotic small waterplane area twin hull boat for shallow-water bathymetric characterization</t>
  </si>
  <si>
    <t>Kitts, Christopher; Mahacek, Paul; Adamek, Thomas; Rasal, Ketan; Howard, Vincent; Li, Steve; Badaoui, Alexi; Kirkwood, William; Wheat, Geoffrey; Hulme, Sam</t>
  </si>
  <si>
    <t>Optimum aeorelastic design of a mapping wing</t>
  </si>
  <si>
    <t>Isogai, Koji; Harino, Yohei</t>
  </si>
  <si>
    <t>Design of a high-altitude long-endurance solar-powered unmanned air vehicle for multi-payload and operations</t>
  </si>
  <si>
    <t>Romeo, G.; Frulla, G.; Cestino, E.</t>
  </si>
  <si>
    <t>PROCEEDINGS OF THE INSTITUTION OF MECHANICAL ENGINEERS PART G-JOURNAL OF AEROSPACE ENGINEERING</t>
  </si>
  <si>
    <t>Unmanned underwater vehicles for scientific applications and robotics research: The ROMEO Project</t>
  </si>
  <si>
    <t>Caccia, M; Bono, R; Bruzzone, G; Veruggio, G</t>
  </si>
  <si>
    <t>Path Following of Underactuated Marine Surface Vessels in the Presence of Unknown Ocean Currents</t>
  </si>
  <si>
    <t>Moe, Signe; Caharija, Walter; Pettersen, Kristin Y.; Schjolberg, Ingrid</t>
  </si>
  <si>
    <t>2014 AMERICAN CONTROL CONFERENCE (ACC)</t>
  </si>
  <si>
    <t>Autonomous navigation and obstacle avoidance for unmanned surface vehicles</t>
  </si>
  <si>
    <t>Larson, Jacoby; Bruch, Michael; Ebken, John</t>
  </si>
  <si>
    <t>UNMANNED SYSTEMS TECHNOLOGY VIII, PTS 1 AND 2</t>
  </si>
  <si>
    <t>Adaptive Course Control-Based Trajectory Linearization Control for Uncertain Unmanned Surface Vehicle Under Rudder Saturation</t>
  </si>
  <si>
    <t>Qiu, Bingbing; Wang, Guofeng; Fan, Yunsheng; Mu, Dongdong; Sun, Xiaojie</t>
  </si>
  <si>
    <t>IEEE ACCESS</t>
  </si>
  <si>
    <t>Realtime edge-based visual odometry for a monocular camera</t>
  </si>
  <si>
    <t>Tarrio, Juan Jose; Pedre, Sol</t>
  </si>
  <si>
    <t>2015 IEEE INTERNATIONAL CONFERENCE ON COMPUTER VISION (ICCV)</t>
  </si>
  <si>
    <t>Monitoring the Algerian Basin through glider observations, satellite altimetry and numerical simulations along a SARAL/AltiKa track</t>
  </si>
  <si>
    <t>Aulicino, G.; Cotroneo, Y.; Ruiz, S.; Sanchez Roman, A.; Pascual, A.; Fusco, G.; Tintore, J.; Budillon, G.</t>
  </si>
  <si>
    <t>JOURNAL OF MARINE SYSTEMS</t>
  </si>
  <si>
    <t>Adaptive LOS Path Following for a Podded Propulsion Unmanned Surface Vehicle with Uncertainty of Model and Actuator Saturation</t>
  </si>
  <si>
    <t>Mu, Dongdong; Wang, Guofeng; Fan, Yunsheng; Sun, Xiaojie; Qiu, Bingbing</t>
  </si>
  <si>
    <t>APPLIED SCIENCES-BASEL</t>
  </si>
  <si>
    <t>The angle guidance path planning algorithms for unmanned surface vehicle formations by using the fast marching method</t>
  </si>
  <si>
    <t>APPLIED OCEAN RESEARCH</t>
  </si>
  <si>
    <t>Aerodynamics of aerofoil sections measured on a free-flying bird</t>
  </si>
  <si>
    <t>Carruthers, A. C.; Walker, S. M.; Thomas, A. L. R.; Taylor, G. K.</t>
  </si>
  <si>
    <t>Path planning and control for multiple point surveillance by an unmanned aircraft in wind</t>
  </si>
  <si>
    <t>McGee, Timothy G.; Hedrick, J. Karl</t>
  </si>
  <si>
    <t>2006 AMERICAN CONTROL CONFERENCE, VOLS 1-12</t>
  </si>
  <si>
    <t>Control of an Unmanned Surface Vehicle With Uncertain Displacement and Drag</t>
  </si>
  <si>
    <t>Klinger, Wilhelm B.; Bertaska, Ivan R.; von Ellenrieder, Karl D.; Dhanak, M. R.</t>
  </si>
  <si>
    <t>Improving Autonomy and Control of Autonomous Surface Vehicles in Port Protection and Mine Countermeasure Scenarios</t>
  </si>
  <si>
    <t>Pastore, Thomas; Djapic, Vladimir</t>
  </si>
  <si>
    <t>Aircraft flight parameter detection based on a neural network using multiple hot-film flow speed sensors</t>
  </si>
  <si>
    <t>Fei, Haiping; Zhu, Rong; Zhou, Zhaoying; Wang, Jindong</t>
  </si>
  <si>
    <t>SMART MATERIALS AND STRUCTURES</t>
  </si>
  <si>
    <t>Efficient multi-task allocation and path planning for unmanned surface vehicle in support of ocean operations</t>
  </si>
  <si>
    <t>Robust neural path-following control for underactuated ships with the DVS obstacles avoidance guidance</t>
  </si>
  <si>
    <t>Zhang, Guoqing; Deng, Yingjie; Zhang, Weidong</t>
  </si>
  <si>
    <t>PATH FOLLOWING CONTROL OF THE UNDERACTUATED USV BASED ON THE IMPROVED LINE-OF-SIGHT GUIDANCE ALGORITHM</t>
  </si>
  <si>
    <t>Liu, Tao; Dong, Zaopeng; Du, Hongwang; Song, Lifei; Mao, Yunsheng</t>
  </si>
  <si>
    <t>POLISH MARITIME RESEARCH</t>
  </si>
  <si>
    <t>Station-keeping control of an unmanned surface vehicle exposed to current and wind disturbances</t>
  </si>
  <si>
    <t>Sarda, Edoardo I.; Qu, Huajin; Bertaska, Ivan R.; von Ellenrieder, Karl D.</t>
  </si>
  <si>
    <t>Trajectory tracking control for underactuated unmanned surface vehicles with dynamic uncertainties</t>
  </si>
  <si>
    <t>Liao Yu-lei; Zhang Ming-jun; Wan Lei; Li Ye</t>
  </si>
  <si>
    <t>JOURNAL OF CENTRAL SOUTH UNIVERSITY</t>
  </si>
  <si>
    <t>Local reactive obstacle avoidance approach for high-speed unmanned surface vehicle</t>
  </si>
  <si>
    <t>Tang, Pingpeng; Zhang, Rubo; Liu, Deli; Huang, Lihua; Liu, Guanqun; Deng, Tingquan</t>
  </si>
  <si>
    <t>Precision navigation and mapping under bridges with an unmanned surface vehicle</t>
  </si>
  <si>
    <t>Han, Jungwook; Park, Jeonghong; Kim, Taeyun; Kim, Jinwhan</t>
  </si>
  <si>
    <t>Serret-Frenet frame based on path following control for underactuated unmanned surface vehicles with dynamic uncertainties</t>
  </si>
  <si>
    <t>Liao Yu-lei; Zhang Ming-jun; Wan Lei</t>
  </si>
  <si>
    <t>Velodyne HDL-64E LIDAR for Unmanned Surface Vehicle Obstacle Detection</t>
  </si>
  <si>
    <t>Halterman, Ryan; Bruch, Michael</t>
  </si>
  <si>
    <t>UNMANNED SYSTEMS TECHNOLOGY XII</t>
  </si>
  <si>
    <t>Aerodynamic performance of the Smart Wing control effectors</t>
  </si>
  <si>
    <t>Sanders, B; Cowan, D; Scherer, L</t>
  </si>
  <si>
    <t>Autonomous terrain characterisation and modelling for dynamic control of unmanned vehicles</t>
  </si>
  <si>
    <t>Talukder, A; Manduchi, R; Castano, R; Owens, K; Matthies, L; Castano, A; Hogg, R</t>
  </si>
  <si>
    <t>2002 IEEE/RSJ INTERNATIONAL CONFERENCE ON INTELLIGENT ROBOTS AND SYSTEMS, VOLS 1-3, PROCEEDINGS</t>
  </si>
  <si>
    <t>Trajectory Tracking and Path Following for Underactuated Marine Vehicles</t>
  </si>
  <si>
    <t>Paliotta, Claudio; Lefeber, Erjen; Pettersen, Kristin Ytterstad; Pinto, Jose; Costa, Maria; de Figueiredo Borges de Sousa, Joao Tasso</t>
  </si>
  <si>
    <t>Smoothed A* algorithm for practical unmanned surface vehicle path planning</t>
  </si>
  <si>
    <t>Stereovision-based target tracking system for USV operations</t>
  </si>
  <si>
    <t>Sinisterra, Armando J.; Dhanak, Manhar R.; Von Ellenrieder, Karl</t>
  </si>
  <si>
    <t>Non-linear control algorithms for an unmanned surface vehicle</t>
  </si>
  <si>
    <t>Sharma, Sanjay K.; Sutton, Robert; Motwani, Amit; Annamalai, Andy</t>
  </si>
  <si>
    <t>ODE-based obstacle avoidance and trajectory planning for unmanned surface vessels</t>
  </si>
  <si>
    <t>Soltan, Reza A.; Ashrafiuon, Hashem; Muske, Kenneth R.</t>
  </si>
  <si>
    <t>ROBOTICA</t>
  </si>
  <si>
    <t>Sonar-based iceberg-relative navigation for autonomous underwater vehicles</t>
  </si>
  <si>
    <t>Kimball, Peter; Rock, Stephen</t>
  </si>
  <si>
    <t>DEEP-SEA RESEARCH PART II-TOPICAL STUDIES IN OCEANOGRAPHY</t>
  </si>
  <si>
    <t>Design Overview of a Three Kilowatt Recuperated Ceramic Turboshaft Engine</t>
  </si>
  <si>
    <t>Vick, Michael J.; Heyes, Andrew; Pullen, Keith</t>
  </si>
  <si>
    <t>JOURNAL OF ENGINEERING FOR GAS TURBINES AND POWER-TRANSACTIONS OF THE ASME</t>
  </si>
  <si>
    <t>Daytime Water Detection Based on Color Variation</t>
  </si>
  <si>
    <t>Rankin, Arturo; Matthies, Larry</t>
  </si>
  <si>
    <t>IEEE/RSJ 2010 INTERNATIONAL CONFERENCE ON INTELLIGENT ROBOTS AND SYSTEMS (IROS 2010)</t>
  </si>
  <si>
    <t>Evolutionary Optimization of a Morphing Wing with Wind-Tunnel Hardware in the Loop</t>
  </si>
  <si>
    <t>Boria, Frank; Stanford, Bret; Bowman, Scott; Ifju, Peter</t>
  </si>
  <si>
    <t>Smart structures and actuators: Past, present, and future</t>
  </si>
  <si>
    <t>Garcia, E</t>
  </si>
  <si>
    <t>SMART STRUCTURES AND MATERIALS 2002: INDUSTRIAL AND COMMERCIAL APPLICATIONS OF SMART STRUCTURES TECHNOLOGIES</t>
  </si>
  <si>
    <t>Stirling technology development at NASA GRC</t>
  </si>
  <si>
    <t>Thieme, LG; Schreiber, JG; Mason, LS</t>
  </si>
  <si>
    <t>SPACE TECHNOLOGY AND APPLICATIONS INTERNATIONAL FORUM-STAIF 2002</t>
  </si>
  <si>
    <t>Nussbaum-Based Adaptive Fuzzy Tracking Control of Unmanned Surface Vehicles with Fully Unknown Dynamics and Complex Input Nonlinearities</t>
  </si>
  <si>
    <t>Wang, Ning; Gao, Ying; Sun, Zhuo; Zheng, Zhongjiu</t>
  </si>
  <si>
    <t>INTERNATIONAL JOURNAL OF FUZZY SYSTEMS</t>
  </si>
  <si>
    <t>Development of the USV 'JingHai-I' and sea trials in the Southern Yellow Sea</t>
  </si>
  <si>
    <t>Peng, Yan; Yang, Yi; Cui, Jianxiang; Li, Xiaomao; Pu, Huayan; Gu, Jason; Xie, Shaorong; Luo, Jun</t>
  </si>
  <si>
    <t>Path planning on satellite images for unmanned surface vehicles</t>
  </si>
  <si>
    <t>Yang, Joe-Ming; Tseng, Chien-Ming; Tseng, P. S.</t>
  </si>
  <si>
    <t>A Self-learning Framework for Statistical Ground Classification using Radar and Monocular Vision</t>
  </si>
  <si>
    <t>Milella, Annalisa; Reina, Giulio; Underwood, James</t>
  </si>
  <si>
    <t>An automatic COLREGs-compliant obstacle avoidance system for an unmanned surface vehicle</t>
  </si>
  <si>
    <t>Campbell, Sable; Abu-Tair, Mamun; Naeem, Wasif</t>
  </si>
  <si>
    <t>Dynamics-Aware Target Following for an Autonomous Surface Vehicle Operating under COLREGs in Civilian Traffic</t>
  </si>
  <si>
    <t>Svec, Petr; Shah, Brual C.; Bertaska, Ivan R.; Alvarez, Jose; Sinisterra, Armando J.; von Ellenrieder, Karl; Dhanak, Manhar; Gupta, Satyandra K.</t>
  </si>
  <si>
    <t>2013 IEEE/RSJ INTERNATIONAL CONFERENCE ON INTELLIGENT ROBOTS AND SYSTEMS (IROS)</t>
  </si>
  <si>
    <t>An integrated multi-sensor data fusion algorithm and autopilot implementation in an uninhabited surface craft</t>
  </si>
  <si>
    <t>Naeem, Wasif; Sutton, Robert; Xu, Tao</t>
  </si>
  <si>
    <t>Unmanned Autonomous Sailing: Current Status and Future Role in Sustained Ocean Observations</t>
  </si>
  <si>
    <t>Rynne, Patrick F.; von Ellenrieder, Karl D.</t>
  </si>
  <si>
    <t>COLREGS-Constrained Real-time Path Planning for Autonomous Ships Using Modified Artificial Potential Fields</t>
  </si>
  <si>
    <t>Lyu, Hongguang; Yin, Yong</t>
  </si>
  <si>
    <t>Ice cliff contribution to the tongue-wide ablation of Changri Nup Glacier, Nepal, central Himalaya</t>
  </si>
  <si>
    <t>Brun, Fanny; Wagnon, Patrick; Berthier, Etienne; Shea, Joseph M.; Immerzeel, Walter W.; Kraaijenbrink, Philip D. A.; Vincent, Christian; Reverchon, Camille; Shrestha, Dibas; Arnaud, Yves</t>
  </si>
  <si>
    <t>CRYOSPHERE</t>
  </si>
  <si>
    <t>Obstacle Avoidance Approaches for Autonomous Navigation of Unmanned Surface Vehicles</t>
  </si>
  <si>
    <t>Polvara, Riccardo; Sharma, Sanjay; Wan, Jian; Manning, Andrew; Sutton, Robert</t>
  </si>
  <si>
    <t>Line-of-Sight Curved Path Following for Underactuated USVs and AUVs in the Horizontal Plane under the influence of Ocean Currents</t>
  </si>
  <si>
    <t>Moe, Signe; Pettersen, Kristin Y.; Fossen, Thor I.; Gravdahl, Jan T.</t>
  </si>
  <si>
    <t>2016 24TH MEDITERRANEAN CONFERENCE ON CONTROL AND AUTOMATION (MED)</t>
  </si>
  <si>
    <t>Trajectory planning and tracking control for underactuated unmanned surface vessels</t>
  </si>
  <si>
    <t>Liao Yu-lei; Su Yu-min; Cao Jian</t>
  </si>
  <si>
    <t>Automated synthesis of action selection policies for unmanned vehicles operating in adverse environments</t>
  </si>
  <si>
    <t>Svec, Petr; Gupta, Satyandra K.</t>
  </si>
  <si>
    <t>Neural-Network-Based Flush Air Data Sensing System Demonstrated on a Mini Air Vehicle</t>
  </si>
  <si>
    <t>Samy, Ihab; Postlethwaite, Ian; Gu, Da-Wei; Green, John</t>
  </si>
  <si>
    <t>Optimal Specification of Sliding Mode Control Parameters for Unmanned Surface Vessel Systems</t>
  </si>
  <si>
    <t>McNinch, Lucas C.; Ashrafiuon, Hashem; Muske, Kenneth R.</t>
  </si>
  <si>
    <t>2009 AMERICAN CONTROL CONFERENCE, VOLS 1-9</t>
  </si>
  <si>
    <t>Trajectory exponential tracking control of unmanned surface ships with external disturbance and system uncertainties</t>
  </si>
  <si>
    <t>Qu, Yaohong; Xiao, Bing; Fu, Zhenzhou; Yuan, Dongli</t>
  </si>
  <si>
    <t>A study on path optimization method of an unmanned surface vehicle under environmental loads using genetic algorithm</t>
  </si>
  <si>
    <t>Kim, Heesu; Kim, Sang-Hyun; Jeon, Maro; Kim, JaeHak; Song, Soonseok; Paik, Kwang-Jun</t>
  </si>
  <si>
    <t>A USV-Based Automated Launch and Recovery System for AUVs</t>
  </si>
  <si>
    <t>Sarda, Edoardo I.; Dhanak, Manhar R.</t>
  </si>
  <si>
    <t>Neural adaptive steering of an unmanned surface vehicle with measurement noises</t>
  </si>
  <si>
    <t>Peng, Zhouhua; Wang, Dan; Wang, Wei; Liu, Lu</t>
  </si>
  <si>
    <t>Obstacle avoidance for multi-missile network via distributed coordination algorithm</t>
  </si>
  <si>
    <t>Zhao, Jiang; Zhou, Rui</t>
  </si>
  <si>
    <t>CHINESE JOURNAL OF AERONAUTICS</t>
  </si>
  <si>
    <t>An effective fusion defogging approach for single sea fog image</t>
  </si>
  <si>
    <t>Ma, Zhongli; Wen, Jie; Zhang, Cheng; Liu, Quanyong; Yan, Danniang</t>
  </si>
  <si>
    <t>A Reactive COLREGs-Compliant Navigation Strategy for Autonomous Maritime Navigation</t>
  </si>
  <si>
    <t>Naeem, Wasif; Henrique, Sable C.; Hu, Liang</t>
  </si>
  <si>
    <t>IFAC PAPERSONLINE</t>
  </si>
  <si>
    <t>Design of a Fuel-Cell-Powered Catamaran-Type Unmanned Surface Vehicle</t>
  </si>
  <si>
    <t>Sohn, Seok-In; Oh, Jung-Hwan; Lee, Yeon-Seung; Park, Dae-Hwan; Oh, Il-Kwon</t>
  </si>
  <si>
    <t>An Autopilot Based on a Local Control Network Design for an Unmanned Surface Vehicle</t>
  </si>
  <si>
    <t>Sharma, S. K.; Naeem, W.; Sutton, R.</t>
  </si>
  <si>
    <t>Adaptive navigation systems for an unmanned surface vehicle</t>
  </si>
  <si>
    <t>Sutton, R.; Sharma, S.; Xao, T.</t>
  </si>
  <si>
    <t>JOURNAL OF MARINE ENGINEERING AND TECHNOLOGY</t>
  </si>
  <si>
    <t>Predictive and Sliding Mode Cascade Control for Unmanned Surface Vessels</t>
  </si>
  <si>
    <t>McNinch, Lucas C.; Ashrafiuon, Hashem</t>
  </si>
  <si>
    <t>2011 AMERICAN CONTROL CONFERENCE</t>
  </si>
  <si>
    <t>Aerodynamic modeling of the wing-propeller interaction for a tail-sifter unmanned air vehicle</t>
  </si>
  <si>
    <t>Stone, R. Hugh</t>
  </si>
  <si>
    <t>Simulink model for hybrid power system test-bed</t>
  </si>
  <si>
    <t>Knauff, M. C.; Dafis, C. J.; Niebur, D.; Kwatny, H. G.; Nwankpa, C. O.; Metzer, J.</t>
  </si>
  <si>
    <t>2007 IEEE ELECTRIC SHIP TECHNOLOGIES SYMPOSIUM</t>
  </si>
  <si>
    <t>Stochastic game approach to air operations</t>
  </si>
  <si>
    <t>McEneaney, WM; Fitzpatrick, BG; Lauko, IG</t>
  </si>
  <si>
    <t>IEEE TRANSACTIONS ON AEROSPACE AND ELECTRONIC SYSTEMS</t>
  </si>
  <si>
    <t>Generalized velocity obstacle algorithm for preventing ship collisions at sea</t>
  </si>
  <si>
    <t>Huang, Yamin; Chen, Linying; van Gelder, P. H. A. J. M.</t>
  </si>
  <si>
    <t>Design of Adaptive Neural Tracking Controller for Pod Propulsion Unmanned Vessel Subject to Unknown Dynamics</t>
  </si>
  <si>
    <t>Mu, Dong-Dong; Wang, Guo-Feng; Fan, Yun-Sheng</t>
  </si>
  <si>
    <t>JOURNAL OF ELECTRICAL ENGINEERING &amp; TECHNOLOGY</t>
  </si>
  <si>
    <t>Network-Based Heading Control and Rudder Oscillation Reduction for Unmanned Surface Vehicles</t>
  </si>
  <si>
    <t>Design and Optimization of a Contact-Aided Compliant Mechanism for Passive Bending</t>
  </si>
  <si>
    <t>Tummala, Yashwanth; Wissa, Aimy; Frecker, Mary; Hubbard, James E.</t>
  </si>
  <si>
    <t>JOURNAL OF MECHANISMS AND ROBOTICS-TRANSACTIONS OF THE ASME</t>
  </si>
  <si>
    <t>Concept design and hydrodynamic optimization of an innovative SWATH USV by CFD methods</t>
  </si>
  <si>
    <t>Brizzolara, Stefano; Curtin, Tom; Bovio, Marco; Vernengo, Giuliano</t>
  </si>
  <si>
    <t>Experimental test of a robust formation controller for marine unmanned surface vessels</t>
  </si>
  <si>
    <t>Schoerling, Daniel; Van Kleeck, Chris; Fahimi, Farbod; Koch, Charles Robert; Ams, Alfons; Loeber, Peter</t>
  </si>
  <si>
    <t>Standard Linux for embedded real-time robotics and manufacturing control systems</t>
  </si>
  <si>
    <t>Bruzzone, G.; Caccia, M.; Ravera, G.; Bertone, A.</t>
  </si>
  <si>
    <t>ROBOTICS AND COMPUTER-INTEGRATED MANUFACTURING</t>
  </si>
  <si>
    <t>Stereo obstacle detection for unmanned surface vehicles by IMU-assisted semantic segmentation</t>
  </si>
  <si>
    <t>Bovcon, Borja; Mandeljc, Rok; Pers, Janez; Kristan, Matej</t>
  </si>
  <si>
    <t>MICROVEGA (MICRO VESSEL FOR GEODETICS APPLICATION): A MARINE DRONE FOR THE ACQUISITION OF BATHYMETRIC DATA FOR GIS APPLICATIONS</t>
  </si>
  <si>
    <t>Giordano, F.; Mattei, G.; Parente, C.; Peluso, F.; Santamaria, R.</t>
  </si>
  <si>
    <t>UNDERWATER 3D RECORDING AND MODELING</t>
  </si>
  <si>
    <t>BathyBoat: An Autonomous Surface Vessel for Stand-alone Survey and Underwater Vehicle Network Supervision</t>
  </si>
  <si>
    <t>Brown, Hunter C.; Jenkins, Liza K.; Meadows, Guy A.; Shuchman, Robert A.</t>
  </si>
  <si>
    <t>Vision based distance measurement system using single laser pointer design for underwater vehicle</t>
  </si>
  <si>
    <t>Muljowidodo, K.; Rasyid, Mochammad A.; SaptoAdi, N.; Budiyono, Agus</t>
  </si>
  <si>
    <t>INDIAN JOURNAL OF MARINE SCIENCES</t>
  </si>
  <si>
    <t>State-Dependent Trajectory Planning and Tracking Control of Unmanned Surface Vessels</t>
  </si>
  <si>
    <t>Fuzzy logic trajectory design and guidance for terminal area energy management</t>
  </si>
  <si>
    <t>Burchett, BT</t>
  </si>
  <si>
    <t>JOURNAL OF SPACECRAFT AND ROCKETS</t>
  </si>
  <si>
    <t>Deep learning-based autonomous concrete crack evaluation through hybrid image scanning</t>
  </si>
  <si>
    <t>Jang, Keunyoung; Kim, Namgyu; An, Yun-Kyu</t>
  </si>
  <si>
    <t>STRUCTURAL HEALTH MONITORING-AN INTERNATIONAL JOURNAL</t>
  </si>
  <si>
    <t>Adaptive Sliding Mode Trajectory Tracking Control for Unmanned Surface Vehicle with Modeling Uncertainties and Input Saturation</t>
  </si>
  <si>
    <t>Heading Control of Unmanned Marine Vehicles Based on an Improved Robust Adaptive Fuzzy Neural Network Control Algorithm</t>
  </si>
  <si>
    <t>Dong, Zaopeng; Bao, Tao; Zheng, Mao; Yang, Xin; Song, Lifei; Mao, Yunsheng</t>
  </si>
  <si>
    <t>Modeling and Identification of Podded Propulsion Unmanned Surface Vehicle and Its Course Control Research</t>
  </si>
  <si>
    <t>Mu, Dongdong; Wang, Guofeng; Fan, Yunsheng; Zhao, Yongsheng</t>
  </si>
  <si>
    <t>MATHEMATICAL PROBLEMS IN ENGINEERING</t>
  </si>
  <si>
    <t>Resolution-adaptive risk-aware trajectory planning for surface vehicles operating in congested civilian traffic</t>
  </si>
  <si>
    <t>Shah, Brual C.; Svec, Petr; Bertaska, Ivan R.; Sinisterra, Armando J.; Klinger, Wilhelm; von Ellenrieder, Karl; Dhanak, Manhar; Gupta, Satyandra K.</t>
  </si>
  <si>
    <t>Stability Augmentation and Active Flutter Suppression of a Flexible Flying-Wing Drone</t>
  </si>
  <si>
    <t>Schmidt, David K.</t>
  </si>
  <si>
    <t>Fault tolerant attitude control for small unmanned aircraft systems equipped with an airflow sensor array</t>
  </si>
  <si>
    <t>Shen, H.; Xu, Y.; Dickinson, B. T.</t>
  </si>
  <si>
    <t>BIOINSPIRATION &amp; BIOMIMETICS</t>
  </si>
  <si>
    <t>Alternative trajectory-tracking control approach for marine surface vessels with experimental verification</t>
  </si>
  <si>
    <t>Fahimi, Farbod; Van Kleeck, Chris</t>
  </si>
  <si>
    <t>Improvement in Real-time Obstacle Detection System for USV</t>
  </si>
  <si>
    <t>Wang, Han; Wei, Zhuo; Ow, Chek Seng; Ho, Kah Tong; Feng, Benjamin; Huang, Junjie</t>
  </si>
  <si>
    <t>2012 12TH INTERNATIONAL CONFERENCE ON CONTROL, AUTOMATION, ROBOTICS &amp; VISION (ICARCV)</t>
  </si>
  <si>
    <t>The use of autonomous vehicles for spatially measuring mean velocity profiles in rivers and estuaries</t>
  </si>
  <si>
    <t>Brown, Jenna; Tuggle, Chris; MacMahan, Jamie; Reniers, Ad</t>
  </si>
  <si>
    <t>Three-Dimensional Motion Coordination in a Spatiotemporal Flowfield</t>
  </si>
  <si>
    <t>Hernandez, Sonia; Paley, Derek A.</t>
  </si>
  <si>
    <t>IEEE TRANSACTIONS ON AUTOMATIC CONTROL</t>
  </si>
  <si>
    <t>Optical Flow-Based Slip and Velocity Estimation Technique for Unmanned Skid-Steered Vehicles</t>
  </si>
  <si>
    <t>Song, Xiaojing; Song, Zibin; Seneviratne, Lakmal D.; Althoefer, Kaspar</t>
  </si>
  <si>
    <t>2008 IEEE/RSJ INTERNATIONAL CONFERENCE ON ROBOTS AND INTELLIGENT SYSTEMS, VOLS 1-3, CONFERENCE PROCEEDINGS</t>
  </si>
  <si>
    <t>Modeling framework for six degree-of-freedom control of Unmanned Sea Surface Vehicles</t>
  </si>
  <si>
    <t>Krishnamurthy, P.; Khorrami, F.; Fujikawa, S.</t>
  </si>
  <si>
    <t>2005 44TH IEEE CONFERENCE ON DECISION AND CONTROL &amp; EUROPEAN CONTROL CONFERENCE, VOLS 1-8</t>
  </si>
  <si>
    <t>Cooperative radar jamming for groups of unmanned air vehicles</t>
  </si>
  <si>
    <t>Kim, J; Hespanha, JP</t>
  </si>
  <si>
    <t>2004 43RD IEEE CONFERENCE ON DECISION AND CONTROL (CDC), VOLS 1-5</t>
  </si>
  <si>
    <t>State recovery and disturbance estimation of unmanned surface vehicles based on nonlinear extended state observers</t>
  </si>
  <si>
    <t>Liu, Lu; Wang, Dan; Peng, Zhouhua</t>
  </si>
  <si>
    <t>A survey of formation control and motion planning of multiple unmanned vehicles</t>
  </si>
  <si>
    <t>Course keeping Control Based on Integrated Nonlinear Feedback for a USV with Pod-like Propulsion</t>
  </si>
  <si>
    <t>Fan, Yunsheng; Mu, Dongdong; Zhang, Xianku; Wang, Guofeng; Guo, Chen</t>
  </si>
  <si>
    <t>Vision-Based Corrosion Detection Assisted by a Micro-Aerial Vehicle in a Vessel Inspection Application</t>
  </si>
  <si>
    <t>Ortiz, Alberto; Bonnin-Pascual, Francisco; Garcia-Fidalgo, Emilio; Company-Corcoles, Joan P.</t>
  </si>
  <si>
    <t>The Use of Ship-Launched Fixed-Wing UAVs for Measuring the Marine Atmospheric Boundary Layer and Ocean Surface Processes</t>
  </si>
  <si>
    <t>Reineman, Benjamin D.; Lenain, Luc; Melville, W. Kendall</t>
  </si>
  <si>
    <t>JOURNAL OF ATMOSPHERIC AND OCEANIC TECHNOLOGY</t>
  </si>
  <si>
    <t>Coordinated formation control design with obstacle avoidance in three-dimensional space</t>
  </si>
  <si>
    <t>Chang, Kai; Xia, Yuanqing; Huang, Kaoli</t>
  </si>
  <si>
    <t>JOURNAL OF THE FRANKLIN INSTITUTE-ENGINEERING AND APPLIED MATHEMATICS</t>
  </si>
  <si>
    <t>A Robust, Opportunistic Clock Synchronization Algorithm for Ad Hoc Underwater Acoustic Networks</t>
  </si>
  <si>
    <t>Vermeij, Arjan; Munafo, Andrea</t>
  </si>
  <si>
    <t>Underwater Acoustic Navigation Using a Beacon With a Spiral Wave Front</t>
  </si>
  <si>
    <t>Dzikowicz, Benjamin R.; Hefner, Brian T.; Leasko, Robert A.</t>
  </si>
  <si>
    <t>The Obstacle Avoidance Planning of USV Based on Improved Artificial Potential Field</t>
  </si>
  <si>
    <t>Xie, Shaorong; Wu, Peng; Peng, Yan; Luo, Jun; Qu, Dong; Li, Qingmei; Gu, Jason</t>
  </si>
  <si>
    <t>2014 IEEE INTERNATIONAL CONFERENCE ON INFORMATION AND AUTOMATION (ICIA)</t>
  </si>
  <si>
    <t>CAPTURE: A Communications Architecture for Progressive Transmission via Underwater Relays With Eavesdropping</t>
  </si>
  <si>
    <t>Murphy, Chris; Walls, Jeffrey M.; Schneider, Toby; Eustice, Ryan M.; Stojanovic, Milica; Singh, Hanumant</t>
  </si>
  <si>
    <t>Unmanned Maritime Vehicles: Technology Evolution and Implications</t>
  </si>
  <si>
    <t>Martin, Antoine Y.</t>
  </si>
  <si>
    <t>Trajectory Planning with Look-Ahead for Unmanned Sea Surface Vehicles to Handle Environmental Disturbances</t>
  </si>
  <si>
    <t>Svec, Petr; Schwartz, Maxim; Thakur, Atul; Gupta, Satyandra K.</t>
  </si>
  <si>
    <t>2011 IEEE/RSJ INTERNATIONAL CONFERENCE ON INTELLIGENT ROBOTS AND SYSTEMS</t>
  </si>
  <si>
    <t>Shore Construction Detection by Automotive Radar for the Needs of Autonomous Surface Vehicle Navigation</t>
  </si>
  <si>
    <t>Stateczny, Andrzej; Kazimierski, Witold; Burdziakowski, Pawel; Motyl, Weronika; Wisniewska, Marta</t>
  </si>
  <si>
    <t>ISPRS INTERNATIONAL JOURNAL OF GEO-INFORMATION</t>
  </si>
  <si>
    <t>A Survey on Unmanned Surface Vehicles for Disaster Robotics: Main Challenges and Directions</t>
  </si>
  <si>
    <t>Jorge, Vitor A. M.; Granada, Roger; Maidana, Renan G.; Jurak, Darlan A.; Heck, Guilherme; Negreiros, Alvaro P. F.; dos Santos, Davi H.; Goncalves, Luiz M. G.; Amory, Alexandre M.</t>
  </si>
  <si>
    <t>Ship collision avoidance methods: State-of-the-art</t>
  </si>
  <si>
    <t>Huang, Yamin; Chen, Linying; Chen, Pengfei; Negenborn, Rudy R.; van Gelder, P. H. A. J. M.</t>
  </si>
  <si>
    <t>SAFETY SCIENCE</t>
  </si>
  <si>
    <t>Tracking Control of Podded Propulsion Unmanned Surface Vehicle with Unknown Dynamics and Disturbance Under Input Saturation</t>
  </si>
  <si>
    <t>Mu, Dong Dong; Wang, Guo Feng; Fan, Yun Sheng</t>
  </si>
  <si>
    <t>INTERNATIONAL JOURNAL OF CONTROL AUTOMATION AND SYSTEMS</t>
  </si>
  <si>
    <t>An energy-efficient path planning algorithm for unmanned surface vehicles</t>
  </si>
  <si>
    <t>Niu, Hanlin; Lu, Yu; Savvaris, Al; Tsourdos, Antonios</t>
  </si>
  <si>
    <t>Heterogeneous water storage and thermal regime of supraglacial ponds on debris-covered glaciers</t>
  </si>
  <si>
    <t>Watson, Cameron Scott; Quincey, Duncan J.; Carrivick, Jonathan L.; Smith, Mark W.; Rowan, Ann V.; Richardson, Robert</t>
  </si>
  <si>
    <t>EARTH SURFACE PROCESSES AND LANDFORMS</t>
  </si>
  <si>
    <t>Global Terminal Sliding Mode Control With the Quick Reaching Law and Its Application</t>
  </si>
  <si>
    <t>Xiu, Chunbo; Guo, Penghui</t>
  </si>
  <si>
    <t>Vision-based navigation of an unmanned surface vehicle with object detection and tracking abilities</t>
  </si>
  <si>
    <t>Shin, Bok-Suk; Mou, Xiaozheng; Mou, Wei; Wang, Han</t>
  </si>
  <si>
    <t>MACHINE VISION AND APPLICATIONS</t>
  </si>
  <si>
    <t>Health structure monitoring for the design of an innovative UAS fixed wing through inverse finite element method (iFEM)</t>
  </si>
  <si>
    <t>Papa, Umberto; Russo, Salvatore; Lamboglia, Angelo; Del Core, Giuseppe; Iannuzzo, Generoso</t>
  </si>
  <si>
    <t>The fast marching method based intelligent navigation of an unmanned surface vehicle</t>
  </si>
  <si>
    <t>Liu, Yuanchang; Bucknall, Richard; Zhang, Xinyu</t>
  </si>
  <si>
    <t>Advances in Ecosystem Research: Saildrone Surveys of Oceanography, Fish, and Marine Mammals in the Bering Sea</t>
  </si>
  <si>
    <t>Mordy, Calvin W.; Cokelet, Edward D.; De Robertis, Alex; Jenkins, Richard; Kuhn, Carey E.; Lawrence-Slavas, Noah; Berchok, Catherine L.; Crance, Jessica L.; Sterling, Jeremy T.; Cross, Jessica N.; Stabeno, Phyllis J.; Meinig, Christian; Tabisola, Heather M.; Burgess, William; Wangen, Ivar</t>
  </si>
  <si>
    <t>OCEANOGRAPHY</t>
  </si>
  <si>
    <t>Designing the NGC system of a small ASV for tracking underwater targets</t>
  </si>
  <si>
    <t>Conte, G.; De Capua, G. P.; Scaradozzi, D.</t>
  </si>
  <si>
    <t>Set-Based Line-of-Sight (LOS) Path Following with Collision Avoidance for Underactuated Unmanned Surface Vessel</t>
  </si>
  <si>
    <t>Moe, Signe; Pettersen, Kristin Y.</t>
  </si>
  <si>
    <t>The Pilatus unmanned aircraft system for lower atmospheric research</t>
  </si>
  <si>
    <t>de Boer, Gijs; Palo, Scott; Argrow, Brian; LoDolce, Gabriel; Mack, James; Gao, Ru-Shan; Telg, Hagen; Trussel, Cameron; Fromm, Joshua; Long, Charles N.; Bland, Geoff; Maslanik, James; Schmid, Beat; Hock, Terry</t>
  </si>
  <si>
    <t>ATMOSPHERIC MEASUREMENT TECHNIQUES</t>
  </si>
  <si>
    <t>Model-predictive asset guarding by team of autonomous surface vehicles in environment with civilian boats</t>
  </si>
  <si>
    <t>Raboin, Eric; Svec, Petr; Nau, Dana S.; Gupta, Satyandra K.</t>
  </si>
  <si>
    <t>Autonomous terrain-following for unmanned air vehicles</t>
  </si>
  <si>
    <t>Samar, Raza; Rehman, Abdur</t>
  </si>
  <si>
    <t>Line Following Guidance Control: Application to the Charlie Unmanned Surface Vehicle</t>
  </si>
  <si>
    <t>Bibuli, M.; Bruzzone, G.; Caccia, M.; Indiveri, G.; Zizzari, A. A.</t>
  </si>
  <si>
    <t>A multilayer path planner for a USV under complex marine environments</t>
  </si>
  <si>
    <t>Wang, Ning; Jin, Xiaozhao; Er, Meng Joo</t>
  </si>
  <si>
    <t>An Improved Genetic Algorithm for Path-Planning of Unmanned Surface Vehicle</t>
  </si>
  <si>
    <t>Xin, Junfeng; Zhong, Jiabao; Yang, Fengru; Cui, Ying; Sheng, Jinlu</t>
  </si>
  <si>
    <t>Heading MFA control for unmanned surface vehicle with angular velocity guidance</t>
  </si>
  <si>
    <t>Li, Ye; Wang, Leifeng; Liao, Yulei; Jiang, Quanquan; Pan, Kaiwen</t>
  </si>
  <si>
    <t>epsilon*: An Online Coverage Path Planning Algorithm</t>
  </si>
  <si>
    <t>Song, Junnan; Gupta, Shalabh</t>
  </si>
  <si>
    <t>Motion planning for Unmanned Surface Vehicle based on Trajectory Unit</t>
  </si>
  <si>
    <t>Du, Zhe; Wen, Yuanqiao; Xiao, Changshi; Zhang, Fan; Huang, Liang; Zhou, Chunhui</t>
  </si>
  <si>
    <t>Saturated coordinated control of multiple underactuated unmanned surface vehicles over a closed curve</t>
  </si>
  <si>
    <t>Liu, Lu; Wang, Dan; Peng, Zhouhua; Liu, Hugh H. T.</t>
  </si>
  <si>
    <t>SCIENCE CHINA-INFORMATION SCIENCES</t>
  </si>
  <si>
    <t>Aeronautical livery coating with icephobic property</t>
  </si>
  <si>
    <t>Mazzola, L.</t>
  </si>
  <si>
    <t>SURFACE ENGINEERING</t>
  </si>
  <si>
    <t>SWARM INTELLIGENCE APPROACH TO SAFE SHIP CONTROL</t>
  </si>
  <si>
    <t>Review of Course Keeping Control System for Unmanned Surface Vehicle</t>
  </si>
  <si>
    <t>Azzeri, M. N.; Adnan, F. A.; Zain, M. Z. Md.</t>
  </si>
  <si>
    <t>JURNAL TEKNOLOGI</t>
  </si>
  <si>
    <t>Reliability growth by failure mode removal</t>
  </si>
  <si>
    <t>Gaver, Donald P.; Jacobs, Patricia A.</t>
  </si>
  <si>
    <t>RELIABILITY ENGINEERING &amp; SYSTEM SAFETY</t>
  </si>
  <si>
    <t>Swarm-based path-following for cooperative unmanned surface vehicles</t>
  </si>
  <si>
    <t>Bibuli, Marco; Bruzzone, Gabriele; Caccia, Massimo; Gasparri, Andrea; Priolo, Attilio; Zereik, Enrica</t>
  </si>
  <si>
    <t>Conceptual Design of Future Undersea Unmanned Vehicle (UUV) System for Mine Disposal</t>
  </si>
  <si>
    <t>Song, Kwang sub; Chu, Peter C.</t>
  </si>
  <si>
    <t>IEEE SYSTEMS JOURNAL</t>
  </si>
  <si>
    <t>Ant Colony Optimization based navigational decision support system</t>
  </si>
  <si>
    <t>KNOWLEDGE-BASED AND INTELLIGENT INFORMATION &amp; ENGINEERING SYSTEMS 18TH ANNUAL CONFERENCE, KES-2014</t>
  </si>
  <si>
    <t>Intelligent Navigation for a Solar Powered Unmanned Underwater Vehicle</t>
  </si>
  <si>
    <t>Garcia-Cordova, Francisco; Guerrero-Gonzalez, Antonio</t>
  </si>
  <si>
    <t>Static and Forced-Oscillation Tests of a Generic Unmanned Combat Air Vehicle</t>
  </si>
  <si>
    <t>Vicroy, Dan D.; Loeser, Thomas D.; Schuette, Andreas</t>
  </si>
  <si>
    <t>Combined Speed and Yaw Control of Underactuated Unmanned Surface Vehicles</t>
  </si>
  <si>
    <t>Liao, Yulei; Pang, Yongjie; Wan, Lei</t>
  </si>
  <si>
    <t>2010 2ND INTERNATIONAL ASIA CONFERENCE ON INFORMATICS IN CONTROL, AUTOMATION AND ROBOTICS (CAR 2010), VOL 1</t>
  </si>
  <si>
    <t>Autonomous Car Fuzzy Control Modeled by Iterative Genetic Algorithms</t>
  </si>
  <si>
    <t>Onieva, Enrique; Alonso, Javier; Perez, Joshue; Milanes, Vicente; de Pedro, Teresa</t>
  </si>
  <si>
    <t>2009 IEEE INTERNATIONAL CONFERENCE ON FUZZY SYSTEMS, VOLS 1-3</t>
  </si>
  <si>
    <t>Tailored dynamic gain-scheduled control</t>
  </si>
  <si>
    <t>Jones, C. D. C.; Lowenberg, M. H.; Richardson, T. S.</t>
  </si>
  <si>
    <t>Linear optoacoustic underwater communication</t>
  </si>
  <si>
    <t>Blackmon, F; Estes, L; Fain, G</t>
  </si>
  <si>
    <t>APPLIED OPTICS</t>
  </si>
  <si>
    <t>Application of smart material-hydraulic actuators</t>
  </si>
  <si>
    <t>Anderson, EH; Bales, GL; White, EV</t>
  </si>
  <si>
    <t>SMART STRUCTURES AND MATERIALS 2003: INDUSTRIAL AND COMMERCIAL APPLICATIONS OF SMART STRUCTURES TECHNOLOGIES</t>
  </si>
  <si>
    <t>UUV teams, control from a biological perspective</t>
  </si>
  <si>
    <t>McDowell, P; Chen, J; Bourgeois, B</t>
  </si>
  <si>
    <t>OCEANS 2002 MTS/IEEE CONFERENCE &amp; EXHIBITION, VOLS 1-4, CONFERENCE PROCEEDINGS</t>
  </si>
  <si>
    <t>Mars rocket vehicle using in situ propellants</t>
  </si>
  <si>
    <t>Landis, GA; Linne, DL</t>
  </si>
  <si>
    <t>Motion-based compression of underwater video imagery for the operations of unmanned submersible vehicles</t>
  </si>
  <si>
    <t>Negahdaripour, S</t>
  </si>
  <si>
    <t>COMPUTER VISION AND IMAGE UNDERSTANDING</t>
  </si>
  <si>
    <t>Survey on Communication and Networks for Autonomous Marine Systems</t>
  </si>
  <si>
    <t>Zolich, Artur; Palma, David; Kansanen, Kimmo; Fjortoft, Kay; Sousa, Joao; Johansson, Karl H.; Jiang, Yuming; Dong, Hefeng; Johansen, Tor A.</t>
  </si>
  <si>
    <t>Dynamic model identification of unmanned surface vehicles using deep learning network</t>
  </si>
  <si>
    <t>Woo, Joohyun; Park, Jongyoung; Yu, Chanwoo; Kim, Nakwan</t>
  </si>
  <si>
    <t>Optimal path planning of unmanned surface vehicles</t>
  </si>
  <si>
    <t>Singh, Yogang; Sharma, Sanjay; Hatton, Daniel; Sutton, Robert</t>
  </si>
  <si>
    <t>INDIAN JOURNAL OF GEO-MARINE SCIENCES</t>
  </si>
  <si>
    <t>Morphing and growing micro unmanned air vehicle: Sizing process and stability</t>
  </si>
  <si>
    <t>Hassanalian, M.; Quintana, A.; Abdelkefi, A.</t>
  </si>
  <si>
    <t>Weather-Induced Transport through a Tidal Channel Calibrated by an Unmanned Boat</t>
  </si>
  <si>
    <t>Li, Chunyan; Weeks, Eddie; Huang, Wei; Milan, Brian; Wu, Renhao</t>
  </si>
  <si>
    <t>An Automatic Navigation System for Unmanned Surface Vehicles in Realistic Sea Environments</t>
  </si>
  <si>
    <t>Sun, Xiaojie; Wang, Guofeng; Fan, Yunsheng; Mu, Dongdong; Qiu, Bingbing</t>
  </si>
  <si>
    <t>A task-based hierarchical control strategy for autonomous motion of an unmanned surface vehicle swarm</t>
  </si>
  <si>
    <t>Qin, Zihe; Lin, Zhuang; Yang, Dongmei; Li, Ping</t>
  </si>
  <si>
    <t>Nonlinear Modeling for a Water-Jet Propulsion USV: An Experimental Study</t>
  </si>
  <si>
    <t>Han, Jianda; Xiong, Junfeng; He, Yuqing; Gu, Feng; Li, Decai</t>
  </si>
  <si>
    <t>Autonomous obstacle avoidance of an unmanned surface vehicle based on cooperative manoeuvring</t>
  </si>
  <si>
    <t>Wu, Peng; Xie, Shaorong; Liu, Hengli; Li, Ming; Li, Hengyu; Peng, Yan; Li, Xiaomao; Luo, Jun</t>
  </si>
  <si>
    <t>INDUSTRIAL ROBOT-AN INTERNATIONAL JOURNAL</t>
  </si>
  <si>
    <t>INFORMATION ABOUT DYNAMICS OF THE SEA SURFACE AS A MEANS TO IMPROVE SAFETY OF THE UNMANNED VESSEL AT SEA</t>
  </si>
  <si>
    <t>Przyborski, Marek</t>
  </si>
  <si>
    <t>Platinum Nanoparticle Decorated SiO2 Microfibers as Catalysts for Micro Unmanned Underwater Vehicle Propulsion</t>
  </si>
  <si>
    <t>Chen, Bolin; Garland, Nathaniel T.; Geder, Jason; Pruessner, Marius; Mootz, Eric; Cargill, Allison; Leners, Anne; Vokshi, Granit; Davis, Jacob; Burns, Wyatt; Daniele, Michael A.; Kogot, Josh; Medintz, Igor L.; Claussen, Jonathan C.</t>
  </si>
  <si>
    <t>ACS APPLIED MATERIALS &amp; INTERFACES</t>
  </si>
  <si>
    <t>A Sea-Sky Line Detection Method for Unmanned Surface Vehicles Based on Gradient Saliency</t>
  </si>
  <si>
    <t>Wang, Bo; Su, Yumin; Wan, Lei</t>
  </si>
  <si>
    <t>Design and Implementation of a Control System for a Sailboat Robot</t>
  </si>
  <si>
    <t>Santos, Davi; Silva Junior, Andouglas G.; Negreiros, Alvaro; Boas, Joao Vilas; Alvarez, Justo; Araujo, Andre; Aroca, Rafael Vidal; Goncalves, Luiz M. G.</t>
  </si>
  <si>
    <t>ROBOTICS</t>
  </si>
  <si>
    <t>Efficient Path Planning Algorithms for Unmanned Surface Vehicle</t>
  </si>
  <si>
    <t>Application of the method of splitting by physical processes for the computation of a hypersonic flow over an aircraft model of complex configuration</t>
  </si>
  <si>
    <t>Zheleznyakova, A. L.; Surzhikov, S. T.</t>
  </si>
  <si>
    <t>HIGH TEMPERATURE</t>
  </si>
  <si>
    <t>Stereovision Based Obstacle Detection System for Unmanned Surface Vehicle</t>
  </si>
  <si>
    <t>Wang, Han; Wei, Zhuo</t>
  </si>
  <si>
    <t>2013 IEEE INTERNATIONAL CONFERENCE ON ROBOTICS AND BIOMIMETICS (ROBIO)</t>
  </si>
  <si>
    <t>Modeling and optimization of a hybrid power system for an unmanned surface vehicle</t>
  </si>
  <si>
    <t>Khare, Neeta; Singh, Pritpal</t>
  </si>
  <si>
    <t>JOURNAL OF POWER SOURCES</t>
  </si>
  <si>
    <t>Development of a Flexible Command and Control Software Architecture for Marine Robotic Applications</t>
  </si>
  <si>
    <t>Bingham, Brian S.; Walls, Jeffrey M.; Eustice, Ryan M.</t>
  </si>
  <si>
    <t>Using space manifold dynamics to deploy a small satellite constellation around the Moon</t>
  </si>
  <si>
    <t>Marson, Riccardo; Pontani, Mauro; Perozzi, Ettore; Teofilatto, Paolo</t>
  </si>
  <si>
    <t>CELESTIAL MECHANICS &amp; DYNAMICAL ASTRONOMY</t>
  </si>
  <si>
    <t>Microscale packed bed reactor for controlled hydrogen peroxide decomposition as a fuel cell oxidant aboard unmanned undersea vehicles</t>
  </si>
  <si>
    <t>Lennon, E.; Burke, A. A.; Ocampo, M.; Besser, R. S.</t>
  </si>
  <si>
    <t>Near-surface topology of unmanned combat air vehicle planform: Reynolds number dependence</t>
  </si>
  <si>
    <t>Elkhoury, M; Yavuz, MM; Rockwell, D</t>
  </si>
  <si>
    <t>Assessment of the Steering Precision of a Hydrographic Unmanned Surface Vessel (USV) along Sounding Profiles Using a Low-Cost Multi-Global Navigation Satellite System (GNSS) Receiver Supported Autopilot</t>
  </si>
  <si>
    <t>Specht, Mariusz; Specht, Cezary; Lasota, Henryk; Cywinski, Piotr</t>
  </si>
  <si>
    <t>Behaviour reactions of bottlenose dolphins (Tursiops truncatus) to multirotor Unmanned Aerial Vehicles (UAVs)</t>
  </si>
  <si>
    <t>Fettermann, Ticiana; Fiori, Lorenzo; Bader, Martin; Doshi, Ashray; Breen, Dan; Stockin, Karen A.; Bollard, Barbara</t>
  </si>
  <si>
    <t>SCIENTIFIC REPORTS</t>
  </si>
  <si>
    <t>UNIVERSAL AUTONOMOUS CONTROL AND MANAGEMENT SYSTEM FOR MULTIPURPOSE UNMANNED SURFACE VESSEL</t>
  </si>
  <si>
    <t>Stateczny, Andrzej; Burdziakowski, Pawel</t>
  </si>
  <si>
    <t>Load-bearing supercapacitor based on bicontinuous PEO-b-P(S-co-DVB) structural electrolyte integrated with conductive nanowire-carbon fiber electrodes</t>
  </si>
  <si>
    <t>Bae, Seok-Hu; Jeon, Choongseop; Oh, Saewoong; Kim, Chun-Gon; Seo, Myungeun; Oh, Il-Kwon</t>
  </si>
  <si>
    <t>CARBON</t>
  </si>
  <si>
    <t>Modeling and Identification for Vector Propulsion of an Unmanned Surface Vehicle: Three Degrees of Freedom Model and Response Model</t>
  </si>
  <si>
    <t>Multibeam Echosounder and LiDAR in Process of 360 degrees Numerical Map Production for Restricted Waters with HydroDron</t>
  </si>
  <si>
    <t>Stateczny, Andrzej; Wlodarczyk-Sielicka, Marta; Gronska, Daria; Motyl, Weronika</t>
  </si>
  <si>
    <t>2018 BALTIC GEODETIC CONGRESS (BGC-GEOMATICS 2018)</t>
  </si>
  <si>
    <t>A Two Layered Optimal Approach towards Cooperative Motion Planning of Unmanned Surface Vehicles in a Constrained Maritime Environment</t>
  </si>
  <si>
    <t>Bibuli, Marco; Singh, Yogang; Sharma, Sanjay; Sutton, Robert; Hatton, Daniel; Khan, Asiya</t>
  </si>
  <si>
    <t>Radar-based collision avoidance for unmanned surface vehicles</t>
  </si>
  <si>
    <t>Zhuang Jia-yuan; Zhang Lei; Zhao Shi-qi; Cao Jian; Wang Bo; Sun Han-bing</t>
  </si>
  <si>
    <t>CHINA OCEAN ENGINEERING</t>
  </si>
  <si>
    <t>Diving control of underactuated unmanned undersea vehicle using integral-fast terminal sliding mode control</t>
  </si>
  <si>
    <t>Yan Zhe-ping; Yu Hao-miao; Hou Shu-ping</t>
  </si>
  <si>
    <t>Passive target tracking of marine traffic ships using onboard monocular camera for unmanned surface vessel</t>
  </si>
  <si>
    <t>Park, Jeonghong; Kim, Jinwhan; Son, Nam-sun</t>
  </si>
  <si>
    <t>ELECTRONICS LETTERS</t>
  </si>
  <si>
    <t>Preparing the automatic spill recovery by two unmanned boats towing a boom: Development with scale experiments</t>
  </si>
  <si>
    <t>Giron-Sierra, Jose M.; Gheorghita, Alina T.; Angulo, Guillermo; Jimenez, Juan F.</t>
  </si>
  <si>
    <t>An Algorithm to Identify Docking Locations for Autonomous Surface Vessels from 3-D LiDAR Scans</t>
  </si>
  <si>
    <t>Esposito, Joel M.; Graves, Mitchell</t>
  </si>
  <si>
    <t>2014 IEEE INTERNATIONAL CONFERENCE ON TECHNOLOGIES FOR PRACTICAL ROBOT APPLICATIONS (TEPRA)</t>
  </si>
  <si>
    <t>Multisensor system for the protection of critical infrastructure of seaport</t>
  </si>
  <si>
    <t>Kastek, Mariusz; Dulski, Rafal; Zyczkowski, Marek; Szustakowski, Mieczyslaw; Trzaskawka, Piotr; Ciurapinski, Wieslaw; Grelowska, Grazyna; Gloza, Ignacy; Milewski, Stanislaw; Listewnik, Karol</t>
  </si>
  <si>
    <t>UNATTENDED GROUND, SEA, AND AIR SENSOR TECHNOLOGIES AND APPLICATIONS XIV</t>
  </si>
  <si>
    <t>Motion Planning of USV Based on Marine Rules</t>
  </si>
  <si>
    <t>Zhuang, Jia-yuan; Su, Yu-min; Liao, Yu-lei; Sun, Han-bing</t>
  </si>
  <si>
    <t>CEIS 2011</t>
  </si>
  <si>
    <t>Real Time 3D Terrain Elevation Mapping Using Ants Optimization Algorithm and Stereo Vision</t>
  </si>
  <si>
    <t>Cappalunga, Andrea; Cattani, Stefano; Broggi, Alberto; McDaniel, Michael S.; Dutta, Susmita</t>
  </si>
  <si>
    <t>2010 IEEE INTELLIGENT VEHICLES SYMPOSIUM (IV)</t>
  </si>
  <si>
    <t>ADAPTIVE UKF BASED TRACKING CONTROL FOR UNMANNED TRIMARAN VEHICLES</t>
  </si>
  <si>
    <t>Peng, Yan; Han, Jianda; Huang, Qingjiu</t>
  </si>
  <si>
    <t>INTERNATIONAL JOURNAL OF INNOVATIVE COMPUTING INFORMATION AND CONTROL</t>
  </si>
  <si>
    <t>An Unmanned Surface Vehicle for Multi-mission Applications</t>
  </si>
  <si>
    <t>Wang, Jianhua; Gu, Wei; Zhu, Jianxin; Zhang, Jubiao</t>
  </si>
  <si>
    <t>ICECT: 2009 INTERNATIONAL CONFERENCE ON ELECTRONIC COMPUTER TECHNOLOGY, PROCEEDINGS</t>
  </si>
  <si>
    <t>Sliding mode formation control for under-actuated autonomous surface vehicles</t>
  </si>
  <si>
    <t>Ridge-valley path planning for 3D terrains</t>
  </si>
  <si>
    <t>Page, D. L.; Koschan, A. F.; Abidi, M. A.; Overholt, J. L.</t>
  </si>
  <si>
    <t>Operational use of guided reentry capsules - system design solutions and mission safety considerations</t>
  </si>
  <si>
    <t>Burkhardt, J; Zimmermann, F; Schottle, UM</t>
  </si>
  <si>
    <t>Real-time tracking magnetic gradiometer for underwater mine detection</t>
  </si>
  <si>
    <t>Kumar, S; Perry, AR; Moeller, CR; Skvoretz, DC; Ebbert, MJ; Ostrom, R; Bennett, SL; Czipott, PV</t>
  </si>
  <si>
    <t>OCEANS '04 MTS/IEEE TECHNO-OCEAN '04, VOLS 1- 2, CONFERENCE PROCEEDINGS, VOLS. 1-4</t>
  </si>
  <si>
    <t>JOURNAL OF COASTAL RESEARCH</t>
  </si>
  <si>
    <t>The Empirical Application of Automotive 3D Radar Sensor for Target Detection for an Autonomous Surface Vehicle's Navigation</t>
  </si>
  <si>
    <t>Stateczny, Andrzej; Kazimierski, Witold; Gronska-Sledz, Daria; Motyl, Weronika</t>
  </si>
  <si>
    <t>REMOTE SENSING</t>
  </si>
  <si>
    <t>Increased Flexibility in Polyimide Aerogels Using Aliphatic Spacers in the Polymer Backbone</t>
  </si>
  <si>
    <t>Pantoja, Marcos; Boynton, Nicholas; Cavicchi, Kevin A.; Dosa, Bushara; Cashman, Jessica L.; Meador, Mary Ann B.</t>
  </si>
  <si>
    <t>Fast Path Planning for Autonomous Ships in Restricted Waters</t>
  </si>
  <si>
    <t>Mobile Robot Path Planning with a Non-Dominated Sorting Genetic Algorithm</t>
  </si>
  <si>
    <t>Xue, Yang</t>
  </si>
  <si>
    <t>Design, simulation and experimental evaluation of energy system for an unmanned surface vehicle</t>
  </si>
  <si>
    <t>Makhsoos, Ashkan; Mousazadeh, Hossein; Mohtasebi, Seyed Saeid; Abdollahzadeh, Mohammadreza; Jafarbiglu, Hamid; Omrani, Elham; Salmani, Yousef; Kiapey, Ali</t>
  </si>
  <si>
    <t>ENERGY</t>
  </si>
  <si>
    <t>Design of 2-degrees-of-freedom (DOF) planar translational mechanisms with parallel linear motion elements for an automatic docking device</t>
  </si>
  <si>
    <t>Yang, Yi; Peng, Yan; Pu, Huayan; Cheng, Qixing</t>
  </si>
  <si>
    <t>MECHANISM AND MACHINE THEORY</t>
  </si>
  <si>
    <t>Cooperative adaptive guidance and control paradigm for marine robots in an emergency ship towing scenario</t>
  </si>
  <si>
    <t>Bruzzone, G.; Bibuli, M.; Zereik, E.; Ranieri, A.; Caccia, M.</t>
  </si>
  <si>
    <t>INTERNATIONAL JOURNAL OF ADAPTIVE CONTROL AND SIGNAL PROCESSING</t>
  </si>
  <si>
    <t>Performance Enhancement of a USV INS/CNS/DVL Integration Navigation System Based on an Adaptive Information Sharing Factor Federated Filter</t>
  </si>
  <si>
    <t>Wang, Qiuying; Cui, Xufei; Li, Yibing; Ye, Fang</t>
  </si>
  <si>
    <t>Water Surface Height Determination with a GPS Wave Glider: A Demonstration in Loch Ness, Scotland</t>
  </si>
  <si>
    <t>Maqueda, M. A. Morales; Penna, N. T.; Williams, S. D. P.; Foden, P. R.; Martin, I.; Pugh, J.</t>
  </si>
  <si>
    <t>Dynamic modeling of wave driven unmanned surface vehicle in longitudinal profile based on D-H approach</t>
  </si>
  <si>
    <t>Tian Bao-qiang; Yu Jian-cheng; Zhang Ai-qun</t>
  </si>
  <si>
    <t>Bottom-following control for an underactuated unmanned undersea vehicle using integral-terminal sliding mode control</t>
  </si>
  <si>
    <t>Yan Zhe-Ping; Yu Hao-Miao; Li Ben-Yin</t>
  </si>
  <si>
    <t>On Fuzzy Self-adaptive PID Control for USV Course</t>
  </si>
  <si>
    <t>Fan Yunsheng; Sun Xiaojie; Wang Guofeng; Guo Chen</t>
  </si>
  <si>
    <t>2015 34TH CHINESE CONTROL CONFERENCE (CCC)</t>
  </si>
  <si>
    <t>3D LIDAR-based Intersection Recognition and Road Boundary Detection Method for Unmanned Ground Vehicle</t>
  </si>
  <si>
    <t>Zhang, Yihuan; Wang, Jun; Wang, Xiaonian; Li, Chaocheng; Wang, Liang</t>
  </si>
  <si>
    <t>2015 IEEE 18TH INTERNATIONAL CONFERENCE ON INTELLIGENT TRANSPORTATION SYSTEMS</t>
  </si>
  <si>
    <t>Robotic Simulation of Dynamic Plume Tracking by Unmanned Surface Vessels</t>
  </si>
  <si>
    <t>Fahad, Muhammad; Saul, Nathaniel; Guo, Yi; Bingham, Brian</t>
  </si>
  <si>
    <t>2015 IEEE INTERNATIONAL CONFERENCE ON ROBOTICS AND AUTOMATION (ICRA)</t>
  </si>
  <si>
    <t>Development and experimental validation of an improved pressure-sinkage model for small-wheeled vehicles on dilative, deformable terrain</t>
  </si>
  <si>
    <t>Meirion-Griffith, G.; Nie, C.; Spenko, M.</t>
  </si>
  <si>
    <t>JOURNAL OF TERRAMECHANICS</t>
  </si>
  <si>
    <t>Trajectory Planning and Control for Airport Snow Sweeping by Autonomous Formations of Ploughs</t>
  </si>
  <si>
    <t>Saska, Martin; Vonasek, Vojtech; Preucil, Libor</t>
  </si>
  <si>
    <t>Model-Predictive Target Defense by Team of Unmanned Surface Vehicles Operating in Uncertain Environments</t>
  </si>
  <si>
    <t>Raboin, Eric; Svec, Petr; Nau, Dana; Gupta, Satyandra K.</t>
  </si>
  <si>
    <t>2013 IEEE INTERNATIONAL CONFERENCE ON ROBOTICS AND AUTOMATION (ICRA)</t>
  </si>
  <si>
    <t>Modelling and Identification of a Twin Hull-Based Autonomous Surface Craft</t>
  </si>
  <si>
    <t>Wirtensohn, Stefan; Reuter, Johannes; Blaich, Michael; Schuster, Michael; Hamburger, Oliver</t>
  </si>
  <si>
    <t>2013 18TH INTERNATIONAL CONFERENCE ON METHODS AND MODELS IN AUTOMATION AND ROBOTICS (MMAR)</t>
  </si>
  <si>
    <t>An Obstacle Avoidance Algorithm Designed for USV Based on Single Beam Sonar and Fuzzy Control</t>
  </si>
  <si>
    <t>Chen, Jie; Pan, Wei; Guo, Yinbin; Huang, Chaoxi; Wu, Haitao</t>
  </si>
  <si>
    <t>UNMANNED RECOVERY OF AN AUV FROM A SURFACE PLATFORM MANUSCRIPT, OCEANS '13 MTS/IEEE SAN DIEGO</t>
  </si>
  <si>
    <t>Sarda, Edoardo; Dhanak, Manhar</t>
  </si>
  <si>
    <t>2013 OCEANS - SAN DIEGO</t>
  </si>
  <si>
    <t>Architecture of the Control System of an Unmanned Surface Vehicle in the Process of Harbour Protection</t>
  </si>
  <si>
    <t>Kitowski, Zygmunt</t>
  </si>
  <si>
    <t>MECHATRONIC SYSTEMS, MECHANICS AND MATERIALS</t>
  </si>
  <si>
    <t>Real-Time Dynamics Simulation of Unmanned Sea Surface Vehicle for Virtual Environments</t>
  </si>
  <si>
    <t>Thakur, Atul; Gupta, Satyandra K.</t>
  </si>
  <si>
    <t>JOURNAL OF COMPUTING AND INFORMATION SCIENCE IN ENGINEERING</t>
  </si>
  <si>
    <t>Pool Fire Extinction by Remotely Controlled Application of Liquid Nitrogen</t>
  </si>
  <si>
    <t>Levendis, Yiannis A.; Delichatsios, Michael A.</t>
  </si>
  <si>
    <t>PROCESS SAFETY PROGRESS</t>
  </si>
  <si>
    <t>Hierarchical Control and Obstacle Avoidance System for Unmanned Sea Surface Vehicles</t>
  </si>
  <si>
    <t>Krishnamurthy, P.; Khorrami, F.</t>
  </si>
  <si>
    <t>2011 50TH IEEE CONFERENCE ON DECISION AND CONTROL AND EUROPEAN CONTROL CONFERENCE (CDC-ECC)</t>
  </si>
  <si>
    <t>Daytime Water Detection Based on Sky Reflections</t>
  </si>
  <si>
    <t>Rankin, Arturo L.; Matthies, Larry H.; Bellutta, Paolo</t>
  </si>
  <si>
    <t>2011 IEEE INTERNATIONAL CONFERENCE ON ROBOTICS AND AUTOMATION (ICRA)</t>
  </si>
  <si>
    <t>Intelligent Autonomy for Unmanned Surface and Underwater Vehicles</t>
  </si>
  <si>
    <t>Huntsberger, Terry; Woodward, Gail</t>
  </si>
  <si>
    <t>OCEANS 2011</t>
  </si>
  <si>
    <t>A study on the design and manufacturing of a deep-sea unmanned underwater vehicle based on structural reliability analysis</t>
  </si>
  <si>
    <t>Joung, T. -H.; Lee, J. -H.; Nho, In-Sik; Kim, Bong-Jae; Han, Seung-Ho; Park, Seong-Hwan; Lee, Chong-Moo; Lee, Pan-Mook; Sammut, Karl; He, Fangpo</t>
  </si>
  <si>
    <t>SHIPS AND OFFSHORE STRUCTURES</t>
  </si>
  <si>
    <t>Applying unmanned ground vehicle technologies to unmanned surface vehicles</t>
  </si>
  <si>
    <t>Ebken, J; Bruch, M; Lum, J</t>
  </si>
  <si>
    <t>Unmanned Ground Vehicle Technology VII</t>
  </si>
  <si>
    <t>Design of a small, multi-purpose, autonomous surface vessel</t>
  </si>
  <si>
    <t>Leonessa, A; Mandello, J; Morel, Y; Vidal, M</t>
  </si>
  <si>
    <t>OCEANS 2003 MTS/IEEE: CELEBRATING THE PAST...TEAMING TOWARD THE FUTURE</t>
  </si>
  <si>
    <t>Adaptive Neural Network Control of Underactuated Surface Vessels With Guaranteed Transient Performance: Theory and Experimental Results</t>
  </si>
  <si>
    <t>Chen, Lepeng; Cui, Rongxin; Yang, Chenguang; Yan, Weisheng</t>
  </si>
  <si>
    <t>Ship predictive collision avoidance method based on an improved beetle antennae search algorithm</t>
  </si>
  <si>
    <t>Xie, Shuo; Chu, Xiumin; Zheng, Mao; Liu, Chenguang</t>
  </si>
  <si>
    <t>Collision Avoidance Planning Method of USV Based on Improved Ant Colony Optimization Algorithm</t>
  </si>
  <si>
    <t>Wang, Hongjian; Guo, Feng; Yao, Hongfei; He, Shanshan; Xu, Xin</t>
  </si>
  <si>
    <t>Experimental Evaluation of Supervisory Switching Control for Unmanned Surface Vehicles</t>
  </si>
  <si>
    <t>Bertaska, Ivan R.; von Ellenrieder, Karl D.</t>
  </si>
  <si>
    <t>Sensing the Submerged Landscape of Nisida Roman Harbour in the Gulf of Naples from Integrated Measurements on a USV</t>
  </si>
  <si>
    <t>Mattei, Gaia; Troisi, Salvatore; Aucelli, Pietro P. C.; Pappone, Gerardo; Peluso, Francesco; Stefanile, Michele</t>
  </si>
  <si>
    <t>WATER</t>
  </si>
  <si>
    <t>Coarse-Fine-Stitched: A Robust Maritime Horizon Line Detection Method for Unmanned Surface Vehicle Applications</t>
  </si>
  <si>
    <t>Sun, Yuan; Fu, Li</t>
  </si>
  <si>
    <t>A novel ocean bathymetry technology based on an unmanned surface vehicle</t>
  </si>
  <si>
    <t>Jin Jiucai; Zhang Jie; Shao Feng; Lyu Zhichao; Wang Dong</t>
  </si>
  <si>
    <t>ACTA OCEANOLOGICA SINICA</t>
  </si>
  <si>
    <t>Sea Surface Height Measurement Using a GNSS Wave Glider</t>
  </si>
  <si>
    <t>Penna, Nigel T.; Maqueda, Miguel A. Morales; Martin, Ian; Guo, Jing; Foden, Peter R.</t>
  </si>
  <si>
    <t>GEOPHYSICAL RESEARCH LETTERS</t>
  </si>
  <si>
    <t>Adaptive Trajectory Tracking Control for Underactuated Unmanned Surface Vehicle Subject to Unknown Dynamics and Time-Varing Disturbances</t>
  </si>
  <si>
    <t>Mu, Dongdong; Wang, Guofeng; Fan, Yunsheng; Qiu, Bingbing; Sun, Xiaojie</t>
  </si>
  <si>
    <t>A Probabilistic and Highly Efficient Topology Control Algorithm for Underwater Cooperating AUV Networks</t>
  </si>
  <si>
    <t>Li, Ning; Curuklu, Baran; Bastos, Joaquim; Sucasas, Victor; Sanchez Fernandez, Jose Antonio; Rodriguez, Jonathan</t>
  </si>
  <si>
    <t>Predictive navigation of unmanned surface vehicles in a dynamic maritime environment when using the fast marching method</t>
  </si>
  <si>
    <t>Liu, Yuanchang; Liu, Wenwen; Song, Rui; Bucknall, Richard</t>
  </si>
  <si>
    <t>SIMULATION ON LOCAL OBSTACLE AVOIDANCE ALGORITHM FOR UNMANNED SURFACE VEHICLE</t>
  </si>
  <si>
    <t>Wang, C.; Mao, Y. S.; Du, K. J.; Hu, B. Q.; Song, L. F.</t>
  </si>
  <si>
    <t>INTERNATIONAL JOURNAL OF SIMULATION MODELLING</t>
  </si>
  <si>
    <t>An Extended Any-angle Path Planning Algorithm for Maintaining Formation of Multi-agent Jellyfish Elimination Robot System</t>
  </si>
  <si>
    <t>Kim, Hanguen; Kim, Donghoon; Kim, Hyungjin; Shin, Jae-Uk; Myung, Hyun</t>
  </si>
  <si>
    <t>Effects of the pole-slot combination on the PMSM of an integrated motor propulsor for an unmanned underwater vehicle considering its electric performance, noise and vibration</t>
  </si>
  <si>
    <t>Hong, Do-Kwan; Joo, Dae-Suk; Lee, Ji-Young; Woo, Byung-Chul</t>
  </si>
  <si>
    <t>INTERNATIONAL JOURNAL OF APPLIED ELECTROMAGNETICS AND MECHANICS</t>
  </si>
  <si>
    <t>Ground-penetrating radar profiles of the McMurdo Shear Zone, Antarctica, acquired with an unmanned rover: Interpretation of crevasses, fractures, and folds within firn and marine ice</t>
  </si>
  <si>
    <t>Arcone, Steven A.; Lever, James H.; Ray, Laura E.; Walker, Benjamin S.; Hamilton, Gordon; Kaluzienski, Lynn</t>
  </si>
  <si>
    <t>GEOPHYSICS</t>
  </si>
  <si>
    <t>An Efficient Calibration Approach for Arbitrary Equipped 3-D LiDAR Based on an Orthogonal Normal Vector Pair</t>
  </si>
  <si>
    <t>Shang, Erke; An, Xiangjing; Shi, Meiping; Meng, Deyuan; Li, Jian; Wu, Tao</t>
  </si>
  <si>
    <t>A Review of the 2014 Gulf of Mexico Wave Glider (R) Field Program</t>
  </si>
  <si>
    <t>Fitzpatrick, Patrick J.; Lau, Yee; Moorhead, Robert; Skarke, Adam; Merritt, Daniel; Kreider, Keith; Brown, Chris; Canon, Ryan; Hine, Graham; Lampoudi, Teri; Leonardi, Alan P.</t>
  </si>
  <si>
    <t>Capability-oriented robot architecture for maritime autonomy</t>
  </si>
  <si>
    <t>Insaurralde, Carlos C.; Petillot, Yvan R.</t>
  </si>
  <si>
    <t>Course Control of Unmanned Surface Vehicle</t>
  </si>
  <si>
    <t>Szymak, Piotr</t>
  </si>
  <si>
    <t>ADVANCES IN MECHATRONIC SYSTEMS, MECHANICS AND MATERIALS</t>
  </si>
  <si>
    <t>3D Mapping for high-fidelity unmanned ground vehicle lidar simulation</t>
  </si>
  <si>
    <t>Browning, Brett; Deschaud, Jean-Emmanuel; Prasser, David; Rander, Peter</t>
  </si>
  <si>
    <t>Flood Disaster Mitigation: A Real-World Challenge Problem for Multi-agent Unmanned Surface Vehicles</t>
  </si>
  <si>
    <t>Scerri, Paul; Kannan, Balajee; Velagapudi, Pras; Macarthur, Kate; Stone, Peter; Taylor, Matt; Dolan, John; Farinelli, Alessandro; Chapman, Archie; Dias, Bernadine; Kantor, George</t>
  </si>
  <si>
    <t>ADVANCED AGENT TECHNOLOGY</t>
  </si>
  <si>
    <t>Hardware-Friendly Vision Algorithms for Embedded Obstacle Detection Applications</t>
  </si>
  <si>
    <t>Wei, Zhaoyi; Lee, Dah-Jye; Nelson, Brent E.; Archibald, James K.</t>
  </si>
  <si>
    <t>IEEE TRANSACTIONS ON CIRCUITS AND SYSTEMS FOR VIDEO TECHNOLOGY</t>
  </si>
  <si>
    <t>The Basic Motion Control Strategy for the Water-jet-propelled USV</t>
  </si>
  <si>
    <t>Wu, Gongxing; Sun, Hanbin; Zou, Jin; Wan, Lei</t>
  </si>
  <si>
    <t>2009 IEEE INTERNATIONAL CONFERENCE ON MECHATRONICS AND AUTOMATION, VOLS 1-7, CONFERENCE PROCEEDINGS</t>
  </si>
  <si>
    <t>Ablation and aero-thermodynamic studies on thermal protection systems of sharp-nosed re-entry vehicles</t>
  </si>
  <si>
    <t>Candane, S. Rameche; Balaji, C.; Venkateshan, S. P.</t>
  </si>
  <si>
    <t>JOURNAL OF HEAT TRANSFER-TRANSACTIONS OF THE ASME</t>
  </si>
  <si>
    <t>Intelligent autonomy for unmanned naval vehicles</t>
  </si>
  <si>
    <t>Steinberg, Marc</t>
  </si>
  <si>
    <t>Error analysis and test study of fiber optic gyroscope north-finder</t>
  </si>
  <si>
    <t>Zhang, ZJ; Sun, JY; Wu, KY</t>
  </si>
  <si>
    <t>Advanced Sensor Systems and Applications II Pt 1and 2</t>
  </si>
  <si>
    <t>ODIN - An underwater warfare simulation environment</t>
  </si>
  <si>
    <t>Robinson, T</t>
  </si>
  <si>
    <t>WSC'01: PROCEEDINGS OF THE 2001 WINTER SIMULATION CONFERENCE, VOLS 1 AND 2</t>
  </si>
  <si>
    <t>Dynamics-Level Finite-Time Fuzzy Monocular Visual Servo of an Unmanned Surface Vehicle</t>
  </si>
  <si>
    <t>Wang, Ning; He, Hongkun</t>
  </si>
  <si>
    <t>Adaptive homography-based visual servo for micro unmanned surface vehicles</t>
  </si>
  <si>
    <t>INTERNATIONAL JOURNAL OF ADVANCED MANUFACTURING TECHNOLOGY</t>
  </si>
  <si>
    <t>Methodology for Processing of 3D Multibeam Sonar Big Data for Comparative Navigation</t>
  </si>
  <si>
    <t>Stateczny, Andrzej; Blaszczak-Bak, Wioleta; Sobieraj-Zlobinska, Anna; Motyl, Weronika; Wisniewska, Marta</t>
  </si>
  <si>
    <t>Using Saildrones to Validate Satellite-Derived Sea Surface Salinity and Sea Surface Temperature along the California/Baja Coast</t>
  </si>
  <si>
    <t>Vazquez-Cuervo, Jorge; Gomez-Valdes, Jose; Bouali, Marouan; Miranda, Luis E.; Van der Stocken, Tom; Tang, Wenqing; Gentemann, Chelle</t>
  </si>
  <si>
    <t>Optimized support vector regression algorithm-based modeling of ship dynamics</t>
  </si>
  <si>
    <t>Zhu, Man; Hahn, Axel; Wen, Yuan-Qiao; Sun, Wu-Qiang</t>
  </si>
  <si>
    <t>Methodology for Performing Territorial Sea Baseline Measurements in Selected Waterbodies of Poland</t>
  </si>
  <si>
    <t>Specht, Mariusz; Specht, Cezary; Waz, Mariusz; Naus, Krzysztof; Grzadziel, Artur; Iwen, Dominik</t>
  </si>
  <si>
    <t>Autonomous Visual Perception for Unmanned Surface Vehicle Navigation in an Unknown Environment</t>
  </si>
  <si>
    <t>Zhan, Wenqiang; Xiao, Changshi; Wen, Yuanqiao; Zhou, Chunhui; Yuan, Haiwen; Xiu, Supu; Zhang, Yimeng; Zou, Xiong; Liu, Xin; Li, Qiliang</t>
  </si>
  <si>
    <t>Shallow-Water Habitat Mapping using Underwater Hyperspectral Imaging from an Unmanned Surface Vehicle: A Pilot Study</t>
  </si>
  <si>
    <t>Mogstad, Aksel Alstad; Johnsen, Geir; Ludvigsen, Martin</t>
  </si>
  <si>
    <t>Adaptive course control based on trajectory linearization control for unmanned surface vehicle with unmodeled dynamics and input saturation</t>
  </si>
  <si>
    <t>Finite-time predictor line-of-sight-based adaptive neural network path following for unmanned surface vessels with unknown dynamics and input saturation</t>
  </si>
  <si>
    <t>Yu, Yalei; Guo, Chen; Yu, Haomiao</t>
  </si>
  <si>
    <t>A COLREGs-based obstacle avoidance approach for unmanned surface vehicles</t>
  </si>
  <si>
    <t>Wang, Yanlong; Yu, Xuemin; Liang, Xu; Li, Baoan</t>
  </si>
  <si>
    <t>Development and Experimental Tests of a ROS Multi-agent Structure for Autonomous Surface Vehicles</t>
  </si>
  <si>
    <t>Conte, Giuseppe; Scaradozzi, David; Mannocchi, Daniele; Raspa, Paolo; Panebianco, Luca; Screpanti, Laura</t>
  </si>
  <si>
    <t>Quantifying cold front induced water transport of a bay with in situ observations using manned and unmanned boats</t>
  </si>
  <si>
    <t>Weeks, Eddie; Robinson, Mark E.; Li Chunyan</t>
  </si>
  <si>
    <t>Tracking of Ocean Surface Objects from Unmanned Aerial Vehicles with a Pan/Tilt Unit using a Thermal Camera</t>
  </si>
  <si>
    <t>Helgesen, Hakon Hagen; Leira, Frederik Stendahl; Fossen, Thor I.; Johansen, Tor Arne</t>
  </si>
  <si>
    <t>Improving Tree Species Classification Using UAS Multispectral Images and Texture Measures</t>
  </si>
  <si>
    <t>Gini, Rossana; Sona, Giovanna; Ronchetti, Giulia; Passoni, Daniele; Pinto, Livio</t>
  </si>
  <si>
    <t>Monitoring Applications for Multifunctional Unmanned Surface Vehicles in Marine Coastal Environments</t>
  </si>
  <si>
    <t>Kum, Byung-Cheol; Shin, Dong-Hyeok; Lee, Jung Han; Moh, TaeJun; Jang, Seok; Lee, Seung Yong; Cho, Jin Hyung</t>
  </si>
  <si>
    <t>Wide-Baseline Stereo-Based Obstacle Mapping for Unmanned Surface Vehicles</t>
  </si>
  <si>
    <t>Mou, Xiaozheng; Wang, Han</t>
  </si>
  <si>
    <t>A Physics-Based Power Model for Skid-Steered Wheeled Mobile Robots</t>
  </si>
  <si>
    <t>Dogru, Sedat; Marques, Lino</t>
  </si>
  <si>
    <t>Fuzzy-Based Optimal Adaptive Line-of-Sight Path Following for Underactuated Unmanned Surface Vehicle with Uncertainties and Time-Varying Disturbances</t>
  </si>
  <si>
    <t>Mu, Dongdong; Wang, Guofeng; Fan, Yunsheng; Bai, Yiming; Zhao, Yongsheng</t>
  </si>
  <si>
    <t>Collision Avoidance of Podded Propulsion Unmanned Surface Vehicle With COLREGs Compliance and Its Modeling and Identification</t>
  </si>
  <si>
    <t>Human-autonomy teaming interface design considerations for multi-unmanned vehicle control</t>
  </si>
  <si>
    <t>Calhoun, G. L.; Ruff, H. A.; Behymer, K. J.; Frost, E. M.</t>
  </si>
  <si>
    <t>THEORETICAL ISSUES IN ERGONOMICS SCIENCE</t>
  </si>
  <si>
    <t>Symphony Lake Dataset</t>
  </si>
  <si>
    <t>Griffith, Shane; Chahine, Georges; Pradalier, Cedric</t>
  </si>
  <si>
    <t>Development of an Unmanned Surface Vehicle System for the 2014 Maritime RobotX Challenge</t>
  </si>
  <si>
    <t>Park, Jeonghong; Kang, Minju; Kim, Taeyun; Kwon, Sungchur; Han, Jungwook; Wang, Jeonghyeon; Yoon, Sukmin; Yoo, Byunghyun; Hong, Seonghun; Shim, Yeonjoo; Park, Jisung; Kim, Jinwhan</t>
  </si>
  <si>
    <t>An unmanned seafloor mapping system: the concept of an AUV integrated with the newly designed USV SEA-KIT</t>
  </si>
  <si>
    <t>Zwolak, Karolina; Simpson, Benjamin; Anderson, Bob; Bazhenova, Evgenia; Falconer, Robin; Kearns, Timothy; Minami, Hiroki; Roperez, Jaya; Rosedee, Azmi; Sade, Hadar; Tinmouth, Neil; Wigley, Rochelle; Zarayskaya, Yulia</t>
  </si>
  <si>
    <t>OCEANS 2017 - ABERDEEN</t>
  </si>
  <si>
    <t>Ship's Trajectory Planning for Collision Avoidance at Sea Based on Modified Artificial Potential Field</t>
  </si>
  <si>
    <t>2017 2ND INTERNATIONAL CONFERENCE ON ROBOTICS AND AUTOMATION ENGINEERING (ICRAE)</t>
  </si>
  <si>
    <t>COLREGs-Compliant Path Planning for Autonomous Surface Vehicles: A Multiobjective Optimization Approach</t>
  </si>
  <si>
    <t>Hu, Liang; Naeem, Wasif; Rajabally, Eshan; Watson, Graham; Mills, Terry; Bhuiyan, Zakirul; Salter, Ivor</t>
  </si>
  <si>
    <t>Derivation of Bathymetry from High-resolution Optical Satellite Imagery and USV Sounding Data</t>
  </si>
  <si>
    <t>Liang, Jian; Zhang, Jie; Ma, Yi; Zhang, Chuan-Yin</t>
  </si>
  <si>
    <t>MARINE GEODESY</t>
  </si>
  <si>
    <t>Vision-based target motion analysis and collision avoidance of unmanned surface vehicles</t>
  </si>
  <si>
    <t>Woo, Joohyun; Kim, Nakwan</t>
  </si>
  <si>
    <t>Drone-based reconstruction for 3D geospatial data processing</t>
  </si>
  <si>
    <t>Renwick, Jason D.; Klein, Levente J.; Hamann, Hendrik F.</t>
  </si>
  <si>
    <t>2016 IEEE 3RD WORLD FORUM ON INTERNET OF THINGS (WF-IOT)</t>
  </si>
  <si>
    <t>Co-operative Use of Marine Autonomous Systems to Enhance Navigational Accuracy of Autonomous Underwater Vehicles</t>
  </si>
  <si>
    <t>Salavasidis, Georgios; Harris, Catherine A.; Rogers, Eric; Phillips, Alexander B.</t>
  </si>
  <si>
    <t>TOWARDS AUTONOMOUS ROBOTIC SYSTEMS, TAROS 2016</t>
  </si>
  <si>
    <t>GPS-less Coastal Navigation using Marine Radar for USV Operation</t>
  </si>
  <si>
    <t>Han, Jungwook; Park, Jeonghong; Kim, Jinwhan; Son, Nam-sun</t>
  </si>
  <si>
    <t>Course Control of USV Based on Fuzzy Adaptive Guide Control</t>
  </si>
  <si>
    <t>Mu, Dongdong; Zhao, Yongsheng; Wang, Guofeng; Fan, Yunsheng; Bai, Yiming</t>
  </si>
  <si>
    <t>PROCEEDINGS OF THE 28TH CHINESE CONTROL AND DECISION CONFERENCE (2016 CCDC)</t>
  </si>
  <si>
    <t>Autonomous Navigation of a Small Boat Using IMU/GPS/Digital Compass Integration</t>
  </si>
  <si>
    <t>dos Santos, Douglas Soares; Nascimento Junior, Cairo Lucio; Cunha, Wagner Chiepa</t>
  </si>
  <si>
    <t>2013 7TH ANNUAL IEEE INTERNATIONAL SYSTEMS CONFERENCE (SYSCON 2013)</t>
  </si>
  <si>
    <t>Survey of approaches for improving the intelligence of marine surface vehicles</t>
  </si>
  <si>
    <t>Zheng, Huarong; Negenborn, Rudy R.; Lodewijks, Gabriel</t>
  </si>
  <si>
    <t>2013 16TH INTERNATIONAL IEEE CONFERENCE ON INTELLIGENT TRANSPORTATION SYSTEMS - (ITSC)</t>
  </si>
  <si>
    <t>Experimental Validation of Mission Energy Prediction Model for Unmanned Ground Vehicles</t>
  </si>
  <si>
    <t>Sadrpour, Amir; Jin, J.; Ulsoy, A. G.</t>
  </si>
  <si>
    <t>2013 AMERICAN CONTROL CONFERENCE (ACC)</t>
  </si>
  <si>
    <t>Low-speed wind-tunnel test results of a BWB-UCAV model</t>
  </si>
  <si>
    <t>Shim, H. J.; Park, S. O.</t>
  </si>
  <si>
    <t>7TH ASIAN-PACIFIC CONFERENCE ON AEROSPACE TECHNOLOGY AND SCIENCE, APCATS 2013</t>
  </si>
  <si>
    <t>SEAKEEPING CHARACTERISTICS OF A WAVE-ADAPTIVE MODULAR UNMANNED SURFACE VEHICLE</t>
  </si>
  <si>
    <t>Dhanak, Manhar R.; Ananthakrishnan, P.; Frankenfield, John; von Ellenrieder, Karl</t>
  </si>
  <si>
    <t>PROCEEDINGS OF THE ASME 32ND INTERNATIONAL CONFERENCE ON OCEAN, OFFSHORE AND ARCTIC ENGINEERING - 2013 - VOL 9</t>
  </si>
  <si>
    <t>The Seabots are Coming Here: Should they be Treated as 'Vessels'?</t>
  </si>
  <si>
    <t>Allen, Craig H.</t>
  </si>
  <si>
    <t>Research on Near-Field Obstacle Avoidance for Unmanned Surface Vehicle based on Heading Window</t>
  </si>
  <si>
    <t>Tang Pingpeng; Zhang Rubo; Liu Deli; Zou Qijie; Shi Changting</t>
  </si>
  <si>
    <t>PROCEEDINGS OF THE 2012 24TH CHINESE CONTROL AND DECISION CONFERENCE (CCDC)</t>
  </si>
  <si>
    <t>Design concepts for a hybrid swimming and walking vehicle</t>
  </si>
  <si>
    <t>Cubero, Samuel N.</t>
  </si>
  <si>
    <t>INTERNATIONAL SYMPOSIUM ON ROBOTICS AND INTELLIGENT SENSORS 2012 (IRIS 2012)</t>
  </si>
  <si>
    <t>USV TRAJECTORY PLANNING FOR TIME VARYING MOTION GOALS IN AN ENVIRONMENT WITH OBSTACLES</t>
  </si>
  <si>
    <t>Svec, Petr; Thakur, Atul; Shah, Brual C.; Gupta, Satyandra K.</t>
  </si>
  <si>
    <t>PROCEEDINGS OF THE ASME INTERNATIONAL DESIGN ENGINEERING TECHNICAL CONFERENCES AND COMPUTERS AND INFORMATION IN ENGINEERING CONFERENCE 2012, VOL 4, PTS A AND B</t>
  </si>
  <si>
    <t>Coherent and Semi-Coherent Processing of Limited-Aperture Circular Synthetic Aperture (CSAS) Data</t>
  </si>
  <si>
    <t>Marston, Timothy M.; Kennedy, Jermaine L.; Marston, Philip L.</t>
  </si>
  <si>
    <t>Control design for unmanned sea surface vehicles: Hardware-in-the-loop simulator and experimental results</t>
  </si>
  <si>
    <t>Krishnamurthy, P.; Khorrami, F.; Ng, T. L.</t>
  </si>
  <si>
    <t>2007 IEEE/RSJ INTERNATIONAL CONFERENCE ON INTELLIGENT ROBOTS AND SYSTEMS, VOLS 1-9</t>
  </si>
  <si>
    <t>Distributed coordinated tracking control of multiple unmanned surface vehicles under complex marine environments</t>
  </si>
  <si>
    <t>Liang, Xiao; Qu, Xingru; Hou, Yuanhang; Li, Ye; Zhang, Rubo</t>
  </si>
  <si>
    <t>Human-system concurrent task analysis for maritime autonomous surface ship operation and safety</t>
  </si>
  <si>
    <t>Ramos, M. A.; Thieme, Christoph A.; Utne, Ingrid B.; Mosleh, A.</t>
  </si>
  <si>
    <t>Bioaerosol field measurements: Challenges and perspectives in outdoor studies</t>
  </si>
  <si>
    <t>Santl-Temkiv, Tina; Sikoparija, Branko; Maki, Teruya; Carotenuto, Federico; Amato, Pierre; Yao, Maosheng; Morris, Cindy E.; Schnell, Russ; Jaenicke, Ruprecht; Poehlker, Christopher; DeMott, Paul J.; Hill, Thomas C. J.; Huffman, J. Alex</t>
  </si>
  <si>
    <t>AEROSOL SCIENCE AND TECHNOLOGY</t>
  </si>
  <si>
    <t>Integral-Based Event-Triggered Fault Detection Filter Design for Unmanned Surface Vehicles</t>
  </si>
  <si>
    <t>Wang, Xudong; Fei, Zhongyang; Gao, Huijun; Yu, Jinyong</t>
  </si>
  <si>
    <t>Distributed containment maneuvering of uncertain under-actuated unmanned surface vehicles guided by multiple virtual leaders with a formation</t>
  </si>
  <si>
    <t>Gu, Nan; Wang, Dan; Peng, Zhouhua; Liu, Lu</t>
  </si>
  <si>
    <t>Modeling and Experimental Testing of an Unmanned Surface Vehicle with Rudderless Double Thrusters</t>
  </si>
  <si>
    <t>Li, Chunyue; Jiang, Jiajia; Duan, Fajie; Liu, Wei; Wang, Xianquan; Bu, Lingran; Sun, Zhongbo; Yang, Guoliang</t>
  </si>
  <si>
    <t>Layered berthing method and experiment of unmanned surface vehicle based on multiple constraints analysis</t>
  </si>
  <si>
    <t>Liao, Yulei; Jia, Zhihao; Zhang, Weibin; Jia, Qi; Li, Ye</t>
  </si>
  <si>
    <t>A hybrid coordination controller for speed and heading control of underactuated unmanned surface vehicles system</t>
  </si>
  <si>
    <t>Lv, Chengxing; Yu, Haisheng; Chi, Jieru; Xu, Tao; Zang, Hechao; Jiang, Hui lue; Zhang, Zhaowen</t>
  </si>
  <si>
    <t>An autonomous dynamic collision avoidance control method for unmanned surface vehicle in unknown ocean environment</t>
  </si>
  <si>
    <t>Fan, Yunsheng; Sun, Xiaojie; Wang, Guofeng</t>
  </si>
  <si>
    <t>Motion Plan of Maritime Autonomous Surface Ships by Dynamic Programming for Collision Avoidance and Speed Optimization</t>
  </si>
  <si>
    <t>Geng, Xiongfei; Wang, Yongcai; Wang, Ping; Zhang, Baochen</t>
  </si>
  <si>
    <t>A Formation Collision Avoidance System for Unmanned Surface Vehicles With Leader-Follower Structure</t>
  </si>
  <si>
    <t>Trajectory tracking control of unmanned surface vessels with input saturation and full-state constraints</t>
  </si>
  <si>
    <t>Qin, Hongde; Li, Chengpeng; Sun, Yanchao; Deng, Zhongchao; Liu, Yuhan</t>
  </si>
  <si>
    <t>Design and Verification of Heading and Velocity Coupled Nonlinear Controller for Unmanned Surface Vehicle</t>
  </si>
  <si>
    <t>Jin, Jiucai; Zhang, Jie; Liu, Deqing</t>
  </si>
  <si>
    <t>Unmanned wave glider heading model identification and control by artificial fish swarm algorithm</t>
  </si>
  <si>
    <t>WANG Lei-feng; Liao Yu-lei; Li Ye; Zhang Wei-xin; Pan Kai-wen</t>
  </si>
  <si>
    <t>Path Following for Podded Propulsion Unmanned Surface Vehicle: Theory, Simulation and Experiment</t>
  </si>
  <si>
    <t>IEEJ TRANSACTIONS ON ELECTRICAL AND ELECTRONIC ENGINEERING</t>
  </si>
  <si>
    <t>Formation Control for Water-Jet USV Based on Bio-Inspired Method</t>
  </si>
  <si>
    <t>Fu, Ming-yu; Wang, Duan-song; Wang, Cheng-long</t>
  </si>
  <si>
    <t>Tracking Control of Ball on Sphere System Using Tuned Fuzzy Sliding Mode Controller Based on Artificial Bee Colony Algorithm</t>
  </si>
  <si>
    <t>Zakeri, Ehsan; Moezi, Seyed Alireza; Eghtesad, Mohammad</t>
  </si>
  <si>
    <t>Radar Image-Based Positioning for USV Under GPS Denial Environment</t>
  </si>
  <si>
    <t>Ma, Hongjie; Smart, Edward; Ahmed, Adeel; Brown, David</t>
  </si>
  <si>
    <t>IEEE TRANSACTIONS ON INTELLIGENT TRANSPORTATION SYSTEMS</t>
  </si>
  <si>
    <t>Point-Based Versus Set-Based Design Method for Robust Ship Design</t>
  </si>
  <si>
    <t>Gray, Alexander W.; Rigterink, Douglas T.; McCauley, Peter</t>
  </si>
  <si>
    <t>NAVAL ENGINEERS JOURNAL</t>
  </si>
  <si>
    <t>Laser range profiling for small target recognition</t>
  </si>
  <si>
    <t>Steinvall, Ove; Tulldahl, Michael</t>
  </si>
  <si>
    <t>OPTICAL ENGINEERING</t>
  </si>
  <si>
    <t>An aeromagnetic survey system based on an unmanned autonomous helicopter: Development, experiment, and analysis</t>
  </si>
  <si>
    <t>Pei, Yanliang; Liu, Baohua; Hua, Qingfeng; Liu, Chenguang; Ji, Yuqiang</t>
  </si>
  <si>
    <t>INTERNATIONAL JOURNAL OF REMOTE SENSING</t>
  </si>
  <si>
    <t>Development of an automatic sampler for extreme polar environments: first in situ application in Svalbard Islands</t>
  </si>
  <si>
    <t>Zappala, Giuseppe; Bruzzone, Gabriele; Caruso, Gabriella; Azzaro, Maurizio</t>
  </si>
  <si>
    <t>RENDICONTI LINCEI-SCIENZE FISICHE E NATURALI</t>
  </si>
  <si>
    <t>INS/GNSS Tightly-Coupled Integration Using Quaternion-Based AUPF for USV</t>
  </si>
  <si>
    <t>Xia, Guoqing; Wang, Guoqing</t>
  </si>
  <si>
    <t>Hydrogen fuel cells for unmanned undersea vehicle propulsion</t>
  </si>
  <si>
    <t>Swider-Lyons, Karen; Deitz, Daniel N.</t>
  </si>
  <si>
    <t>POLYMER ELECTROLYTE FUEL CELLS 16 (PEFC 16)</t>
  </si>
  <si>
    <t>A novel method of unmanned surface vehicle autonomous cruise</t>
  </si>
  <si>
    <t>Xie, Shaorong; Wu, Peng; Liu, Hengli; Yan, Peng; Li, Xiaomao; Luo, Jun; Li, Qingmei</t>
  </si>
  <si>
    <t>Hierarchical control of unmanned ground vehicle formations using multi-body approach</t>
  </si>
  <si>
    <t>Lantos, Bela; Max, Gyoergy</t>
  </si>
  <si>
    <t>ACTA POLYTECHNICA HUNGARICA</t>
  </si>
  <si>
    <t>Vision based Obstacle Detection and Collision Risk Estimation of an Unmanned Surface Vehicle</t>
  </si>
  <si>
    <t>2016 13TH INTERNATIONAL CONFERENCE ON UBIQUITOUS ROBOTS AND AMBIENT INTELLIGENCE (URAI)</t>
  </si>
  <si>
    <t>Adaptive RBF Neural Network Control for Unmanned Surface Vessel Course Tracking</t>
  </si>
  <si>
    <t>Li, Canhe; Zhao, Yongsheng; Wang, Guofeng; Fan, Yunsheng; Bai, Yiming</t>
  </si>
  <si>
    <t>2016 SIXTH INTERNATIONAL CONFERENCE ON INFORMATION SCIENCE AND TECHNOLOGY (ICIST)</t>
  </si>
  <si>
    <t>Straight path following of unmanned surface vehicle under flow disturbance</t>
  </si>
  <si>
    <t>Zhu, Jing; Wang, Jianhua; Zheng, Tiqiang; Wu, Gongxing</t>
  </si>
  <si>
    <t>OCEANS 2016 - SHANGHAI</t>
  </si>
  <si>
    <t>Speeding Up A* Search on Visibility Graphs Defined over Quadtrees to Enable Long Distance Path Planning for Unmanned Surface Vehicles</t>
  </si>
  <si>
    <t>Shah, Brual C.; Gupta, Satyandra K.</t>
  </si>
  <si>
    <t>TWENTY-SIXTH INTERNATIONAL CONFERENCE ON AUTOMATED PLANNING AND SCHEDULING (ICAPS 2016)</t>
  </si>
  <si>
    <t>Guidance, Navigation and Control of Unmanned Surface Vehicles</t>
  </si>
  <si>
    <t>Kurowski, Martin; Haghani, Adel; Koschorrek, Philipp; Jeinsch, Torsten</t>
  </si>
  <si>
    <t>AT-AUTOMATISIERUNGSTECHNIK</t>
  </si>
  <si>
    <t>Fixed-Wing Unmanned Aircraft In-Flight Pitch and Yaw Control Moment Sensing</t>
  </si>
  <si>
    <t>Yeo, Derrick; Atkins, Ella M.; Bernal, Luis P.; Shyy, Wei</t>
  </si>
  <si>
    <t>Adaptive Covariance Estimation Method for LiDAR-Aided Multi-Sensor Integrated Navigation Systems</t>
  </si>
  <si>
    <t>Liu, Shifei; Atia, Mohamed Maher; Gao, Yanbin; Noureldin, Aboelmagd</t>
  </si>
  <si>
    <t>MICROMACHINES</t>
  </si>
  <si>
    <t>The Use of Saildrones to Examine Spring Conditions in the Bering Sea Instrument Comparisons, Sea Ice Meltwater and Yukon River Plume Studies</t>
  </si>
  <si>
    <t>Cokelet, Edward D.; Meinig, Christian; Lawrence-Slavas, Noah; Stabeno, Phyllis J.; Jenkins, Richard; Mordy, Calvin W.; Tabisola, Heather M.; Cross, Jessica N.</t>
  </si>
  <si>
    <t>OCEANS 2015 - MTS/IEEE WASHINGTON</t>
  </si>
  <si>
    <t>CatOne, Multitask Unmanned Surface Vessel for Hydro-Geological and Environment Surveys</t>
  </si>
  <si>
    <t>Duranti, Pierluigi</t>
  </si>
  <si>
    <t>ENGINEERING GEOLOGY FOR SOCIETY AND TERRITORY, VOL 3: RIVER BASINS, RESERVOIR SEDIMENTATION AND WATER RESOURCES</t>
  </si>
  <si>
    <t>Autonomous detection and tracking of a surface ship using onboard monocular vision</t>
  </si>
  <si>
    <t>Cho, Yonghoon; Park, Jeonghong; Kang, Minju; Kim, Jinwhan</t>
  </si>
  <si>
    <t>2015 12TH INTERNATIONAL CONFERENCE ON UBIQUITOUS ROBOTS AND AMBIENT INTELLIGENCE (URAI)</t>
  </si>
  <si>
    <t>Real-time Road Detection and Description for Robot Navigation in an Unstructured Campus Environment</t>
  </si>
  <si>
    <t>Xu, Wenhao; Zhuang, Yan; Hu, Huosheng; Zhao, Yiwen</t>
  </si>
  <si>
    <t>2014 11TH WORLD CONGRESS ON INTELLIGENT CONTROL AND AUTOMATION (WCICA)</t>
  </si>
  <si>
    <t>Development and Experimental Validation of a Model for the Membrane Restoring Torques in Undulatory Fin Mechanisms</t>
  </si>
  <si>
    <t>Sfakiotakis, Michael; Fasoulas, John</t>
  </si>
  <si>
    <t>2014 22ND MEDITERRANEAN CONFERENCE ON CONTROL AND AUTOMATION (MED)</t>
  </si>
  <si>
    <t>Unmanned Surface Vehicles for Automatic Bathymetry Mapping and Shores' Maintenance</t>
  </si>
  <si>
    <t>Bibuli, M.; Bruzzone, G.; Caccia, M.; Fumagalli, E.; Saggini, E.; Zereik, E.; Buttaro, E.; Caporale, C.; Ivaldi, R.</t>
  </si>
  <si>
    <t>OCEANS 2014 - TAIPEI</t>
  </si>
  <si>
    <t>A Topological Map Based Approach to Long Range Operation of An Unmanned Surface Vehicle</t>
  </si>
  <si>
    <t>Gadre, Aditya S.; Du, Shu; Stilwell, Daniel J.</t>
  </si>
  <si>
    <t>2012 AMERICAN CONTROL CONFERENCE (ACC)</t>
  </si>
  <si>
    <t>Stage: Controlling Space Robots from a CAVE on Earth</t>
  </si>
  <si>
    <t>Abramyan, Lucy; Powell, Mark; Norris, Jeffrey</t>
  </si>
  <si>
    <t>2012 IEEE AEROSPACE CONFERENCE</t>
  </si>
  <si>
    <t>Integrating Autonomous Underwater Vessels, Surface Vessels and Aircraft as Persistent Surveillance Components of Ocean Observing Studies</t>
  </si>
  <si>
    <t>McGillivary, P.; Rajan, K.; Borges de Sousa, J.; Leroy, F.; Martins, R.</t>
  </si>
  <si>
    <t>2012 IEEE/OES AUTONOMOUS UNDERWATER VEHICLES (AUV)</t>
  </si>
  <si>
    <t>Localization of an Unmanned Ground Vehicle based on Hybrid 3D Registration of 360 degree Range Data and DSM</t>
  </si>
  <si>
    <t>Park, Soon-Yong; Choi, Sung-In; Moon, Jaekyoung; Kim, Jun; Park, Yong Woon</t>
  </si>
  <si>
    <t>Design and Implement of the Control System for Unmanned Surface Vehicle based on the VxWorks</t>
  </si>
  <si>
    <t>Zhao, Jiang; Yan, Weisheng; Gao, Jian; Shi, Shuwei</t>
  </si>
  <si>
    <t>2010 2ND INTERNATIONAL ASIA CONFERENCE ON INFORMATICS IN CONTROL, AUTOMATION AND ROBOTICS (CAR 2010), VOL 3</t>
  </si>
  <si>
    <t>Increasing persistence of UAVs and MAVs through thermal soaring</t>
  </si>
  <si>
    <t>Cowling, I. D.; Willcox, S.; Patel, Y.; Smith, P.; Roberts, M.</t>
  </si>
  <si>
    <t>Computations of insect and fish locomotion with applications to unconventional unmanned vehicles</t>
  </si>
  <si>
    <t>Ramamurti, Ravi; Sandberg, William</t>
  </si>
  <si>
    <t>Aerodynamic control using windward-surface plasma actuators on a separation ramp</t>
  </si>
  <si>
    <t>Lopera, Javier; Ng, T. Terry; Patel, Mehul P.; Vasudevan, Srikanth; Santavicca, Ed; Corke, Thomas C.</t>
  </si>
  <si>
    <t>A novel approach for self-localization based on computer vision and artificial marker deposition</t>
  </si>
  <si>
    <t>Chhaniyara, Savan; Althoefer, Kaspar; Zweiri, Yahya H.; Seneviratne, Lakmal D.</t>
  </si>
  <si>
    <t>2007 IEEE INTERNATIONAL CONFERENCE ON NETWORKING, SENSING, AND CONTROL, VOLS 1 AND 2</t>
  </si>
  <si>
    <t>Study on Dynamic Behavior of Unmanned Surface Vehicle-Linked Unmanned Underwater Vehicle System for Underwater Exploration</t>
  </si>
  <si>
    <t>Mai The Vu; Mien Van; Duc Hong Phuc Bui; Quang Thang Do; Tuan-Tu Huynh; Sang-Do Lee; Hyeung-Sik Choi</t>
  </si>
  <si>
    <t>Long-term measurements of fish backscatter from Saildrone unmanned surface vehicles and comparison with observations from a noise-reduced research vessel</t>
  </si>
  <si>
    <t>De Robertis, Alex; Lawrence-Slavas, Noah; Jenkins, Richard; Wangen, Ivar; Mordy, Calvin W.; Meinig, Christian; Levine, Mike; Peacock, Dave; Tabisola, Heather</t>
  </si>
  <si>
    <t>Application of Improved Particle Swarm Optimization for Navigation of Unmanned Surface Vehicles</t>
  </si>
  <si>
    <t>Xin, Junfeng; Li, Shixin; Sheng, Jinlu; Zhang, Yongbo; Cui, Ying</t>
  </si>
  <si>
    <t>(MC)-C-3: Multimodel-and-Multicue-Based Tracking by Detection of Surrounding Vessels in Maritime Environment for USV</t>
  </si>
  <si>
    <t>Qiao, Dalei; Liu, Guangzhong; Zhang, Jun; Zhang, Qiangyong; Wu, Gongxing; Dong, Feng</t>
  </si>
  <si>
    <t>ELECTRONICS</t>
  </si>
  <si>
    <t>Track-keeping observer-based robust adaptive control of an unmanned surface vessel by applying a 4-DOF maneuvering model</t>
  </si>
  <si>
    <t>Faramin, M.; Goudarzi, R. H.; Maleki, A.</t>
  </si>
  <si>
    <t>Passive/active microwave soil moisture change disaggregation using SMAPVEX12 data</t>
  </si>
  <si>
    <t>Fang, Bin; Lakshmi, Venkat; Jackson, Thomas J.; Bindlish, Rajat; Colliander, Andreas</t>
  </si>
  <si>
    <t>JOURNAL OF HYDROLOGY</t>
  </si>
  <si>
    <t>Study on intelligent collision avoidance and recovery path planning system for the waterjet-propelled unmanned surface vehicle</t>
  </si>
  <si>
    <t>Shi, Binghua; Su, Yixin; Wang, Chen; Wan, Lili; Luo, Yi</t>
  </si>
  <si>
    <t>Trajectory-cell based method for the unmanned surface vehicle motion planning</t>
  </si>
  <si>
    <t>Du, Zhe; Wen, Yuanqiao; Xiao, Changshi; Huang, Liang; Zhou, Chunhui; Zhang, Fan</t>
  </si>
  <si>
    <t>A Detailed Reconstruction of the Roman Landscape and the Submerged Archaeological Structure at Castel dell'Ovo islet (Naples, Southern Italy)</t>
  </si>
  <si>
    <t>Pappone, Gerardo; Aucelli, Pietro P. C.; Mattei, Gaia; Peluso, Francesco; Stefanile, Michele; Carola, Armando</t>
  </si>
  <si>
    <t>GEOSCIENCES</t>
  </si>
  <si>
    <t>Second Path Planning for Unmanned Surface Vehicle Considering the Constraint of Motion Performance</t>
  </si>
  <si>
    <t>Fan, Jiajia; Li, Ye; Liao, Yulei; Jiang, Wen; Wang, Leifeng; Jia, Qi; Wu, Haowei</t>
  </si>
  <si>
    <t>JOURNAL OF MARINE SCIENCE AND ENGINEERING</t>
  </si>
  <si>
    <t>A Multi-Feature and Multi-Level Matching Algorithm Using Aerial Image and AIS for Vessel Identification</t>
  </si>
  <si>
    <t>Xiu, Supu; Wen, Yuanqiao; Yuan, Haiwen; Xiao, Changshi; Zhan, Wenqiang; Zou, Xiong; Zhou, Chunhui; Shah, Sayed Chhattan</t>
  </si>
  <si>
    <t>A Robust Localization Method for Unmanned Surface Vehicle (USV) Navigation Using Fuzzy Adaptive Kalman Filtering</t>
  </si>
  <si>
    <t>Liu, Wenwen; Liu, Yuanchang; Bucknall, Richard</t>
  </si>
  <si>
    <t>Monitoring trajectory optimization for unmanned surface vessel in sailboat race</t>
  </si>
  <si>
    <t>Wang, Yuying; Yao, Peng; Dou, Yanmei</t>
  </si>
  <si>
    <t>OPTIK</t>
  </si>
  <si>
    <t>A two-level dynamic obstacle avoidance algorithm for unmanned surface vehicles</t>
  </si>
  <si>
    <t>Song, A. Lifei; Su, B. Yiran; Dong, C. Zaopeng; Shen, D. Wei; Xiang, E. Zuquan; Mao, F. Puxiu</t>
  </si>
  <si>
    <t>Mapping cetacean sounds using a passive acoustic monitoring system towed by an autonomous Wave Glider in the Southwestern Atlantic Ocean</t>
  </si>
  <si>
    <t>Bittencourt, Lis; Soares-Filho, William; Seabra de Lima, Isabela Maria; Pai, Sudhir; Lailson-Brito, Jose, Jr.; Barreira, Leonardo Martins; Azevedo, Alexandre Freitas; Guerra, Luiz Alexandre A.</t>
  </si>
  <si>
    <t>DEEP-SEA RESEARCH PART I-OCEANOGRAPHIC RESEARCH PAPERS</t>
  </si>
  <si>
    <t>Neural adaptive sliding mode controller for unmanned surface vehicle steering system</t>
  </si>
  <si>
    <t>Wan, Lili; Su, Yixin; Zhang, Huajun; Tang, Yongchuan; Shi, Binghua</t>
  </si>
  <si>
    <t>ADVANCES IN MECHANICAL ENGINEERING</t>
  </si>
  <si>
    <t>HEADING CONTROL SYSTEM DESIGN FOR A MICRO-USV BASED ON AN ADAPTIVE EXPERT S-PID ALGORITHM</t>
  </si>
  <si>
    <t>Miao, Runlong; Dong, Zaopeng; Wan, Lei; Zeng, Jiangfeng</t>
  </si>
  <si>
    <t>Decomposition of Collaborative Surveillance Tasks for Execution in Marine Environments by a Team of Unmanned Surface Vehicles</t>
  </si>
  <si>
    <t>Shriyam, Shaurya; Shah, Brual C.; Gupta, Satyandra K.</t>
  </si>
  <si>
    <t>Stability and Control Investigations of Generic 53 Degree Swept Wing with Control Surfaces</t>
  </si>
  <si>
    <t>Schuette, Andreas; Huber, Kerstin C.; Frink, Neal T.; Boelens, Okko J.</t>
  </si>
  <si>
    <t>Remote collection of microorganisms at two depths in a freshwater lake using an unmanned surface vehicle (USV)</t>
  </si>
  <si>
    <t>Powers, Craig; Hanlon, Regina; Schmale, David G., III</t>
  </si>
  <si>
    <t>PEERJ</t>
  </si>
  <si>
    <t>PROSPECTS FOR TECHNOLOGICAL DEVELOPMENT AND IMPLEMENTATION OF UNMANNED SHIPS</t>
  </si>
  <si>
    <t>Titov, Alexey V.; Barakat, Lama</t>
  </si>
  <si>
    <t>MARINE INTELLECTUAL TECHNOLOGIES</t>
  </si>
  <si>
    <t>Development of Unmanned Surface Vehicle for water quality monitoring and measurement</t>
  </si>
  <si>
    <t>Yang, T. H.; Hsiung, S. H.; Kuo, C. H.; Tsai, Y. D.; Peng, K. C.; Peng, K. C.; Hsieh, Y. C.; Shen, Z. J.; Feng, J.; Kuo, C.</t>
  </si>
  <si>
    <t>PROCEEDINGS OF 4TH IEEE INTERNATIONAL CONFERENCE ON APPLIED SYSTEM INNOVATION 2018 ( IEEE ICASI 2018 )</t>
  </si>
  <si>
    <t>Feasibility Study of a Constrained Dijkstra Approach for Optimal Path Planning of an Unmanned Surface Vehicle in a Dynamic Maritime Environment</t>
  </si>
  <si>
    <t>2018 IEEE INTERNATIONAL CONFERENCE ON AUTONOMOUS ROBOT SYSTEMS AND COMPETITIONS (ICARSC)</t>
  </si>
  <si>
    <t>Seabed Characterization From Ambient Noise Using Short Arrays and Autonomous Vehicles</t>
  </si>
  <si>
    <t>Nielsen, Peter Louring; Muzi, Lanfranco; Siderius, Martin</t>
  </si>
  <si>
    <t>DESIGN OF ROBUST ADAPTIVE COURSE CONTROLLER FOR UNMANNED SURFACE VEHICLE WITH INPUT SATURATION</t>
  </si>
  <si>
    <t>Design and validation of an unmanned surface vehicle simulation model</t>
  </si>
  <si>
    <t>Heins, Peter H.; Jones, Bryn Ll.; Taunton, Dominic J.</t>
  </si>
  <si>
    <t>APPLIED MATHEMATICAL MODELLING</t>
  </si>
  <si>
    <t>Improving vision-based obstacle detection on USV using inertial sensor</t>
  </si>
  <si>
    <t>PROCEEDINGS OF THE 10TH INTERNATIONAL SYMPOSIUM ON IMAGE AND SIGNAL PROCESSING AND ANALYSIS</t>
  </si>
  <si>
    <t>Design of control system for an unmaned semi-submersible vehicle</t>
  </si>
  <si>
    <t>Wang, Bo; Fei, Qing; Huang, Xiao-Song; Geng, Qing-Bo</t>
  </si>
  <si>
    <t>2017 13TH IEEE INTERNATIONAL CONFERENCE ON CONTROL &amp; AUTOMATION (ICCA)</t>
  </si>
  <si>
    <t>Comparison of Carbon Footprint of Trenchless and Open-Cut Methods for Underground Freight Transportation</t>
  </si>
  <si>
    <t>Tavakoli, Razieh; Najafi, Mohammad; Tabesh, Amir; Ashoori, Taha</t>
  </si>
  <si>
    <t>PIPELINES 2017: CONSTRUCTION AND REHABILITATION</t>
  </si>
  <si>
    <t>Zhang, Xiangli; Wang, Hesheng; Chen, Weidong</t>
  </si>
  <si>
    <t>2017 SEVENTH INTERNATIONAL CONFERENCE ON INFORMATION SCIENCE AND TECHNOLOGY (ICIST2017)</t>
  </si>
  <si>
    <t>Effective Waterline Detection of Unmanned Surface Vehicles Based on Optical Images</t>
  </si>
  <si>
    <t>Wei, Yangjie; Zhang, Yuwei</t>
  </si>
  <si>
    <t>Development of a bio-inspired transformable robotic fin</t>
  </si>
  <si>
    <t>Yang, Yikun; Xia, Yu; Qin, Fenghua; Xu, Min; Li, Weihua; Zhang, Shiwu</t>
  </si>
  <si>
    <t>NMPC-based Trajectory Tracking and Collision Avoidance of Unmanned Surface Vessels with Rule-based Colregs Confinement</t>
  </si>
  <si>
    <t>Abdelaal, Mohamed; Hahn, Axel</t>
  </si>
  <si>
    <t>2016 IEEE CONFERENCE ON SYSTEMS, PROCESS AND CONTROL (ICSPC)</t>
  </si>
  <si>
    <t>A Survey on Tactical Control Algorithms for Path Tracking Unmanned Surface Vehicles</t>
  </si>
  <si>
    <t>Kumru, Murat; Leblebicioglu, Kemal; Erunsal, Izzet Kagan; Ahiska, Kenan</t>
  </si>
  <si>
    <t>2016 14TH INTERNATIONAL CONFERENCE ON CONTROL, AUTOMATION, ROBOTICS AND VISION (ICARCV)</t>
  </si>
  <si>
    <t>Maritime Unmanned Vehicle Cruise Path Planning for Maritime Information Collection</t>
  </si>
  <si>
    <t>Zhu, Man; Hahn, Axel; Wen, Yuan Q.; Zhang, Fan</t>
  </si>
  <si>
    <t>Verifying Collision Avoidance Behaviours for Unmanned Surface Vehicles using Probabilistic Model Checking</t>
  </si>
  <si>
    <t>Lu, Yu; Niu, Hanlin; Savvaris, Al; Tsourdos, Antonios</t>
  </si>
  <si>
    <t>CADDY Project, Year 2: The First Validation Trials</t>
  </si>
  <si>
    <t>Miskovic, Nikola; Pascoal, Antonio; Bibuli, Marco; Caccia, Massimo; Neasham, Jeffrey A.; Birk, Andreas; Egi, Murat; Grammer, Karl; Marroni, Alessandro; Vasilijevic, Antonio; Vukic, Zoran</t>
  </si>
  <si>
    <t>Development of a Multi-purpose Unmanned Surface Vehicle and Simulation Comparison of Path Tracking Methods</t>
  </si>
  <si>
    <t>Kim, Taejin; Choi, Jinwoo; Lee, Yeongjun; Choi, Hyun-Taek</t>
  </si>
  <si>
    <t>Design of Sail-Assisted Unmanned Surface Vehicle Intelligent Control System</t>
  </si>
  <si>
    <t>Ma, Yong; Zhao, Yujiao; Diao, Jiantao; Gan, Langxiong; Bi, Huaxiong; Zhao, Jingming</t>
  </si>
  <si>
    <t>Three-layer intelligence of planetary exploration wheeled mobile robots: Robint, virtint, and humint</t>
  </si>
  <si>
    <t>Ding Liang; Gao HaiBo; Deng ZongQuan; Li YuanKai; Liu GuangJun; Yang HuaiGuang; Yu HaiTao</t>
  </si>
  <si>
    <t>SCIENCE CHINA-TECHNOLOGICAL SCIENCES</t>
  </si>
  <si>
    <t>Postswirl Maneuvering Propulsor</t>
  </si>
  <si>
    <t>Huyer, Stephen A.</t>
  </si>
  <si>
    <t>JOURNAL OF FLUIDS ENGINEERING-TRANSACTIONS OF THE ASME</t>
  </si>
  <si>
    <t>DSM Generation and Accuracy Analysis from UAV Images on River-side Facilities</t>
  </si>
  <si>
    <t>Rhee, Sooahm; Kim, Taejung; Kim, Jaein; Kim, Min Chul; Chang, Hwi Jeong</t>
  </si>
  <si>
    <t>KOREAN JOURNAL OF REMOTE SENSING</t>
  </si>
  <si>
    <t>Low Cost Optronic Obstacle Detection Sensor for Unmanned Surface Vehicles</t>
  </si>
  <si>
    <t>Sorbara, Andrea; Zereik, Enrica; Bibuli, Marco; Bruzzone, Gabriele; Caccia, Massimo</t>
  </si>
  <si>
    <t>2015 IEEE SENSORS APPLICATIONS SYMPOSIUM (SAS)</t>
  </si>
  <si>
    <t>The Control and Simulation for the ADRC of USV</t>
  </si>
  <si>
    <t>Chen, Feihu; Xiong, Hejin; Fu, Jian</t>
  </si>
  <si>
    <t>2015 Chinese Automation Congress (CAC)</t>
  </si>
  <si>
    <t>COLREGS-Compliant Target Following for an Unmanned Surface Vehicle in Dynamic Environments</t>
  </si>
  <si>
    <t>Agrawal, Pranay; Dolan, John M.</t>
  </si>
  <si>
    <t>Autonomous Robotic Refueling of an Unmanned Surface Vehicle in Varying Sea States</t>
  </si>
  <si>
    <t>Scott, Gregory P.; Henshaw, C. Glen; Walker, Ian D.; Willimon, Bryan</t>
  </si>
  <si>
    <t>AGaPaS: A new approach for search-and-rescue-operations at sea</t>
  </si>
  <si>
    <t>Kurowski, Martin; Lampe, Bernhard P.</t>
  </si>
  <si>
    <t>Inverse simulation and analysis of underwater vehicle dynamics using feedback principles</t>
  </si>
  <si>
    <t>Murray-Smith, David J.</t>
  </si>
  <si>
    <t>MATHEMATICAL AND COMPUTER MODELLING OF DYNAMICAL SYSTEMS</t>
  </si>
  <si>
    <t>Trajectory Planning with Adaptive Control Primitives for Autonomous Surface Vehicles Operating in Congested Civilian Traffic</t>
  </si>
  <si>
    <t>Shah, Brual C.; Svec, Petr; Bertaska, Ivan R.; Klinger, Wilhelm; Sinisterra, Armando J.; von Ellenrieder, Karl; Dhanak, Manhar; Gupta, Satyandra K.</t>
  </si>
  <si>
    <t>2014 IEEE/RSJ INTERNATIONAL CONFERENCE ON INTELLIGENT ROBOTS AND SYSTEMS (IROS 2014)</t>
  </si>
  <si>
    <t>A Sonar Image Mosaicing Algorithm based on Improved SIFT for USV</t>
  </si>
  <si>
    <t>Li, Hengyu; Dong, Yi; He, Xudong; Xie, Shaorong; Luo, Jun</t>
  </si>
  <si>
    <t>2014 IEEE INTERNATIONAL CONFERENCE ON MECHATRONICS AND AUTOMATION (IEEE ICMA 2014)</t>
  </si>
  <si>
    <t>Adaptive mission planning for cooperative autonomous maritime vehicles</t>
  </si>
  <si>
    <t>Ferri, Gabriele; Djapic, Vladimir</t>
  </si>
  <si>
    <t>Under Ice Positioning and Communications for Unmanned Vehicles</t>
  </si>
  <si>
    <t>Jones, Clayton; Morozov, Andrey; Manley, Justin E.</t>
  </si>
  <si>
    <t>2013 MTS/IEEE OCEANS - BERGEN</t>
  </si>
  <si>
    <t>Free running tests of a waterjet propelled unmanned surface vehicle</t>
  </si>
  <si>
    <t>von Ellenrieder, K. D.</t>
  </si>
  <si>
    <t>Navigation of an Unmanned Surface Vessel under Bridges</t>
  </si>
  <si>
    <t>Han, Jungwook; Kim, Jinwhan</t>
  </si>
  <si>
    <t>2013 10TH INTERNATIONAL CONFERENCE ON UBIQUITOUS ROBOTS AND AMBIENT INTELLIGENCE (URAI)</t>
  </si>
  <si>
    <t>Towards Good Experimental Methodologies for Unmanned Marine Vehicles</t>
  </si>
  <si>
    <t>Caccia, Massimo; Saggini, Eleonora; Bibuli, Marco; Bruzzone, Gabriele; Zereik, Enrica; Riccomagno, Eva</t>
  </si>
  <si>
    <t>COMPUTER AIDED SYSTEMS THEORY, PT II</t>
  </si>
  <si>
    <t>A Nonlinear Path Following Controller for an Underactuated Unmanned Surface Vessel</t>
  </si>
  <si>
    <t>Daly, John M.; Tribou, Michael J.; Waslander, Steven L.</t>
  </si>
  <si>
    <t>2012 IEEE/RSJ INTERNATIONAL CONFERENCE ON INTELLIGENT ROBOTS AND SYSTEMS (IROS)</t>
  </si>
  <si>
    <t>A Comprehensive Pressure-Sinkage Model for Small-Wheeled Unmanned Ground Vehicles on Dilative, Deformable Terrain</t>
  </si>
  <si>
    <t>Meirion-Griffith, Gareth; Spenko, Matthew</t>
  </si>
  <si>
    <t>2012 IEEE INTERNATIONAL CONFERENCE ON ROBOTICS AND AUTOMATION (ICRA)</t>
  </si>
  <si>
    <t>Adaptive Bearing Sampling for a Constant-Time Surfacing A* Path Planning Algorithm for Gliders</t>
  </si>
  <si>
    <t>Fernandez-Perdomo, Enrique; Cabrera-Gamez, Jorge; Hernandez-Sosa, Daniel; Isern-Gonzalez, Josep; Dominguez-Brito, Antonio C.; Prieto-Maranon, Victor; Ramos, Antonio G.</t>
  </si>
  <si>
    <t>The Unmanned Port Security Vessel: An Autonomous Platform for Monitoring Ports and Harbors</t>
  </si>
  <si>
    <t>Howard, Vincent; Mefford, Jonathon; Arnold, Lee; Bingham, Brian; Camilli, Richard</t>
  </si>
  <si>
    <t>Piezo-composite actuated control surface system for flying vehicle</t>
  </si>
  <si>
    <t>Park, Ki Hoon; Yoon, Bum Soo; Nguyen, Ngoc Trung; Goo, Nam Seo; Kang, Tae Sam; Yoon, Kwang Joon</t>
  </si>
  <si>
    <t>AIRCRAFT ENGINEERING AND AEROSPACE TECHNOLOGY</t>
  </si>
  <si>
    <t>An Automatic Collision Avoidance Strategy for Unmanned Surface Vehicles</t>
  </si>
  <si>
    <t>Naeem, Wasif; Irwin, George W.</t>
  </si>
  <si>
    <t>LIFE SYSTEM MODELING AND INTELLIGENT COMPUTING, PT II</t>
  </si>
  <si>
    <t>Control-Oriented Planar Motion Modeling of Unmanned Surface Vehicles</t>
  </si>
  <si>
    <t>Sonnenburg, C.; Gadre, A.; Horner, D.; Kragelund, S.; Marcus, A.; Stilwell, D. J.; Woolsey, C. A.</t>
  </si>
  <si>
    <t>OCEANS 2010</t>
  </si>
  <si>
    <t>Hardware-in-The-Loop Simulators for multi-vehicles scenarios: survey on existing solutions and proposal of a new architecture</t>
  </si>
  <si>
    <t>Parodi, Olivier; Lapierre, Lionel; Jouvencel, Bruno</t>
  </si>
  <si>
    <t>2009 IEEE-RSJ INTERNATIONAL CONFERENCE ON INTELLIGENT ROBOTS AND SYSTEMS</t>
  </si>
  <si>
    <t>Design of the Intelligence Motion Control System for the High-speed USV</t>
  </si>
  <si>
    <t>Wu Gong-xing; Zou Jin; Wan Lei; Qin Zai-bai</t>
  </si>
  <si>
    <t>ICICTA: 2009 SECOND INTERNATIONAL CONFERENCE ON INTELLIGENT COMPUTATION TECHNOLOGY AND AUTOMATION, VOL III, PROCEEDINGS</t>
  </si>
  <si>
    <t>Formation Control of Marine Veihicles via Real-Time Networked Decentralized MPC</t>
  </si>
  <si>
    <t>Vaccarini, Massimo; Longhi, Sauro</t>
  </si>
  <si>
    <t>MED: 2009 17TH MEDITERRANEAN CONFERENCE ON CONTROL &amp; AUTOMATION, VOLS 1-3</t>
  </si>
  <si>
    <t>Transition Measurement of Natural Laminar Flow Wing on Supersonic Experimental Airplane NEXST-1</t>
  </si>
  <si>
    <t>Tokugawa, Naoko; Kwak, Dong-Youn; Yoshida, Kenji; Ueda, Yoshine</t>
  </si>
  <si>
    <t>Dual-RiverSonde measurements of two-dimensional river flow patterns</t>
  </si>
  <si>
    <t>Teague, Calvin C.; Barrick, Donald E.; Lilleboe, Peter M.; Cheng, Ralph T.; Stumpner, Paul; Burau, Jon R.</t>
  </si>
  <si>
    <t>PROCEEDINGS OF THE IEEE/OES/CMTC NINTH WORKING CONFERENCE ON CURRENT MEASUREMENT TECHNOLOGY</t>
  </si>
  <si>
    <t>Recovering Unmanned Undersea Vehicles with a Homing and Docking Sonar</t>
  </si>
  <si>
    <t>de Goede, Grant M.; Norris, Donald</t>
  </si>
  <si>
    <t>OCEANS 2005, VOLS 1-3</t>
  </si>
  <si>
    <t>Obstacle detection in foliage with ladar and radar</t>
  </si>
  <si>
    <t>Matthies, L; Bergh, C; Castano, A; Macedo, J; Manduchi, R</t>
  </si>
  <si>
    <t>Robotics Research</t>
  </si>
  <si>
    <t>Device for electro-magnetohydrodynamic (EMHD) energy harvesting</t>
  </si>
  <si>
    <t>Snarski, SR; Kasper, RG; Bruno, AB</t>
  </si>
  <si>
    <t>UNATTENDED/UNMANNED GROUND, OCEAN, AND AIR SENSOR TECHNOLOGIES AND APPLICATIONS VI</t>
  </si>
  <si>
    <t>Sensor fusion based missile guidance</t>
  </si>
  <si>
    <t>Pathirana, PN; Savkin, AV</t>
  </si>
  <si>
    <t>FUSION 2003: PROCEEDINGS OF THE SIXTH INTERNATIONAL CONFERENCE OF INFORMATION FUSION, VOLS 1 AND 2</t>
  </si>
  <si>
    <t>Modularized unmanned vehicle packages for the littoral combat ship mine countermeasures missions</t>
  </si>
  <si>
    <t>Schnoor, RT</t>
  </si>
  <si>
    <t>Hardware-in-the-loop simulation for undersea vehicle applications</t>
  </si>
  <si>
    <t>Kelf, MA</t>
  </si>
  <si>
    <t>TECHNOLOGIES FOR SYNTHETIC ENVIRONMENTS: HARDWARE-IN-THE-LOOP TESTING VI</t>
  </si>
  <si>
    <t>Redefined Output Model-Free Adaptive Control Method and Unmanned Surface Vehicle Heading Control</t>
  </si>
  <si>
    <t>Liao, Yulei; Jiang, Quanquan; Du, Tingpeng; Jiang, Wen</t>
  </si>
  <si>
    <t>A framework to identify factors influencing navigational risk for Maritime Autonomous Surface Ships</t>
  </si>
  <si>
    <t>Fan, Cunlong; Wrobel, Krzysztof; Montewka, Jakub; Gil, Mateusz; Wan, Chengpeng; Zhang, Di</t>
  </si>
  <si>
    <t>Greedy Mechanism Based Particle Swarm Optimization for Path Planning Problem of an Unmanned Surface Vehicle</t>
  </si>
  <si>
    <t>Xin, Junfeng; Zhong, Jiabao; Li, Shixin; Sheng, Jinlu; Cui, Ying</t>
  </si>
  <si>
    <t>Adaptive neural dynamic surface control of MIMO uncertain nonlinear systems with time-varying full state constraints and disturbances</t>
  </si>
  <si>
    <t>Wei, Yan; Zhou, Ping-fang; Wang, Yue-ying; Duan, Deng-ping; Zhou, Weixiang</t>
  </si>
  <si>
    <t>Optimal search path planning for unmanned surface vehicle based on an improved genetic algorithm</t>
  </si>
  <si>
    <t>Guo, Hui; Mao, Zhaoyong; Ding, Wenjun; Liu, Peiliang</t>
  </si>
  <si>
    <t>COMPUTERS &amp; ELECTRICAL ENGINEERING</t>
  </si>
  <si>
    <t>Ground Control Point-Free Unmanned Aerial Vehicle-Based Photogrammetry for Volume Estimation of Stockpiles Carried on Barges</t>
  </si>
  <si>
    <t>He, Haiqing; Chen, Ting; Zeng, Huaien; Huang, Shengxiang</t>
  </si>
  <si>
    <t>Evaluation of atomic oxygen effects on nano-coated carbon-carbon structures for re-entry applications</t>
  </si>
  <si>
    <t>Delfini, A.; Santoni, F.; Bisegna, F.; Piergentili, F.; Pastore, R.; Vricella, A.; Albano, M.; Familiari, G.; Battaglione, E.; Matassa, R.; Marchetti, M.</t>
  </si>
  <si>
    <t>A Precise and Robust Segmentation-Based Lidar Localization System for Automated Urban Driving</t>
  </si>
  <si>
    <t>Liu, Hang; Ye, Qin; Wang, Hairui; Chen, Liang; Yang, Jian</t>
  </si>
  <si>
    <t>Dynamics modeling of an unmanned wave glider with flexible umbilical</t>
  </si>
  <si>
    <t>Wang, Leifeng; Li, Ye; Liao, Yulei; Pan, Kaiwen; Zhang, Weixin</t>
  </si>
  <si>
    <t>Robust Adaptive Path Following Control of an Unmanned Surface Vessel Subject to Input Saturation and Uncertainties</t>
  </si>
  <si>
    <t>Fan, Yunsheng; Huang, Hongyun; Tan, Yuanyuan</t>
  </si>
  <si>
    <t>Coastal SLAM With Marine Radar for USV Operation in GPS-Restricted Situations</t>
  </si>
  <si>
    <t>Han, Jungwook; Cho, Yonghoon; Kim, Jinwhan</t>
  </si>
  <si>
    <t>A multi-sensor robotic platform for ground mapping and estimation beyond the visible spectrum</t>
  </si>
  <si>
    <t>Milella, Annalisa; Reina, Giulio; Nielsen, Michael</t>
  </si>
  <si>
    <t>PRECISION AGRICULTURE</t>
  </si>
  <si>
    <t>Global fast terminal sliding mode control based on radial basis function neural network for course keeping of unmanned surface vehicle</t>
  </si>
  <si>
    <t>Improved decentralized finite-time formation control of underactuated USVs via a novel disturbance observer</t>
  </si>
  <si>
    <t>Huang, Chenfeng; Zhang, Xianku; Zhang, Guoqing</t>
  </si>
  <si>
    <t>Plasma Actuator Application on a Full-Scale Aircraft Tail</t>
  </si>
  <si>
    <t>Keisar, David; Hasin, David; Greenblatt, David</t>
  </si>
  <si>
    <t>Fault Diagnosis Observer and Fault-Tolerant Control Design for Unmanned Surface Vehicles in Network Environments</t>
  </si>
  <si>
    <t>Zhou, Zitian; Zhong, Maiying; Wang, Youqing</t>
  </si>
  <si>
    <t>Uncertainty-based design optimization of NLF airfoil for high altitude long endurance unmanned air vehicles</t>
  </si>
  <si>
    <t>Zhao, Huan; Gao, Zhenghong</t>
  </si>
  <si>
    <t>ENGINEERING COMPUTATIONS</t>
  </si>
  <si>
    <t>High reliability management and control operator risks in autonomous marine systems and operations</t>
  </si>
  <si>
    <t>Utne, Ingrid B.; Schjolberg, Ingrid; Roe, Emery</t>
  </si>
  <si>
    <t>Obstacles modeling method in cluttered environments using satellite images and its application to path planning for USV</t>
  </si>
  <si>
    <t>Shi, Binghua; Su, Yixin; Zhang, Huajun; Liu, Jiawen; Wan, Lili</t>
  </si>
  <si>
    <t>ERROR MITIGATION ALGORITHM BASED ON BIDIRECTIONAL FITTING METHOD FOR COLLISION AVOIDANCE OF UNMANNED SURFACE VEHICLE</t>
  </si>
  <si>
    <t>Song, Lifei; Chen, Zhuo; Mao, Yunsheng; Dong, Zaopeng; Xiang, Zuquan</t>
  </si>
  <si>
    <t>Collision Avoidance Using Finite Control Set Model Predictive Control for Unmanned Surface Vehicle</t>
  </si>
  <si>
    <t>Autopilot Design for Unmanned Surface Vehicle based on CNN and ACO</t>
  </si>
  <si>
    <t>Zhao, D.; Yang, T.; Ou, W.; Zhou, H.</t>
  </si>
  <si>
    <t>INTERNATIONAL JOURNAL OF COMPUTERS COMMUNICATIONS &amp; CONTROL</t>
  </si>
  <si>
    <t>Status of Ocean Observation using Wave Glider</t>
  </si>
  <si>
    <t>Son, Young Baek; Moh, Taejun; Jung, Seom-Kyu; Hwnag, Jae Dong; Oh, Hyunju; Kim, Sang-Hyun; Ryu, Joo-Hyung; Cho, Jin Hyung</t>
  </si>
  <si>
    <t>Distributed Water Pollution Source Localization with Mobile UV-Visible Spectrometer Probes in Wireless Sensor Networks</t>
  </si>
  <si>
    <t>Ma, Junjie; Meng, Fansheng; Zhou, Yuexi; Wang, Yeyao; Shi, Ping</t>
  </si>
  <si>
    <t>Research on a Real-Time Monitoring Platform for Compaction of High Embankment in Airport Engineering</t>
  </si>
  <si>
    <t>Yao, Yang-Ping; Ruan, Yang-Zhi; Chen, Jun; Geng, Yi; Zhang, Xing; Liu, Bing-Yang; Zong, Xiao-Peng; Yu, Gui-Zhen</t>
  </si>
  <si>
    <t>JOURNAL OF CONSTRUCTION ENGINEERING AND MANAGEMENT</t>
  </si>
  <si>
    <t>Neuro-adaptive dynamic integral sliding mode control design with output differentiation observer for uncertain higher order MIMO nonlinear systems</t>
  </si>
  <si>
    <t>Khan, Qudrat; Akmeliawati, Rini</t>
  </si>
  <si>
    <t>Set-Based Line-of-Sight (LOS) Path Following with Collision Avoidance for Underactuated Unmanned Surface Vessels under the Influence of Ocean Currents</t>
  </si>
  <si>
    <t>2017 IEEE CONFERENCE ON CONTROL TECHNOLOGY AND APPLICATIONS (CCTA 2017)</t>
  </si>
  <si>
    <t>Robotic Experiments to Evaluate Ocean Plume Characteristics and Structure</t>
  </si>
  <si>
    <t>Fahad, Muhammad; Guo, Yi; Bingham, Brian; Krasnosky, Kristopher; Fitzpatrick, Laura; Sanabria, Fernando A.</t>
  </si>
  <si>
    <t>2017 IEEE/RSJ INTERNATIONAL CONFERENCE ON INTELLIGENT ROBOTS AND SYSTEMS (IROS)</t>
  </si>
  <si>
    <t>A Design of Control System for Fixed Double Propellant Unmanned Surface Vehicle Based on Moos-IvP</t>
  </si>
  <si>
    <t>Dong, Lingyan; Jia, Songli; Xu, Hongli; Yi, Wenkang</t>
  </si>
  <si>
    <t>2017 2ND ASIA-PACIFIC CONFERENCE ON INTELLIGENT ROBOT SYSTEMS (ACIRS)</t>
  </si>
  <si>
    <t>A course control system of unmanned surface vehicle (USV) using back-propagation neural network (BPNN) and artificial bee colony (ABC) algorithm</t>
  </si>
  <si>
    <t>Fang, Yang; Pang, Muye; Wang, Biao</t>
  </si>
  <si>
    <t>8TH INTERNATIONAL CONFERENCE ON ADVANCES IN INFORMATION TECHNOLOGY</t>
  </si>
  <si>
    <t>A situation awareness approach for USV based on Artificial Potential Fields</t>
  </si>
  <si>
    <t>Chao, Wu; Qing, Wu; Feng, Ma; Shuwu, Wang</t>
  </si>
  <si>
    <t>2017 4TH INTERNATIONAL CONFERENCE ON TRANSPORTATION INFORMATION AND SAFETY (ICTIS)</t>
  </si>
  <si>
    <t>Formation Control of Unmanned Surface Vehicles with Sensing Constraints Using Exponential Remapping Method</t>
  </si>
  <si>
    <t>Wang, Jian; Liu, Jing-Yang; Yi, Hong</t>
  </si>
  <si>
    <t>CONTROLLING UNMANNED SURFACE VEHICLE ROCKET USING GPS TRACKING METHOD</t>
  </si>
  <si>
    <t>Sutresman, Onny; Syam, Rafiuddin; Asmal, Sapta</t>
  </si>
  <si>
    <t>INTERNATIONAL JOURNAL OF TECHNOLOGY</t>
  </si>
  <si>
    <t>Flexible Unmanned Surface Vehicles enabling Future Internet Experimentally-driven Research</t>
  </si>
  <si>
    <t>Ferreira, Bruno; Coelho, Andre; Lopes, Mario; Matos, Anibal; Goncalves, Carlos; Kandasamy, Saravanan; Campos, Rui; Barbosa, Jorge</t>
  </si>
  <si>
    <t>Development and Experimental Testing of an Autonomous Jellyfish Detection and Removal Robot System</t>
  </si>
  <si>
    <t>Kim, Donghoon; Shin, Jae-Uk; Kim, Hyungjin; Kim, Hanguen; Lee, Donghwa; Lee, Seung-Mok; Myung, Hyun</t>
  </si>
  <si>
    <t>Distance Estimation for Marine Vehicles Using a Monocular Video Camera</t>
  </si>
  <si>
    <t>Gladstone, Ran; Moshe, Yair; Bard, Avihai; Shenhav, Elior</t>
  </si>
  <si>
    <t>2016 24TH EUROPEAN SIGNAL PROCESSING CONFERENCE (EUSIPCO)</t>
  </si>
  <si>
    <t>Tracking of Marine Surface Objects from Unmanned Aerial Vehicles with a Pan/Tilt Unit using a Thermal Camera and Optical Flow</t>
  </si>
  <si>
    <t>Helgesen, Hakon Hagen; Leira, Frederik Stendahl; Johansen, Tor Arne; Fossen, Thor I.</t>
  </si>
  <si>
    <t>2016 INTERNATIONAL CONFERENCE ON UNMANNED AIRCRAFT SYSTEMS (ICUAS)</t>
  </si>
  <si>
    <t>On Model Parameters Identification and Fuzzy Self-adaptive Course Control for USV</t>
  </si>
  <si>
    <t>Fan Yunsheng; Sun Xiaojie; Wang Guofeng</t>
  </si>
  <si>
    <t>Trajectory Tracking for Underactuated UUV Using Terminal Sliding Mode Control</t>
  </si>
  <si>
    <t>Wang Shikai; Jin Hongzhang; Meng Lingwei</t>
  </si>
  <si>
    <t>Hydrodynamic characterization of USV vessels with innovative SWATH configuration for coastal monitoring and low environmental impact</t>
  </si>
  <si>
    <t>Zaghi, Stefano; Dubbioso, Giulio; Broglia, Riccardo; Muscari, Roberto</t>
  </si>
  <si>
    <t>TRANSPORT RESEARCH ARENA TRA2016</t>
  </si>
  <si>
    <t>An Euclidean norm based criterion to assess robots' 2D path-following performance</t>
  </si>
  <si>
    <t>Saggini, Eleonora; Torrente, Maria-Laura</t>
  </si>
  <si>
    <t>JOURNAL OF ALGEBRAIC STATISTICS</t>
  </si>
  <si>
    <t>Active control design for an unmanned air vehicle with a morphing wing</t>
  </si>
  <si>
    <t>Li, Daochun; Guo, Shijun; Aburass, Tariq Osman; Yang, Daqing; Xiang, Jinwu</t>
  </si>
  <si>
    <t>Human Exploration Missions to Phobos Prior to Crewed Mars Surface Missions</t>
  </si>
  <si>
    <t>Gernhardt, Michael L.; Bekdash, Omar S.; Li, Zu Qun; Abercromby, Andrew F. J.; Chappell, Steven P.; Beaton, Kara H.; Bielski, Paul; Crues, Edwin Z.</t>
  </si>
  <si>
    <t>2016 IEEE AEROSPACE CONFERENCE</t>
  </si>
  <si>
    <t>USV Model Identification and Course Control</t>
  </si>
  <si>
    <t>Trajectory-Linearization Based Robust Model Predictive Control for Constrained Unmanned Surface Vessels</t>
  </si>
  <si>
    <t>Wang, Liang; Sun, Tairen; Yu, Xin</t>
  </si>
  <si>
    <t>INFORMATION TECHNOLOGY AND CONTROL</t>
  </si>
  <si>
    <t>A 3D Dynamic Voronoi Diagram-Based Path-Planning System for UUVs</t>
  </si>
  <si>
    <t>Candeloro, Mauro; Lekkas, Anastasios M.; Hegde, Jeevith; Sorensen, Asgeir J.</t>
  </si>
  <si>
    <t>OCEANS 2016 MTS/IEEE MONTEREY</t>
  </si>
  <si>
    <t>USE OF BIOLOGICAL ADHESIVE FOR EFFECTIVE DUST SUPPRESSION IN MINING OPERATIONS</t>
  </si>
  <si>
    <t>Danilov, Aleksandr Sergeevich; Smirnov, Yuri Dmitrievich; Pashkevich, Maria Anatolievna</t>
  </si>
  <si>
    <t>JOURNAL OF ECOLOGICAL ENGINEERING</t>
  </si>
  <si>
    <t>Neural network fault diagnosis of a trolling motor based on feature reduction techniques for an unmanned surface vehicle</t>
  </si>
  <si>
    <t>Abed, Wathiq; Sharma, Sanjay; Sutton, Robert</t>
  </si>
  <si>
    <t>PROCEEDINGS OF THE INSTITUTION OF MECHANICAL ENGINEERS PART I-JOURNAL OF SYSTEMS AND CONTROL ENGINEERING</t>
  </si>
  <si>
    <t>Active Fault Tolerant Control of an Unmanned Surface Vehicle</t>
  </si>
  <si>
    <t>Liu, Zhixiang; Zhang, Youmin; Yuan, Chi</t>
  </si>
  <si>
    <t>2015 15TH INTERNATIONAL CONFERENCE ON CONTROL, AUTOMATION AND SYSTEMS (ICCAS)</t>
  </si>
  <si>
    <t>Parameter Identification and Validation Analysis for a Small USV</t>
  </si>
  <si>
    <t>Wirtensohn, Stefan; Wenzl, Hanna; Tietz, Thomas; Reuter, Johannes</t>
  </si>
  <si>
    <t>2015 20TH INTERNATIONAL CONFERENCE ON METHODS AND MODELS IN AUTOMATION AND ROBOTICS (MMAR)</t>
  </si>
  <si>
    <t>Design of Information Network and Control System for USV</t>
  </si>
  <si>
    <t>Fan Yunsheng; Ge Zenglu; Zhao Yongsheng; Wang Guofeng</t>
  </si>
  <si>
    <t>2015 54TH ANNUAL CONFERENCE OF THE SOCIETY OF INSTRUMENT AND CONTROL ENGINEERS OF JAPAN (SICE)</t>
  </si>
  <si>
    <t>Innovative Technology Development for Arctic Exploration</t>
  </si>
  <si>
    <t>Cross, J. N.; Mordy, C. W.; Tabisola, H. M.; Meinig, C.; Cokelet, E. D.; Stabeno, P. J.</t>
  </si>
  <si>
    <t>USV Course Controller Optimization Based on Elitism Estimation of Distribution Algorithm</t>
  </si>
  <si>
    <t>Xu, Qingyang</t>
  </si>
  <si>
    <t>2014 IEEE CHINESE GUIDANCE, NAVIGATION AND CONTROL CONFERENCE (CGNCC)</t>
  </si>
  <si>
    <t>Underway Path-planning for an Unmanned Surface Vehicle Performing Cooperative Navigation for UUVs at Varying Depths</t>
  </si>
  <si>
    <t>Hudson, J.; Seto, M. L.</t>
  </si>
  <si>
    <t>An A Priori Planning of Joint Motions for USV as a Problem of Guaranteed Control/Estimation</t>
  </si>
  <si>
    <t>Kruglikov, Sergey V.; Kruglikov, Alexey S.</t>
  </si>
  <si>
    <t>CURRENT DEVELOPMENT OF MECHANICAL ENGINEERING AND ENERGY, PTS 1 AND 2</t>
  </si>
  <si>
    <t>Investigation of the aerodynamic characteristics of an aerofoil shaped fuselage UAV model</t>
  </si>
  <si>
    <t>Alam, G. M. Jahangir; Mamun, Md.; Ali, Md. Abu Taher; Islam, Md. Quamrul; Islam, A. K. M. Sadrul</t>
  </si>
  <si>
    <t>10TH INTERNATIONAL CONFERENCE ON MECHANICAL ENGINEERING (ICME 2013)</t>
  </si>
  <si>
    <t>Three-Dimensional Reconstruction of Bridge Structures above the Waterline with an Unmanned Surface Vehicle</t>
  </si>
  <si>
    <t>Han, Jungwook; Park, Jeonghong; Kim, Jinwhan</t>
  </si>
  <si>
    <t>Experimental Testing of an Adaptive Controller for USVs with Uncertain Displacement and Drag</t>
  </si>
  <si>
    <t>Klinger, Wilhelm B.; Bertaska, Ivan R.; von Ellenrieder, Karl D.</t>
  </si>
  <si>
    <t>2014 OCEANS - ST. JOHN'S</t>
  </si>
  <si>
    <t>An online adaptive logic-oriented neural approach for tracking control</t>
  </si>
  <si>
    <t>Sun Qiaomei; Ren Guang</t>
  </si>
  <si>
    <t>Aurelia aurita Inspired Artificial Mesoglea</t>
  </si>
  <si>
    <t>Joshi, Keyur; Villanueva, Alex; Smith, Colin; Maurya, Deepam; Blottman, John; Priya, Shashank</t>
  </si>
  <si>
    <t>INTEGRATED FERROELECTRICS</t>
  </si>
  <si>
    <t>Supervisory Traction Control for a Slipping UGV</t>
  </si>
  <si>
    <t>Broderick, John A.; Tilbury, Dawn M.; Atkins, Ella M.</t>
  </si>
  <si>
    <t>Lightweight tablet devices for command and control of ROS-enabled robots</t>
  </si>
  <si>
    <t>Speers, Andrew; Forooshani, Parisa Mojiri; Dicke, Michael; Jenkin, Michael</t>
  </si>
  <si>
    <t>2013 16TH INTERNATIONAL CONFERENCE ON ADVANCED ROBOTICS (ICAR)</t>
  </si>
  <si>
    <t>Homing an Unmanned Underwater Vehicle Equipped with a DUSBL to an Unmanned Surface Platform: A Feasibility Study</t>
  </si>
  <si>
    <t>Miranda, Mario, II; Beaujean, Pierre-Philippe; An, Edgar; Dhanak, Manhar</t>
  </si>
  <si>
    <t>A Decision Support Framework for Collision Avoidance of Unmanned Maritime Vehicles</t>
  </si>
  <si>
    <t>Abu-Tair, Mamun; Naeem, Wasif</t>
  </si>
  <si>
    <t>INTELLIGENT COMPUTING FOR SUSTAINABLE ENERGY AND ENVIRONMENT</t>
  </si>
  <si>
    <t>UAV Decision-making for Maritime Rescue based on Bayesian Network</t>
  </si>
  <si>
    <t>Tang Tao; Ren Jia</t>
  </si>
  <si>
    <t>PROCEEDINGS OF 2012 2ND INTERNATIONAL CONFERENCE ON COMPUTER SCIENCE AND NETWORK TECHNOLOGY (ICCSNT 2012)</t>
  </si>
  <si>
    <t>They Blazed the Trail for the Space Pioneers (On Some Little-Known Ukrainian Names in the History of Astronautics and Rocketry)</t>
  </si>
  <si>
    <t>Ventskovsky, Oleg; Vavilova, Iryna; Yatskiv, Yaroslav</t>
  </si>
  <si>
    <t>HISTORY OF ROCKETRY AND ASTRONAUTICS</t>
  </si>
  <si>
    <t>Preswirl Maneuvering Propulsor</t>
  </si>
  <si>
    <t>Huyer, Stephen A.; Dropkin, Amanda; Beal, David N.; Farnsworth, John A. N.; Amitay, Michael</t>
  </si>
  <si>
    <t>Design, analysis and experimental validation of a morphing UAV wing</t>
  </si>
  <si>
    <t>Bolinches, M.; Keane, A. J.; Forrester, A. I. J.; Scanlan, J. P.; Takeda, K.</t>
  </si>
  <si>
    <t>Improving Coastal Operations With Unmanned Surface Vehicles Charlie USV Overcomes Common Problems By Utilizing Dual-Communications System, Acoustic Integration, Mission Control</t>
  </si>
  <si>
    <t>Bruzzone, Gabriele; Bibuli, Marco; Caccia, Massimo</t>
  </si>
  <si>
    <t>SEA TECHNOLOGY</t>
  </si>
  <si>
    <t>Autonomous landing and ingress of micro-air-vehicles in urban environments based on monocular vision.</t>
  </si>
  <si>
    <t>Brockers, Roland; Bouffard, Patrick; Ma, Jeremy; Matthies, Larry; Tomlin, Claire</t>
  </si>
  <si>
    <t>MICRO- AND NANOTECHNOLOGY SENSORS, SYSTEMS, AND APPLICATIONS III</t>
  </si>
  <si>
    <t>A Development Project of Autonomous Marine Surface Vehicles for Sea Demining</t>
  </si>
  <si>
    <t>Pereda, Fernando J.; Garcia de Marina, Hector; Francisco Jimenez, Juan; Giron-Sierra, Jose M.</t>
  </si>
  <si>
    <t>11TH INTERNATIONAL CONFERENCE ON CONTROL, AUTOMATION, ROBOTICS AND VISION (ICARCV 2010)</t>
  </si>
  <si>
    <t>TRAJECTORY REAL-TIME OBSTACLE AVOIDANCE FOR UNDERACTUATED UNMANNED SURFACE VESSELS</t>
  </si>
  <si>
    <t>PROCEEDINGS OF THE ASME INTERNATIONAL DESIGN ENGINEERING TECHNICAL CONFERENCES AND COMPUTERS AND INFORMATION IN ENGINEERING CONFERENCE, VOL 7, PTS A AND B</t>
  </si>
  <si>
    <t>Control of Underwater Vehicles in Full Unsteady Flow</t>
  </si>
  <si>
    <t>Levedahl, Blaine A.; Silverberg, L.</t>
  </si>
  <si>
    <t>Theoretical and experimental investigation of unmanned boat electric propulsion system with PMDC motor and waterjet</t>
  </si>
  <si>
    <t>Xiros, N. I.; Logis, E.; Gaspaons, L.; Tsolakidis, S.; Kardasis, K.</t>
  </si>
  <si>
    <t>Covering Hostile Terrains with Partial and Complete Visibilities: On Minimum Distance Paths</t>
  </si>
  <si>
    <t>Mohan, Mahesh; Sawhney, Rahul; Krishna, K. Madhava; Srinathan, K.; Srikanth, M. B.</t>
  </si>
  <si>
    <t>3-d unsteady computations of flapping flight in insects, fish, and unmanned vehicles</t>
  </si>
  <si>
    <t>Sandberg, William C.; Ramamurti, Ravi</t>
  </si>
  <si>
    <t>BIO-MECHANISMS OF SWIMMING AND FLYING: FLUID DYNAMICS, BIOMIMETIC ROBOTS, AND SPORTS SCIENCE</t>
  </si>
  <si>
    <t>Prognostics and health management as design variable in air-vehicle conceptual design</t>
  </si>
  <si>
    <t>Bodden, David S.; Hadden, Wes; Grube, Bill E.; Clements, N. Scott</t>
  </si>
  <si>
    <t>Vehicle mounted SAR-GPR and its evaluation</t>
  </si>
  <si>
    <t>Sato, Motoyuki; Kobayashi, Takao; Takahashi, Kazunori; Fujiwara, Jun; Feng, Xuan</t>
  </si>
  <si>
    <t>DETECTION AND REMEDIATION TECHNOLOGIES FOR MINES AND MINELIKE TARGETS XI, PTS 1 AND 2</t>
  </si>
  <si>
    <t>Multi-robot operator control unit</t>
  </si>
  <si>
    <t>Powell, D.; Gilbreath, G.; Bruch, M.</t>
  </si>
  <si>
    <t>PHM as a design variable in air vehicle conceptual design</t>
  </si>
  <si>
    <t>2005 IEEE Aerospace Conference, Vols 1-4</t>
  </si>
  <si>
    <t>Development of an autonomous planing watercraft test bed</t>
  </si>
  <si>
    <t>Woelfel, GA; Ehrhardt, BJ; Bishop, BE</t>
  </si>
  <si>
    <t>PROCEEDINGS OF THE THIRTY-SIXTH SOUTHEASTERN SYMPOSIUM ON SYSTEM THEORY</t>
  </si>
  <si>
    <t>Obstacle Tracking for Unmanned Surface Vessels Using 3-D Point Cloud</t>
  </si>
  <si>
    <t>Muhovic, Jon; Mandeljc, Rok; Bovcon, Borja; Kristan, Matej; Pers, Janez</t>
  </si>
  <si>
    <t>Adaptive trajectory tracking algorithm of unmanned surface vessel based on anti-windup compensator with full-state constraints</t>
  </si>
  <si>
    <t>Qin, Hongde; Li, Chengpeng; Sun, Yanchao; Wang, Ning</t>
  </si>
  <si>
    <t>Accuracy of Trajectory Tracking Based on Nonlinear Guidance Logic for Hydrographic Unmanned Surface Vessels</t>
  </si>
  <si>
    <t>Stateczny, Andrzej; Burdziakowski, Pawel; Najdecka, Klaudia; Domagalska-Stateczna, Beata</t>
  </si>
  <si>
    <t>Iterative Learning-Based Path and Speed Profile Optimization for an Unmanned Surface Vehicle</t>
  </si>
  <si>
    <t>Yang, Yang; Li, Quan; Zhang, Junnan; Xie, Yangmin</t>
  </si>
  <si>
    <t>Convolutional neural network based obstacle detection for unmanned surface vehicle</t>
  </si>
  <si>
    <t>Ma, Liyong; Xie, Wei; Huang, Haibin</t>
  </si>
  <si>
    <t>MATHEMATICAL BIOSCIENCES AND ENGINEERING</t>
  </si>
  <si>
    <t>State-of-the-Art Research on Motion Control of Maritime Autonomous Surface Ships</t>
  </si>
  <si>
    <t>Wang, Le; Wu, Qing; Liu, Jialun; Li, Shijie; Negenborn, Rudy R.</t>
  </si>
  <si>
    <t>Fault-tolerant Compensation Control Based on Sliding Mode Technique of Unmanned Marine Vehicles Subject to Unknown Persistent Ocean Disturbances</t>
  </si>
  <si>
    <t>Hao, Li-Ying; Zhang, He; Yue, Wei; Li, Hui</t>
  </si>
  <si>
    <t>A novel GPS/DVL/MEMS-INS smartphone sensors integrated method to enhance autonomous navigation, guidance and control system of AUSVs based on ADSF Combined Filter</t>
  </si>
  <si>
    <t>Mostafa, Mohamed Z.; Khater, Hatem A.; Rizk, Mohamed R.; Bahasan, Abdullah M.</t>
  </si>
  <si>
    <t>MEASUREMENT</t>
  </si>
  <si>
    <t>Traversability Assessment and Trajectory Planning of Unmanned Ground Vehicles with Suspension Systems on Rough Terrain</t>
  </si>
  <si>
    <t>Zhang, Kai; Yang, Yi; Fu, Mengyin; Wang, Meiling</t>
  </si>
  <si>
    <t>Received Signal Strength Indication (RSSI) of 2.4 GHz and 5 GHz Wireless Local Area Network Systems Projected over Land and Sea for Near-Shore Maritime Robot Operations</t>
  </si>
  <si>
    <t>Yamamoto, Brennan; Wong, Allison; Agcanas, Peter Joseph; Jones, Kai; Gaspar, Dominic; Andrade, Raymond; Trimble, A. Zachary</t>
  </si>
  <si>
    <t>Intelligent multi-task allocation and planning for multiple unmanned surface vehicles (USVs) using self-organising maps and fast marching method</t>
  </si>
  <si>
    <t>Liu, Yuanchang; Song, Rui; Bucknall, Richard; Zhang, Xinyu</t>
  </si>
  <si>
    <t>INFORMATION SCIENCES</t>
  </si>
  <si>
    <t>Autonomous tracking of an oceanic thermal front by a Wave Glider</t>
  </si>
  <si>
    <t>Zhang, Yanwu; Rueda, Carlos; Kieft, Brian; Ryan, John P.; Wahl, Christopher; O'Reilly, Thomas C.; Maughan, Thom; Chavez, Francisco P.</t>
  </si>
  <si>
    <t>Robust sliding mode control for a USV water-jet system</t>
  </si>
  <si>
    <t>Kim, HyunWoo; Lee, Jangmyung</t>
  </si>
  <si>
    <t>Deep reinforcement learning-based controller for path following of an unmanned surface vehicle</t>
  </si>
  <si>
    <t>Woo, Joohyun; Yu, Chanwoo; Kim, Nakwan</t>
  </si>
  <si>
    <t>Voronoi-Visibility Roadmap-based Path Planning Algorithm for Unmanned Surface Vehicles</t>
  </si>
  <si>
    <t>Niu, Hanlin; Al Savvaris; Tsourdos, Antonios; Ji, Ze</t>
  </si>
  <si>
    <t>In Situ and Satellite Sea Surface Salinity in the Algerian Basin Observed through ABACUS Glider Measurements and BEC SMOS Regional Products</t>
  </si>
  <si>
    <t>Aulicino, Giuseppe; Cotroneo, Yuri; Olmedo, Estrella; Cesarano, Cinzia; Fusco, Giannetta; Budillon, Giorgio</t>
  </si>
  <si>
    <t>COMPARING AIR-SEA FLUX MEASUREMENTS FROM A NEW UNMANNED SURFACE VEHICLE AND PROVEN PLATFORMS DURING THE SPURS-2 FIELD CAMPAIGN</t>
  </si>
  <si>
    <t>Zhang, Dongxiao; Cronin, Meghan F.; Meinig, Christian; Farrar, J. Thomas; Jenkins, Richard; Peacock, David; Keene, Jennifer; Sutton, Adrienne; Yang, Qiong</t>
  </si>
  <si>
    <t>Launch and Recovery of an Autonomous Underwater Vehicle From a Station-Keeping Unmanned Surface Vehicle</t>
  </si>
  <si>
    <t>Unscented Kalman Filter trained neural network control design for ship autopilot with experimental and numerical approaches</t>
  </si>
  <si>
    <t>Wang, Yuanyuan; Chai, Shuhong; Hung Duc Nguyen</t>
  </si>
  <si>
    <t>Rendezvous Planning for Multiple AUVs With Mobile Charging Stations in Dynamic Currents</t>
  </si>
  <si>
    <t>Li, Bingxi; Page, Brian R.; Hoffman, John; Moridian, Barzin; Mahmoudian, Nina</t>
  </si>
  <si>
    <t>IEEE ROBOTICS AND AUTOMATION LETTERS</t>
  </si>
  <si>
    <t>Unmanned Surface Vehicle Simulator with Realistic Environmental Disturbances</t>
  </si>
  <si>
    <t>Paravisi, Marcelo; Santos, Davi H.; Jorge, Vitor; Heck, Guilherme; Goncalves, Luiz Marcos; Amory, Alexandre</t>
  </si>
  <si>
    <t>A new guidance law for trajectory tracking of an underactuated unmanned surface vehicle with parameter perturbations</t>
  </si>
  <si>
    <t>Huang, Haibin; Gong, Mian; Zhuang, Yufei; Sharma, Sanjay; Xu, Dianguo</t>
  </si>
  <si>
    <t>Automated Survey in Very Shallow Water using an Unmanned Surface Vehicle</t>
  </si>
  <si>
    <t>Kurowski, Martin; Thal, Janis; Damerius, Robert; Korte, Holger; Jeinsch, Torsten</t>
  </si>
  <si>
    <t>A Novel Distributed and Self-Organized Swarm Control Framework for Underactuated Unmanned Marine Vehicles</t>
  </si>
  <si>
    <t>Liang, Xiao; Qu, Xingru; Wang, Ning; Li, Ye; Zhang, Rubo</t>
  </si>
  <si>
    <t>Self-Adaptive Dynamic Obstacle Avoidance and Path Planning for USV Under Complex Maritime Environment</t>
  </si>
  <si>
    <t>Liu, Xinyu; Li, Yun; Zhang, Jing; Zheng, Jian; Yang, Chunxi</t>
  </si>
  <si>
    <t>Formation Control of Multiple Unmanned Surface Vehicles Using the Adaptive Null-Space-Based Behavioral Method</t>
  </si>
  <si>
    <t>Fan, Jiajia; Liao, Yulei; Li, Ye; Jiang, Quanquan; Wang, Leifeng; Jiang, Wen</t>
  </si>
  <si>
    <t>Global Path Planning for Unmanned Surface Vehicle Based on Improved Quantum Ant Colony Algorithm</t>
  </si>
  <si>
    <t>Xia, Guoqing; Han, Zhiwei; Zhao, Bo; Liu, Caiyun; Wang, Xinwei</t>
  </si>
  <si>
    <t>A CPU-GPU Hybrid System of Environment Perception and 3D Terrain Reconstruction for Unmanned Ground Vehicle</t>
  </si>
  <si>
    <t>Song, Wei; Zou, Shuanghui; Tian, Yifei; Sun, Su; Fong, Simon; Cho, Kyungeun; Qiu, Lvyang</t>
  </si>
  <si>
    <t>JOURNAL OF INFORMATION PROCESSING SYSTEMS</t>
  </si>
  <si>
    <t>PATH FOLLOWING CONTROLLER DESIGN FOR UNMANNED SURFACE VEHICLE BASED ON TRAJECTORY LINEARIZATION CONTROL</t>
  </si>
  <si>
    <t>A review on snake robot testbeds in granular and restricted maneuverability spaces</t>
  </si>
  <si>
    <t>Xiao, Xuesu; Murphy, Robin</t>
  </si>
  <si>
    <t>An Aquatic Mobile Sensing USV Swarm with a Link Quality-Based Delay Tolerant Network</t>
  </si>
  <si>
    <t>Sousa, Daniela; Luis, Miguel; Sargento, Susana; Pereira, Artur</t>
  </si>
  <si>
    <t>A Operational Concept for Correcting Navigation Drift During Sonar Surveys of the Seafloor</t>
  </si>
  <si>
    <t>Hunter, Alan J.; Connors, Warren A.; Dugelay, Samantha</t>
  </si>
  <si>
    <t>Incremental predictive control-based output consensus of networked unmanned surface vehicle formation systems</t>
  </si>
  <si>
    <t>Liu, Zhao-Qing; Wang, Yu-Long; Wang, Tian-Bao</t>
  </si>
  <si>
    <t>Experiments of Propeller-Induced Flow Effects on a Low-Reynolds-Number Wing</t>
  </si>
  <si>
    <t>Ananda, Gavin K.; Selig, Michael S.; Deters, Robert W.</t>
  </si>
  <si>
    <t>Energy Consumption Research of Mobile Data Collection Protocol for Underwater Nodes Using an USV</t>
  </si>
  <si>
    <t>Lv, Zhichao; Zhang, Jie; Jin, Jiucai; Li, Qi; Gao, Baoru</t>
  </si>
  <si>
    <t>Multimedia System for Real-Time Photorealistic Nonground Modeling of 3D Dynamic Environment for Remote Control System</t>
  </si>
  <si>
    <t>Phuong Minh Chu; Cho, Seoungjae; Sim, Sungdae; Kwak, Kiho; Chol, Kyungeun</t>
  </si>
  <si>
    <t>SYMMETRY-BASEL</t>
  </si>
  <si>
    <t>Towards use of Dijkstra Algorithm for Optimal Navigation of an Unmanned Surface Vehicle in a Real-Time Marine Environment with results from Artificial Potential Field</t>
  </si>
  <si>
    <t>Singh, Y.; Sharma, S.; Sutton, R.; Hatton, D.</t>
  </si>
  <si>
    <t>TRANSNAV-INTERNATIONAL JOURNAL ON MARINE NAVIGATION AND SAFETY OF SEA TRANSPORTATION</t>
  </si>
  <si>
    <t>Model Predictive Control of Permanent Magnet Synchronous Propulsion Motor Applied in USV with Composite Ship-propeller Load</t>
  </si>
  <si>
    <t>Luo, Peng; Zhao, Hong; Guo, Chen; Cheng, Shichao</t>
  </si>
  <si>
    <t>2018 8TH INTERNATIONAL CONFERENCE ON INFORMATION SCIENCE AND TECHNOLOGY (ICIST 2018)</t>
  </si>
  <si>
    <t>Cybersecurity Attacks and Defences for Unmanned Smart Ships</t>
  </si>
  <si>
    <t>Silverajan, Bilhanan; Ocak, Mert; Nagel, Benjamin</t>
  </si>
  <si>
    <t>IEEE 2018 INTERNATIONAL CONGRESS ON CYBERMATICS / 2018 IEEE CONFERENCES ON INTERNET OF THINGS, GREEN COMPUTING AND COMMUNICATIONS, CYBER, PHYSICAL AND SOCIAL COMPUTING, SMART DATA, BLOCKCHAIN, COMPUTER AND INFORMATION TECHNOLOGY</t>
  </si>
  <si>
    <t>Trajectory Tracking Control of an Underactuated UUV Using a Novel Nonlinear Integral Sliding Mode Surface</t>
  </si>
  <si>
    <t>Yu, Haomiao; Guo, Chen; Li, Hui; Shen, Zhipeng</t>
  </si>
  <si>
    <t>2018 37TH CHINESE CONTROL CONFERENCE (CCC)</t>
  </si>
  <si>
    <t>Backstepping Control based on Sliding Mode for Station-Keeping of Stratospheric Airship</t>
  </si>
  <si>
    <t>Parsa, Ashkan; Monfared, Sadra Borji; Kalhor, Ahmad</t>
  </si>
  <si>
    <t>2018 6TH RSI INTERNATIONAL CONFERENCE ON ROBOTICS AND MECHATRONICS (ICROM 2018)</t>
  </si>
  <si>
    <t>An Integral Line-of-Sight Guidance Law with a Speed-dependent Lookahead Distance</t>
  </si>
  <si>
    <t>Wiig, Martin S.; Pettersen, Kristin Y.; Ruud, Else-Line M.; Krogstad, Thomas R.</t>
  </si>
  <si>
    <t>2018 EUROPEAN CONTROL CONFERENCE (ECC)</t>
  </si>
  <si>
    <t>Unlocking the power of combined autonomous operations with underwater and surface vehicles: success with a deep-water survey AUV and USV mothership</t>
  </si>
  <si>
    <t>Proctor, Alison A.; Zarayskaya, Yulia; Bazhenova, Evgenia; Sumiyoshi, Masanao; Wigley, Rochelle; Roperez, Jaya; Zwolak, Karolina; Sattiabaruth, Seeboruth; Sade, Hadar; Tinmouth, Neil; Simpson, Benjamin; Kristoffersen, Stian Michael</t>
  </si>
  <si>
    <t>2018 OCEANS - MTS/IEEE KOBE TECHNO-OCEANS (OTO)</t>
  </si>
  <si>
    <t>Obstacle Detection for USVs by Joint Stereo-View Semantic Segmentation</t>
  </si>
  <si>
    <t>Bovcon, Borja; Kristan, Matej</t>
  </si>
  <si>
    <t>2018 IEEE/RSJ INTERNATIONAL CONFERENCE ON INTELLIGENT ROBOTS AND SYSTEMS (IROS)</t>
  </si>
  <si>
    <t>Catenary Tether Shape Analysis for a UAV - USV Team</t>
  </si>
  <si>
    <t>Talke, Kurt A.; de Oliveira, Mauricio; Bewley, Thomas</t>
  </si>
  <si>
    <t>Design an Adaptive Autopilot for an Unmanned Surface Vessel</t>
  </si>
  <si>
    <t>Dinh Due Vo; Viet Anh Pham; Duy Anh Nguyen</t>
  </si>
  <si>
    <t>PROCEEDINGS OF 2018 4TH INTERNATIONAL CONFERENCE ON GREEN TECHNOLOGY AND SUSTAINABLE DEVELOPMENT (GTSD)</t>
  </si>
  <si>
    <t>Experimental Testing of a Path Manager for Unmanned Surface Vehicles in Survey Missions</t>
  </si>
  <si>
    <t>Iovino, S.; Savvaris, A.; Tsourdos, A.</t>
  </si>
  <si>
    <t>Experimental Evaluation of Shore to Unmanned Surface Vehicle Wi-Fi Communications</t>
  </si>
  <si>
    <t>Coelho, Andre; Lopes, Mario; Ferreira, Bruno; Campos, Rui; Ricardo, Manuel</t>
  </si>
  <si>
    <t>PROCEEDINGS OF THE 2018 WIRELESS DAYS (WD)</t>
  </si>
  <si>
    <t>Teleoperated path following and trajectory tracking of unmanned vehicles using spatial auditory guidance system</t>
  </si>
  <si>
    <t>Vasilijevic, Antonio; Jambrosic, Kristian; Vukic, Zoran</t>
  </si>
  <si>
    <t>APPLIED ACOUSTICS</t>
  </si>
  <si>
    <t>Integral sliding mode based finite-time trajectory tracking control of unmanned surface vehicles with input saturations</t>
  </si>
  <si>
    <t>Wang, Ning; Gao, Ying; Lv, Shuailin; Er, Meng Joo</t>
  </si>
  <si>
    <t>Disturbance/Uncertainty estimation based accurate trajectory tracking control of an unmanned surface vehicle with system uncertainties and external disturbances</t>
  </si>
  <si>
    <t>Wang, Ning; Lv, Shuailin; Gao, Ying; Er, Meng Joo</t>
  </si>
  <si>
    <t>Design and research of automobile anti-collision warning system based on monocular vision sensor with license plate cooperative target</t>
  </si>
  <si>
    <t>Qin, Lijuan; Wang, Ting</t>
  </si>
  <si>
    <t>MULTIMEDIA TOOLS AND APPLICATIONS</t>
  </si>
  <si>
    <t>Podded Propulsion Unmanned Surface Vehicle Model Identification Based on Field Experiments</t>
  </si>
  <si>
    <t>Mu, Dongdong; Wang, Guofeng; Fan, Yunsheng; Bai, Yiming</t>
  </si>
  <si>
    <t>PROCEEDINGS OF THE 36TH CHINESE CONTROL CONFERENCE (CCC 2017)</t>
  </si>
  <si>
    <t>A Novel Fast Terminal Sliding Mode Control Method Based on Immersion and Invariance for Course Control of USV</t>
  </si>
  <si>
    <t>Xue Wentao; Zhang Chen; Li Jianzhen; Wang Yulong</t>
  </si>
  <si>
    <t>Adaptive line-of-sight guidance law for synchronized path-following of under-actuated unmanned surface vehicles based on low-frequency learning</t>
  </si>
  <si>
    <t>Gu, Nan; Wang, Dan; Liu, Lu; Zhang, Bin; Peng, Zhouhua</t>
  </si>
  <si>
    <t>Deep Convolutional Neural Network Based Unmanned Surface Vehicle Maneuvering</t>
  </si>
  <si>
    <t>Xu, Qingvang; Zhang, Chengjin; Zhang, Li</t>
  </si>
  <si>
    <t>2017 CHINESE AUTOMATION CONGRESS (CAC)</t>
  </si>
  <si>
    <t>A Hexagonal Grid-based Sampling Planner for Aquatic Environmental Monitoring using Unmanned Surface Vehicles</t>
  </si>
  <si>
    <t>Li, Teng; Xia, Min; Chen, Jiahong; Gao, Shujun; de Silva, Clarence</t>
  </si>
  <si>
    <t>2017 IEEE INTERNATIONAL CONFERENCE ON SYSTEMS, MAN, AND CYBERNETICS (SMC)</t>
  </si>
  <si>
    <t>Effective Waterline Detection for Unmanned Surface Vehicles in Inland Water</t>
  </si>
  <si>
    <t>Zhan, Wenqiang; Xiao, Changshi; Yuan, Haiwen; Wen, Yuanqiao</t>
  </si>
  <si>
    <t>PROCEEDINGS OF THE 2017 SEVENTH INTERNATIONAL CONFERENCE ON IMAGE PROCESSING THEORY, TOOLS AND APPLICATIONS (IPTA 2017)</t>
  </si>
  <si>
    <t>Underwater Acoustic-based Navigation towards Multi-vehicle Operation and Adaptive Oceanographic Sampling</t>
  </si>
  <si>
    <t>Zhou, Mingxi; Bachmayer, Ralf; de Young, Brad</t>
  </si>
  <si>
    <t>Research of USV Obstacle Avoidance Strategy Based on Dynamic Window</t>
  </si>
  <si>
    <t>Lin, Xiaogong; Fu, Yang</t>
  </si>
  <si>
    <t>2017 IEEE INTERNATIONAL CONFERENCE ON MECHATRONICS AND AUTOMATION (ICMA)</t>
  </si>
  <si>
    <t>Model Predictive Controller Design with Disturbance Observer for Path Following of Unmanned Surface Vessel</t>
  </si>
  <si>
    <t>Liu, Zhilin; Geng, Chao; Zhang, Jun</t>
  </si>
  <si>
    <t>Disturbance Observer Based Finite-Time Trajectory Tracking Control of Unmanned Surface Vehicles with Unknown Dead-Zones</t>
  </si>
  <si>
    <t>Gao, Ying; Wang, Ning; Zhang, Weidong</t>
  </si>
  <si>
    <t>2017 32ND YOUTH ACADEMIC ANNUAL CONFERENCE OF CHINESE ASSOCIATION OF AUTOMATION (YAC)</t>
  </si>
  <si>
    <t>Study on the MMG three-degree-of-freedom motion model of a sailing vessel</t>
  </si>
  <si>
    <t>You, Xu; Huang, Ming; Ma, Feng; He, Wei</t>
  </si>
  <si>
    <t>First principle analysis of Coanda Micro Air Vehicle aerodynamic forces for preliminary sizing</t>
  </si>
  <si>
    <t>Djojodihardjo, Harijono; Ahmed, Riyadh Ibraheem; Abu Talib, Abd Rahim; Rafie, Azmin Shakrine Mohd</t>
  </si>
  <si>
    <t>Application of a Winch-type Towed Acoustic Sensor to a Wave-powered Unmanned Surface Vehicle</t>
  </si>
  <si>
    <t>Moh, Taejun; Jang, Namdo; Jang, Seok; Cho, Jin Hyung</t>
  </si>
  <si>
    <t>DEFENCE SCIENCE JOURNAL</t>
  </si>
  <si>
    <t>Rapid Environmental Picture Atlantic exercise 2016: Field Report</t>
  </si>
  <si>
    <t>Ferreira, Antonio Sergio; Pereira, Joao; Pinto, Jose; Dias, Paulo; Sousa, Joao; Lourenco, Paulo</t>
  </si>
  <si>
    <t>A Compact, Low-Cost Unmanned Surface Vehicle for Shallow Inshore Applications</t>
  </si>
  <si>
    <t>Metcalfe, Ben; Thomas, Ben; Treloar, Alfie; Rymansaib, Zuhayr; Hunter, Alan; Wilson, Peter</t>
  </si>
  <si>
    <t>PROCEEDINGS OF THE 2017 INTELLIGENT SYSTEMS CONFERENCE (INTELLISYS)</t>
  </si>
  <si>
    <t>Toward Resilient Unmanned Maritime Systems (UMS)</t>
  </si>
  <si>
    <t>Nuss, Andrew; Blackburn, Timothy; Garstenauer, Andreas</t>
  </si>
  <si>
    <t>USV attitude estimation: an approach using quaternion in direction cosine matrix</t>
  </si>
  <si>
    <t>Onunka, Chiemela; Bright, Glen; Stopforth, Riaan</t>
  </si>
  <si>
    <t>Aerodynamic performance analysis of a winged re-entry vehicle from hypersonic down to subsonic speed</t>
  </si>
  <si>
    <t>Pezzella, Giuseppe; Viviani, Antonio</t>
  </si>
  <si>
    <t>Disturbance Observer Based Finite-Time Trajectory Tracking Control of Unmanned Surface Vehicles</t>
  </si>
  <si>
    <t>Lv, Shuailin; Wang, Ning; Gao, Ying; Er, Meng Joo</t>
  </si>
  <si>
    <t>2016 IEEE 6TH INTERNATIONAL CONFERENCE ON UNDERWATER SYSTEM TECHNOLOGY: THEORY AND APPLICATIONS</t>
  </si>
  <si>
    <t>The vulnerability of unmanned vehicles to terrorist attacks such as Global Navigation Satellite System spoofing</t>
  </si>
  <si>
    <t>Dobryakova, Larisa; Lemieszewski, Lukasz; Ochin, Evgeny</t>
  </si>
  <si>
    <t>SCIENTIFIC JOURNALS OF THE MARITIME UNIVERSITY OF SZCZECIN-ZESZYTY NAUKOWE AKADEMII MORSKIEJ W SZCZECINIE</t>
  </si>
  <si>
    <t>A Low Cost USV for Aqua Farm Inspection</t>
  </si>
  <si>
    <t>Osen, Ottar L.; Havnegjerde, Albert; Kamsvag, Vegard; Liavaag, Sveinung; Bye, Robin T.</t>
  </si>
  <si>
    <t>TECHNO-OCEAN 2016: RETURN TO THE OCEANS</t>
  </si>
  <si>
    <t>Experimental testing of a cooperative ASV-ROY multi-agent system</t>
  </si>
  <si>
    <t>ERON: A Flexible Autonomous Surface Vessel</t>
  </si>
  <si>
    <t>Demetriou, G. A.; Ioannou, S.; Hadjipieri, A.; Panayidou, I. E.; Papasavva, A.; Savva, A. P.</t>
  </si>
  <si>
    <t>Design and Development of an Autonomous Surface Vessel for Inland Water Depth Monitoring</t>
  </si>
  <si>
    <t>Idris, Mohamad Hilmi bin Mat; Kamarudin, Muhammad Al Azhari bin Che; Sahalan, Muhammad Irsyad; Abidin, Zulkifli bin Zainal; Rashid, Muhammad Mahbubur</t>
  </si>
  <si>
    <t>PROCEEDINGS OF 6TH INTERNATIONAL CONFERENCE ON COMPUTER AND COMMUNICATION ENGINEERING (ICCCE 2016)</t>
  </si>
  <si>
    <t>Field Report: Autonomous Lake Bed Depth Mapping by a Portable Semi-submersible USV at Mt. Zao Okama Crater Lake</t>
  </si>
  <si>
    <t>Watanabe, Atsushi; Kuri, Miwa; Nagatani, Keiji</t>
  </si>
  <si>
    <t>2016 IEEE INTERNATIONAL SYMPOSIUM ON SAFETY, SECURITY, AND RESCUE ROBOTICS (SSRR)</t>
  </si>
  <si>
    <t>Automatic Water Line Detection for an USV System</t>
  </si>
  <si>
    <t>Wei, Yangjie; He, Yuqing</t>
  </si>
  <si>
    <t>2016 IEEE INTERNATIONAL CONFERENCE ON CYBER TECHNOLOGY IN AUTOMATION, CONTROL, AND INTELLIGENT SYSTEMS (CYBER)</t>
  </si>
  <si>
    <t>Fault Detection Filter and Controller Design for Unmanned Surface Vehicles</t>
  </si>
  <si>
    <t>Wang, Yu-Long; Han, Qing-Long; Wang, Tian-Bao; Peng, Chen</t>
  </si>
  <si>
    <t>PROCEEDINGS OF THE 2016 12TH WORLD CONGRESS ON INTELLIGENT CONTROL AND AUTOMATION (WCICA)</t>
  </si>
  <si>
    <t>Active and passive underwater acoustic applications using an Unmanned Surface Vehicle</t>
  </si>
  <si>
    <t>Jin, Jiucai; Zhang, Jie; Lv, Zhichao; Shao, Feng; Li, Ming; Liu, Lanjun; Zhang, Pengcheng</t>
  </si>
  <si>
    <t>Development of Unmanned Surface Vehicle for Smart Water Quality Inspector</t>
  </si>
  <si>
    <t>Siyang, Satetha; Kerdcharoen, Teerakiat</t>
  </si>
  <si>
    <t>2016 13TH INTERNATIONAL CONFERENCE ON ELECTRICAL ENGINEERING/ELECTRONICS, COMPUTER, TELECOMMUNICATIONS AND INFORMATION TECHNOLOGY (ECTI-CON)</t>
  </si>
  <si>
    <t>Efficient Visual SLAM using Selective Image Registration for Autonomous Inspection of Underwater Structures</t>
  </si>
  <si>
    <t>Hong, Sconghun; Kim, Jinwhan</t>
  </si>
  <si>
    <t>2016 IEEE/OES AUTONOMOUS UNDERWATER VEHICLES (AUV)</t>
  </si>
  <si>
    <t>Built-in hyperspectral camera for smartphone in visible, near-infrared and middle-infrared lights region (first report): Trial products of beans-size Fourier-spectroscopic line-imager and feasibility experimental results of middle infrared spectroscopic imaging</t>
  </si>
  <si>
    <t>Ishimaru, Ichiro; Kawashima, Natsumi; Hosono, Satsuki</t>
  </si>
  <si>
    <t>NEXT-GENERATION SPECTROSCOPIC TECHNOLOGIES IX</t>
  </si>
  <si>
    <t>Development of a Remotely Controlled Testing Platform with Low-drag Air-ventilated Hull</t>
  </si>
  <si>
    <t>Matveev, Konstantin I.; Perry, Nicholaus I.; Mattson, Alexander W.; Chaney, Christopher S.</t>
  </si>
  <si>
    <t>JOURNAL OF MARINE SCIENCE AND APPLICATION</t>
  </si>
  <si>
    <t>Human-computer interface studies for semi-autonomous unmanned surface vessels</t>
  </si>
  <si>
    <t>Osga, Glenn A.; McWilliams, Michael R.</t>
  </si>
  <si>
    <t>6TH INTERNATIONAL CONFERENCE ON APPLIED HUMAN FACTORS AND ERGONOMICS (AHFE 2015) AND THE AFFILIATED CONFERENCES, AHFE 2015</t>
  </si>
  <si>
    <t>Numerical Simulation Study on Propeller Slipstream Interference of High Altitude Long Endurance Unmanned Air Vehicle</t>
  </si>
  <si>
    <t>Chen, Guangqiang; Chen, Bingyan; Li, Pengfei; Bai, Peng; Ji, Chuqun</t>
  </si>
  <si>
    <t>2014 ASIA-PACIFIC INTERNATIONAL SYMPOSIUM ON AEROSPACE TECHNOLOGY, APISAT2014</t>
  </si>
  <si>
    <t>A Survey of Motion Control for Marine Vehicles</t>
  </si>
  <si>
    <t>Qi, Ai-Chun; Han, Qing-Long; Wang, Yu-Long</t>
  </si>
  <si>
    <t>A cascaded adaptive UUV tracking control design with ocean current</t>
  </si>
  <si>
    <t>Sun, Bing; Mei, Man; Zhu, Daqi</t>
  </si>
  <si>
    <t>An Adaptive Linear Parameter Varying Fault Tolerant Control Scheme for Unmanned Surface Vehicle Steering Control</t>
  </si>
  <si>
    <t>Liu Zhixiang; Zhang Youmin; Yuan Chi; Luo Jun</t>
  </si>
  <si>
    <t>Fast Object Detection from Unmanned Surface Vehicles via Objectness and Saliency</t>
  </si>
  <si>
    <t>Li, Chang; Cao, Zhiguo; Xiao, Yang; Fang, Zhiwen</t>
  </si>
  <si>
    <t>2015 CHINESE AUTOMATION CONGRESS (CAC)</t>
  </si>
  <si>
    <t>Lagrangian Dynamic Modeling of Wave-driven Unmanned Surface Vehicle in Three Dimensions Based on the D-H Approach</t>
  </si>
  <si>
    <t>Tian, Baoqiang; Yu, Jiancheng; Zhang, Aiqun</t>
  </si>
  <si>
    <t>2015 IEEE INTERNATIONAL CONFERENCE ON CYBER TECHNOLOGY IN AUTOMATION, CONTROL, AND INTELLIGENT SYSTEMS (CYBER)</t>
  </si>
  <si>
    <t>Design and Motion Control of Autonomous Underwater Vehicle, Amogh</t>
  </si>
  <si>
    <t>Upadhyay, V.; Gupta, S.; Dubey, A. C.; Rao, M. J.; Siddhartha, P.; Gupta, V.; George, S.; Bobba, R.; Sirikonda, R.; Maloo, A.; Idichandy, V. G.</t>
  </si>
  <si>
    <t>2015 IEEE UNDERWATER TECHNOLOGY (UT)</t>
  </si>
  <si>
    <t>Adversarial Blocking Techniques for Autonomous Surface Vehicles using Model-Predictive Motion Goal Computation</t>
  </si>
  <si>
    <t>Mullins, Galen E.; Gupta, Satyandra K.</t>
  </si>
  <si>
    <t>Evaluation and comparison of navigation guidance and control systems for 2D surface path-following</t>
  </si>
  <si>
    <t>Saggini, Eleonora; Zereik, Enrica; Bibuli, Marco; Ranieri, Andrea; Bruzzone, Gabriele; Caccia, Massimo; Riccomagno, Eva</t>
  </si>
  <si>
    <t>A Graphical Model for Rapid Obstacle Image-Map Estimation from Unmanned Surface Vehicles</t>
  </si>
  <si>
    <t>Kristan, Matej; Pers, Janez; Sulic, Vildana; Kovacic, Stanislav</t>
  </si>
  <si>
    <t>COMPUTER VISION - ACCV 2014, PT II</t>
  </si>
  <si>
    <t>COMPARISON OF DEPTH CONTROL FORM SURFACE AND BOTTOM SET POINT OF AN UNMANNED UNDERWATER REMOTELY OPERATED VEHICLE USING PID CONTROLLER</t>
  </si>
  <si>
    <t>Aras, Mohd Shahrieel Mohd; Teck, Lim Wee; Azis, Fadilah Abdul; Nor, Arfah Syahida Mohd; Hasim, Norhaslinda</t>
  </si>
  <si>
    <t>The Enigmatic Juridical Regime of Unmanned Maritime Systems</t>
  </si>
  <si>
    <t>Giunta, Leonida</t>
  </si>
  <si>
    <t>OCEANS 2015 - GENOVA</t>
  </si>
  <si>
    <t>Trajectory tracking algorithm for autonomous vehicles using adaptive reinforcement learning</t>
  </si>
  <si>
    <t>De Paula, Mariano; Acosta, Gerardo G.</t>
  </si>
  <si>
    <t>Tracking and remote monitoring of an autonomous underwater vehicle using an unmanned surface vehicle in the Trondheim fjord</t>
  </si>
  <si>
    <t>Norgren, Petter; Ludvigsen, Martin; Ingebretsen, Thomas; Hovstein, Vegard Evjen</t>
  </si>
  <si>
    <t>Real time detecting of harmful dinoflagellate Cochlodinium polykrikoides using unmanned surface vehicle in dynamic environments</t>
  </si>
  <si>
    <t>Seo, Sung Mok; Chung, Wan Kyun; Cho, Eun Seob</t>
  </si>
  <si>
    <t>JOURNAL OF ENVIRONMENTAL BIOLOGY</t>
  </si>
  <si>
    <t>ARTIFICIAL HAIR SENSORS: ELECTRO-MECHANICAL CHARACTERIZATION</t>
  </si>
  <si>
    <t>Phillips, David M.; Slinker, Keith A.; Ray, Cody W.; Hagen, Benjamin J.; Baur, Jeffery W.; Dickinson, Benjamin T.; Reich, Gregory W.</t>
  </si>
  <si>
    <t>PROCEEDINGS OF THE ASME CONFERENCE ON SMART MATERIALS ADAPTIVE STRUCTURES AND INTELLIGENT SYSTEMS, 2014, VOL 2</t>
  </si>
  <si>
    <t>A nonlinear controller for trajectory tracking of hovercraft robot</t>
  </si>
  <si>
    <t>Herman, Przemyslaw; Kowalczyk, Wojciech</t>
  </si>
  <si>
    <t>Multi-objective based Course-keeping Controller Optimization of Unmanned Surface Vehicle</t>
  </si>
  <si>
    <t>Xu Qingyang</t>
  </si>
  <si>
    <t>2014 33RD CHINESE CONTROL CONFERENCE (CCC)</t>
  </si>
  <si>
    <t>Multi-targets Recognition for Surface Moving Platform Vision System Based on Combined Features</t>
  </si>
  <si>
    <t>Ma, Zhongli; Wen, Jie; Hao, Liangliang; Wang, Xiang</t>
  </si>
  <si>
    <t>Motion planning in the belief space for compliant behaviour of a diver companion robot</t>
  </si>
  <si>
    <t>Zereik, Enrica; Bibuli, Marco; Bruzzone, Gabriele; Gagliardi, Francesco; Bonsignorio, Fabio</t>
  </si>
  <si>
    <t>2014 IEEE INTERNATIONAL CONFERENCE ON ROBOTICS AND BIOMIMETICS IEEE-ROBIO 2014</t>
  </si>
  <si>
    <t>Stereo vision-based Target Tracking System for an USV</t>
  </si>
  <si>
    <t>Sinisterra, Armando J.; Dhanak, Manhar R.; von Ellenrieder, Karl</t>
  </si>
  <si>
    <t>Visual Appearance-Based Unmanned Vehicle Sequential Localization Regular Paper</t>
  </si>
  <si>
    <t>Liu, Wei; Zheng, Nanning; Xue, Jianru; Zhang, Xuetao; Yuan, Zejian</t>
  </si>
  <si>
    <t>NONLINEAR CONTROL OF AN UNMANNED AMPHIBIOUS VEHICLE</t>
  </si>
  <si>
    <t>Alvarez, Jose; Bertaska, Ivan R.; von Ellenrieder, Karl</t>
  </si>
  <si>
    <t>ASME 2013 DYNAMIC SYSTEMS AND CONTROL CONFERENCE, VOL. 3</t>
  </si>
  <si>
    <t>Online Path Planning Based on MILP for Unmanned Surface Vehicles</t>
  </si>
  <si>
    <t>Leng, Jing; Liu, Jian; Xu, Hongli</t>
  </si>
  <si>
    <t>Guidance, Navigation, and Control of Unmanned Hovercraft</t>
  </si>
  <si>
    <t>Kim, Kilsoo; Lee, Young-Ki; Oh, Sehwan; Moroniti, David; Mavris, Dimitri; Vachtsevanos, George J.; Papamarkos, Nikos; Georgoulas, George</t>
  </si>
  <si>
    <t>2013 21ST MEDITERRANEAN CONFERENCE ON CONTROL AND AUTOMATION (MED)</t>
  </si>
  <si>
    <t>Image structural analysis in the tasks of automatic navigation of unmanned vehicles and inspection of Earth surface</t>
  </si>
  <si>
    <t>Lutsiv, Vadim; Malyshev, Igor</t>
  </si>
  <si>
    <t>ELECTRO-OPTICAL REMOTE SENSING, PHOTONIC TECHNOLOGIES, AND APPLICATIONS VII; AND MILITARY APPLICATIONS IN HYPERSPECTRAL IMAGING AND HIGH SPATIAL RESOLUTION SENSING</t>
  </si>
  <si>
    <t>A Method of Detecting Wave Grade Based on Visual Image Taken by USV</t>
  </si>
  <si>
    <t>Liu Kangke; Wang Jianhua</t>
  </si>
  <si>
    <t>ADVANCES IN ENERGY SCIENCE AND TECHNOLOGY, PTS 1-4</t>
  </si>
  <si>
    <t>An Autonomous Air-Sea Rescue System Using Particle Swarm Optimization</t>
  </si>
  <si>
    <t>Rafferty, K. J.; McGookin, E. W.</t>
  </si>
  <si>
    <t>2013 INTERNATIONAL CONFERENCE ON CONNECTED VEHICLES AND EXPO (ICCVE)</t>
  </si>
  <si>
    <t>Controller Design Challenges for Waterjet Propelled Unmanned Surface Vehicles with Uncertain Drag and Mass Properties</t>
  </si>
  <si>
    <t>Klinger, Wilhelm B.; Bertaska, Ivan; Alvarez, Jose; von Ellenrieder, Karl D.</t>
  </si>
  <si>
    <t>A Feasibility Study on the Design, Development and Operation of an Automated Oceanic Wave Surface Glider Robot</t>
  </si>
  <si>
    <t>Wang, Yao; Anvar, Amir M.; Anvar, Amir Parsa; Hu, Eric</t>
  </si>
  <si>
    <t>20TH INTERNATIONAL CONGRESS ON MODELLING AND SIMULATION (MODSIM2013)</t>
  </si>
  <si>
    <t>Design and simulation analysis of flying trimaran USV</t>
  </si>
  <si>
    <t>Muljowidodo, K.; Nugroho, Sapto Adi; Prayogo, Nico; Budiyono, Agus</t>
  </si>
  <si>
    <t>Aurelia aurita bio-inspired tilt sensor</t>
  </si>
  <si>
    <t>Smith, Colin; Villanueva, Alex; Priya, Shashank</t>
  </si>
  <si>
    <t>Heading Control of a Fixed Wing UAV Using Alternate Control Surfaces</t>
  </si>
  <si>
    <t>Ahsan, Mansoor; Rafique, Hamza; Abbas, Zofishan</t>
  </si>
  <si>
    <t>2012 15TH INTERNATIONAL MULTITOPIC CONFERENCE (INMIC)</t>
  </si>
  <si>
    <t>Using Neural-Evolutionary-Fuzzy Algorithm for Anti-collision System of Unmanned Surface Vehicle</t>
  </si>
  <si>
    <t>Szymak, Piotr; Praczyk, Tomasz</t>
  </si>
  <si>
    <t>2012 17TH INTERNATIONAL CONFERENCE ON METHODS AND MODELS IN AUTOMATION AND ROBOTICS (MMAR)</t>
  </si>
  <si>
    <t>Using Genetic Algorithms to Fix a Route for an Unmanned Surface Vehicle</t>
  </si>
  <si>
    <t>Praczyk, Tomasz; Szymak, Piotr</t>
  </si>
  <si>
    <t>1303 Unmanned Combat Air Vehicle Flowfield Simulations and Comparison with Experimental Data</t>
  </si>
  <si>
    <t>Sherer, Scott E.; Visbal, Miguel R.; Gordnier, Raymond E.; Yilmaz, Turgut O.; Rockwell, Donald O.</t>
  </si>
  <si>
    <t>Coordinated sea rescue system based on unmanned air vehicles and surface vessels</t>
  </si>
  <si>
    <t>Fernandez Ramirez, Francisco; Sanchez Benitez, David; Besada Portas, Eva; Lopez Orozco, Jose A.</t>
  </si>
  <si>
    <t>2011 IEEE - OCEANS SPAIN</t>
  </si>
  <si>
    <t>Spectral LADAR as a UGV Navigation Sensor</t>
  </si>
  <si>
    <t>Powers, Michael A.; Davis, Christopher C.</t>
  </si>
  <si>
    <t>LASER RADAR TECHNOLOGY AND APPLICATIONS XVI</t>
  </si>
  <si>
    <t>Visual-Based Navigation of an Autonomous Surface Vehicle</t>
  </si>
  <si>
    <t>Tall, M. H.; Rynne, P. F.; Lorio, J. M.; von Ellenrieder, K. D.</t>
  </si>
  <si>
    <t>Full State-Feedback Stabilization of an Underactuated Unmanned Surface Vehicle</t>
  </si>
  <si>
    <t>Liao, Yulei; Wan, Lei; Zhuang, Jiayuan</t>
  </si>
  <si>
    <t>2ND IEEE INTERNATIONAL CONFERENCE ON ADVANCED COMPUTER CONTROL (ICACC 2010), VOL. 4</t>
  </si>
  <si>
    <t>Design and manufacture of the DEMON unmanned air vehicle demonstrator vehicle</t>
  </si>
  <si>
    <t>Fielding, J. P.; Mills, A.; Smith, H.</t>
  </si>
  <si>
    <t>Shallow Water Surveying Using Experimental Interferometric Synthetic Aperture Sonar</t>
  </si>
  <si>
    <t>Silva, Sergio Rui; Cunha, Sergio; Matos, Anibal; Cruz, Nuno</t>
  </si>
  <si>
    <t>Combined GIS and ROV technologies improve characterization of water quality in Coastal Rivers of the Gulf of Mexico</t>
  </si>
  <si>
    <t>Casper, A. F.; Steimle, E. T.; Hall, M. L.; Dixon, B.</t>
  </si>
  <si>
    <t>OCEANS 2009, VOLS 1-3</t>
  </si>
  <si>
    <t>Land, Sea, and Air Unmanned Systems Research and Development at SPAWAR Systems Center Pacific</t>
  </si>
  <si>
    <t>Nguyen, Hoa G.; Laird, Robin; Kogut, Greg; Andrews, John; Fletcher, Barbara; Webber, Todd; Arrieta, Rich; Everett, H. R.</t>
  </si>
  <si>
    <t>UNMANNED SYSTEMS TECHNOLOGY XI</t>
  </si>
  <si>
    <t>Dynamical Response Analysis of Incautious Water entry of UUV Based on Exact Body Shape Approach</t>
  </si>
  <si>
    <t>Wang, Yonghu; Shi, Xiuhua; Wang, Peng</t>
  </si>
  <si>
    <t>2008 7TH WORLD CONGRESS ON INTELLIGENT CONTROL AND AUTOMATION, VOLS 1-23</t>
  </si>
  <si>
    <t>Comparison of low-cost GPS/INS sensors for autonomous vehicle applications</t>
  </si>
  <si>
    <t>Elkaim, G. H.; Lizarraga, M.; Pedersen, L.</t>
  </si>
  <si>
    <t>2008 IEEE/ION POSITION, LOCATION AND NAVIGATION SYMPOSIUM, VOLS 1-3</t>
  </si>
  <si>
    <t>NDT Detection and Quantification of Induced Defects on Composite Helicopter Rotor Blade and UAV Wing Sections</t>
  </si>
  <si>
    <t>Findeis, Dirk; Gryzagoridis, Jasson; Musonda, Vincent</t>
  </si>
  <si>
    <t>NINTH INTERNATIONAL SYMPOSIUM ON LASER METROLOGY, PTS 1 AND 2</t>
  </si>
  <si>
    <t>Mobility prediction for unmanned ground vehicles in uncertain environments</t>
  </si>
  <si>
    <t>Kewlani, Gaurav; Iagnemma, Karl</t>
  </si>
  <si>
    <t>UNMANNED SYSTEMS TECHNOLOGY X</t>
  </si>
  <si>
    <t>Visual odometry for velocity estimation of UGVs</t>
  </si>
  <si>
    <t>Song, Xiaojing; Seneviratne, Lakmal D.; Althoefer, Kaspar; Song, Zibin; Zweiri, Yahya H.</t>
  </si>
  <si>
    <t>2007 IEEE INTERNATIONAL CONFERENCE ON MECHATRONICS AND AUTOMATION, VOLS I-V, CONFERENCE PROCEEDINGS</t>
  </si>
  <si>
    <t>Magnetic gradiometer for underwater detection applications</t>
  </si>
  <si>
    <t>Kumar, S.; Skvoretz, D. C.; Moeller, C. R.; Ebbert, M. J.; Perry, A. R.; Ostrom, R. K.; Tzouris, A.; Bennett, S. L.; Czipott, P. V.; Sulzberger, G.; Allen, G. I.; Bono, J.; Clem, T. R.</t>
  </si>
  <si>
    <t>SENSORS, AND COMMAND, CONTROL, COMMUNICATIONS, AND INTELLIGENCE (C31)TECHNOLOGIES FOR HOMELAND SECURITY AND HOMELAND DEFENSE V</t>
  </si>
  <si>
    <t>A group filter algorithm for sea mine detection</t>
  </si>
  <si>
    <t>Cobb, JT; An, M; Tolimieri, R</t>
  </si>
  <si>
    <t>DETECTION AND REMEDIATION TECHNOLOGIES FOR MINES AND MINELIKE TARGETS X, PTS 1 AND 2</t>
  </si>
  <si>
    <t>Preliminary evaluation of the laser scalar gradiometer for buried minehunting</t>
  </si>
  <si>
    <t>Clem, T. R.; Davis, P. S.; McDonald, R. J.; Overway, D. J.; Purpura, J. W.; Vaizer, L.; King, D.</t>
  </si>
  <si>
    <t>Real-Time Tracking Gradiometer for use in an autonomous underwater vehicle for buried minehunting</t>
  </si>
  <si>
    <t>Kumar, S.; Skvoretz, D. C.; Moeller, C. R.; Ebbert, M. J.; Perry, A. R.; Ostrom, R. K.; Tzouris, A.; Bennett, S. L.; Czipott, P. V.</t>
  </si>
  <si>
    <t>Romeo-ARAMIS integration and sea trials</t>
  </si>
  <si>
    <t>Caccia, M; Bono, R; Bruzzone, GA; Bruzzone, GI; Spirandelli, E; Veruggio, G</t>
  </si>
  <si>
    <t>Fuzzy depth control of an unmanned free-swimming submersible vehicle</t>
  </si>
  <si>
    <t>Li, CS; Chen, YC</t>
  </si>
  <si>
    <t>IEEE 5TH INTERNATIONAL CONFERENCE ON INTELLIGENT TRANSPORTATION SYSTEMS, PROCEEDINGS</t>
  </si>
  <si>
    <t>WetNet(TM) a mutli-client, marine communication network</t>
  </si>
  <si>
    <t>Smith, S; Kolar, R; Varley, RF</t>
  </si>
  <si>
    <t>An all weather millimetre wave imaging radar for UAVs</t>
  </si>
  <si>
    <t>Britton, A; Joynson, D</t>
  </si>
  <si>
    <t>FDTD seismic simulation of moving battlefield targets</t>
  </si>
  <si>
    <t>Anderson, TS; Ketcham, SA; Moran, ML; Greenfield, RJ</t>
  </si>
  <si>
    <t>UNATTENDED GROUND SENSOR TECHNOLOGIES AND APPLICATIONS III</t>
  </si>
  <si>
    <t>An obstacle avoidance strategy for the wave glider based on the improved artificial potential field and collision prediction model</t>
  </si>
  <si>
    <t>Wang, Daoyong; Wang, Peng; Zhang, Xiantao; Guo, Xiaoxian; Shu, Yaqing; Tian, Xinliang</t>
  </si>
  <si>
    <t>The autonomous navigation and obstacle avoidance for USVs with ANOA deep reinforcement learning method</t>
  </si>
  <si>
    <t>Wu, Xing; Chen, Haolei; Chen, Changgu; Zhong, Mingyu; Xie, Shaorong; Guo, Yike; Fujita, Hamido</t>
  </si>
  <si>
    <t>KNOWLEDGE-BASED SYSTEMS</t>
  </si>
  <si>
    <t>Mapping Topobathymetry in a Shallow Tidal Environment Using Low-Cost Technology</t>
  </si>
  <si>
    <t>Genchi, Sibila A.; Vitale, Alejandro J.; Perillo, Gerardo M. E.; Seitz, Carina; Delrieux, Claudio A.</t>
  </si>
  <si>
    <t>Trajectory Linearization-Based Adaptive PLOS Path Following Control for Unmanned Surface Vehicle with Unknown Dynamics and Rudder Saturation</t>
  </si>
  <si>
    <t>Qiu, Bingbing; Wang, Guofeng; Fan, Yunsheng</t>
  </si>
  <si>
    <t>Development of Broadband Underwater Radio Communication for Application in Unmanned Underwater Vehicles</t>
  </si>
  <si>
    <t>Smolyaninov, Igor; Balzano, Quirino; Young, Dendy</t>
  </si>
  <si>
    <t>Linear surface gravity waves on current for a general inertial viewer</t>
  </si>
  <si>
    <t>Kouskoulas, David M.; Toledo, Yaron</t>
  </si>
  <si>
    <t>PHYSICS OF FLUIDS</t>
  </si>
  <si>
    <t>Adaptive disturbance rejection for course tracking of marine vessels under actuator constraint</t>
  </si>
  <si>
    <t>Hu, Xin; Wei, Xinjiang; Han, Jian; Zhang, Qiang</t>
  </si>
  <si>
    <t>The Autonomous Underwater Vehicle Integrated with the Unmanned Surface Vessel Mapping the Southern Ionian Sea. The Winning Technology Solution of the Shell Ocean Discovery XPRIZE</t>
  </si>
  <si>
    <t>Zwolak, Karolina; Wigley, Rochelle; Bohan, Aileen; Zarayskaya, Yulia; Bazhenova, Evgenia; Dorshow, Wetherbee; Sumiyoshi, Masanao; Sattiabaruth, Seeboruth; Roperez, Jaya; Proctor, Alison; Wallace, Craig; Sade, Hadar; Ketter, Tomer; Simpson, Benjamin; Tinmouth, Neil; Falconer, Robin; Ryzhov, Ivan; Abou-Mahmoud, Mohamed Elsaied</t>
  </si>
  <si>
    <t>Station-Keeping Underwater Gliders Using a Predictive Ocean Circulation Model and Applications to SWOT Calibration and Validation</t>
  </si>
  <si>
    <t>Clark, Evan B.; Branch, Andrew; Chien, Steve; Mirza, Faiz; Farrara, John D.; Chao, Yi; Fratantoni, David; Aragon, David; Schofield, Oscar; Flexas, Mar M.; Thompson, Andrew</t>
  </si>
  <si>
    <t>A restricted circle based position keeping strategy for the wave glider</t>
  </si>
  <si>
    <t>Wang, Peng; Zhang, Xiantao; Wang, Daoyong; Guo, Xiaoxian; Lu, Wenyue; Tian, Xinliang</t>
  </si>
  <si>
    <t>Doppler-based navigation for mobile protection system of strategic maritime facilities in GNSS jamming and spoofing conditions</t>
  </si>
  <si>
    <t>Ziolkowski, Cezary; Kelner, Jan M.</t>
  </si>
  <si>
    <t>IET RADAR SONAR AND NAVIGATION</t>
  </si>
  <si>
    <t>Broken lines path following algorithm for a water-jet propulsion USV with disturbance uncertainties</t>
  </si>
  <si>
    <t>Zhao, Yujiao; Qi, Xin; Incecik, Atilla; Ma, Yong; Li, Zhixiong</t>
  </si>
  <si>
    <t>The review unmanned surface vehicle path planning: Based on multi-modality constraint</t>
  </si>
  <si>
    <t>Zhou, Chunhui; Gu, Shangding; Wen, Yuanqiao; Du, Zhe; Xiao, Changshi; Huang, Liang; Zhu, Man</t>
  </si>
  <si>
    <t>Adaptive modeling of maritime autonomous surface ships with uncertainty using a weighted LS-SVR robust to outliers</t>
  </si>
  <si>
    <t>Zhu, Man; Sun, Wuqiang; Hahn, Axel; Wen, Yuanqiao; Xiao, Changshi; Tao, Wei</t>
  </si>
  <si>
    <t>A Novel Water-Shore-Line Detection Method for USV Autonomous Navigation</t>
  </si>
  <si>
    <t>Zou, Xiong; Xiao, Changshi; Zhan, Wenqiang; Zhou, Chunhui; Xiu, Supu; Yuan, Haiwen</t>
  </si>
  <si>
    <t>Fast Planar Detection System Using a GPU-Based 3D Hough Transform for LiDAR Point Clouds</t>
  </si>
  <si>
    <t>Tian, Yifei; Song, Wei; Chen, Long; Sung, Yunsick; Kwak, Jeonghoon; Sun, Su</t>
  </si>
  <si>
    <t>Collision avoidance for an unmanned surface vehicle using deep reinforcement learning</t>
  </si>
  <si>
    <t>Three-dimensional Visual Mapping of Underwater Ship Hull Surface Using Piecewise-planar SLAM</t>
  </si>
  <si>
    <t>Hong, Seonghun; Kim, Jinwhan</t>
  </si>
  <si>
    <t>Adaptive Non-singular Terminal Sliding Mode Control for an Unmanned Underwater Vehicle: Real-time Experiments</t>
  </si>
  <si>
    <t>Rangel, Miguel Angel Garcia; Manzanilla, Adrian; Suarez, Angel Eduardo Zamora; Munoz, Filiberto; Salazar, Sergio; Lozano, Rogelio</t>
  </si>
  <si>
    <t>Eye of the Storm Observing Hurricanes with a Small Unmanned Aircraft System</t>
  </si>
  <si>
    <t>Cione, Joseph J.; Bryan, George H.; Dobosy, Ronald; Zhang, Jun A.; de Boer, Gijs; Aksoy, Altug; Wadler, Joshua B.; Kalina, Evan A.; Dahl, Brittany A.; Ryan, Kelly; Neuhaus, Jonathan; Dumas, Ed; Marks, Frank D.; Farber, Aaron M.; Hock, Terry; Chen, Xiaomin</t>
  </si>
  <si>
    <t>BULLETIN OF THE AMERICAN METEOROLOGICAL SOCIETY</t>
  </si>
  <si>
    <t>Identification-based 3 DOF model of unmanned surface vehicle using support vector machines enhanced by cuckoo search algorithm</t>
  </si>
  <si>
    <t>Xu, Peng-Fei; Cheng, Chen; Cheng, Hong-Xia; Shen, Ya-Lin; Ding, Yan-Xu</t>
  </si>
  <si>
    <t>Sensors to Increase the Security of Underwater Communication Cables: A Review of Underwater Monitoring Sensors</t>
  </si>
  <si>
    <t>Eleftherakis, Dimitrios; Vicen-Bueno, Raul</t>
  </si>
  <si>
    <t>Adaptive Semantic Segmentation for Unmanned Surface Vehicle Navigation</t>
  </si>
  <si>
    <t>Zhan, Wenqiang; Xiao, Changshi; Wen, Yuanqiao; Zhou, Chunhui; Yuan, Haiwen; Xiu, Supu; Zou, Xiong; Xie, Cheng; Li, Qiliang</t>
  </si>
  <si>
    <t>Adaptive Fuzzy Output Regulation for Unmanned Surface Vehicles with Prescribed Performance</t>
  </si>
  <si>
    <t>Li, Shaobao; Ma, Tingting; Luo, Xiaoyuan; Yang, Zhenyu</t>
  </si>
  <si>
    <t>Using Ship-Deployed High-Endurance Unmanned Aerial Vehicles for the Study of Ocean Surface and Atmospheric Boundary Layer Processes</t>
  </si>
  <si>
    <t>Zappa, Christopher J.; Brown, Scott M.; Laxague, Nathan J. M.; Dhakal, Tejendra; Harris, Ryan A.; Farber, Aaron M.; Subramaniam, Ajit</t>
  </si>
  <si>
    <t>FRONTIERS IN MARINE SCIENCE</t>
  </si>
  <si>
    <t>Underactuated Coupled Nonlinear Adaptive Control Synthesis Using U-Model for Multivariable Unmanned Marine Robotics</t>
  </si>
  <si>
    <t>Hussain, Nur Afande Ali; Ali, Syed Saad Azhar; Ovinis, Mark; Arshad, Mohd Rizal; Al-Saggaf, Ubaid M.</t>
  </si>
  <si>
    <t>Model Identification and Trajectory Tracking Control for Vector Propulsion Unmanned Surface Vehicles</t>
  </si>
  <si>
    <t>Sun, Xiaojie; Wang, Guofeng; Fan, Yunsheng</t>
  </si>
  <si>
    <t>The Ocean-Going Autonomous Ship-Challenges and Threats</t>
  </si>
  <si>
    <t>Felski, Andrzej; Zwolak, Karolina</t>
  </si>
  <si>
    <t>Stochastic Model Predictive Control for the Set Point Tracking of Unmanned Surface Vehicles</t>
  </si>
  <si>
    <t>Tan, Yuan; Cai, Guangbin; Li, Bin; Teo, Kok Lay; Wang, Song</t>
  </si>
  <si>
    <t>AN AUTOMATIC COLLISION AVOIDANCE ALGORITHM FOR MULTIPLE MARINE SURFACE VEHICLES</t>
  </si>
  <si>
    <t>Hedjar, Ramdane; Bounkhel, Messaoud</t>
  </si>
  <si>
    <t>INTERNATIONAL JOURNAL OF APPLIED MATHEMATICS AND COMPUTER SCIENCE</t>
  </si>
  <si>
    <t>Adaptive multi-index collocation for uncertainty quantification and sensitivity analysis</t>
  </si>
  <si>
    <t>Jakeman, John D.; Eldred, Michael S.; Geraci, Gianluca; Gorodetsky, Alex</t>
  </si>
  <si>
    <t>INTERNATIONAL JOURNAL FOR NUMERICAL METHODS IN ENGINEERING</t>
  </si>
  <si>
    <t>Three-Dimensional Reconstruction of a Marine Floating Structure With an Unmanned Surface Vessel</t>
  </si>
  <si>
    <t>Finite-Time PLOS-Based Integral Sliding-Mode Adaptive Neural Path Following for Unmanned Surface Vessels With Unknown Dynamics and Disturbances</t>
  </si>
  <si>
    <t>IEEE TRANSACTIONS ON AUTOMATION SCIENCE AND ENGINEERING</t>
  </si>
  <si>
    <t>Development of an Inexpensive Decentralized Autonomous Aquatic Craft Swarm System for Ocean Exploration</t>
  </si>
  <si>
    <t>Miao, Runlong; Pang, Shuo; Jiang, Dapeng</t>
  </si>
  <si>
    <t>A novel GPS/RAVO/MEMS-INS smartphone-sensor-integrated method to enhance USV navigation systems during GPS outages</t>
  </si>
  <si>
    <t>MEASUREMENT SCIENCE AND TECHNOLOGY</t>
  </si>
  <si>
    <t>Investigation of hydrodynamic lift &amp; drag on an autonomous winged submarine using computational fluid dynamics</t>
  </si>
  <si>
    <t>Olmos, Sergio; de Lara, Jose; Carrasco, Pablo</t>
  </si>
  <si>
    <t>Public-Private Partnerships to Advance Regional Ocean-Observing Capabilities: A Saildrone and NOAA-PMEL Case Study and Future Considerations to Expand to Global Scale Observing</t>
  </si>
  <si>
    <t>Meinig, Christian; Burger, Eugene F.; Cohen, Nora; Cokelet, Edward D.; Cronin, Meghan F.; Cross, Jessica N.; de Halleux, Sebastien; Jenkins, Richard; Jessup, Andrew T.; Mordy, Calvin W.; Lawrence-Slavas, Noah; Sutton, Adrienne J.; Zhang, Dongxiao; Zhang, Chidong</t>
  </si>
  <si>
    <t>A Method of Path Planning on Safe Depth for Unmanned Surface Vehicles Based on Hydrodynamic Analysis</t>
  </si>
  <si>
    <t>Liu, Shuai; Wang, Chenxu; Zhang, Anmin</t>
  </si>
  <si>
    <t>Multi-Media and Multi-Band Based Adaptation Layer Techniques for Underwater Sensor Networks</t>
  </si>
  <si>
    <t>Raj, Delphin K. M.; Yum, Sun-Ho; Ko, Eunbi; Shin, Soo-Young; Namgung, Jung-Il; Park, Soo-Hyun</t>
  </si>
  <si>
    <t>Development and path planning of a novel unmanned surface vehicle system and its application to exploitation of Qarhan Salt Lake</t>
  </si>
  <si>
    <t>Xue, Zhibin; Liu, Jincun; Wu, Zhengxing; Du, Sheng; Kong, Shihan; Yu, Junzhi</t>
  </si>
  <si>
    <t>Feedback motion planning of unmanned surface vehicles via random sequential composition</t>
  </si>
  <si>
    <t>Ege, Emre; Ankarali, Mustafa Mert</t>
  </si>
  <si>
    <t>TRANSACTIONS OF THE INSTITUTE OF MEASUREMENT AND CONTROL</t>
  </si>
  <si>
    <t>Collision avoidance planning for unmanned surface vehicle based on eccentric expansion</t>
  </si>
  <si>
    <t>Song, Lifei; Chen, Zhuo; Dong, Zaopeng; Xiang, Zuquan; Mao, Yunsheng; Su, Yiran; Hu, Kai</t>
  </si>
  <si>
    <t>Design and Experiment for an Offshore Nuclear Radiation Emergent Observation System based on an Unmanned Surface Vehicle</t>
  </si>
  <si>
    <t>Jin, Jincai; Zhang, Jie; Liu, Deqing; Shao, Feng; Wang, Dong; Shi, Junnan; Li, Fangxu</t>
  </si>
  <si>
    <t>MallARD: An Autonomous Aquatic Surface Vehicle for Inspection and Monitoring of Wet Nuclear Storage Facilities</t>
  </si>
  <si>
    <t>Groves, Keir; West, Andrew; Gornicki, Konrad; Watson, Simon; Carrasco, Joaquin; Lennox, Barry</t>
  </si>
  <si>
    <t>A Path-Planning Strategy for Unmanned Surface Vehicles Based on an Adaptive Hybrid Dynamic Stepsize and Target Attractive Force-RRT Algorithm</t>
  </si>
  <si>
    <t>Zhang, Zhen; Wu, Defeng; Gu, Jiadong; Li, Fusheng</t>
  </si>
  <si>
    <t>Overcast versus clear-sky remote sensing: comparing surface reflectance estimatesP</t>
  </si>
  <si>
    <t>Shoshany, Maxim; Spond, Hanan; Bar, Doron E.</t>
  </si>
  <si>
    <t>A novel rapid point-cloud surface reconstruction algorithm for laser imaging radar</t>
  </si>
  <si>
    <t>Wang, Wendong</t>
  </si>
  <si>
    <t>Efficient LiDAR-Based Object Segmentation and Mapping for Maritime Environments</t>
  </si>
  <si>
    <t>Thompson, David; Coyle, Eric; Brown, Jeremy</t>
  </si>
  <si>
    <t>Adaptive heading control of unmanned wave glider with heading information fusion</t>
  </si>
  <si>
    <t>Wang Leifeng; Li Ye; Liao Yulei; Pan Kaiwen; Zhang Weixin</t>
  </si>
  <si>
    <t>CONTROL ENGINEERING PRACTICE</t>
  </si>
  <si>
    <t>First Rocketsonde Launched from an Unmanned Semi-submersible Vehicle</t>
  </si>
  <si>
    <t>Chen, Hongbin; Li, Jun; Xuan, Yuejian; Huang, Xiaosong; Zhu, Weifeng; Zhu, Keping; Shao, Wenzheng</t>
  </si>
  <si>
    <t>ADVANCES IN ATMOSPHERIC SCIENCES</t>
  </si>
  <si>
    <t>A Multi-Agent Based Intelligent Training System for Unmanned Surface Vehicles</t>
  </si>
  <si>
    <t>Han, Wei; Zhang, Bing; Wang, Qianyi; Luo, Jun; Ran, Weizhi; Xu, Yang</t>
  </si>
  <si>
    <t>Fuzzy Categorical Deep Reinforcement Learning of a Defensive Game for an Unmanned Surface Vessel</t>
  </si>
  <si>
    <t>Cheng, Yin; Sun, Zhijian; Huang, Yuexin; Zhang, Weidong</t>
  </si>
  <si>
    <t>A 3D Object Detection Based on Multi-Modality Sensors of USV</t>
  </si>
  <si>
    <t>Wu, Yingying; Qin, Huacheng; Liu, Tao; Liu, Hao; Wei, Zhiqiang</t>
  </si>
  <si>
    <t>A gain-scheduling control strategy and short-term path optimization with genetic algorithm for autonomous navigation of a sailboat robot</t>
  </si>
  <si>
    <t>dos Santos, Davi Henrique; Garcia Goncalves, Luiz Marcos</t>
  </si>
  <si>
    <t>Performance Analysis of an Unmanned Under Water Vehicle Using CFD Technique</t>
  </si>
  <si>
    <t>Al Noman, Abdullah; Tusar, Mehedi Hasan; Uddin, Kazi Zahir; Uddin, Faruk; Paul, Shanak; Rahman, M. M.</t>
  </si>
  <si>
    <t>8TH BSME INTERNATIONAL CONFERENCE ON THERMAL ENGINEERING</t>
  </si>
  <si>
    <t>Automatic target tracking with time-delayed measurements for unmanned surface vehicles</t>
  </si>
  <si>
    <t>Han, Jungwook; Son, Nam-Sun; Kim, Jinwhan</t>
  </si>
  <si>
    <t>SPIE FUTURE SENSING TECHNOLOGIES</t>
  </si>
  <si>
    <t>Filtered Extended State Observer Based Line-of-Sight Guidance for Path Following of Unmanned Surface Vehicles With Unknown Dynamics and Disturbances</t>
  </si>
  <si>
    <t>Li, Mingcong; Guo, Chen; Yu, Haomiao</t>
  </si>
  <si>
    <t>Three-Dimensional Visual Mapping of Underwater Ship Hull Surface using View-based Piecewise-Planar Measurements</t>
  </si>
  <si>
    <t>Multi-vehicle Guidance, Navigation and Control towards Autonomous Ship Maneuvering in Confined Waters</t>
  </si>
  <si>
    <t>Kurowski, Martin; Roy, Sylvain; Gehrt, Jan-Joeran; Damerius, Robert; Bueskens, Christof; Abel, Dirk; Jeinsch, Torsten</t>
  </si>
  <si>
    <t>2019 18TH EUROPEAN CONTROL CONFERENCE (ECC)</t>
  </si>
  <si>
    <t>Motion planning for USVs with communication guarantees: an experimental setup</t>
  </si>
  <si>
    <t>Hervagault, Yoann; Prodan, Ionela; Lefevre, Laurent</t>
  </si>
  <si>
    <t>Wheel-surface model parameters estimation: sand humidity influence on traction effort of all-terrain unmanned vehicle</t>
  </si>
  <si>
    <t>Czapla, Tomasz; Fice, Marcin; Niestroj, Roman</t>
  </si>
  <si>
    <t>LATIN AMERICAN JOURNAL OF SOLIDS AND STRUCTURES</t>
  </si>
  <si>
    <t>ROBUST COURSE CONTROLLER BASED TRAJECTORY LINEARIZATION CONTROL FOR UNMANNED SURFACE VEHICLE WITH INPUT SATURATION</t>
  </si>
  <si>
    <t>MECHATRONIC SYSTEMS AND CONTROL</t>
  </si>
  <si>
    <t>Navigation and Control of Underwater Tracked Vehicle Using Ultrashort Baseline and Ring Laser Gyro Sensors</t>
  </si>
  <si>
    <t>Ji, Dae-Hyeong; Choi, Hyeung-Sik; Mai The Vu; Ngoc-Duc Nguyen; Kim, Seo-Kang</t>
  </si>
  <si>
    <t>SENSORS AND MATERIALS</t>
  </si>
  <si>
    <t>Model-based path planning and obstacle avoidance architecture for a twin jet Unmanned Surface Vessel</t>
  </si>
  <si>
    <t>Villa, Jose; Aaltonen, Jussi; Koskinen, Kari T.</t>
  </si>
  <si>
    <t>2019 THIRD IEEE INTERNATIONAL CONFERENCE ON ROBOTIC COMPUTING (IRC 2019)</t>
  </si>
  <si>
    <t>Intelligent Pavement Damage Monitoring Research in China</t>
  </si>
  <si>
    <t>Zhang, Bing; Liu, Xianlin</t>
  </si>
  <si>
    <t>Conceptual Design of Small ROV for Sky to Water System</t>
  </si>
  <si>
    <t>Watanabe, Keisuke; Utsunomiya, Koushi; Harada, Kazumasa; Nakajima, Shuhei</t>
  </si>
  <si>
    <t>ICAROB 2019: PROCEEDINGS OF THE 2019 INTERNATIONAL CONFERENCE ON ARTIFICIAL LIFE AND ROBOTICS</t>
  </si>
  <si>
    <t>Monitoring of small and medium-sized water bodies using manned and unmanned surface vehicles - results of the RiverView (R)-project</t>
  </si>
  <si>
    <t>Kutschera, Gesa; Blankenbach, Jorg; Blut, Christoph; Bolle, Friedrich-Wilhelm; Effkemann, Christoph; Gahlaut, Shakti; Hein, Nicole; Jagow, Marie-Luise; Schuttrumpf, Holger; Schwermann, Raimund; Tabatabaei, Sina; Woffler, Theide</t>
  </si>
  <si>
    <t>HYDROLOGIE UND WASSERBEWIRTSCHAFTUNG</t>
  </si>
  <si>
    <t>Toward Resilience as a Tradable Parameter During Conceptual Trade Studies</t>
  </si>
  <si>
    <t>Nuss, Andrew J.; Blackburn, Timothy D.; Garstenauer, Andreas</t>
  </si>
  <si>
    <t>Performance analysis of fixed wing space drones in different solar system bodies</t>
  </si>
  <si>
    <t>Hassanalian, M.; Rice, D.; Johnstone, S.; Abdelkefi, A.</t>
  </si>
  <si>
    <t>Unconventional control solutions for small fixed wing unmanned aircraft</t>
  </si>
  <si>
    <t>Panta, A.; Mohamed, A.; Marino, M.; Watkins, S.; Fisher, A.</t>
  </si>
  <si>
    <t>Frequency Sensitivity and Mode Characteristics of Body Structure for a Piezoelectric-Based UUV</t>
  </si>
  <si>
    <t>Li, Chong</t>
  </si>
  <si>
    <t>A utilizing efficiency estimation method for wave-driven unmanned surface vehicle</t>
  </si>
  <si>
    <t>Liu, Peng; Su, Yumin; Liu, Fushun; Liu, Yebao; Zhang, Jianhua; Huang, Shuling</t>
  </si>
  <si>
    <t>Conceptual Design of a Reusable Unmanned Space Vehicle Using Multidisciplinary Optimization</t>
  </si>
  <si>
    <t>Jung, Jongho; Yang, Hyungak; Kim, Kyuhong; Yee, Kwanjung; You, Kangkuk; Park, Kitae; Jeong, Shinkyu</t>
  </si>
  <si>
    <t>INTERNATIONAL JOURNAL OF AERONAUTICAL AND SPACE SCIENCES</t>
  </si>
  <si>
    <t>Cooperative communication framework design for the unmanned aerial vehicles-unmanned surface vehicles formation</t>
  </si>
  <si>
    <t>Ma, Yong; Zhao, Yujiao; Qi, Xin; Zheng, Yuanzhou; Gan, Runze</t>
  </si>
  <si>
    <t>Adaptive Non-Strict Trajectory Tracking Control Scheme for a Fully Actuated Unmanned Surface Vehicle</t>
  </si>
  <si>
    <t>Wang, Jian; Liu, Jing-yang; Yi, Hong; Wu, Nai-long</t>
  </si>
  <si>
    <t>Safety engineering of computational cognitive architectures within safety-critical systems</t>
  </si>
  <si>
    <t>Dreany, Harry H.; Roncace, Robert; Young, Paul</t>
  </si>
  <si>
    <t>Motion Control Algorithm for Path Following and Trajectory Tracking for Unmanned Surface Vehicle: A Review Paper</t>
  </si>
  <si>
    <t>Shamsuddin, Putri Nur Farhanah Bt Mohd; bin Mansor, Muhamad Arifpin</t>
  </si>
  <si>
    <t>2018 3RD INTERNATIONAL CONFERENCE ON CONTROL, ROBOTICS AND CYBERNETICS (CRC)</t>
  </si>
  <si>
    <t>Autonomous Vessel with an Air Look</t>
  </si>
  <si>
    <t>Koszelew, Jolanta; Wolejsza, Piotr; Oldziej, Daniel</t>
  </si>
  <si>
    <t>Object Detection Based on Saliency and Sea-Sky Line for USV Vision</t>
  </si>
  <si>
    <t>Shi, Junnan; Jin, Jiucai; Zhang, Jie</t>
  </si>
  <si>
    <t>PROCEEDINGS OF 2018 IEEE 4TH INFORMATION TECHNOLOGY AND MECHATRONICS ENGINEERING CONFERENCE (ITOEC 2018)</t>
  </si>
  <si>
    <t>Unmanned Ship Path Planning Based on RRT</t>
  </si>
  <si>
    <t>Chen, Xinjia; Liu, Yanxia; Hong, Xiaobin; Wei, Xinyong; Huang, Yesheng</t>
  </si>
  <si>
    <t>INTELLIGENT COMPUTING THEORIES AND APPLICATION, PT I</t>
  </si>
  <si>
    <t>Survey on Short-Term Technology Developments and Readiness Levels for Autonomous Shipping</t>
  </si>
  <si>
    <t>van Cappelle, Laurien E.; Chen, Linying; Negenborn, Rudy R.</t>
  </si>
  <si>
    <t>COMPUTATIONAL LOGISTICS (ICCL 2018)</t>
  </si>
  <si>
    <t>HorizonNet for visual terrain navigation</t>
  </si>
  <si>
    <t>Grelsson, Bertil; Robinson, Andreas; Felsberg, Michael; Khan, Fahad Shahbaz</t>
  </si>
  <si>
    <t>2018 IEEE THIRD INTERNATIONAL CONFERENCE ON IMAGE PROCESSING, APPLICATIONS AND SYSTEMS (IPAS)</t>
  </si>
  <si>
    <t>Fast and ultra-wide area bathymetric survey system without support vessel</t>
  </si>
  <si>
    <t>Ohki, Takeshi; Nakatani, Takeshi; Nishida, Yuya; Thornton, Blair</t>
  </si>
  <si>
    <t>Hydrodynamics of Advanced-hull Surface Vehicles</t>
  </si>
  <si>
    <t>Prasad, Bijoy; Dhanak, Manhar</t>
  </si>
  <si>
    <t>OCEANS 2018 MTS/IEEE CHARLESTON</t>
  </si>
  <si>
    <t>A Review on Collaborative Planning of Multiple Unmanned Surface Vehicles</t>
  </si>
  <si>
    <t>Liu, Guanqun; Wu, Junwei; Wen, Naifeng; Zhang, Rubo</t>
  </si>
  <si>
    <t>2018 CHINESE AUTOMATION CONGRESS (CAC)</t>
  </si>
  <si>
    <t>Localization of an Acoustic Fish-Tag using the Time-of-Arrival Measurements: Preliminary results using eXogenous Kalman Filter</t>
  </si>
  <si>
    <t>Jain, R. Praveen; Aguiar, A. Pedro; de Sousa, Joao Borges; Zolich, Artur; Johansen, Tor Arne; Alfredsen, Jo Arve; Erstorp, Elias; Kuttenkeuler, Jakob</t>
  </si>
  <si>
    <t>Implementation of an Unmanned Surface Vehicle for Environmental Monitoring Applications</t>
  </si>
  <si>
    <t>Paez, J.; Villa, J. L.; Cabrera, J.; Yime, E.</t>
  </si>
  <si>
    <t>2018 IEEE 2ND COLOMBIAN CONFERENCE ON ROBOTICS AND AUTOMATION (CCRA)</t>
  </si>
  <si>
    <t>Online Update Siamese Network for Unmanned Surface Vehicle Tracking</t>
  </si>
  <si>
    <t>Gong, Kaicheng; Cao, Zhiguo; Xiao, Yang; Fang, Zhiwen</t>
  </si>
  <si>
    <t>INTELLIGENT ROBOTICS AND APPLICATIONS (ICIRA 2018), PT II</t>
  </si>
  <si>
    <t>Adaptive Tracking Control of Underactuated USV Based on Back-stepping and RBF Neural Network</t>
  </si>
  <si>
    <t>Li, Yanzhe; Pan, Feng; Xing, Yao</t>
  </si>
  <si>
    <t>2018 NINTH INTERNATIONAL CONFERENCE ON INTELLIGENT CONTROL AND INFORMATION PROCESSING (ICICIP)</t>
  </si>
  <si>
    <t>Evaluation of High Precision Localization Approach for a Fleet of Unmanned Deep Ocean Vehicles</t>
  </si>
  <si>
    <t>Devassykutty, Edwin; Brink, Gunnar</t>
  </si>
  <si>
    <t>ISCSIC'18: PROCEEDINGS OF THE 2ND INTERNATIONAL SYMPOSIUM ON COMPUTER SCIENCE AND INTELLIGENT CONTROL</t>
  </si>
  <si>
    <t>Effective detection by using visible and infrared mages of targets for Unmanned Surface Vehicles</t>
  </si>
  <si>
    <t>Dai, Xuefeng; Zhao, Jianqi; Li, Dahui</t>
  </si>
  <si>
    <t>AUTOMATIKA</t>
  </si>
  <si>
    <t>Development of a wall-climbing drone with a rotary arm for climbing various-shaped surfaces</t>
  </si>
  <si>
    <t>Myeong, Wancheol; Song, Seungwon; Myung, Hyun</t>
  </si>
  <si>
    <t>2018 15TH INTERNATIONAL CONFERENCE ON UBIQUITOUS ROBOTS (UR)</t>
  </si>
  <si>
    <t>Adaptive Online Constructive Fuzzy Tracking Control for Unmanned Surface Vessel With Unknown Time-Varying Uncertainties</t>
  </si>
  <si>
    <t>Wang, Shasha; Fu, Mingyu; Wang, Yuanhui; Tuo, Yulong; Ren, Hongliang</t>
  </si>
  <si>
    <t>Low-resolution Ship Detection from High-altitude Aerial Images</t>
  </si>
  <si>
    <t>Qi, Shengxiang; Wu, Jianmin; Zhou, Qing; Kang, Minyang</t>
  </si>
  <si>
    <t>MIPPR 2017: AUTOMATIC TARGET RECOGNITION AND NAVIGATION</t>
  </si>
  <si>
    <t>Application of Improved Genetic Algorithm to Unmanned Surface Vehicle Path Planning</t>
  </si>
  <si>
    <t>Long, Yang; Su, Yixin; Zhang, Huajun; Li, Ming</t>
  </si>
  <si>
    <t>PROCEEDINGS OF 2018 IEEE 7TH DATA DRIVEN CONTROL AND LEARNING SYSTEMS CONFERENCE (DDCLS)</t>
  </si>
  <si>
    <t>SPAD array based TOF SoC design for unmanned vehicle</t>
  </si>
  <si>
    <t>Pan, An; Xu, Yuan; Xie, Gang; Huang, Zhiyu; Zheng, Yanghao; Shi, Weiwei</t>
  </si>
  <si>
    <t>YOUNG SCIENTISTS FORUM 2017</t>
  </si>
  <si>
    <t>A Test and Evaluation Framework for Unmanned Surface Vehicle</t>
  </si>
  <si>
    <t>Kong, Weiwei; Feng, Weiqiang; Zheng, Yi; Hu, Tianjiang</t>
  </si>
  <si>
    <t>Asymmetric Steering Hydrodynamics Identification of a Differential Drive Unmanned Surface Vessel</t>
  </si>
  <si>
    <t>Peeters, G.; Boonen, R.; Vanierschot, M.; DeFilippo, M.; Robinette, P.; Slaets, P.</t>
  </si>
  <si>
    <t>Imaging through haze using multispectral polarization imaging method</t>
  </si>
  <si>
    <t>El Ketara, M.; Breugnot, S.</t>
  </si>
  <si>
    <t>POLARIZATION: MEASUREMENT, ANALYSIS, AND REMOTE SENSING XIII</t>
  </si>
  <si>
    <t>Touchdown Remaining Lift on the Wings and Dynamic Vertical Force Transmitted to the Runway</t>
  </si>
  <si>
    <t>De Luca, Mario; Dell'Acqua, Gianluca</t>
  </si>
  <si>
    <t>PERIODICA POLYTECHNICA-CIVIL ENGINEERING</t>
  </si>
  <si>
    <t>Robust obstacle detection for Unmanned Surface Vehicles</t>
  </si>
  <si>
    <t>Qin, Yueming; Zhang, Xiuzhi</t>
  </si>
  <si>
    <t>MIPPR 2017: REMOTE SENSING IMAGE PROCESSING, GEOGRAPHIC INFORMATION SYSTEMS, AND OTHER APPLICATIONS</t>
  </si>
  <si>
    <t>Dynamic Surface Adaptive Robust Control of Unmanned Marine Vehicles with Disturbance Observer</t>
  </si>
  <si>
    <t>Zhang, Pengchao</t>
  </si>
  <si>
    <t>JOURNAL OF ROBOTICS</t>
  </si>
  <si>
    <t>Speed and Heading Control of an Unmanned Surface Vehicle Based on State Error PCH Principle</t>
  </si>
  <si>
    <t>Lv, Chengxing; Yu, Haisheng; Hua, Zhili; Li, Lei; Chi, Jieru</t>
  </si>
  <si>
    <t>A Ground Control Station for Collaborative Unmanned Surface Vehicles</t>
  </si>
  <si>
    <t>Bonache Seco, J. A.; Dormido Canto, J.; Montalvo Martinez, M.; Lopez-Orozco, J. A.; Besada Portas, E.; de la Cruz Garcia, J. M.</t>
  </si>
  <si>
    <t>REVISTA IBEROAMERICANA DE AUTOMATICA E INFORMATICA INDUSTRIAL</t>
  </si>
  <si>
    <t>Use of Multi-Spectral High Repetition Rate LED Systems for High Bandwidth Underwater Optical Communications, and Communications to Surface and Aerial Systems</t>
  </si>
  <si>
    <t>McGillivary, Philip A.; Chirayath, Ved; Baghdady, Joshua</t>
  </si>
  <si>
    <t>2018 FOURTH UNDERWATER COMMUNICATIONS AND NETWORKING CONFERENCE (UCOMMS)</t>
  </si>
  <si>
    <t>Increasing the operational safety of Autonomous Underwater Vehicles using the JANUS communication standard</t>
  </si>
  <si>
    <t>Ferreira, Fausto; Petroccia, Roberto; Alves, Joao</t>
  </si>
  <si>
    <t>2018 IEEE/OES AUTONOMOUS UNDERWATER VEHICLE WORKSHOP (AUV)</t>
  </si>
  <si>
    <t>A Comparative Study of Two Approaches for UAV Emergency Landing Site Surface Type Estimation</t>
  </si>
  <si>
    <t>Ayhan, Bulent; Kwan, Chiman</t>
  </si>
  <si>
    <t>IECON 2018 - 44TH ANNUAL CONFERENCE OF THE IEEE INDUSTRIAL ELECTRONICS SOCIETY</t>
  </si>
  <si>
    <t>Developing and Evolving Unmanned Surface Vessels</t>
  </si>
  <si>
    <t>Eudeline, Guillaume</t>
  </si>
  <si>
    <t>Naval robots and rescue</t>
  </si>
  <si>
    <t>Sparrow, Robert; McLaughlin, Rob; Howard, Mark</t>
  </si>
  <si>
    <t>INTERNATIONAL REVIEW OF THE RED CROSS</t>
  </si>
  <si>
    <t>Dynamic Analysis and Motion Control of an Underactuated Unmanned Surface Vehicle (WL-II)</t>
  </si>
  <si>
    <t>Wu, Ying; Yang, Shengqiang; Li, Wenhui; Liu, Daliang; Hou, Kang</t>
  </si>
  <si>
    <t>COMPARISON OF FUZZY SYSTEM WITH NEURAL AGGREGATION FSNA WITH CLASSICAL TSK FUZZY SYSTEM IN ANTI-COLLISION PROBLEM OF USV</t>
  </si>
  <si>
    <t>Egalitarian versus prioritarian approach in multiple task motion planning for nonholonomic systems</t>
  </si>
  <si>
    <t>Ratajczak, Adam</t>
  </si>
  <si>
    <t>NONLINEAR DYNAMICS</t>
  </si>
  <si>
    <t>Tire Force Estimation of Unmanned Ground Vehicles on Off-Road Terrains for Navigation Decisions</t>
  </si>
  <si>
    <t>Wilson, Graeme Neff; Ramirez-Serrano, Alejandro; Sun, Qiao</t>
  </si>
  <si>
    <t>The Combat of Unmanned Surface Vehicles Based on Wolves Attack</t>
  </si>
  <si>
    <t>Pu, Juan; Wu, Xing; Guo, Yike; Xie, Shaorong; Pu, Huayan; Peng, Yan</t>
  </si>
  <si>
    <t>NEW TRENDS IN INTELLIGENT SOFTWARE METHODOLOGIES, TOOLS AND TECHNIQUES</t>
  </si>
  <si>
    <t>The Unmanned Surface Vehicle Course Tracking Control with Input Saturation</t>
  </si>
  <si>
    <t>Bai, Yiming; Zhao, Yongsheng; Fan, Yunsheng</t>
  </si>
  <si>
    <t>CARACaS multi-agent maritime autonomy for unmanned surface vehicles in the Swarm II harbor patrol demonstration</t>
  </si>
  <si>
    <t>Wolf, Michael T.; Rahmani, Amir; de la Croix, Jean-Pierre; Woodward, Gail; Vander Hook, Joshua; Brown, David; Schaffer, Steve; Lim, Christopher; Bailey, Philip; Tepsuporn, Scott; Pomerantz, Marc; Viet Nguyen; Sorice, Cristina; Sandoval, Michael</t>
  </si>
  <si>
    <t>UNMANNED SYSTEMS TECHNOLOGY XIX</t>
  </si>
  <si>
    <t>Polish USV 'EDREDON' and non-European USV: a comparative sketch</t>
  </si>
  <si>
    <t>Kalinowski, Arkadiusz; Malecki, Jozef</t>
  </si>
  <si>
    <t>Disturbance Observer-based Trajectory Tracking Control of Unmanned Surface Vehicles with Unknown Disturbances and Input Saturation</t>
  </si>
  <si>
    <t>Gao, Ying; Wang, Ning; Zheng, Zhongjiu</t>
  </si>
  <si>
    <t>Leader-Follower Formation Control of Fully Actuated USVs With Prescribed Performance and Collision Avoidance</t>
  </si>
  <si>
    <t>Dai, Shi-Lu; He, Shude; Luo, Fei; Wang, Ning</t>
  </si>
  <si>
    <t>USING SITUATIONAL AWARENESS FOR ADAPTIVE DECISION MAKING IN AGENT-BASED SIMULATION</t>
  </si>
  <si>
    <t>Topcu, Okan</t>
  </si>
  <si>
    <t>2017 WINTER SIMULATION CONFERENCE (WSC)</t>
  </si>
  <si>
    <t>Two-layer Model Predictive Formation Control Of Unmanned Surface Vehicle</t>
  </si>
  <si>
    <t>Fan, Zhenyuan; Li, Huiping</t>
  </si>
  <si>
    <t>Experimental Variable Structure Trajectory Tracking Control of a Surface Vessel with a Motion Capture System</t>
  </si>
  <si>
    <t>Castro Rosario, Rafael Vida; Cunha, Jose Paulo V. S.</t>
  </si>
  <si>
    <t>IECON 2017 - 43RD ANNUAL CONFERENCE OF THE IEEE INDUSTRIAL ELECTRONICS SOCIETY</t>
  </si>
  <si>
    <t>Development of the Structural Diagram of the Radioelectronic Part of the Remote Control System by the Unmanned Vessel</t>
  </si>
  <si>
    <t>Mickhayluck, Yuri P.; Afonin, Igor L.; Schekaturin, Andrey A.; Golovin, Vladislav V.; Iskiv, Vladimir M.; Redkina, Elena A.; Snegur, Dmitriy A.</t>
  </si>
  <si>
    <t>2017 RADIATION AND SCATTERING OF ELECTROMAGNETIC WAVES (RSEMW)</t>
  </si>
  <si>
    <t>Cooperative Navigation and Control for Surface-Underwater Autonomous Marine Vehicles</t>
  </si>
  <si>
    <t>Hu, Changqing; Fu, Li; Yang, Yiyong</t>
  </si>
  <si>
    <t>PROCEEDINGS OF 2017 IEEE 2ND INFORMATION TECHNOLOGY, NETWORKING, ELECTRONIC AND AUTOMATION CONTROL CONFERENCE (ITNEC)</t>
  </si>
  <si>
    <t>Online Detection of Occluded Plant Stalks For Manipulation</t>
  </si>
  <si>
    <t>Jenkins, Merritt; Kantor, George</t>
  </si>
  <si>
    <t>An Approach for System Identification in Unmanned Surface Vehicles</t>
  </si>
  <si>
    <t>Erunsal, Izzet Kagan; Ahiska, Kenan; Kumru, Murat; Leblebicioglu, Mehmet Kemal</t>
  </si>
  <si>
    <t>2017 17TH INTERNATIONAL CONFERENCE ON CONTROL, AUTOMATION AND SYSTEMS (ICCAS)</t>
  </si>
  <si>
    <t>Design and Development of a Semi-Autonomous Stair Climbing Robotic Platform For Rough Terrains</t>
  </si>
  <si>
    <t>Masood, Muhammad Umar; Sami, Muhammad Ahsan; Sohail, Haris; Mujtaba, Muhammad; Siddique, Muhammad Abubakar; Akram, Hashir; Rashid, Nasir; Tiwana, Mohsin I.; Iqbal, Javaid</t>
  </si>
  <si>
    <t>Virtual Bubble Filtering based on Heading Angle and Velocity for Unmanned Surface Vehicle (USV)</t>
  </si>
  <si>
    <t>Weon, Ihn-Sik; Lee, Soon-Geul; Ryu, Jae-Kwan</t>
  </si>
  <si>
    <t>Modelling and Control of a Flexible Floating Boom: First Approach</t>
  </si>
  <si>
    <t>Gapingsi, G. E.; Korbas, R.; Santos, M.</t>
  </si>
  <si>
    <t>Single-Epoch Ambiguity Resolution for Urban Ultra-Short Baseline Attitude Determination Using Low-Cost GNSS Receivers</t>
  </si>
  <si>
    <t>Li, Wenyi; Cui, Xiaowei; Zhao, Sihao; Lu, Mingquan</t>
  </si>
  <si>
    <t>PROCEEDINGS OF THE 30TH INTERNATIONAL TECHNICAL MEETING OF THE SATELLITE DIVISION OF THE INSTITUTE OF NAVIGATION (ION GNSS+ 2017)</t>
  </si>
  <si>
    <t>Micrometeoroid/Orbital Debris (MMOD) Impact Detection and Location Using Fiber Optic Bragg Grating Sensing Technology</t>
  </si>
  <si>
    <t>Rickman, Steven L.; Richards, W. Lance; Christiansen, Eric L.; Piazza, Anthony; Pena, Francisco; Parker, Allen R.</t>
  </si>
  <si>
    <t>STRUCTURAL HEALTH MONITORING - FROM SENSING TO DIAGNOSIS AND PROGNOSIS</t>
  </si>
  <si>
    <t>Research of obstacle recognition method for USV based on laser radar</t>
  </si>
  <si>
    <t>Wang, Shuwu; Wu, Chao; Xie, Lei; Xu, Kun; Ma, Feng</t>
  </si>
  <si>
    <t>Set-Membership Filtering Approach for Path Tracking of an Unmanned Surface Vessel System</t>
  </si>
  <si>
    <t>Zhang, Yilian; Yang, Fuwen; Wang, Jianhua; Chen, Jianmin; Zhu, Jin</t>
  </si>
  <si>
    <t>2017 AUSTRALIAN AND NEW ZEALAND CONTROL CONFERENCE (ANZCC)</t>
  </si>
  <si>
    <t>Deep Learning of Submerged Body Images from 2D Sonar Sensor based on Convolutional Neural Network</t>
  </si>
  <si>
    <t>Lee, Sejin</t>
  </si>
  <si>
    <t>2017 IEEE UNDERWATER TECHNOLOGY (UT)</t>
  </si>
  <si>
    <t>Evaluation of Interface Modality for Control of Multiple Unmanned Vehicles</t>
  </si>
  <si>
    <t>Calhoun, Gloria L.; Ruff, Heath A.; Behymer, Kyle J.; Rothwell, Clayton D.</t>
  </si>
  <si>
    <t>ENGINEERING PSYCHOLOGY AND COGNITIVE ERGONOMICS: COGNITION AND DESIGN, EPCE 2017, PT II</t>
  </si>
  <si>
    <t>Sailing Control of a Moored USV without Thruster in Running Water</t>
  </si>
  <si>
    <t>Arisumi, Hitoshi; Kato, Shin</t>
  </si>
  <si>
    <t>OCEANS 2017 - ANCHORAGE</t>
  </si>
  <si>
    <t>ENHANCING THE STABILITY OF UNMANNED GROUND SPORT UTILITY VEHICLES THROUGH COORDINATED CONTROL UNDER MU-SPLIT AND GUST OF WIND</t>
  </si>
  <si>
    <t>Yakub, Fitri; Mori, Yasuchika</t>
  </si>
  <si>
    <t>JOURNAL OF ENGINEERING SCIENCE AND TECHNOLOGY</t>
  </si>
  <si>
    <t>Robust control for horizontal plane motions of autonomous underwater vehicles</t>
  </si>
  <si>
    <t>Kamarlouei, Mojtaba; Ghassemi, Hassan</t>
  </si>
  <si>
    <t>JOURNAL OF THE BRAZILIAN SOCIETY OF MECHANICAL SCIENCES AND ENGINEERING</t>
  </si>
  <si>
    <t>An AIS-Based Site Planning Method to Help Minimize Collision Risk during Marine Autonomous Surface Craft Deployments</t>
  </si>
  <si>
    <t>Filimon, Michael A.; Codiga, Daniel L.</t>
  </si>
  <si>
    <t>The effects of tectonic deformation and sediment allocation on shelf habitats and megabenthic distribution and diversity in southern California</t>
  </si>
  <si>
    <t>Switzer, Ryan D.; Parnell, P. Ed; Leichter, James L.; Driscoll, Neal W.</t>
  </si>
  <si>
    <t>ESTUARINE COASTAL AND SHELF SCIENCE</t>
  </si>
  <si>
    <t>Tilt Compensated Mechanical Measurement Mechanism for Very Shallow Water USV Bathymetry</t>
  </si>
  <si>
    <t>Sahalan, M. I.; Idris, M. H. Mat; Abidin, Z. Z.; Kamarudin, M. A. A. Che</t>
  </si>
  <si>
    <t>Speech Semantic Recognition: A Control Mechanism For Assistive Robot</t>
  </si>
  <si>
    <t>Mohamad, Siti Nur Ateeqa; Jamaludin, Ahmad Ammar; Isa, Khalid</t>
  </si>
  <si>
    <t>Real-time Terrain Estimation Based on Multi-scale Radial Basis Function for Unmanned Ground Vehicle</t>
  </si>
  <si>
    <t>Yang, Yi; Wang, Zhili; Li, Xinghe; Fu, Mengyin</t>
  </si>
  <si>
    <t>2016 IEEE INTERNATIONAL CONFERENCE ON INFORMATION AND AUTOMATION (ICIA)</t>
  </si>
  <si>
    <t>Rapid Environmental Picture Atlantic exercise 2015: a field report</t>
  </si>
  <si>
    <t>de Sousa, Joao Borges; Rajan, Kanna; Pereira, Joao; Johansson, Tor Arne; Pinto, Jose; Alves, Joao; Lourenco, Paulo Claro; Alves, Joao; Galocha, Joao Madaleno; Pelekanakis, Konstantinos; Fontes, Jorge; Munafo, Andrea; Silva, Monica; Petroccia, Roberto; Silva, Marina Carreiro; Incze, Michael</t>
  </si>
  <si>
    <t>Unmanned Vehicles for Anti-Submarine Warfare</t>
  </si>
  <si>
    <t>Fahey, Steven; Luqi</t>
  </si>
  <si>
    <t>Characterizing the Critical Parameters for Docking Unmanned Underwater Vehicles</t>
  </si>
  <si>
    <t>Martin, Stephen; Fletcher, Barbara; Flores, Geno; Jones, Anthony; Anna Nguyen; Caruso, Nicholas; Brown, M. Hunter</t>
  </si>
  <si>
    <t>Aspects of a Reliable Autonomous Navigation and Guidance System for an Unmanned Surface Vehicle</t>
  </si>
  <si>
    <t>Song, Rui; Liu, Yuanchang; Liu, Wenwen; Bucknall, Richard</t>
  </si>
  <si>
    <t>Near real-time improved UUV positioning through channel estimation - The Unscented Kalman Filter approach</t>
  </si>
  <si>
    <t>Vio, Renato P.; Cristi, Roberto; Smith, Kevin B.</t>
  </si>
  <si>
    <t>Modelling and Control of ASV acting as communication node for deep-sea applications</t>
  </si>
  <si>
    <t>Kurowski, Martin; Rentzow, Erik; Ritz, Sebastian; Lampe, Bernhard; Jeinsch, Torsten</t>
  </si>
  <si>
    <t>Hierarchical RANSAC for Accurate Horizon Detection</t>
  </si>
  <si>
    <t>Mou, Xiaozheng; Shin, Bok-Suk; Wang, Han</t>
  </si>
  <si>
    <t>Adaptive Fuzzy Trajectory Tracking Control of Unmanned Surface Vehicles with Unknown Dynamics</t>
  </si>
  <si>
    <t>Feng, Ke; Wang, Ning; Liu, Dan; Er, Meng Joo</t>
  </si>
  <si>
    <t>IEEE ICCSS 2016 - 2016 3RD INTERNATIONAL CONFERENCE ON INFORMATIVE AND CYBERNETICS FOR COMPUTATIONAL SOCIAL SYSTEMS (ICCSS)</t>
  </si>
  <si>
    <t>OVERVIEW OF SECURITY PLAN FOR OFFSHORE FLOATING NUCLEAR PLANT</t>
  </si>
  <si>
    <t>Kindfuller, Vincent; Todreas, Neil; Buongiorno, Jacopo; Golay, Michael; Birch, Arthur; Isdanovich, Thomas; Thomas, Ron; Stevens, Harvey</t>
  </si>
  <si>
    <t>PROCEEDINGS OF THE 24TH INTERNATIONAL CONFERENCE ON NUCLEAR ENGINEERING, 2016, VOL 5</t>
  </si>
  <si>
    <t>Relative Motion Modeling and Control for Autonomus UAV Carrier Landing</t>
  </si>
  <si>
    <t>Zhu, Ming; Jin, Zhenghao; Zheng, Zewei; Sun, Liang</t>
  </si>
  <si>
    <t>Built-in hyperspectral camera for smartphone in visible, near-infrared and middle-infrared lights region (second report): Sensitivity improvement of Fourier-spectroscopic imaging to detect diffuse reflection lights from internal human tissues for healthcare sensors</t>
  </si>
  <si>
    <t>Kawashima, Natsumi; Hosono, Satsuki; Ishimaru, Ichiro</t>
  </si>
  <si>
    <t>Design and Implementation of Dynamic Positioning Control System for USV</t>
  </si>
  <si>
    <t>Ngoc-Huy Tran; Choi, Hyeung-Sik; Oh, Ji-Youn; Jeong, Sang-Ki</t>
  </si>
  <si>
    <t>AETA 2015: RECENT ADVANCES IN ELECTRICAL ENGINEERING AND RELATED SCIENCES</t>
  </si>
  <si>
    <t>Local and Global Motion Planning for Unmanned Surface Vehicle</t>
  </si>
  <si>
    <t>Fedorenko, Roman; Gurenko, Boris</t>
  </si>
  <si>
    <t>2015 3RD INTERNATIONAL CONFERENCE ON CONTROL, MECHATRONICS AND AUTOMATION (ICCMA 2015)</t>
  </si>
  <si>
    <t>Construction of a Special Mobile Robot that Uses a Special Travelling Wheel</t>
  </si>
  <si>
    <t>Brabec, Pavel; Vozenilek, Robert; Zada, Valav; Beran, Leos</t>
  </si>
  <si>
    <t>2015 INTERNATIONAL CONFERENCE ON MECHANICAL ENGINEERING AND ELECTRICAL SYSTEMS (ICMES 2015)</t>
  </si>
  <si>
    <t>Adaptive Simplified Fuzzy Logic Controller for Depth Control of Underwater Remotely Operated Vehicle</t>
  </si>
  <si>
    <t>Aras, Mohd Shahrieel Mohd; Abdullah, Shahrum Shah</t>
  </si>
  <si>
    <t>Design and testing of a shape memory alloy buoyancy engine for unmanned underwater vehicles</t>
  </si>
  <si>
    <t>Angilella, Alex J.; Gandhi, Farhan S.; Miller, Timothy F.</t>
  </si>
  <si>
    <t>Subsea cable tracking by an unmanned surface vehicle</t>
  </si>
  <si>
    <t>Szyrowski, Tomasz; Motwani, Amit; Sharma, Sanjay K.; Sutton, Robert; Kennedy, Gareth A.</t>
  </si>
  <si>
    <t>UNDERWATER TECHNOLOGY</t>
  </si>
  <si>
    <t>Performance Evaluation of MC-CDMA over Hybrid Satellite/Underwater Acoustic Channel</t>
  </si>
  <si>
    <t>Trivedi, Vinay Kumar; Agarwal, Akash; Kumar, Preetam</t>
  </si>
  <si>
    <t>2015 10TH INTERNATIONAL CONFERENCE ON INFORMATION, COMMUNICATIONS AND SIGNAL PROCESSING (ICICS)</t>
  </si>
  <si>
    <t>Continued Development of Broadband Passive Bearing Estimation</t>
  </si>
  <si>
    <t>McManus, Steven J.; Green, Dale</t>
  </si>
  <si>
    <t>Development of Underwater Inspection System for Dam Inspection Concept and evaluation of simplified dynamics model</t>
  </si>
  <si>
    <t>Shimono, Soji; Toyama, Shigeki; Nishizawa, Uichi; Matsubara, Osam; Kato, Shin; Arisumi, Hitoshi</t>
  </si>
  <si>
    <t>New Algorithm on Merging Graphic Elements of ENC</t>
  </si>
  <si>
    <t>Zheng, Kai; Sun, Qinggang; Jiang, Yi; Miao, Lei</t>
  </si>
  <si>
    <t>Wind Feed-forward Control of a USV</t>
  </si>
  <si>
    <t>Qu, Huajin; Sarda, Edoardo I.; Bertaska, Ivan R.; von Ellenrieder, Karl D.</t>
  </si>
  <si>
    <t>Design and automation of an ocean-going autonomously acting USV</t>
  </si>
  <si>
    <t>Rentzow, Erik; Dewitz, Detlef; Kurowski, Martin; Lampe, Bernhard P.; Ritz, Sebastian; Kutz, Robert; Golz, Matthias; Boeck, Florin</t>
  </si>
  <si>
    <t>An Experiment of Real-time Data Transmission of Sonar Images from cruising UUV to distant support vessel via USV Development of Underwater Real-time Communication System (URCS) by parallel cruising</t>
  </si>
  <si>
    <t>Suzuki, Naoya; Kitajima, Hitoshi; Kaba, Hideki; Suzuki, Toshimitsu; Suto, Taku; Kobayashi, Akira</t>
  </si>
  <si>
    <t>Different Drive Models Of USV Under The Wind and Waves Disturbances MPC Trajectory Tracking Simulation Research</t>
  </si>
  <si>
    <t>Wang, L.; Liu, C. G.; Chu, X. M.</t>
  </si>
  <si>
    <t>3RD INTERNATIONAL CONFERENCE ON TRANSPORTATION INFORMATION AND SAFETY (ICTIS 2015)</t>
  </si>
  <si>
    <t>Emergency Path Planning Method for Unmanned Underwater Robot</t>
  </si>
  <si>
    <t>Putra, Yosmar; Park, Dae Gil; Chung, Wan Kyun</t>
  </si>
  <si>
    <t>Target Tracking in Marine Environment using Automotive Radar and Laser Range Sensor</t>
  </si>
  <si>
    <t>Schuster, Michael; Reuter, Johannes</t>
  </si>
  <si>
    <t>ACCURACY VERIFICATION OF DSM OBTAINED FROM UAV USING COMMERCIAL SOFTWARE</t>
  </si>
  <si>
    <t>Tokunaga, Mitsuharu</t>
  </si>
  <si>
    <t>2015 IEEE INTERNATIONAL GEOSCIENCE AND REMOTE SENSING SYMPOSIUM (IGARSS)</t>
  </si>
  <si>
    <t>Maritime target identification in gated viewing imagery</t>
  </si>
  <si>
    <t>Hammer, Marcus; Hebel, Marcus; Arens, Michael</t>
  </si>
  <si>
    <t>ELECTRO-OPTICAL REMOTE SENSING, PHOTONIC TECHNOLOGIES, AND APPLICATIONS IX</t>
  </si>
  <si>
    <t>Automatic structural matching of 3D image data</t>
  </si>
  <si>
    <t>Ponomarev, Svjatoslav; Lutsiv, Vadim; Malyshev, Igor</t>
  </si>
  <si>
    <t>Improved Genetic Algorithm for Fast Path Planning of USV</t>
  </si>
  <si>
    <t>Cao, Lu</t>
  </si>
  <si>
    <t>MIPPR 2015: REMOTE SENSING IMAGE PROCESSING, GEOGRAPHIC INFORMATION SYSTEMS, AND OTHER APPLICATIONS</t>
  </si>
  <si>
    <t>Automated Area Segmentation for Ocean Bottom Surveys</t>
  </si>
  <si>
    <t>Hyland, John C.; Smith, Cheryl M.</t>
  </si>
  <si>
    <t>DETECTION AND SENSING OF MINES, EXPLOSIVE OBJECTS, AND OBSCURED TARGETS XX</t>
  </si>
  <si>
    <t>On-water remote monitoring robotic system for estimating the patch coverage of Anabaena sp filaments in shallow water</t>
  </si>
  <si>
    <t>Romero-Vivas, E.; Von Borstel, F. D.; Perez-Estrada, C. J.; Torres-Arino, D.; Villa-Medina, J. F.; Gutierrez, J.</t>
  </si>
  <si>
    <t>ENVIRONMENTAL SCIENCE-PROCESSES &amp; IMPACTS</t>
  </si>
  <si>
    <t>A FAST AND ROBUST VISION-BASED HORIZON TRACKING METHOD</t>
  </si>
  <si>
    <t>Guo, Hao; Zhang, Yi-Meng; Zhou, Jing; Zhang, Yue-Qiang</t>
  </si>
  <si>
    <t>2015 12TH INTERNATIONAL COMPUTER CONFERENCE ON WAVELET ACTIVE MEDIA TECHNOLOGY AND INFORMATION PROCESSING (ICCWAMTIP)</t>
  </si>
  <si>
    <t>2.1. Experimental and Modeling Terramechanics Studies</t>
  </si>
  <si>
    <t>Sandu, Corina</t>
  </si>
  <si>
    <t>ADVANCED AUTONOMOUS VEHICLE DESIGN FOR SEVERE ENVIRONMENTS</t>
  </si>
  <si>
    <t>High-Accuracy Low-Cost RTK-GPS for an Unmannned Surface Vehicle</t>
  </si>
  <si>
    <t>Matias, B.; Oliveira, H.; Almeida, J.; Dias, A.; Ferreira, H.; Martins, A.; Silva, E.</t>
  </si>
  <si>
    <t>Supervisory Switching Control of an Unmanned Surface Vehicle</t>
  </si>
  <si>
    <t>REX 2014-Robotic Exercises 2014 Multi-robot field trials</t>
  </si>
  <si>
    <t>Marques, Mario Monteiro; Martins, Alfredo; Matos, Anibal; Cruz, Nuno; Almeida, Jose Miguel; Alves, Jose Carlos; Lobo, Victor; Silva, Eduardo</t>
  </si>
  <si>
    <t>Adaptive Wind Feedforward Control of an Unmanned Surface Vehicle for Station Keeping</t>
  </si>
  <si>
    <t>Qu, Huajin; von Ellenrieder, Karl D.</t>
  </si>
  <si>
    <t>A Bayesian Algorithm for Vision Based Navigation of Autonomous Surface Vehicles</t>
  </si>
  <si>
    <t>Lebbad, Anderson; Nataraj, C.</t>
  </si>
  <si>
    <t>PROCEEDINGS OF THE 2015 7TH IEEE INTERNATIONAL CONFERENCE ON CYBERNETICS AND INTELLIGENT SYSTEMS (CIS) AND ROBOTICS, AUTOMATION AND MECHATRONICS (RAM)</t>
  </si>
  <si>
    <t>Vision based Long Range Object Detection and Tracking for Unmanned Surface Vehicle</t>
  </si>
  <si>
    <t>Wang, Han; Mou, Xiaozheng; Mou, Wei; Yuan, Shenghai; Ulun, Soner; Yang, Shuai; Shin, Bok-Suk</t>
  </si>
  <si>
    <t>Fuzzy Identification and Control Compensation of Unmanned Surface Vehicle Steering System</t>
  </si>
  <si>
    <t>PROCEEDINGS OF THE 2015 JOINT INTERNATIONAL MECHANICAL, ELECTRONIC AND INFORMATION TECHNOLOGY CONFERENCE (JIMET 2015)</t>
  </si>
  <si>
    <t>INTEGRATED NAVIGATION AND PILOTAGE SYSTEMS</t>
  </si>
  <si>
    <t>Adamski, Miroslaw; Vogt, Ryszard; Cwiklak, Janusz</t>
  </si>
  <si>
    <t>Extending the Jadex Framework with Coherence-Driven Adaptive Agent Decision-Making Model</t>
  </si>
  <si>
    <t>Isci, Serkan; Topcu, Okan; Yilmaz, Levent</t>
  </si>
  <si>
    <t>2014 IEEE/WIC/ACM INTERNATIONAL JOINT CONFERENCES ON WEB INTELLIGENCE (WI) AND INTELLIGENT AGENT TECHNOLOGIES (IAT), VOL 3</t>
  </si>
  <si>
    <t>Preliminary Design for Unmanned Surface Vehicle of Nuclear Leak Monitoring System Using Unmanned Surface Bathymetry Vehicle's Technology for Reference</t>
  </si>
  <si>
    <t>Jin, Jiucai; Zhang, Jie; Shao, Feng</t>
  </si>
  <si>
    <t>INFORMATION TECHNOLOGY FOR RISK ANALYSIS AND CRISIS RESPONSE</t>
  </si>
  <si>
    <t>Towing a Boom with Two USVs for Oil Spill Recovery: Scaled Experimental Development</t>
  </si>
  <si>
    <t>2014 13TH INTERNATIONAL CONFERENCE ON CONTROL AUTOMATION ROBOTICS &amp; VISION (ICARCV)</t>
  </si>
  <si>
    <t>A Collision Avoidance Algorithm Based on the Virtual Target Approach for Cooperative Unmanned Surface Vehicles</t>
  </si>
  <si>
    <t>Bibuli, Marco; Bruzzone, Gabriele; Caccia, Massimo; Lapierre, Lionel; Zereik, Enrica</t>
  </si>
  <si>
    <t>Assessing path-following performance for Unmanned Marine Vehicles with algorithms from Numerical Commutative Algebra</t>
  </si>
  <si>
    <t>Saggini, E.; Torrente, M.; Riccomagno, E.; Bibuli, M.; Bruzzone, G.; Caccia, M.; Zereik, E.</t>
  </si>
  <si>
    <t>Fault Detection Isolation and Reconfiguration Algorithms for Atmospheric Re-entry</t>
  </si>
  <si>
    <t>Poderico, M.; Morani, G.; Corraro, F.</t>
  </si>
  <si>
    <t>Synergetic approach to quadrotor helicopter control with attractor-repeller strategy of nondeterministic obstacles avoidance</t>
  </si>
  <si>
    <t>Veselov, Gennady E.; Sklyarov, Andrey A.; Sklyarov, Sergey A.</t>
  </si>
  <si>
    <t>2014 6TH INTERNATIONAL CONGRESS ON ULTRA MODERN TELECOMMUNICATIONS AND CONTROL SYSTEMS AND WORKSHOPS (ICUMT)</t>
  </si>
  <si>
    <t>Kite-type Passive Acoustic Detection System for Underwater Small Targets</t>
  </si>
  <si>
    <t>Nie, Donghu; Sun, Zongxin; Qiao, Gang; Liu, Songzuo; Yin, Yanling</t>
  </si>
  <si>
    <t>Development of a Semi-Submersible Unmanned Surface Craft</t>
  </si>
  <si>
    <t>Smith, Nathan; Bachmayer, Ralf; Li, Zhi; Luchino, Federico</t>
  </si>
  <si>
    <t>Application of a Maneuvering Propulsor Technology to Undersea Vehicles</t>
  </si>
  <si>
    <t>Morphing hull implementation for unmanned underwater vehicles</t>
  </si>
  <si>
    <t>Miller, Timothy F.; Gandhi, Farhan; Rufino, Russell J.</t>
  </si>
  <si>
    <t>A novel plane extraction approach using supervised learning</t>
  </si>
  <si>
    <t>Siddiqui, J. Rafid; Havaei, Mohammad; Khatibi, Siamak; Lindley, Craig A.</t>
  </si>
  <si>
    <t>Analysis of Spatial-Temporal Sampling and Equal Distance Parallel Formation Control of Unmanned Surface Bathymetric Vehicle Regular Paper</t>
  </si>
  <si>
    <t>Jin, Jiucai; Zhang, Jie; Guan, Sheng; Ma, Yi</t>
  </si>
  <si>
    <t>Fusing Laser Point Cloud and Visual Image at Data Level Using a New Reconstruction Algorithm</t>
  </si>
  <si>
    <t>Zhou, Lipu</t>
  </si>
  <si>
    <t>2013 IEEE INTELLIGENT VEHICLES SYMPOSIUM (IV)</t>
  </si>
  <si>
    <t>EXPERIMENTAL EVALUATION OF APPROACH BEHAVIOR FOR AUTONOMOUS SURFACE VEHICLES</t>
  </si>
  <si>
    <t>Bertaska, Ivan R.; Alvarez, Jose; Sinisterra, Armando; von Ellenrieder, Karl; Dhanak, Manhar; Shah, Brual; Svec, Petr; Gupta, Satyandra K.</t>
  </si>
  <si>
    <t>ASME 2013 DYNAMIC SYSTEMS AND CONTROL CONFERENCE, VOL 2</t>
  </si>
  <si>
    <t>Spatial variability of environmental conditions in fjords and the importance for aquaculture</t>
  </si>
  <si>
    <t>Asplin, Lars; Sandvik, Anne D.; Johnsen, Ingrid A.; Albretsen, Jon; Wehde, Henning; Hovstein, Vegard Evjen</t>
  </si>
  <si>
    <t>Intelligent Autonomy for Collaborative Intervention Missions of Unmanned Maritime Vehicles</t>
  </si>
  <si>
    <t>Physical modeling of Mastigias papua feeding structures and simulation of their effect on bell stress and kinematics</t>
  </si>
  <si>
    <t>Michael, Tyler; Villanueva, Alex; Joshi, Keyur; Priya, Shashank</t>
  </si>
  <si>
    <t>BIOINSPIRATION, BIOMIMETICS, AND BIOREPLICATION 2013</t>
  </si>
  <si>
    <t>A Carrying Platform of Spilled Oil Recovery System used on Unmanned Surface Vehicle</t>
  </si>
  <si>
    <t>Cai, Kun; Wang, Jianhua; Yang, Yongsheng</t>
  </si>
  <si>
    <t>ENGINEERING SOLUTIONS FOR MANUFACTURING PROCESSES, PTS 1-3</t>
  </si>
  <si>
    <t>Design and Implementation for USV Based on Fuzzy Control</t>
  </si>
  <si>
    <t>Chen, Chiung Hsing; Chen, Guan-Yu; Chen, Jwu Jenq</t>
  </si>
  <si>
    <t>2013 CACS INTERNATIONAL AUTOMATIC CONTROL CONFERENCE (CACS)</t>
  </si>
  <si>
    <t>Empirical Channel Models for Optimized Communications in a Network of Unmanned Ground Vehicles</t>
  </si>
  <si>
    <t>Sasloglou, K.; Glover, I. A.; Gazis, V.; Kikiras, P.; Mathioudakis, K.; Andonovic, I.</t>
  </si>
  <si>
    <t>2013 IEEE INTERNATIONAL SYMPOSIUM ON SIGNAL PROCESSING AND INFORMATION TECHNOLOGY (IEEE ISSPIT 2013)</t>
  </si>
  <si>
    <t>Computer-based Simulation of the Wayamba Unmanned Underwater Vehicle</t>
  </si>
  <si>
    <t>Madden, C.; Sgarioto, D.</t>
  </si>
  <si>
    <t>Modelling the performance of USV manoeuvring and target tracking: an approach using frequency modulated continuous wave radar rotary system</t>
  </si>
  <si>
    <t>Onunka, Chiemela; Nnadozie, Remigius Chidozie</t>
  </si>
  <si>
    <t>SPRINGERPLUS</t>
  </si>
  <si>
    <t>Demonstration of Advanced Sensors for Underwater Unexploded Ordnance (UXO) Detection</t>
  </si>
  <si>
    <t>Clem, Ted R.; Sternlicht, Daniel D.; Fernandez, Jose E.; Prater, James L.; Holtzapple, Richard; Gibson, Robert P.; Klose, John P.; Marston, Timothy M.</t>
  </si>
  <si>
    <t>2012 OCEANS</t>
  </si>
  <si>
    <t>Flight Stability Study of Micro Air Vehicle with Elastic Aerodynamic Shape</t>
  </si>
  <si>
    <t>Yu, Yanan; Yang, Qingping; Wang, Xiangjun</t>
  </si>
  <si>
    <t>2012 IEEE INTERNATIONAL INSTRUMENTATION AND MEASUREMENT TECHNOLOGY CONFERENCE (I2MTC)</t>
  </si>
  <si>
    <t>Online Path Planning for UAV Navigation Based on Quantum Particle Swarm Optimization</t>
  </si>
  <si>
    <t>Guo, Jinchao; Wang, Junjie; Cui, Guangzhao</t>
  </si>
  <si>
    <t>ADVANCED TECHNOLOGY IN TEACHING - PROCEEDINGS OF THE 2009 3RD INTERNATIONAL CONFERENCE ON TEACHING AND COMPUTATIONAL SCIENCE (WTCS 2009), VOL 1: INTELLIGENT UBIQUITIOUS COMPUTING AND EDUCATION</t>
  </si>
  <si>
    <t>Levy Walks for Autonomous Search</t>
  </si>
  <si>
    <t>Flenner, Arjuna; Flenner, Jennifer; Bobinchak, James; Mercier, David; Le, Anhtuan; Estabridis, Katia; Hewer, Gary</t>
  </si>
  <si>
    <t>GROUND/AIR MULTISENSOR INTEROPERABILITY, INTEGRATION, AND NETWORKING FOR PERSISTENT ISR III</t>
  </si>
  <si>
    <t>Intelligence Algorithms for Autonomous Navigation in a Ground Vehicle</t>
  </si>
  <si>
    <t>Petkovsek, Steve; Shakya, Rahul; Shin, Young Ho; Gautam, Prasanna; Norton, Adam; Ahlgren, David J.</t>
  </si>
  <si>
    <t>INTELLIGENT ROBOTS AND COMPUTER VISION XXIX: ALGORITHMS AND TECHNIQUES</t>
  </si>
  <si>
    <t>Unstructured road detection based on hybrid features</t>
  </si>
  <si>
    <t>Shang, Erke; An, Xiangjing; Ye, Lei; Shi, Meiping; Xue, Hongtao; He, Hangen</t>
  </si>
  <si>
    <t>PROCEEDINGS OF THE 2ND INTERNATIONAL CONFERENCE ON COMPUTER AND INFORMATION APPLICATIONS (ICCIA 2012)</t>
  </si>
  <si>
    <t>GENERATION OF STATE TRANSITION MODELS USING SIMULATIONS FOR UNMANNED SEA SURFACE VEHICLE TRAJ ECTORY PLANNING</t>
  </si>
  <si>
    <t>PROCEEDINGS OF THE ASME INTERNATIONAL DESIGN ENGINEERING TECHNICAL CONFERENCES AND COMPUTERS AND INFORMATION IN ENGINEERING CONFERENCE - 2011, VOL 6, PTS A AND B</t>
  </si>
  <si>
    <t>Design and analysis of laminar hull SWATH based unmanned surface vehicle</t>
  </si>
  <si>
    <t>Muljowidodo, K.; Nugroho, Sapto Adi; Prayogo, Nico; Sudaryono, Munif</t>
  </si>
  <si>
    <t>Motion Modeling and Simulation of High-speed Unmanned Surface Vehicle</t>
  </si>
  <si>
    <t>Yue, Jin; Ren, Guang; Liang, Xiao; Qi, Xiaowei; Li, Gengtian</t>
  </si>
  <si>
    <t>FRONTIERS OF MANUFACTURING AND DESIGN SCIENCE, PTS 1-4</t>
  </si>
  <si>
    <t>Automated Planning Logic Synthesis for Autonomous Unmanned Vehicles in Competitive Environments with Deceptive Adversaries</t>
  </si>
  <si>
    <t>NEW HORIZONS IN EVOLUTIONARY ROBOTICS: EXTENDED CONTRIBUTIONS FROM THE 2009 EVODEROB WORKSHOP</t>
  </si>
  <si>
    <t>Stabilization Control and Simulation of an Unmanned Surface Vessel</t>
  </si>
  <si>
    <t>Liu Zhilin; Yu Ruiting; Zhu Qidan</t>
  </si>
  <si>
    <t>2011 30TH CHINESE CONTROL CONFERENCE (CCC)</t>
  </si>
  <si>
    <t>Safe Maritime Navigation with COLREGS Using Velocity Obstacles</t>
  </si>
  <si>
    <t>METHOD FOR PERFORMING RAPID RADIATION SURVEYS OF THE WATER AREAS AT SHORE BASES OF THE NAVAL FLEET USING SUBMERSIBLE GAMMA SPECTROMETERS</t>
  </si>
  <si>
    <t>Kazennov, A. Yu.; Gaponov, I. A.; Pimenov, A. E.</t>
  </si>
  <si>
    <t>ATOMIC ENERGY</t>
  </si>
  <si>
    <t>Development of a New Unmanned Semi-Submersible (USS) Vehicle</t>
  </si>
  <si>
    <t>Alleman, Pete; Kleiner, Art; Steed, Chad; Hook, Dan</t>
  </si>
  <si>
    <t>A stereo camera system for the Autonomous Maritime Navigation (AMN) vehicles</t>
  </si>
  <si>
    <t>Zhang, Weihong; Zhuang, Ping; Elkins, Les; Simon, Rick; Gore, David; Cogar, Jeff; Hildebrand, Kevin; Crawford, Steve; Fuller, Joe</t>
  </si>
  <si>
    <t>Modelling and robust control of fluidic thrust vectoring and circulation control for unmanned air vehicles</t>
  </si>
  <si>
    <t>Gu, D-W; Natesan, K.; Postlethwaite, I.</t>
  </si>
  <si>
    <t>Energy Harvesting from Small Unmmaned Air Vehicles</t>
  </si>
  <si>
    <t>Anton, S. R.; Erturk, A.; Inman, D. J.</t>
  </si>
  <si>
    <t>2008 17TH IEEE INTERNATIONAL SYMPOSIUM ON THE APPLICATIONS OF FERROELECTRICS</t>
  </si>
  <si>
    <t>Seakeeping System Trades for Coordinated Air-Surface-Underwater Operations</t>
  </si>
  <si>
    <t>Bingham, Brian S.; Prechtl, Eric F.; Wilson, Richard A.</t>
  </si>
  <si>
    <t>OCEANS 2008, VOLS 1-4</t>
  </si>
  <si>
    <t>Unmanned Surface Vehicles, 15 Years of Development</t>
  </si>
  <si>
    <t>Manley, Justin E.</t>
  </si>
  <si>
    <t>A Wind and Solar-Powered Autonomous Surface Vehicle for Sea Surface Measurements</t>
  </si>
  <si>
    <t>Rynne, P. F.; von Ellenrieder, K. D.</t>
  </si>
  <si>
    <t>Application of Fuzzy Control to Steering of Semiautonomous Underwater Vehicle</t>
  </si>
  <si>
    <t>Garus, Jerzy; Szymak, Piotr</t>
  </si>
  <si>
    <t>PROCEEDINGS OF THE 7TH WSEAS INTERNATIONAL CONFERENCE ON CIRCUITS, SYSTEMS, ELECTRONICS, CONTROL AND SIGNAL PROCESSING (CSECS'08)</t>
  </si>
  <si>
    <t>Semiautomatic Control of Self-propelled Mine Counter Charge in Plane Motion</t>
  </si>
  <si>
    <t>PROCEEDINGS OF THE 8TH WSEAS INTERNATIONAL CONFERENCE ON ELECTRIC POWER SYSTEMS, HIGH VOLTAGES, ELECTRIC MACHINES</t>
  </si>
  <si>
    <t>Demonstration of a plug-and-play approach to spacecraft thermal control system design</t>
  </si>
  <si>
    <t>Maxwell, Eric B.; Cole, Gregory S.; Scaringe, Robert P.; Didion, Jeffrey</t>
  </si>
  <si>
    <t>SPACE TECHNOLOGY AND APPLICATIONS INTERNATIONAL FORUM STAIF 2008</t>
  </si>
  <si>
    <t>Hardware design and UKF-based tracking control design of Ummanned Trimaran Surface Vehicle</t>
  </si>
  <si>
    <t>Peng, Yan; Zhou, Bo; Han, Jianda</t>
  </si>
  <si>
    <t>2007 IEEE INTERNATIONAL CONFERENCE ON ROBOTICS AND BIOMIMETICS, VOLS 1-5</t>
  </si>
  <si>
    <t>Design and initial in-water testing of advanced non-linear control algorithms onto an Unmanned Underwater Vehicle (UUV)</t>
  </si>
  <si>
    <t>Djapic, Vladimir; Farrell, J. A.; Nfiller, Paul; Arrieta, Rich</t>
  </si>
  <si>
    <t>2007 OCEANS, VOLS 1-5</t>
  </si>
  <si>
    <t>Modeling, sensorics and control of a robotic airship</t>
  </si>
  <si>
    <t>Gerke, Michael; Masar, Ivan</t>
  </si>
  <si>
    <t>PROCEEDINGS OF THE 13TH IASTED INTERNATIONAL CONFERENCE ON ROBOTICS AND APPLICATIONS/PROCEEDINGS OF THE IASTED INTERNATIONAL CONFERENCE ON TELEMATICS</t>
  </si>
  <si>
    <t>A comparative study of two UCAV type wing planforms - performance and stability considerations</t>
  </si>
  <si>
    <t>Nangia, R. K.; Palmer, M. E.</t>
  </si>
  <si>
    <t>Passive microwave retrieval of land surface properties</t>
  </si>
  <si>
    <t>Owe, Manfred; de Jeu, Richard A. M.; Holmes, Thomas R. H.</t>
  </si>
  <si>
    <t>PASSIVE MILLIMETER-WAVE IMAGING TECHNOLOGY IX</t>
  </si>
  <si>
    <t>MetaSensor: Development of a Low-Cost, High Quality Attitude Heading Reference System</t>
  </si>
  <si>
    <t>Elkaim, Gabriel Hugh; Foster, Christopher C.</t>
  </si>
  <si>
    <t>PROCEEDINGS OF THE 19TH INTERNATIONAL TECHNICAL MEETING OF THE SATELLITE DIVISION OF THE INSTITUTE OF NAVIGATION (ION GNSS 2006)</t>
  </si>
  <si>
    <t>System design and development of a deep-sea unmanned underwater vehicle 'HEMIRIE' for oceanographic research</t>
  </si>
  <si>
    <t>Lee, Pan-Mook; Lee, Chong-Moo; Jun, Bong-Huan; Choi, Hyun Taek; Li, Ji-Hong; Kim, Sea-Moon; Kim, Kihun; Lim, Yong-Kon; Yang, Seung-Il; Hong, Seok-Won; Han, Sang-Chul; Gu, Beob-Mo; Lee, Sang-Ryul; Seo, Young-Woo; Aoki, Taro; Bowen, Andy</t>
  </si>
  <si>
    <t>PROCEEDINGS OF THE SIXTEENTH (2006) INTERNATIONAL OFFSHORE AND POLAR ENGINEERING CONFERENCE, VOL 2</t>
  </si>
  <si>
    <t>Unmanned/unattended naval undersea sensor systems: Examples of today's technologies and challenges for the future - art. no. 623103</t>
  </si>
  <si>
    <t>Pistacchio, David</t>
  </si>
  <si>
    <t>Unattended Ground , Sea, and Air Sensor Technologies and Applications VIII</t>
  </si>
  <si>
    <t>Multi-sensor integration for unmanned terrain modeling</t>
  </si>
  <si>
    <t>Sukumar, Sreenivas R.; Yu, Sijie; Page, David L.; Koschan, Andreas F.; Abidi, Mongi A.</t>
  </si>
  <si>
    <t>Simulated mobile self-location using 3D range sensing and an a-priori map</t>
  </si>
  <si>
    <t>Little, C; Peters, R</t>
  </si>
  <si>
    <t>2005 IEEE International Conference on Robotics and Automation (ICRA), Vols 1-4</t>
  </si>
  <si>
    <t>Multi-platform sonar-based systems for submerged threats operating in littorals.</t>
  </si>
  <si>
    <t>Whalen, Joseph E.; Wallace, George</t>
  </si>
  <si>
    <t>SeaKeeper - An operational remote minehunting system</t>
  </si>
  <si>
    <t>Ferguson, JS; Waquet, P; Hopkin, D</t>
  </si>
  <si>
    <t>PROCEEDINGS OF THE FOURTEENTH (2004) INTERNATIONAL OFFSHORE AND POLAR ENGINEERING CONFERENCE, VOL 2</t>
  </si>
  <si>
    <t>Beam driven stratospheric airship</t>
  </si>
  <si>
    <t>Onda, M</t>
  </si>
  <si>
    <t>BEAMED ENERGY PROPULSION</t>
  </si>
  <si>
    <t>Tow vehicle depth verification</t>
  </si>
  <si>
    <t>Harris, MM; Avera, WE; Bibee, LD</t>
  </si>
  <si>
    <t>An adaptive control for multiple unmanned underwater crawling vehicles</t>
  </si>
  <si>
    <t>Lee, KH</t>
  </si>
  <si>
    <t>PROCEEDINGS OF THE FIFTH (2002) ISOPE PACIFIC/ASIA OFFSHORE MECHANICS SYMPOPSIUM</t>
  </si>
  <si>
    <t>Mine Hunter/Killer system performance results (U)</t>
  </si>
  <si>
    <t>Schweitzer, T; Watts, T; Wright, N; Cornell, D</t>
  </si>
  <si>
    <t>DETECTION AND REMEDIATION TECHNOLOGIES FOR MINES AND MINELIKE TARGETS VI, PTS 1 AND 2</t>
  </si>
  <si>
    <t>Three dimensional computer vision for micro air vehicles</t>
  </si>
  <si>
    <t>Pipitone, F; Kamgar-Parsi, B; Hartley, RL</t>
  </si>
  <si>
    <t>ENHANCED AND SYNTHETIC VISION 2001</t>
  </si>
  <si>
    <t>Underwater vision method for low-visibility turbulent conditions</t>
  </si>
  <si>
    <t>Botelho-Ribeiro, L</t>
  </si>
  <si>
    <t>OCEANS 2001 MTS/IEEE: AN OCEAN ODYSSEY, VOLS 1-4, CONFERENCE PROCEEDINGS</t>
  </si>
  <si>
    <t>Application requirements of artificial muscles for swimming robots</t>
  </si>
  <si>
    <t>Kerrebrock, PA; Anderson, JM; Parry, J</t>
  </si>
  <si>
    <t>SMART STRUCTURES AND MATERIALS 2001: ELECTROACTIVE POLYMER ACTUATORS AND DEVICES</t>
  </si>
  <si>
    <t>Aerodynamic and aeroelastic characteristics of the DARPA Smart Wing phase II wind tunnel model</t>
  </si>
  <si>
    <t>Sanders, B; Martin, C; Cowan, D</t>
  </si>
  <si>
    <t>SMART STRUCTURES AND MATERIALS 2001: INDUSTRIAL AND COMMERCIAL APPLICATIONS OF SMART STRUCTURES TECHNOLOGIES</t>
  </si>
  <si>
    <t>Autonomous robotic positioning umbilical system</t>
  </si>
  <si>
    <t>Houshangi, N</t>
  </si>
  <si>
    <t>SMC 2000 CONFERENCE PROCEEDINGS: 2000 IEEE INTERNATIONAL CONFERENCE ON SYSTEMS, MAN &amp; CYBERNETICS, VOL 1-5</t>
  </si>
  <si>
    <t>Iterative construction of low-altitude UAV air route network in urban areas: Case planning and assessment</t>
  </si>
  <si>
    <t>Xu, Chenchen; Liao, Xiaohan; Ye, Huping; Yue, Huanyin</t>
  </si>
  <si>
    <t>JOURNAL OF GEOGRAPHICAL SCIENCES</t>
  </si>
  <si>
    <t>Identifying research directions of a remotely-controlled merchant ship by revisiting her system-theoretic safety control structure</t>
  </si>
  <si>
    <t>Wrobel, Krzysztof; Gil, Mateusz; Montewka, Jakub</t>
  </si>
  <si>
    <t>Efficient obstacle detection based on prior estimation network and spatially constrained mixture model for unmanned surface vehicles</t>
  </si>
  <si>
    <t>Liu, Jingyi; Li, Hengyu; Luo, Jun; Xie, Shaorong; Sun, Yu</t>
  </si>
  <si>
    <t>A stakeholder framework for evaluating the -ilities of autonomous behaviors in complex adaptive systems</t>
  </si>
  <si>
    <t>Douglas, Andre; Mazzuchi, Thomas; Sarkani, Shahram</t>
  </si>
  <si>
    <t>SYSTEMS ENGINEERING</t>
  </si>
  <si>
    <t>Neural-network-based adaptive output-feedback formation tracking control of USVs under collision avoidance and connectivity maintenance constraints</t>
  </si>
  <si>
    <t>Dong, Chao; Ye, Qingzhao; Dai, Shi-Lu</t>
  </si>
  <si>
    <t>Adaptive Platoon Control for Marine Surface Vehicles in the Presence of Constraints</t>
  </si>
  <si>
    <t>Liang, Xiaoling; Wang, Duansong</t>
  </si>
  <si>
    <t>COMPLEXITY</t>
  </si>
  <si>
    <t>Path-Following With LiDAR-Based Obstacle Avoidance of an Unmanned Surface Vehicle in Harbor Conditions</t>
  </si>
  <si>
    <t>Sea-Sky Line Detection Methods: An Overview</t>
  </si>
  <si>
    <t>Feng Tianwei; Liu Jinqing; Xiao Jinchao; Xiong Junfeng</t>
  </si>
  <si>
    <t>LASER &amp; OPTOELECTRONICS PROGRESS</t>
  </si>
  <si>
    <t>Depth-adaptive controller for spent nuclear fuel inspections</t>
  </si>
  <si>
    <t>Song, Bongsub; Park, Jongwon; Yun, Dongwon</t>
  </si>
  <si>
    <t>NUCLEAR ENGINEERING AND TECHNOLOGY</t>
  </si>
  <si>
    <t>Moving path following control for a surface vessel with error constraint</t>
  </si>
  <si>
    <t>Zheng, Zewei</t>
  </si>
  <si>
    <t>AUTOMATICA</t>
  </si>
  <si>
    <t>A Time-Varying Lookahead Distance of ILOS Path Following for Unmanned Surface Vehicle</t>
  </si>
  <si>
    <t>Mu, Dongdong; Wang, Guofeng; Fan, Yunsheng</t>
  </si>
  <si>
    <t>Hierarchical Path Planning of Unmanned Surface Vehicles: A Fuzzy Artificial Potential Field Approach</t>
  </si>
  <si>
    <t>Wang, Ning; Xu, Hongwei; Li, Chengzhong; Yin, Jianchuan</t>
  </si>
  <si>
    <t>Interoperability Among Unmanned Maritime Vehicles: Review and First In-field Experimentation</t>
  </si>
  <si>
    <t>Costanzi, Riccardo; Fenucci, Davide; Manzari, Vincenzo; Micheli, Michele; Morlando, Luca; Terracciano, Daniele; Caiti, Andrea; Stifani, Mirko; Tesei, Alessandra</t>
  </si>
  <si>
    <t>FRONTIERS IN ROBOTICS AND AI</t>
  </si>
  <si>
    <t>Sea-sky line detection using gray variation differences in the time domain for unmanned surface vehicles</t>
  </si>
  <si>
    <t>Li, Fangxu; Zhang, Jie; Sun, Weifeng; Jin, Jiucai; Li, Ligang; Dai, Yongshou</t>
  </si>
  <si>
    <t>SIGNAL IMAGE AND VIDEO PROCESSING</t>
  </si>
  <si>
    <t>Using UAV Photogrammetry to Analyse Changes in the Coastal Zone Based on the Sopot Tombolo (Salient) Measurement Project</t>
  </si>
  <si>
    <t>Burdziakowski, Pawel; Specht, Cezary; Dabrowski, Pawel S.; Specht, Mariusz; Lewicka, Oktawia; Makar, Artur</t>
  </si>
  <si>
    <t>Adaptive agent tracking approach for oil contamination in water environments</t>
  </si>
  <si>
    <t>Huang, Xiaoci; Yi, Jianjun; Chen, Yang; Zhu, Xiaomin; Dai, Zhiyong</t>
  </si>
  <si>
    <t>Long-Distance Path Planning for Unmanned Surface Vehicles in Complex Marine Environment</t>
  </si>
  <si>
    <t>Sizing Drop Weights for Deep Diving Submersibles Taking Into Account Nonuniform Seawater Density Profiles</t>
  </si>
  <si>
    <t>Thornton, Blair</t>
  </si>
  <si>
    <t>Ensemble learning approach based on stacking for unmanned surface vehicle's dynamics</t>
  </si>
  <si>
    <t>Cheng, Chen; Xu, Peng-Fei; Cheng, Hongxia; Ding, Yanxu; Zheng, Jinhai; Ge, Tong; Sun, Dianhong; Xu, Jin</t>
  </si>
  <si>
    <t>USV based automatic deployment of booms along quayside mooring ships: Scaled experiments and simulations</t>
  </si>
  <si>
    <t>Jimenez, Juan F.; Giron-Sierra, Jose M.</t>
  </si>
  <si>
    <t>Underwater surface scan utilizing an unmanned underwater vehicle with sampled range information</t>
  </si>
  <si>
    <t>Kim, Jonghoek</t>
  </si>
  <si>
    <t>Online planning for relative optimal and safe paths for USVs using a dual sampling domain reduction-based RRT* method</t>
  </si>
  <si>
    <t>Wen, Naifeng; Zhang, Rubo; Wu, Junwei; Liu, Guanqun</t>
  </si>
  <si>
    <t>INTERNATIONAL JOURNAL OF MACHINE LEARNING AND CYBERNETICS</t>
  </si>
  <si>
    <t>Stabilizing Control of an Unmanned Surface Vehicle Pushing a Floating Load</t>
  </si>
  <si>
    <t>Rosario, Rafael Vida Castro; Cunha, Jose Paulo V. S.; Garcia-Rosa, Paula B.</t>
  </si>
  <si>
    <t>Path-following control of unmanned surface vehicles with unknown dynamics and unmeasured velocities</t>
  </si>
  <si>
    <t>Qu, Xingru; Liang, Xiao; Hou, Yuanhang; Li, Ye; Zhang, Rubo</t>
  </si>
  <si>
    <t>JOURNAL OF MARINE SCIENCE AND TECHNOLOGY</t>
  </si>
  <si>
    <t>Architecture-Based Security or UxVs</t>
  </si>
  <si>
    <t>Berzins, Valdis</t>
  </si>
  <si>
    <t>The Lightly Manned Autonomous Combat Capability (LMACC)</t>
  </si>
  <si>
    <t>Mun, Johnathan C.; Gallup, Shelley</t>
  </si>
  <si>
    <t>In-situ remotely controllable ocean radiation monitoring system</t>
  </si>
  <si>
    <t>Lee, S.; Lee, J. S.; Kim, H. S.; Park, J.; Baek, S.; Song, Y.; Seo, J-M; Kim, S. M.</t>
  </si>
  <si>
    <t>JOURNAL OF INSTRUMENTATION</t>
  </si>
  <si>
    <t>Monitoring of Sea-Ice-Atmosphere Interface in the Proximity of Arctic Tidewater Glaciers: The Contribution of Marine Robotics</t>
  </si>
  <si>
    <t>Bruzzone, Gabriele; Odetti, Angelo; Caccia, Massimo; Ferretti, Roberta</t>
  </si>
  <si>
    <t>Comparison of Satellite-Derived Sea Surface Temperature and Sea Surface Salinity Gradients Using the Saildrone California/Baja and North Atlantic Gulf Stream Deployments</t>
  </si>
  <si>
    <t>Vazquez-Cuervo, Jorge; Gomez-Valdes, Jose; Bouali, Marouan</t>
  </si>
  <si>
    <t>Data-driven robust backstepping control of unmanned surface vehicles</t>
  </si>
  <si>
    <t>Weng, Yongpeng; Wang, Ning</t>
  </si>
  <si>
    <t>INTERNATIONAL JOURNAL OF ROBUST AND NONLINEAR CONTROL</t>
  </si>
  <si>
    <t>An improved integral light-of-sight guidance law for path following of unmanned surface vehicles</t>
  </si>
  <si>
    <t>Wan, Lili; Su, Yixin; Zhang, Huajun; Shi, Binghua; AbouOmar, Mahmoud S.</t>
  </si>
  <si>
    <t>Trustable Environmental Monitoring by Means of Sensors Networks on Swarming Autonomous Marine Vessels and Distributed Ledger Technology</t>
  </si>
  <si>
    <t>Berman, Ivan; Zereik, Enrica; Kapitonov, Aleksandr; Bonsignorio, Fabio; Khassanov, Alisher; Oripova, Aziza; Lonshakov, Sergei; Bulatov, Vitaly</t>
  </si>
  <si>
    <t>Dimensional control of cylindrical structures for unmanned underwater vehicles: Comparative study of the most advanced techniques</t>
  </si>
  <si>
    <t>Mascaraque-Ramirez, Carlos; Martinez-Botella, Fco. de Borja</t>
  </si>
  <si>
    <t>Clustered coverage orienteering problem of unmanned surface vehicles for water sampling</t>
  </si>
  <si>
    <t>Zhang, Wei; Wang, Kai; Wang, Shuaian; Laporte, Gilbert</t>
  </si>
  <si>
    <t>NAVAL RESEARCH LOGISTICS</t>
  </si>
  <si>
    <t>Multi-USV System Cooperative Underwater Target Search Based on Reinforcement Learning and Probability Map</t>
  </si>
  <si>
    <t>Liu, Yuan; Peng, Yan; Wang, Min; Xie, Jiajia; Zhou, Rui</t>
  </si>
  <si>
    <t>Mechanism of dynamic automatic collision avoidance and the optimal route in multi-ship encounter situations</t>
  </si>
  <si>
    <t>Mou Junmin; Li Mengxia; Hu Weixuan; Zhang Xiaohan; Gong Shuai; Chen Pengfei; He Yixiong</t>
  </si>
  <si>
    <t>Collision-avoidance under COLREGS for unmanned surface vehicles via deep reinforcement learning</t>
  </si>
  <si>
    <t>Ma, Yong; Zhao, Yujiao; Wang, Yulong; Gan, Langxiong; Zheng, Yuanzhou</t>
  </si>
  <si>
    <t>MARITIME POLICY &amp; MANAGEMENT</t>
  </si>
  <si>
    <t>Using Unmanned Aerial Vehicles (UAVs) to assess humpback whale behavioral responses to swim-with interactions in Vava'u, Kingdom of Tonga</t>
  </si>
  <si>
    <t>Fiori, Lorenzo; Martinez, Emmanuelle; Orams, Mark B.; Bollard, Barbara</t>
  </si>
  <si>
    <t>JOURNAL OF SUSTAINABLE TOURISM</t>
  </si>
  <si>
    <t>Coordinated path-following control for networked unmanned surface vehicles</t>
  </si>
  <si>
    <t>Chen, Dong-Liang; Liu, Guo-Ping; Zhang, Ru-Bo; Qu, Xingru</t>
  </si>
  <si>
    <t>Artificial potential field-based swarm finding of the unmanned surface vehicles in the dynamic ocean environment</t>
  </si>
  <si>
    <t>Tan, Guoge; Zhuang, Jiayuan; Zou, Jin; Wan, Lei; Sun, Zhiyuan</t>
  </si>
  <si>
    <t>A New Identification Method for Surface Cracks from UAV Images Based on Machine Learning in Coal Mining Areas</t>
  </si>
  <si>
    <t>Zhang, Fan; Hu, Zhenqi; Fu, Yaokun; Yang, Kun; Wu, Qunying; Feng, Zewei</t>
  </si>
  <si>
    <t>Integrated Geodetic and Hydrographic Measurements of the Yacht Port for Nautical Charts and Dynamic Spatial Presentation</t>
  </si>
  <si>
    <t>Makar, Artur; Specht, Cezary; Specht, Mariusz; Dabrowski, Pawel; Szafran, Maciej</t>
  </si>
  <si>
    <t>AutoTuning Environment for Static Obstacle Avoidance Methods Applied to USVs</t>
  </si>
  <si>
    <t>Guardeno, Rafael; Lopez, Manuel J.; Sanchez, Jesus; Consegliere, Agustin</t>
  </si>
  <si>
    <t>Dynamics Modeling and Motion Simulation of USV/UUV with Linked Underwater Cable</t>
  </si>
  <si>
    <t>Hong, Sung Min; Ha, Kyoung Nam; Kim, Joon-Young</t>
  </si>
  <si>
    <t>Path Following of a Water-Jetted USV Based on Maneuverability Tests</t>
  </si>
  <si>
    <t>Mou, Junmin; He, Yangying; Zhang, Benren; Li, Shixuan; Xiong, Yong</t>
  </si>
  <si>
    <t>Study on Control System of Integrated Unmanned Surface Vehicle and Underwater Vehicle</t>
  </si>
  <si>
    <t>Cho, Hyun Joon; Jeong, Sang-Ki; Ji, Dae-Hyeong; Ngoc-Huy Tran; Mai The Vu; Choi, Hyeung-Sik</t>
  </si>
  <si>
    <t>Object tracking algorithm for unmanned surface vehicle based on improved mean-shift method</t>
  </si>
  <si>
    <t>Xiang, Zuquan; Tao, Tao; Song, Lifei; Dong, Zaopeng; Mao, Yunsheng; Chu, Shixin; Wang, Hanfang</t>
  </si>
  <si>
    <t>Communication System Between the ROV and the USV's Edredon Control Post</t>
  </si>
  <si>
    <t>NASE MORE</t>
  </si>
  <si>
    <t>Nonlinear Disturbance Observer Based Sliding Mode Control of Quadrotor Helicopter</t>
  </si>
  <si>
    <t>Maqsood, Hamid; Qu, Yaohong</t>
  </si>
  <si>
    <t>Adaptive neural network-based fault-tolerant trajectory-tracking control of unmanned surface vessels with input saturation and error constraints</t>
  </si>
  <si>
    <t>Qin, Hongde; Li, Chengpeng; Sun, Yanchao</t>
  </si>
  <si>
    <t>IET INTELLIGENT TRANSPORT SYSTEMS</t>
  </si>
  <si>
    <t>Local Path Planning for Unmanned Surface Vehicle Collision Avoidance Based on Modified Quantum Particle Swarm Optimization</t>
  </si>
  <si>
    <t>Xia, Guoqing; Han, Zhiwei; Zhao, Bo; Wang, Xinwei</t>
  </si>
  <si>
    <t>An Intelligent Ship Image/Video Detection and Classification Method with Improved Regressive Deep Convolutional Neural Network</t>
  </si>
  <si>
    <t>Huang Zhijian; Sui Bowen; Wen Jiayi; Jiang Guohe</t>
  </si>
  <si>
    <t>Improved 'Infotaxis' Algorithm-Based Cooperative Multi-USV Pollution Source Search Approach in Lake Water Environment</t>
  </si>
  <si>
    <t>Huang, Xiaoci</t>
  </si>
  <si>
    <t>Correction Algorithm for the Navigation System of an Autonomous Unmanned Underwater Vehicle</t>
  </si>
  <si>
    <t>Chen, Danhe; Neusypin, K. A.; Selezneva, M. S.</t>
  </si>
  <si>
    <t>Design and Experiments of a Water Color Remote Sensing-Oriented Unmanned Surface Vehicle</t>
  </si>
  <si>
    <t>Li, Yong; Tian, Liqiao; Li, Wenkai; Li, Jian; Wei, Anna; Li, Sen; Tong, Ruqing</t>
  </si>
  <si>
    <t>A COLREGs-Based Dynamic Navigation Safety Domain for Unmanned Surface Vehicles: A Case Study of Dolphin-I</t>
  </si>
  <si>
    <t>Zhou, Jian; Wang, Chenxu; Zhang, Anmin</t>
  </si>
  <si>
    <t>Autonomous Underwater Vehicle Homing With a Single Range-Only Beacon</t>
  </si>
  <si>
    <t>Keane, James R.; Forrest, Alexander L.; Johannsson, Hordur; Battle, David</t>
  </si>
  <si>
    <t>DEVELOPMENT OF NAVIGATION SYSTEM FOR UNMANNED SURFACE VEHICLE BY IMPROVING PATH TRACKING PERFORMANCE</t>
  </si>
  <si>
    <t>Shamsuddin, Putri Nur Farhanah Mohd; Mansor, Muhamad Arifpin; Ramli, Roshahliza M.; Jaapar, Raja Mariatul Qibtiah Raja</t>
  </si>
  <si>
    <t>Modeling of Autonomous Hydrofoil Craft Tracking a Moving Target</t>
  </si>
  <si>
    <t>Matveev, Konstantin, I</t>
  </si>
  <si>
    <t>UNMANNED SYSTEMS</t>
  </si>
  <si>
    <t>Exploiting Singular Configurations for Controllable, Low-Power Friction Enhancement on Unmanned Ground Vehicles</t>
  </si>
  <si>
    <t>Foris, Adam; Wagener, Nolan; Boots, Byron; Mazumdar, Anirban</t>
  </si>
  <si>
    <t>A Low-Cost Unmanned Surface Vehicle for Pervasive Water Quality Monitoring</t>
  </si>
  <si>
    <t>Madeo, Dario; Pozzebon, Alessandro; Mocenni, Chiara; Bertoni, Duccio</t>
  </si>
  <si>
    <t>IEEE TRANSACTIONS ON INSTRUMENTATION AND MEASUREMENT</t>
  </si>
  <si>
    <t>Reinforcement Learning-Based Tracking Control of USVs in Varying Operational Conditions</t>
  </si>
  <si>
    <t>Martinsen, Andreas B.; Lekkas, Anastasios M.; Gros, Sebastien; Glomsrud, Jon Arne; Pedersen, Tom Arne</t>
  </si>
  <si>
    <t>Uncertainty optimisation design of USV based on the Six Sigma method</t>
  </si>
  <si>
    <t>Hou, Yuanhang; Kang, Kai; Xiong, Yeping; Liang, Xiao; Su, Linfang</t>
  </si>
  <si>
    <t>Data driven hybrid edge computing-based hierarchical task guidance for efficient maritime escorting with multiple unmanned surface vehicles</t>
  </si>
  <si>
    <t>Xie, Jiajia; Luo, Jun; Peng, Yan; Xie, Shaorong; Pu, Huayan; Li, Xiaomao; Su, Zhou; Liu, Yuan; Zhou, Rui</t>
  </si>
  <si>
    <t>PEER-TO-PEER NETWORKING AND APPLICATIONS</t>
  </si>
  <si>
    <t>Autonomous vessels: state of the art and potential opportunities in logistics</t>
  </si>
  <si>
    <t>Gu, Yewen; Goez, Julio Cesar; Guajardo, Mario; Wallace, Stein W.</t>
  </si>
  <si>
    <t>INTERNATIONAL TRANSACTIONS IN OPERATIONAL RESEARCH</t>
  </si>
  <si>
    <t>Intelligent Wide-Area Water Quality Monitoring and Analysis System Exploiting Unmanned Surface Vehicles and Ensemble Learning</t>
  </si>
  <si>
    <t>Cao, Huiru; Guo, Zhongwei; Wang, Shian; Cheng, Haixiu; Zhan, Choujun</t>
  </si>
  <si>
    <t>Optimized Radial Basis Function Neural Network Based Intelligent Control Algorithm of Unmanned Surface Vehicles</t>
  </si>
  <si>
    <t>Wang, Renqiang; Li, Donglou; Miao, Keyin</t>
  </si>
  <si>
    <t>Path planning for unmanned surface vehicle based on predictive artificial potential field</t>
  </si>
  <si>
    <t>Song, Jia; Hao, Ce; Su, Jiangcheng</t>
  </si>
  <si>
    <t>Nonlinear Optimal Control Law of Autonomous Unmanned Surface Vessels</t>
  </si>
  <si>
    <t>Chen, Yung-Yue; Lee, Chun-Yen; Tseng, Shao-Han; Hu, Wei-Min</t>
  </si>
  <si>
    <t>Online Heuristically Planning for Relative Optimal Paths Using a Stochastic Algorithm for USVs</t>
  </si>
  <si>
    <t>Wen, Naifeng; Zhang, Rubo; Liu, Guanqun; Wu, Junwei</t>
  </si>
  <si>
    <t>Sampled-Data Consensus Control of MUSV Systems with Channel Fading and Transmission Delay</t>
  </si>
  <si>
    <t>Wang, Liyuan; Yue, Wei; Zhang, Rubo</t>
  </si>
  <si>
    <t>CHINA COMMUNICATIONS</t>
  </si>
  <si>
    <t>Improved Denoising Autoencoder for Maritime Image Denoising and Semantic Segmentation of USV</t>
  </si>
  <si>
    <t>Qiu, Yuhang; Yang, Yongcheng; Lin, Zhijian; Chen, Pingping; Luo, Yang; Huang, Wenqi</t>
  </si>
  <si>
    <t>Nonlinear Adaptive Line-of-Sight Path Following Control of Unmanned Aerial Vehicles considering Sideslip Amendment and System Constraints</t>
  </si>
  <si>
    <t>Cui, Zhengyang; Wang, Yong</t>
  </si>
  <si>
    <t>Motion planning for an unmanned surface vehicle based on topological position maps</t>
  </si>
  <si>
    <t>Nonlinear guidance law algorithm applied to a small unmanned surface vehicle</t>
  </si>
  <si>
    <t>Hernandez-Morales, Luis; Valeriano-Medina, Yunier; Hernandez-Santana, Luis; Mesa-Suarez, Ernesto</t>
  </si>
  <si>
    <t>A motion planning method for unmanned surface vehicle in restricted waters</t>
  </si>
  <si>
    <t>Gu, Shangding; Zhou, Chunhui; Wen, Yuanqiao; Zhong, Xi; Zhu, Man; Xiao, Changshi; Du, Zhe</t>
  </si>
  <si>
    <t>Test of unmanned surface vehicles to conduct remote focal follow studies of a marine predator</t>
  </si>
  <si>
    <t>Kuhn, Carey E.; De Robertis, Alex; Sterling, Jeremy; Mordy, Calvin W.; Meinig, Christian; Lawrence-Slavas, Noah; Cokelet, Edward; Levine, Mike; Tabisola, Heather; Jenkins, Richard; Peacock, David; Vo, Danny</t>
  </si>
  <si>
    <t>MARINE ECOLOGY PROGRESS SERIES</t>
  </si>
  <si>
    <t>Path Following of Underactuated Unmanned Surface Vehicle Based on Trajectory Linearization Control with Input Saturation and External Disturbances</t>
  </si>
  <si>
    <t>Development of an Unmanned Surface Vehicle for the Emergency Response Mission of the 'Sanchi' Oil Tanker Collision and Explosion Accident</t>
  </si>
  <si>
    <t>Pu, Huayan; Liu, Yuan; Luo, Jun; Xie, Shaorong; Peng, Yan; Yang, Yi; Yang, Yang; Li, Xiaomao; Su, Zhou; Gao, Shouwei; Shao, Wenyun; Zhu, Chuang; Ke, Jun; Cui, Jianxiang; Qu, Dong</t>
  </si>
  <si>
    <t>Velocity Free Platoon Formation Control for Unmanned Surface Vehicles with Output Constraints and Model Uncertainties</t>
  </si>
  <si>
    <t>Wang, Duansong; Fu, Mingyu; Ge, Shuzhi Sam; Li, Dongyu</t>
  </si>
  <si>
    <t>Multi-under-Actuated Unmanned Surface Vessel Coordinated Path Tracking</t>
  </si>
  <si>
    <t>Li, Zefang; Liu, Zhong; Zhang, Jianqiang</t>
  </si>
  <si>
    <t>Results from Developments in the Use of a Scanning Sonar to Support Diving Operations from a Rescue Ship</t>
  </si>
  <si>
    <t>Grzadziel, Artur</t>
  </si>
  <si>
    <t>Influence of dike-induced morphologic and sedimentologic changes on the benthic ecosystem in the sheltered tidal flats, Saemangeum area, west coast of Korea</t>
  </si>
  <si>
    <t>Kim, Dohyeong; Jo, Joohee; Kim, Bora; Ryu, Jongseong; Choi, Kyungsik</t>
  </si>
  <si>
    <t>ENVIRONMENTAL POLLUTION</t>
  </si>
  <si>
    <t>Nonlinear observer design for a robotic unmanned surface vehicle with experiment results</t>
  </si>
  <si>
    <t>Gu, Nan; Peng, Zhouhua; Wang, Dan; Liu, Lu; Jiang, Yue</t>
  </si>
  <si>
    <t>Fast marching square method based intelligent navigation of the unmanned surface vehicle swarm in restricted waters</t>
  </si>
  <si>
    <t>Tan, Guoge; Zou, Jin; Zhuang, Jiayuan; Wan, Lei; Sun, Hanbing; Sun, Zhiyuan</t>
  </si>
  <si>
    <t>Autonomous collision detection and avoidance for ARAGON USV: Development and field tests</t>
  </si>
  <si>
    <t>Han, Jungwook; Cho, Yonghoon; Kim, Jonghwi; Kim, Jinwhan; Son, Nam-sun; Kim, Sun Young</t>
  </si>
  <si>
    <t>Energy efficient path planning for Unmanned Surface Vehicle in spatially-temporally variant environment</t>
  </si>
  <si>
    <t>Niu, Hanlin; Ji, Ze; Al Savvaris; Tsourdos, Antonios</t>
  </si>
  <si>
    <t>Disturbance Observer-Based Path Following Control of Unmanned Surface Vessel with Control Input Saturation and Unknown Disturbance</t>
  </si>
  <si>
    <t>Xie, Yangliu; Luo, Fuyu; Zeng, Jiangfeng; Liang, Xu; Guo, Xiaoye</t>
  </si>
  <si>
    <t>2019 5TH INTERNATIONAL CONFERENCE ON ENVIRONMENTAL SCIENCE AND MATERIAL APPLICATION</t>
  </si>
  <si>
    <t>Vision-Based Target Tracking for Unmanned Surface Vehicle Considering Its Motion Features</t>
  </si>
  <si>
    <t>Jin, Jiucai; Zhang, Jie; Liu, Deqing; Shi, Junnan; Wang, Dong; Li, Fangxu</t>
  </si>
  <si>
    <t>Bottom-Following Control of Underactuated Unmanned Undersea Vehicles With Input Saturation</t>
  </si>
  <si>
    <t>Yu, Haomiao; Guo, Chen; Han, Yanan; Shen, Zhipeng</t>
  </si>
  <si>
    <t>Trajectory Planning for Navigation Aiding of Autonomous Underwater Vehicles</t>
  </si>
  <si>
    <t>Sture, Oystein; Norgren, Petter; Ludvigsen, Martin</t>
  </si>
  <si>
    <t>A Hybrid Forecasting Model for the Velocity of Hybrid Robotic Fish Based on Back-Propagation Neural Network With Genetic Algorithm Optimization</t>
  </si>
  <si>
    <t>Shen, Xiaorui; Zheng, Yuxin; Zhang, Runfeng</t>
  </si>
  <si>
    <t>Research on automatic detection method of infrared marine buoy based on CNN</t>
  </si>
  <si>
    <t>Liu, Shousheng; Gai, Zhigang; Cao, Lin; Li, Hui; Hu, Ding; Guo, Fengxiang; Qiu, Huimin</t>
  </si>
  <si>
    <t>SECOND TARGET RECOGNITION AND ARTIFICIAL INTELLIGENCE SUMMIT FORUM</t>
  </si>
  <si>
    <t>Rapid path planning for Unmanned Surface Vessels</t>
  </si>
  <si>
    <t>Qin, Yueming; Liu, Junxin; Shao, Xing; Duan, Suping</t>
  </si>
  <si>
    <t>MIPPR 2019: REMOTE SENSING IMAGE PROCESSING, GEOGRAPHIC INFORMATION SYSTEMS, AND OTHER APPLICATIONS</t>
  </si>
  <si>
    <t>Omni-Directional Obstacle Detection for Vehicles Based on Depth Camera</t>
  </si>
  <si>
    <t>Zhao, Xiangmo; Wu, Huayue; Xu, Zhigang; Min, Haigen</t>
  </si>
  <si>
    <t>Application of Unmanned Surface Vehicles in Coastal Environments: Bathymetric Survey using a Multibeam Echosounder</t>
  </si>
  <si>
    <t>Kum, Byung-Cheol; Shin, Dong-Hyeok; Jang, Seok; Lee, Seung Yong; Lee, Jung Han; Moh, TaeJun; Lim, Dong Gil; Do, Jong-Dae; Cho, Jin Hyung</t>
  </si>
  <si>
    <t>Adaptive Neural Network Stabilization Control of Underactuated Unmanned Surface Vessels With State Constraints</t>
  </si>
  <si>
    <t>Hu, Fangfang; Zeng, Chao; Zhu, Gang; Li, Shiling</t>
  </si>
  <si>
    <t>CONCEPTUAL DESIGN &amp; PROTOTYPE DEVELOPMENT OF A SOLAR-POWERED GROUND ROBOT FOR ENERGY-AUTONOMOUS OPERATION</t>
  </si>
  <si>
    <t>Behjat, Amir; Collins, Leighton; Hoffman, Andrew; Chidambaran, Sharat; Dhameliya, Maulikkumar; Chowdhury, Souma</t>
  </si>
  <si>
    <t>PROCEEDINGS OF THE ASME INTERNATIONAL DESIGN ENGINEERING TECHNICAL CONFERENCES AND COMPUTERS AND INFORMATION IN ENGINEERING CONFERENCE, 2019, VOL 5B</t>
  </si>
  <si>
    <t>Control System Design and Thrust Analysis of an Unmanned Surface Cleaning Vessel With a Novel Pump-Valve Propulsion System</t>
  </si>
  <si>
    <t>Luo, Yaojing; Ai, Jiaoyan; Zheng, Jianwu; Wang, Jufeng</t>
  </si>
  <si>
    <t>Adaptive Backstepping Sliding Mode Dynamic Positioning System for Pod Driven Unmanned Surface Vessel Based on Cerebellar Model Articulation Controller</t>
  </si>
  <si>
    <t>Piao, Zaiji; Guo, Chen; Sun, Shuang</t>
  </si>
  <si>
    <t>Adaptive Sliding Mode Control Design for Nonlinear Unmanned Surface Vessel Using RBFNN and Disturbance-Observer</t>
  </si>
  <si>
    <t>Chen, Zheng; Zhang, Yougong; Nie, Yong; Tang, Jianzhong; Zhu, Shiqiang</t>
  </si>
  <si>
    <t>Coarse-to-Fine Classification of Road Infrastructure Elements from Mobile Point Clouds Using Symmetric Ensemble Point Network and Euclidean Cluster Extraction</t>
  </si>
  <si>
    <t>Wang, Duo; Wang, Jin; Scaioni, Marco; Si, Qi</t>
  </si>
  <si>
    <t>Multichannel adaptive deployment and reliable communication design for unmanned surface vessel</t>
  </si>
  <si>
    <t>Yin, Qiyu; Lv, Yuezu</t>
  </si>
  <si>
    <t>Adaptive Discrete-Time Sliding Mode Control of Brushless DC Motor Servo System for Unmanned Surface Vehicles</t>
  </si>
  <si>
    <t>Zheng, Zhongjiu; Wang, Ning; Zhao, Hong</t>
  </si>
  <si>
    <t>CYBER SECURITY INTELLIGENCE AND ANALYTICS</t>
  </si>
  <si>
    <t>Adaptive steering control for an azimuth thrusters-based autonomous vessel</t>
  </si>
  <si>
    <t>Bibuli, M.; Odetti, A.; Zereik, E.</t>
  </si>
  <si>
    <t>GPS-level accurate camera localization with HorizonNet</t>
  </si>
  <si>
    <t>Model-free adaptive control method with variable forgetting factor for unmanned surface vehicle control</t>
  </si>
  <si>
    <t>Liao Yulei; Du Tingpeng; Jiang Quanquan</t>
  </si>
  <si>
    <t>FINITE-TIME FORMATION CONTROL OF UNMANNED VEHICLES USING NONLINEAR SLIDING MODE CONTROL WITH DISTURBANCES</t>
  </si>
  <si>
    <t>Lin, Honggui; Chen, Kang; Lin, Ruiquan</t>
  </si>
  <si>
    <t>Adaptive Navigating Control Based on the Parallel Action-Network ADHDP Method for Unmanned Surface Vessel</t>
  </si>
  <si>
    <t>Huang, Zhijian; Liu, Xinze; Wen, Jiayi; Zhang, Guichen; Liu, Yihua</t>
  </si>
  <si>
    <t>ADVANCES IN MATERIALS SCIENCE AND ENGINEERING</t>
  </si>
  <si>
    <t>Autonomous Vehicular Landings on the Deck of an Unmanned Surface Vehicle using Deep Reinforcement Learning</t>
  </si>
  <si>
    <t>Learning-Based Task Offloading for Marine Fog-Cloud Computing Networks of USV Cluster</t>
  </si>
  <si>
    <t>Cui, Kuntao; Lin, Bin; Sun, Wenli; Sun, Wenqiang</t>
  </si>
  <si>
    <t>Roll Motion Prediction of Unmanned Surface Vehicle Based on Coupled CNN and LSTM</t>
  </si>
  <si>
    <t>Zhang, Wenjie; Wu, Pin; Peng, Yan; Liu, Dongke</t>
  </si>
  <si>
    <t>FUTURE INTERNET</t>
  </si>
  <si>
    <t>A sea-sky-line detection method based on Gaussian mixture models and image texture features</t>
  </si>
  <si>
    <t>Yang, Wanhui; Li, Hengyu; Liu, Jingyi; Xie, Shaorong; Luo, Jun</t>
  </si>
  <si>
    <t>A Platform of Unmanned Surface Vehicle Swarms for Real Time Monitoring in Aquaculture Environments</t>
  </si>
  <si>
    <t>Sousa, Daniela; Hernandez, Diego; Oliveira, Francisco; Luis, Miguel; Sargento, Susana</t>
  </si>
  <si>
    <t>A cognitive architecture safety design for safety critical systems</t>
  </si>
  <si>
    <t>Dreany, Harry H.; Roncace, Robert</t>
  </si>
  <si>
    <t>Assessing plant performance in the Enviratron</t>
  </si>
  <si>
    <t>Bao, Yin; Zarecor, Scott; Shah, Dylan; Tuel, Taylor; Campbell, Darwin A.; Chapman, Antony V. E.; Imberti, David; Kiekhaefer, Daniel; Imberti, Henry; Luebberstedt, Thomas; Yin, Yanhai; Nettleton, Dan; Lawrence-Dill, Carolyn J.; Whitham, Steven A.; Tang, Lie; Howell, Stephen H.</t>
  </si>
  <si>
    <t>PLANT METHODS</t>
  </si>
  <si>
    <t>Design and Development of Unmanned Hovercraft</t>
  </si>
  <si>
    <t>Ganesan, Surendar; Esakki, Balasubramanian</t>
  </si>
  <si>
    <t>INTERNATIONAL JOURNAL OF MATHEMATICAL ENGINEERING AND MANAGEMENT SCIENCES</t>
  </si>
  <si>
    <t>A New Algorithm to Estimate Chlorophyll-A Concentrations in Turbid Yellow Sea Water Using a Multispectral Sensor in a Low-Altitude Remote Sensing System</t>
  </si>
  <si>
    <t>Baek, Ji-Yeon; Jo, Young-Heon; Kim, Wonkook; Lee, Jong-Seok; Jung, Dawoon; Kim, Dae-Won; Nam, Jungho</t>
  </si>
  <si>
    <t>Selection of UUV Type ROV Equipment and Cooperation System with USV Edredon in Protection Tasks of Ports and Critical Objects</t>
  </si>
  <si>
    <t>TRANSACTIONS ON MARITIME SCIENCE-TOMS</t>
  </si>
  <si>
    <t>GPS/DVL/MEMS-INS smartphone sensors integrated method to enhance USV navigation system based on adaptive DSFCF</t>
  </si>
  <si>
    <t>Design, modeling, and verification of a test bench for braking simulation of 1/4 vehicle</t>
  </si>
  <si>
    <t>Liao, Zeng-Cheng; Bai, Xian-Xu frank; Li, Yang; Deng, Xue-Cai; Sun, Jun</t>
  </si>
  <si>
    <t>PROCEEDINGS OF THE INSTITUTION OF MECHANICAL ENGINEERS PART D-JOURNAL OF AUTOMOBILE ENGINEERING</t>
  </si>
  <si>
    <t>Neural observer-based path following control for underactuated unmanned surface vessels with input saturation and time-varying disturbance</t>
  </si>
  <si>
    <t>Wan, Lei; Zeng, Jiangfeng; Li, Yueming; Qin, Hongde; Zhang, Lei; Wang, Jian</t>
  </si>
  <si>
    <t>Cooperative tracking of vessel trajectories based on curved dynamic coordinates</t>
  </si>
  <si>
    <t>Chen, Yuqing; Yu, Shuanghe; Shen, Zhipeng; Guo, Ge</t>
  </si>
  <si>
    <t>ASIAN JOURNAL OF CONTROL</t>
  </si>
  <si>
    <t>Use of a Weighted ICP Algorithm to Precisely Determine USV Movement Parameters</t>
  </si>
  <si>
    <t>Naus, Krzysztof; Marchel, Lukasz</t>
  </si>
  <si>
    <t>Multi-Behavior Fusion Based Potential Field Method for Path Planning of Unmanned Surface Vessel</t>
  </si>
  <si>
    <t>Fu Ming-yu; Wang Sha-sha; Wang Yuan-hui</t>
  </si>
  <si>
    <t>Information fusion model-free adaptive control algorithm and unmanned surface vehicle heading control</t>
  </si>
  <si>
    <t>Jiang, Quanquan; Li, Ye; Liao, Yulei; Miao, Yugang; Jiang, Wen; Wu, Haowei</t>
  </si>
  <si>
    <t>Robust path-following control based on trajectory linearization control for unmanned surface vehicle with uncertainty of model and actuator saturation</t>
  </si>
  <si>
    <t>Design and development of a new portable test setup to study friction and wear</t>
  </si>
  <si>
    <t>Emami, Anahita; Khaleghian, Seyedmeysam; Bezek, Tyler; Taheri, Saied</t>
  </si>
  <si>
    <t>PROCEEDINGS OF THE INSTITUTION OF MECHANICAL ENGINEERS PART J-JOURNAL OF ENGINEERING TRIBOLOGY</t>
  </si>
  <si>
    <t>Robust adaptive maneuvering control for an unmanned surface vessel with uncertainties</t>
  </si>
  <si>
    <t>Huang, Hongyun; Fan, Yunsheng</t>
  </si>
  <si>
    <t>Underwater acoustic communication to an unmanned underwater vehicle with a compact vector sensor array</t>
  </si>
  <si>
    <t>Han, Xiao; Yin, Jingwei; Tian, Yanan; Sheng, Xueli</t>
  </si>
  <si>
    <t>Evaluation of some effective parameters on the energy efficiency of on-board photovoltaic array on an unmanned surface vehicle</t>
  </si>
  <si>
    <t>Makhsoos, Ashkan; Mousazadeh, Hossein; Mohtasebi, Seyed Saeid</t>
  </si>
  <si>
    <t>Research on discontinuous guidance and hardware-in-the-loop simulation for unmanned underwater vehicle</t>
  </si>
  <si>
    <t>Shao, Zhiyu; Feng, Shunshan</t>
  </si>
  <si>
    <t>CLUSTER COMPUTING-THE JOURNAL OF NETWORKS SOFTWARE TOOLS AND APPLICATIONS</t>
  </si>
  <si>
    <t>Nuclear Batteries for Maritime Applications</t>
  </si>
  <si>
    <t>Hamilton, Ian; Patel, Nisarg</t>
  </si>
  <si>
    <t>Path following control of an underactuated unmanned marine vehicle with model asymmetry in the presence of ocean current disturbances</t>
  </si>
  <si>
    <t>Zhang Lei; Sun Yushan; Zhuang Jiayuan; Wang Bo</t>
  </si>
  <si>
    <t>Robust adaptive steering control for unmanned surface vehicle with unknown control direction and input saturation</t>
  </si>
  <si>
    <t>Wang, Shasha; Fu, Mingyu; Wang, Yuanhui</t>
  </si>
  <si>
    <t>A novel gradient climbing control for seeking the best communication point for data collection from a seabed platform using a single unmanned surface vehicle</t>
  </si>
  <si>
    <t>Jin, Jiu-cai; Zhang, Jie; Lv, Zhi-chao</t>
  </si>
  <si>
    <t>FRONTIERS OF INFORMATION TECHNOLOGY &amp; ELECTRONIC ENGINEERING</t>
  </si>
  <si>
    <t>A Novel Autonomous Inspection System of USV for Submarine Buried Pipeline</t>
  </si>
  <si>
    <t>Gao, Lei; Gu, Hai-Tao; Xu, Hong-li</t>
  </si>
  <si>
    <t>Toward the Generation of Mission Plans for Operation of Autonomous Marine Vehicles in Confined Areas</t>
  </si>
  <si>
    <t>Wheare, Jonathan; Lammas, Andrew; Sammut, Karl</t>
  </si>
  <si>
    <t>Unmanned surface vessel heading control of model-free adaptive method with variable integral separated and proportion control</t>
  </si>
  <si>
    <t>Jiang, Quanquan; Liao, Yulei; Li, Ye; Miao, Yugang; Jiang, Wen; Cheng, Changsheng</t>
  </si>
  <si>
    <t>Robust exponential point stabilization control of the high-speed underactuated unmanned marine vehicle with model asymmetry</t>
  </si>
  <si>
    <t>Dong, Zaopeng; Wang, Yabin; Song, Lifei; Zheng, Mao; Chu, Shixin; Mao, Yunsheng</t>
  </si>
  <si>
    <t>Adaptive Energy Control Strategy for a Hybrid Energy Storage System in a DC Micro-Grid of an Unmanned Surface Vehicle</t>
  </si>
  <si>
    <t>Zheng, Zhongjiu; Xu, Yujia; Wang, Ning; Zhao, Hong</t>
  </si>
  <si>
    <t>JOURNAL OF ADVANCED COMPUTATIONAL INTELLIGENCE AND INTELLIGENT INFORMATICS</t>
  </si>
  <si>
    <t>An experimental study on vertical motion control of a high-speed planing vessel using a controllable interceptor in waves</t>
  </si>
  <si>
    <t>Park, Jong-Yong; Choi, Hujae; Lee, Jooho; Choi, Hwiyong; Woo, Joohyun; Kim, Seonhong; Kim, Dong Jin; Kim, Sun Young; Kim, Nakwan</t>
  </si>
  <si>
    <t>An enhanced path planning method for unmanned surface vehicle based on JPS plus and goalbounding algorithm</t>
  </si>
  <si>
    <t>Xu, Xiaoqiang; Li, Xiaohan; Zhan, Ao</t>
  </si>
  <si>
    <t>2019 INTERNATIONAL CONFERENCE ON ADVANCED ELECTRONIC MATERIALS, COMPUTERS AND MATERIALS ENGINEERING (AEMCME 2019)</t>
  </si>
  <si>
    <t>Sensor subsystem design for small unmanned surface vehicle</t>
  </si>
  <si>
    <t>Kolev, Georgii; Solomevich, Ekaterina; Rodionova, Ekaterina; Kopets, Ekaterina; Rybin, Vyacheslav</t>
  </si>
  <si>
    <t>3RD INTERNATIONAL CONFERENCE ON INFORMATION PROCESSING AND CONTROL ENGINEERING</t>
  </si>
  <si>
    <t>Research on Trajectory Reconstruction Method Using Automatic Identification System Data for Unmanned Surface Vessel</t>
  </si>
  <si>
    <t>Shi, Binghua; Su, Yixin; Zhang, Danhong; Wang, Chen; AbouOmar, Mahmoud Samy</t>
  </si>
  <si>
    <t>Joint Communication and Control for Small Underactuated USV Based on Mobile Computing Technology</t>
  </si>
  <si>
    <t>Yang, Tingting; Guo, Yuejun; Zhou, Yi; Wei, Siwen</t>
  </si>
  <si>
    <t>Mission Control Software Architecture for ISR-type Unmanned Surface Vehicle</t>
  </si>
  <si>
    <t>Yu, Chanwoo; Lee, Jangmyung</t>
  </si>
  <si>
    <t>2019 19TH INTERNATIONAL CONFERENCE ON CONTROL, AUTOMATION AND SYSTEMS (ICCAS 2019)</t>
  </si>
  <si>
    <t>Battle Management Language for Robotic Systems Experiences from Applications on an UGV and an USV</t>
  </si>
  <si>
    <t>Seehuus, Rikke Amilde; Mathiassen, Kim; Ruud, Else-Line Malene; Simonsen, Aleksander Skjerlie; Hermansen, Fredrik</t>
  </si>
  <si>
    <t>MODELLING AND SIMULATION FOR AUTONOMOUS SYSTEMS (MESAS 2018)</t>
  </si>
  <si>
    <t>The MaSTr1325 dataset for training deep USV obstacle detection models</t>
  </si>
  <si>
    <t>Bovcon, Borja; Muhovic, Jon; Pers, Janez; Kristan, Matej</t>
  </si>
  <si>
    <t>2019 IEEE/RSJ INTERNATIONAL CONFERENCE ON INTELLIGENT ROBOTS AND SYSTEMS (IROS)</t>
  </si>
  <si>
    <t>LiDAR Based Navigable Region Detection for Unmanned Surface Vehicles</t>
  </si>
  <si>
    <t>Yao, Xiangtong; Shan, Yunxiao; Li, Jieling; Ma, Donghui; Huang, Kai</t>
  </si>
  <si>
    <t>Roboat: An Autonomous Surface Vehicle for Urban Waterways</t>
  </si>
  <si>
    <t>Wang, Wei; Gheneti, Banti; Mateos, Luis A.; Duarte, Fabio; Ratti, Carlo; Rus, Daniela</t>
  </si>
  <si>
    <t>Robonomics as a Blockchain-based Platform for Unmanned Traffic Management of Mobile Vehicles</t>
  </si>
  <si>
    <t>Kapitonov, Aleksandr; Berman, Ivan; Manaenko, Vadim; Rzhevskiy, Vyacheslav; Bulatov, Vitaly; Zenkin, Artemii</t>
  </si>
  <si>
    <t>2019 INTERNATIONAL WORKSHOP ON RESEARCH, EDUCATION AND DEVELOPMENT OF UNMANNED AERIAL SYSTEMS (RED UAS 2019)</t>
  </si>
  <si>
    <t>IMPROVED GENETIC ALGORITHMS BASED ON DATA-DRIVEN OPERATORS FOR PATH PLANNING OF UNMANNED SURFACE VEHICLE</t>
  </si>
  <si>
    <t>Xin, Junfeng; Zhong, Jiabao; Sheng, Jinlu; Li, Penghao; Cui, Ying</t>
  </si>
  <si>
    <t>INTERNATIONAL JOURNAL OF ROBOTICS &amp; AUTOMATION</t>
  </si>
  <si>
    <t>Real-time Riverbank Line Detection for USV System</t>
  </si>
  <si>
    <t>Feng, Tianwei; Xiong, Junfeng; Xiao, Jinchao; Liu, Jinqing; He, Yuqing</t>
  </si>
  <si>
    <t>2019 IEEE INTERNATIONAL CONFERENCE ON MECHATRONICS AND AUTOMATION (ICMA)</t>
  </si>
  <si>
    <t>Fault Classification for Unmanned Surface Vehicles using Supervised Learning Methods</t>
  </si>
  <si>
    <t>Singh, Rupam; Bhushan, Bharat</t>
  </si>
  <si>
    <t>2019 INTERNATIONAL CONFERENCE ON POWER ELECTRONICS, CONTROL AND AUTOMATION (ICPECA-2019)</t>
  </si>
  <si>
    <t>Processing Acoustic Data with Siamese Neural Networks for Enhanced Road Roughness Classification</t>
  </si>
  <si>
    <t>Gabrielli, Leonardo; Ambrosini, Livio; Vesperini, Fabio; Bruschi, Valeria; Squartini, Stefano; Cattani, Luca</t>
  </si>
  <si>
    <t>2019 INTERNATIONAL JOINT CONFERENCE ON NEURAL NETWORKS (IJCNN)</t>
  </si>
  <si>
    <t>Cybersecurity and Driverless Cars: In Search for a Normative Way of Safety</t>
  </si>
  <si>
    <t>Some, Evariste; Gondwe, Gregory; Rowe, Evan W.</t>
  </si>
  <si>
    <t>2019 SIXTH INTERNATIONAL CONFERENCE ON INTERNET OF THINGS: SYSTEMS, MANAGEMENT AND SECURITY (IOTSMS)</t>
  </si>
  <si>
    <t>HIGH-RESOLUTION WATER SEGMENTATION FOR AUTONOMOUS UNMANNED SURFACE VEHICLES: A NOVEL DATASET AND EVALUATION</t>
  </si>
  <si>
    <t>Taipalmaa, Jussi; Passalis, Nikolaos; Zhang, Honglei; Gabbouj, Moncef; Raitoharju, Jenni</t>
  </si>
  <si>
    <t>2019 IEEE 29TH INTERNATIONAL WORKSHOP ON MACHINE LEARNING FOR SIGNAL PROCESSING (MLSP)</t>
  </si>
  <si>
    <t>Development of an Unmanned Surface Vehicle for Remote Sediment Sampling with a Van Veen Grab Sampler</t>
  </si>
  <si>
    <t>Bae, Jun Han; Luo, Shaocheng; Kannan, Shyam Sundar; Singh, Yogang; Lee, Bumjoo; Voyles, Richard M.; Postigo-Malaga, Mauricio; Gonzales Zenteno, Edgar; Paredes Aguilar, Lizbeth; Min, Byung-Cheol</t>
  </si>
  <si>
    <t>OCEANS 2019 MTS/IEEE SEATTLE</t>
  </si>
  <si>
    <t>Toward Maritime Robotic Simulation in Gazebo</t>
  </si>
  <si>
    <t>Bingham, Brian; Aguero, Carlos; McCarrin, Michael; Klamo, Joseph; Malia, Joshua; Allen, Kevin; Lum, Tyler; Rawson, Marshall; Waqar, Rumman</t>
  </si>
  <si>
    <t>Cooperative Underwater Survey with an L3Harris Iver UUV and Strategic Robotic Systems FUSION ROV</t>
  </si>
  <si>
    <t>Brown, Hunter C.; Rodocker, Jesse</t>
  </si>
  <si>
    <t>2018 Unmanned Surface Vehicle (Saildrone) acoustic survey off the west coasts of the United States and Canada</t>
  </si>
  <si>
    <t>Chu, Dezhang; Parker-Stetter, Sandra; Hufnagle, Lawrence C., Jr.; Thomas, Rebecca; Getsiv-Clemons, Julia; Gauthier, Stephane; Stanley, Chelsea</t>
  </si>
  <si>
    <t>A low-level USV controller incorporating an environmental disturbance observer</t>
  </si>
  <si>
    <t>Diddams, Michael A.; Dhanak, Manhar R.; Sinisterra, Armando J.</t>
  </si>
  <si>
    <t>Using Unmanned Surface Vehicles for Harbor Security and Disaster Mitigation and Relief</t>
  </si>
  <si>
    <t>Ferretti, Stephen; Zerbe, Neil</t>
  </si>
  <si>
    <t>Research on the Recycle System for the Unmanned Surface Vehicle Based on the NAR Neural Network</t>
  </si>
  <si>
    <t>Guo, Tingting; Song, Dalei; Sun, Yuzhen; Zang, Wenchuan</t>
  </si>
  <si>
    <t>Experimental study on collision avoidance procedures for plastic waste cleaner USV</t>
  </si>
  <si>
    <t>Harada, Kazumasa; Watanabe, Keisuke; Utsunomiya, Koshi; Shimpo, Masatoshi; Dzeng, Ren-Jye</t>
  </si>
  <si>
    <t>Development of an Unmanned Surface Vehicle for Harmful Algae Removal</t>
  </si>
  <si>
    <t xml:space="preserve"> </t>
  </si>
  <si>
    <t>Waypoints on the Voyage to Autonomous Ships</t>
  </si>
  <si>
    <t>Autonomy system for USV/UUV coordinated sampling</t>
  </si>
  <si>
    <t>Merrifield, Sophia; Shapiro, Justin; Young, Raymond; St Laurent, Louis; Simmons, Harper; Otero, Mark; Hazard, Joel; Walsh, Evan; Gesiriech, Gannon; Terrill, Eric</t>
  </si>
  <si>
    <t>A Novel Double Layered Weighted Potential Field Framework for Multi-USV Navigation towards Dynamic Obstacle Avoidance in a Constrained Maritime Environment</t>
  </si>
  <si>
    <t>Mina, Tamzidul; Singh, Yogang; Min, Byung-Cheol</t>
  </si>
  <si>
    <t>Pitching and heaving motion of an unmanned catamaran vehicle in head seas</t>
  </si>
  <si>
    <t>Performance characterization and comparison of conventional and machine-learning-based techniques for control of a USV</t>
  </si>
  <si>
    <t>Sinisterra, Armando J.; Verma, Siddhartha; Dhanak, Manhar R.</t>
  </si>
  <si>
    <t>Towards a Real Time Obstacle Detection System for Unmanned Surface Vehicles</t>
  </si>
  <si>
    <t>Sorial, Mina; Mouawad, Issa; Simetti, Enrico; Odone, Francesca; Casalino, Giuseppe</t>
  </si>
  <si>
    <t>On the Validity of Predicting Wave-induced Loads on a Submerged Body Using the Superposition of Regular Wave Results</t>
  </si>
  <si>
    <t>Whitmer, Andrew R.; Klamo, Joseph T.; Kwon, Young W.</t>
  </si>
  <si>
    <t>A Diving Autonomous Surface Vehicle for Multi-Robot Research and Development</t>
  </si>
  <si>
    <t>Woolsey, Max; Kitts, Christopher A.; Amend, Finn</t>
  </si>
  <si>
    <t>Course Control of Unmanned Surface Vehicle Based on Fuzzy Sliding Mode</t>
  </si>
  <si>
    <t>Wang, Chunxin; Xie, Shaorong; Chen, Huizi; Peng, Yan; Zhang, Dan</t>
  </si>
  <si>
    <t>2019 IEEE INTERNATIONAL CONFERENCE ON ADVANCED ROBOTICS AND ITS SOCIAL IMPACTS (ARSO)</t>
  </si>
  <si>
    <t>Design of the Power Supply System and the PHM Architecture for Unmanned Surface Vehicle</t>
  </si>
  <si>
    <t>Zhang, Liqiang; Ji, Zhipeng; Wang, Xiao; Yang, Rui; Liu, Lanjun; Jin, Jiucai</t>
  </si>
  <si>
    <t>2019 PROGNOSTICS AND SYSTEM HEALTH MANAGEMENT CONFERENCE (PHM-QINGDAO)</t>
  </si>
  <si>
    <t>Design and Implementation of PHM System Framework for Unmanned Surface Vehicles</t>
  </si>
  <si>
    <t>Zhou, Yiling; Hu, Tao; Yang, Jianjun</t>
  </si>
  <si>
    <t>Hierarchical Temporal Memory Based Anomaly Detection for Hydrological Monitoring of Unmanned Surface Vehicle</t>
  </si>
  <si>
    <t>Luo, Hao; Jia, Shuli; Zhang, Wenxuan</t>
  </si>
  <si>
    <t>2019 2ND IEEE INTERNATIONAL CONFERENCE ON INFORMATION COMMUNICATION AND SIGNAL PROCESSING (ICICSP)</t>
  </si>
  <si>
    <t>Towards an Embedded and Real-Time Joint Human-Machine Monitoring Framework: Dataset Optimization Techniques for Anomaly Detection</t>
  </si>
  <si>
    <t>Elia, Rafaella; Plastiras, George; Theocharides, Theocharis</t>
  </si>
  <si>
    <t>2019 IFIP/IEEE 27TH INTERNATIONAL CONFERENCE ON VERY LARGE SCALE INTEGRATION (VLSI-SOC)</t>
  </si>
  <si>
    <t>NUMERICAL SIMULATIONS OF THE SOIL MOISTURE RETRIEVAL BY MEASURING ANGULAR DEPENDENCE OF THE REFLECTION COEFFICIENT</t>
  </si>
  <si>
    <t>Voronovich, A.</t>
  </si>
  <si>
    <t>2019 IEEE INTERNATIONAL GEOSCIENCE AND REMOTE SENSING SYMPOSIUM (IGARSS 2019)</t>
  </si>
  <si>
    <t>PIPELINE SEGMENTATION USING LEVEL-SET METHOD</t>
  </si>
  <si>
    <t>Leangaramkul, A.; Kasetkasem, T.; Tipsuwan, Y.; Isshiki, T.; Chanwimaluang, T.; Hoonsuwan, P.</t>
  </si>
  <si>
    <t>ACCURACY OF SSH MEASUREMENT BY USV EQUIPPED WITH GPS -A COMPARISON WITH THE GPS BUOY</t>
  </si>
  <si>
    <t>Zhai Wanlin; Yan Longhao; Wang He; Qiao Jiguo; Liang Hao</t>
  </si>
  <si>
    <t>4G-based Remote Manual Control for Unmanned Surface Vehicles</t>
  </si>
  <si>
    <t>Zhu, Xiaohui; Kong, Supeng; Yan, Kai; Yue, Yong</t>
  </si>
  <si>
    <t>PROCEEDINGS OF THE THIRD INTERNATIONAL CONFERENCE ON COMPUTER SCIENCE AND APPLICATION ENGINEERING (CSAE2019)</t>
  </si>
  <si>
    <t>A low-cost small unmanned surface vehicle (sUSV) for very high-resolution mapping and monitoring of shallow marine habitats</t>
  </si>
  <si>
    <t>Raber, George T.; Schill, Steven R.</t>
  </si>
  <si>
    <t>REMOTE SENSING OF THE OCEAN, SEA ICE, COASTAL WATERS, AND LARGE WATER REGIONS 2019</t>
  </si>
  <si>
    <t>Maritime autonomous surface ships (MASS): implementation and legal issues</t>
  </si>
  <si>
    <t>Li, Stephen; Fung, K. S.</t>
  </si>
  <si>
    <t>MARITIME BUSINESS REVIEW</t>
  </si>
  <si>
    <t>Shi, Binghua; Su, Yixin; Zhang, Danhong; Wang, Chen; Abouomar, Mahmoud Samy</t>
  </si>
  <si>
    <t>A target classification method for unmanned surface vehicle based on extreme learning machines</t>
  </si>
  <si>
    <t>Wu, Defeng; Yuan, Kexin; Gu, Jiadong; Lin, Honggui</t>
  </si>
  <si>
    <t>INTERNATIONAL JOURNAL OF MODELLING IDENTIFICATION AND CONTROL</t>
  </si>
  <si>
    <t>Disturbance-Observer-Based Sliding Mode Control Design for Nonlinear Unmanned Surface Vessel With Uncertainties</t>
  </si>
  <si>
    <t>Chen, Zheng; Zhang, Yougong; Zhang, Youming; Nie, Yong; Tang, Jianzhong; Zhu, Shiqiang</t>
  </si>
  <si>
    <t>An approximate method for calculating the resistance of a transport ship model</t>
  </si>
  <si>
    <t>Szelangiewicz, Tadeusz; Zelazny, Katarzyna</t>
  </si>
  <si>
    <t>Learn to Navigate: Cooperative Path Planning for Unmanned Surface Vehicles Using Deep Reinforcement Learning</t>
  </si>
  <si>
    <t>Zhou, Xinyuan; Wu, Peng; Zhang, Haifeng; Guo, Weihong; Liu, Yuanchang</t>
  </si>
  <si>
    <t>E. L.AKIM's CONTRIBUTION TO THE RUSSIAN SPACE RESEARCH PROGRAM</t>
  </si>
  <si>
    <t>Borovin, G. K.; Golubev, Yu F.; Zaslavsky, G. S.; Stepanyants, V. A.; Tuchin, A. G.</t>
  </si>
  <si>
    <t>MATHEMATICA MONTISNIGRI</t>
  </si>
  <si>
    <t>Towards Advancing Diver-Robot Interaction Capabilities</t>
  </si>
  <si>
    <t>Nad, Dula; Walker, Christopher; Kvasic, Igor; Antillon, Derek Orbaugh; Miskovic, Nikola; Anderson, Iain; Loncar, Ivan</t>
  </si>
  <si>
    <t>Towards active self-management of umbilical linking ROV and USV for safer submarine missions</t>
  </si>
  <si>
    <t>Tortorici, Ornella; Anthierens, Cedric; Hugel, Vincent; Barthelemy, Herve</t>
  </si>
  <si>
    <t>Experimental validation of a velocity obstacle based collision avoidance algorithm for unmanned surface vehicles</t>
  </si>
  <si>
    <t>Cho, Yonghoon; Han, Jungwook; Kim, Jinwhan; Lee, Philyeob; Park, Shin-Bae</t>
  </si>
  <si>
    <t>A Higher Order Sliding Mode Controller-Observer for Marine Vehicles</t>
  </si>
  <si>
    <t>von Ellenrieder, Karl D.; Henninger, Helen C.</t>
  </si>
  <si>
    <t>Preparation of Papers for IFAC Conferences &amp; Symposia: Designing a characteristic model-based adaptive path following controller for unmanned surface vehicles</t>
  </si>
  <si>
    <t>Tao Wei; Zhu Man; Wen Yuangqiao; Xiao Changshi; Zhou Jie</t>
  </si>
  <si>
    <t>FRAMEWORK OF AN EVOLUTIONARY MULTI-OBJECTIVE OPTIMISATION METHOD FOR PLANNING A SAFE TRAJECTORY FOR A MARINE AUTONOMOUS SURFACE SHIP</t>
  </si>
  <si>
    <t>Szlapczynski, Rafal; Ghaemi, Hossein</t>
  </si>
  <si>
    <t>Design and implementation of a cooperative dual body vehicle</t>
  </si>
  <si>
    <t>Liang, Yifeng; Xu, Jiangning; Wu, Miao; Chen, Kuihan</t>
  </si>
  <si>
    <t>PROCEEDINGS OF 2019 IEEE 8TH JOINT INTERNATIONAL INFORMATION TECHNOLOGY AND ARTIFICIAL INTELLIGENCE CONFERENCE (ITAIC 2019)</t>
  </si>
  <si>
    <t>Experimental Results in Bearings-only Tracking using the Sequential Monte-Carlo Probability Hypothesis Density Filter</t>
  </si>
  <si>
    <t>Jimenez, Jorge; Wolek, Artur; Stilwell, Daniel J.; McMahon, James; Dzikowicz, Benjamin</t>
  </si>
  <si>
    <t>SIGNAL PROCESSING, SENSOR/INFORMATION FUSION, AND TARGET RECOGNITION XXVIII</t>
  </si>
  <si>
    <t>Robust Nonlinear Multiple Unmanned Surface Vessels Control Against Probabilistic Faults and Time-Varying Delay</t>
  </si>
  <si>
    <t>Yue, Wei; Guan, Xianhe; Wang, Liyuan</t>
  </si>
  <si>
    <t>Adaptive Formation Control for Waterjet USV With Input and Output Constraints Based on Bioinspired Neurodynamics</t>
  </si>
  <si>
    <t>Wang, Duansong; Fu, Mingyu</t>
  </si>
  <si>
    <t>Dynamic Path Planning Algorithm Based on an Optimization Model</t>
  </si>
  <si>
    <t>Zhang, Jingjing; Hu, Hongning; Wan, Yuting</t>
  </si>
  <si>
    <t>SIGNAL AND INFORMATION PROCESSING, NETWORKING AND COMPUTERS (ICSINC)</t>
  </si>
  <si>
    <t>Early Assessment of Drone Fleet Defence in Depth Capabilities for Mission Success</t>
  </si>
  <si>
    <t>Papakonstantinou, Nikolaos; Bashir, Ahmed Z.; O'Halloran, Bryan; Van Bossuyt, Douglas Lee</t>
  </si>
  <si>
    <t>2019 ANNUAL RELIABILITY AND MAINTAINABILITY SYMPOSIUM (RAMS 2019) - R &amp; M IN THE SECOND MACHINE AGE - THE CHALLENGE OF CYBER PHYSICAL SYSTEMS</t>
  </si>
  <si>
    <t>A novel image recognition algorithm of target identification for unmanned surface vehicles based on deep learning</t>
  </si>
  <si>
    <t>He, Wei; Xie, Shuo; Liu, Xinglong; Lu, Tao; Luo, Tianjiao; Sotelo, Miguel Angel; Li, Zhixiong</t>
  </si>
  <si>
    <t>JOURNAL OF INTELLIGENT &amp; FUZZY SYSTEMS</t>
  </si>
  <si>
    <t>A decoupling controller by hierarchical backstepping method for straight-line tracking of unmanned surface vehicle</t>
  </si>
  <si>
    <t>SYSTEMS SCIENCE &amp; CONTROL ENGINEERING</t>
  </si>
  <si>
    <t>Short-range and Long-range Cooperative Communication for Littoral Environment Monitoring</t>
  </si>
  <si>
    <t>Bennis, I.; Gaugue, A.; Menard, M.</t>
  </si>
  <si>
    <t>2019 15TH INTERNATIONAL WIRELESS COMMUNICATIONS &amp; MOBILE COMPUTING CONFERENCE (IWCMC)</t>
  </si>
  <si>
    <t>Master-Slave Collaboration System of Unmanned Surface Vehicle and Robotic Fish</t>
  </si>
  <si>
    <t>Xu, Wanlu; Chen, Feihu</t>
  </si>
  <si>
    <t>2018 4TH INTERNATIONAL CONFERENCE ON ENVIRONMENTAL SCIENCE AND MATERIAL APPLICATION</t>
  </si>
  <si>
    <t>Design and Development of Novel System for Increasing Range of an Unmanned Underwater Vehicle</t>
  </si>
  <si>
    <t>Ajith, Abhinav; Rajkumar, Rahul; Shibu, Reuben M.; Ramesh, M.; John, Anish K.</t>
  </si>
  <si>
    <t>2019 IEEE UNDERWATER TECHNOLOGY (UT)</t>
  </si>
  <si>
    <t>Unmanned seafloor survey system without support vessel and its recent operations in sea trials</t>
  </si>
  <si>
    <t>Design and Application of an Autonomous Surface Vehicle with an AI-based Sensing Capability</t>
  </si>
  <si>
    <t>Tsai, Chia-Ming; Lai, Yi-Horng; Perng, Jau-Woei; Tsui, I-Fong; Chung, Yu-Jen</t>
  </si>
  <si>
    <t>Design a Web Platform to manage environmental monitoring information to be used in multicriteria evaluations of Green Infrastructures</t>
  </si>
  <si>
    <t>Gallo, R.; Ristorto, G.; Bojeri, A.; Zorzi, N.; Rinaldi, M. F.; Sauli, G.; Mazzetto, F.</t>
  </si>
  <si>
    <t>1ST WORKSHOP ON METROLOGY FOR AGRICULTURE AND FORESTRY (METROAGRIFOR)</t>
  </si>
  <si>
    <t>Optimal Maneuvering and Control of Cooperative Vehicles as Case Study for Maritime Applications within Harbors</t>
  </si>
  <si>
    <t>Zweigel, R.; Gehrt, J. J.; Liu, S.; Roy, S.; Bueskens, C.; Kurowski, M.; Jeinsch, T.; Schubert, A.; Gluch, M.; Simanski, O.; Pairet-Garcia, E.; Siemer, F.; Abel, D.</t>
  </si>
  <si>
    <t>Adaptive LOS Path Following based on Trajectory Linearization Control for Unmanned Surface Vehicle with Multiple Disturbances and Input Saturation</t>
  </si>
  <si>
    <t>CONTROL ENGINEERING AND APPLIED INFORMATICS</t>
  </si>
  <si>
    <t>A Hybrid Path Planning Algorithm for Unmanned Surface Vehicles in Complex Environment With Dynamic Obstacles</t>
  </si>
  <si>
    <t>Chen, Zheng; Zhang, Youming; Zhang, Yougong; Nie, Yong; Tang, Jianzhong; Zhu, Shiqiang</t>
  </si>
  <si>
    <t>A Novel Adaptive Weighted Least Square Support Vector Regression Algorithm-Based Identification of the Ship Dynamic Model</t>
  </si>
  <si>
    <t>Zhu, Man; Wen, Yuanqiao; Sun, Wuqiang; Wu, Bo</t>
  </si>
  <si>
    <t>Heading Control of Unmanned Surface Vehicle With Variable Output Constraint Model-Free Adaptive Control Algorithm</t>
  </si>
  <si>
    <t>Jiang, Quanquan; Liao, Yulei; Li, Ye; Fan, Jiajia; Miao, Yugang</t>
  </si>
  <si>
    <t>Double-Loop Structure Integral Sliding Mode Control for UUV Trajectory Tracking</t>
  </si>
  <si>
    <t>Li, Juan; Guo, Hao; Zhang, Honghan; Yan, Zheping</t>
  </si>
  <si>
    <t>Embodiment of an Aquatic Surface Vehicle in an Omnidirectional Ground Robot</t>
  </si>
  <si>
    <t>Lennox, Callum; Groves, Keir; Hondru, Vlad; Arvin, Farshad; Gornicki, Konrad; Lennox, Barry</t>
  </si>
  <si>
    <t>2019 IEEE INTERNATIONAL CONFERENCE ON MECHATRONICS (ICM)</t>
  </si>
  <si>
    <t>An Integrated System for Real-Time Water Monitoring Based on Low Cost Unmanned Surface Vehicles</t>
  </si>
  <si>
    <t>Garuglieri, Simone; Madeo, Dario; Pozzebon, Alessandro; Zingone, Roberto; Mocenni, Chiara; Bertoni, Duccio</t>
  </si>
  <si>
    <t>2019 IEEE SENSORS APPLICATIONS SYMPOSIUM (SAS)</t>
  </si>
  <si>
    <t>METHOD OF EMERGENCY COLLISION AVOIDANCE FOR UNMANNED SURFACE VEHICLE (USV) BASED ON MOTION ABILITY DATABASE</t>
  </si>
  <si>
    <t>Song, Lifei; Chen, Houjing; Xiong, Wenhao; Dong, Zaopeng; Mao, Puxiu; Xiang, Zuquan; Hu, Kai</t>
  </si>
  <si>
    <t>OUTPUT FEEDBACK ADAPTIVE CONTROL OF DYNAMICALLY POSITIONED SURFACE VESSELS: A DISTURBANCE OBSERVER-BASED CONTROL APPROACH</t>
  </si>
  <si>
    <t>Homayounzade, Mohamadreza; Alipour, Milad</t>
  </si>
  <si>
    <t>A BATHYMETRIC UNMANNED SURFACE VESSEL FOR EFFECTIVE MONITORING OF UNDERWATER AGGREGATE EXTRACTION FROM THE PERSPECTIVE OF ENGINEERING FACILITIES PROTECTION</t>
  </si>
  <si>
    <t>Madusiok, Dominik</t>
  </si>
  <si>
    <t>ARCHIVES OF MINING SCIENCES</t>
  </si>
  <si>
    <t>THE WEQUAL PROJECT: A WEB PLATFORM FOR MULTIDIMENSIONAL EVALUATIONS OF GREEN INFRASTRUCTURES</t>
  </si>
  <si>
    <t>Gallo, Raimondo; Daglio, Gabriele; Ristorto, Gianluca; Bojeri, Alex; Sauli, Giuliano; Zorzi, Nadia; Mazzetto, Fabrizio</t>
  </si>
  <si>
    <t>AKTUALNI ZADACI MEHANIZACIJE POLJOPRIVREDE: ZBORNIK RADOVA: ACTUAL TASKS ON AGRICULTURAL ENGINEERING. PROCEEDINGS</t>
  </si>
  <si>
    <t>The development of a low cost UAV-based image acquisition system and the procedure for capturing data in precision agriculture</t>
  </si>
  <si>
    <t>Tekin, Arif Behic; Fornale, Marco</t>
  </si>
  <si>
    <t>TURKISH JOURNAL OF AGRICULTURE AND FORESTRY</t>
  </si>
  <si>
    <t>Benefits of using ASV MBES surveys in shallow waters and restriced areas</t>
  </si>
  <si>
    <t>Iwen, Dominik; Waz, Mariusz</t>
  </si>
  <si>
    <t>2019 EUROPEAN NAVIGATION CONFERENCE (ENC)</t>
  </si>
  <si>
    <t>The Maneuvering Motion Mode Identification and Analysis of Unmanned Surface Vehicle</t>
  </si>
  <si>
    <t>Ma, Tianyu; Yang, Songlin; Wang, Shuai</t>
  </si>
  <si>
    <t>PROCEEDINGS OF THE 11TH INTERNATIONAL CONFERENCE ON COMPUTER MODELING AND SIMULATION (ICCMS 2019) AND 8TH INTERNATIONAL CONFERENCE ON INTELLIGENT COMPUTING AND APPLICATIONS (ICICA 2019)</t>
  </si>
  <si>
    <t>Application of Range Finder by Image Sensor in the Underwater Environment</t>
  </si>
  <si>
    <t>Enomoto, Eriko; Shimizu, Junji; Koike, Yoshikazu; Masyhuri, Husna; Hashimoto, Yuichi; Morino, Hiroaki; Hirohashi, Noritaka; Shimizu, Etsuro; Sakata, Kunio</t>
  </si>
  <si>
    <t>2019 INTERNATIONAL CONFERENCE ON ELECTRONICS, INFORMATION, AND COMMUNICATION (ICEIC)</t>
  </si>
  <si>
    <t>Design and Implementation of an Unmanned Surface Vehicle for Oil Spill Handling</t>
  </si>
  <si>
    <t>Al Maawali, Waleed; Al Naabi, Ahmed; Al Yaruubi, Majid; Saleem, Ashraf; Al Maashri, Ahmed</t>
  </si>
  <si>
    <t>2019 1ST INTERNATIONAL CONFERENCE ON UNMANNED VEHICLE SYSTEMS-OMAN (UVS)</t>
  </si>
  <si>
    <t>Detection of Sea Surface Obstacle Based on Super-pixel Probabilistic Graphical Model and Sea-sky-line</t>
  </si>
  <si>
    <t>Zhu, Liting.; Liu, Jingyi.; Chen, Jinbo.</t>
  </si>
  <si>
    <t>ELEVENTH INTERNATIONAL CONFERENCE ON MACHINE VISION (ICMV 2018)</t>
  </si>
  <si>
    <t>Remote Supervision of an Unmanned Surface Vessel - a Comparison of Interfaces</t>
  </si>
  <si>
    <t>Lager, Marten; Topp, Elin A.; Malec, Jacek</t>
  </si>
  <si>
    <t>HRI '19: 2019 14TH ACM/IEEE INTERNATIONAL CONFERENCE ON HUMAN-ROBOT INTERACTION</t>
  </si>
  <si>
    <t>MOTION CONTROL AND COLLISION AVOIDANCE ALGORITHMS FOR UNMANNED SURFACE VEHICLE SWARM IN PRACTICAL MARITIME ENVIRONMENT</t>
  </si>
  <si>
    <t>Zhuang, Jiayuan; Zhang, Lei; Qin, Zihe; Sun, Hanbing; Wang, Bo; Cao, Jian</t>
  </si>
  <si>
    <t>A MULTI-LAYERED POTENTIAL FIELD METHOD FOR WATER- JET PROPELLED UNMANNED SURFACE VEHICLE LOCAL PATH PLANNING WITH MINIMUM ENERGY CONSUMPTION</t>
  </si>
  <si>
    <t>Wang, Shasha; Fu, Mingyu; Wang, Yuanhui; Zhao, Liangbo</t>
  </si>
  <si>
    <t>CONSENSUS FOR MULTIPLE UNMANNED SURFACE VEHICLE ( MUSV) SYSTEMS WITH MARKOV SWITCHING TOPOLOGIES</t>
  </si>
  <si>
    <t>Path Planning for Unmanned Surface Vessels with Multisensor Fusion Design</t>
  </si>
  <si>
    <t>Chen, Yung Hsiang; Chen, Yung Yue; Yang, Joe Ming</t>
  </si>
  <si>
    <t>A Strategy of Robust Control for the Dynamics of an Unmanned Surface Vehicle under Marine Waves and Currents</t>
  </si>
  <si>
    <t>Velueta, Manuel J.; Rullan, Jose L.; Ruz-Hernandez, Jose A.; Alazki, H.</t>
  </si>
  <si>
    <t>The theory model establishment and experiment measure of Lidar ranging signal in large incident angle condition</t>
  </si>
  <si>
    <t>Ning, Bai; Lai, Jiancheng; Wang, Chunyong; Yan, Wei; Ji, Yunjing; Li, Zhenhua</t>
  </si>
  <si>
    <t>9TH INTERNATIONAL SYMPOSIUM ON ADVANCED OPTICAL MANUFACTURING AND TESTING TECHNOLOGIES (AOMATT 2018): OPTICAL TEST, MEASUREMENT TECHNOLOGY, AND EQUIPMENT</t>
  </si>
  <si>
    <t>Inspection System for Underwater Structure of Bridge Pier</t>
  </si>
  <si>
    <t>Ueda, Takumi; Hirai, Hiyoyasu; Fuchigami, Kazuki; Yuki, Ryoma; Jonghyun, Ahn; Yasukawa, Shinsuke; Nishida, Yuya; Ishii, Kazuo; Sonoda, Takashi; Higashi, Katsunori; Tanaka, Katsunori; Ikeda, Tomomasa</t>
  </si>
  <si>
    <t>Shadow verification-based waterline detection for unmanned surface vehicles deployed in complicated natural environment</t>
  </si>
  <si>
    <t>System Architecting and Analysis of Medium Displacement Unmanned Surface Vehicle Sea Hunter As a Surface Warfare Component of Distributed Lethality</t>
  </si>
  <si>
    <t>Casola, Kristjan J.; Beery, Paul T.; Paulo, Eugene P.</t>
  </si>
  <si>
    <t>Investigations of Pitch Instability of a Wide-Body Submarine Operating Near the Surface</t>
  </si>
  <si>
    <t>Beaver, William; Morabito, Michael Gorts</t>
  </si>
  <si>
    <t>Adaptive sliding-mode path following control system of the underactuated USV under the influence of ocean currents</t>
  </si>
  <si>
    <t>Chen Xiao; Liu Zhong; Zhang Jianqiang; Zhou Dechao; Dong Jiao</t>
  </si>
  <si>
    <t>JOURNAL OF SYSTEMS ENGINEERING AND ELECTRONICS</t>
  </si>
  <si>
    <t>Equilibrium point smooth escape algorithm for local route of unmanned surface vehicles</t>
  </si>
  <si>
    <t>Chen, Jinxin; Liu, Zhong; Zhu, Xufang</t>
  </si>
  <si>
    <t>JOURNAL OF ENGINEERING-JOE</t>
  </si>
  <si>
    <t>Set-Based Design Impacts on Naval Ship Upgradability</t>
  </si>
  <si>
    <t>Gray, Alexander W.; Rigterink, Douglas T.</t>
  </si>
  <si>
    <t>Evaluation Method of Underwater Unmanned Vehicle Sailing Efficiency under Wave Action</t>
  </si>
  <si>
    <t>Li, Hongwei</t>
  </si>
  <si>
    <t>Smart materials applied in a micro remotely piloted aircraft system with morphing wing</t>
  </si>
  <si>
    <t>Barcala-Montejano, Miguel A.; Rodriguez-Sevillano, Angel A.; Bardera-Mora, Rafael; Garcia-Ramirez, Jaime; de Nova-Trigueros, Joaquin; Urcelay-Oca, Inigo; Morillas-Castellano, Israel</t>
  </si>
  <si>
    <t>Robust composite neural dynamic surface control for the path following of unmanned marine surface vessels with unknown disturbances</t>
  </si>
  <si>
    <t>Zeng, Jiangfeng; Wan, Lei; Li, Yueming; Zhang, Ziyang; Xu, Yufei; Li, Gongrong</t>
  </si>
  <si>
    <t>Optical Signatures and Detection Strategy for a Finned Bioinspired Unmanned Undersea Vehicle</t>
  </si>
  <si>
    <t>Judd, K. Peter; Novak, Kyle; Geder, Jason D.; Pruessner, Marius; Nichols, Jonathan M.</t>
  </si>
  <si>
    <t>Codifying Good Seamanship into Machine Executable Rules</t>
  </si>
  <si>
    <t>Salter, I. R.</t>
  </si>
  <si>
    <t>Computational and experimental investigation of fluidic thrust vectoring actuator</t>
  </si>
  <si>
    <t>Ahmad, S. M.; Siddique, S. M.; Yousaf, M. S.; Tariq, M.; Khan, M. I.; Alam, M. A.</t>
  </si>
  <si>
    <t>Experimental Investigations of a Generic Swept Unmanned Combat Air Vehicle with Controls</t>
  </si>
  <si>
    <t>Vicroy, Dan D.; Huber, Kerstin C.; Schuette, Andreas; Rein, Martin; Irving, Jonathan P.; Rigby, Glyn; Loeser, Thomas; Huebner, Andreas-Rene; Birch, Trevor J.</t>
  </si>
  <si>
    <t>Mobile distributed temperature sensing of the air-water interface of an aquatic environment with an unmanned surface vehicle</t>
  </si>
  <si>
    <t>Powers, Craig W.; Predosa, Robert; Higgins, Chad; Schmale, David G., III</t>
  </si>
  <si>
    <t>JOURNAL OF UNMANNED VEHICLE SYSTEMS</t>
  </si>
  <si>
    <t>A Hybrid Path-Planning Scheme for an Unmanned Surface Vehicle</t>
  </si>
  <si>
    <t>Wang, Ning; Gao, Yuncheng; Zheng, Zhongjiu; Zhao, Hong; Yin, Jianchuan</t>
  </si>
  <si>
    <t>Nonlinear Observer Design for a Robotic Unmanned Surface Vehicle Using GPS and IMU Measurements with Experimental Results</t>
  </si>
  <si>
    <t>Zhang, Bin; Peng, Zhouhua; Wang, Dan; Gu, Nan; Liu, Lu; Ren, Shuai</t>
  </si>
  <si>
    <t>DeepFense: Online Accelerated Defense Against Adversarial Deep Learning</t>
  </si>
  <si>
    <t>Rouhani, Bita Darvish; Samragh, Mohammad; Javaheripi, Mojan; Javidi, Tara; Koushanfar, Farinaz</t>
  </si>
  <si>
    <t>2018 IEEE/ACM INTERNATIONAL CONFERENCE ON COMPUTER-AIDED DESIGN (ICCAD) DIGEST OF TECHNICAL PAPERS</t>
  </si>
  <si>
    <t>Hydrographic Multisensory Unmanned Watercraft</t>
  </si>
  <si>
    <t>Pyrchla, Krzysztof; Pyrchla, Jerzy; Kantak, Tadeusz</t>
  </si>
  <si>
    <t>The idea, design and current state of development of an Unmanned Submersible Surface Vehicle: USSC SeaDuck</t>
  </si>
  <si>
    <t>Bachmayer, Ralf; de Young, Brad; Lewis, Ron; Wang, Haibing; MacNeil, Levi; Sobalski, Vincent; Luchino, Federico; Riggs, Neil</t>
  </si>
  <si>
    <t>Field Report: Exploring Fronts with Multiple Robots</t>
  </si>
  <si>
    <t>Costa, Maria Joao; Pinto, Jose; Dias, Paulo Sousa; Pereira, Joao; Lima, Keila; Ribeiro, Manuel; Sousa, Joao Borges; Lukaczyk, Trent; Mendest, Renato; Tomasino, Maria P.; Magalhaes, Catarina; Belkin, Igor; Lopez-Castejon, Francisco; Gilabert, Javier; Skarpnes, Kay; Ludvigsen, Martin; Rajan, Kanna; Mirmalek, Zara; Chekalyuk, Alex</t>
  </si>
  <si>
    <t>An Autonomous Vehicle Based Open Ocean Lagrangian Observatory</t>
  </si>
  <si>
    <t>Hobson, Brett W.; Kieft, Brian; Raanan, Ben; Zhang, Yanwu; Birch, James; Ryan, John P.; Chavez, Francisco P.</t>
  </si>
  <si>
    <t>Towards Enhancing the Navigational Accuracy of UUVs Through Collaboration of Multiple Heterogeneous Marine Vehicles</t>
  </si>
  <si>
    <t>Kapetanovic, Nadir; Nad, Dula; Miskovic, Nikola; Vukic, Zoran</t>
  </si>
  <si>
    <t>Autonomous Surface/Subsurface Survey System Field Trials</t>
  </si>
  <si>
    <t>Phillips, Alexander B.; Salavasidis, Georgios; Kingsland, Matt; Harris, Catherine; Pebody, Miles; Roper, Daniel; Templeton, Robert; McPhail, Stephen; Prampart, Thomas; Wood, Terry; Taylor, Ruth; Jones, Tiefion</t>
  </si>
  <si>
    <t>Unmanned Vehicle Autonomy for Long-Duration Surveillance Missions</t>
  </si>
  <si>
    <t>Rastgoftar, Hossein; Jiang, Jinning; Atkins, Ella</t>
  </si>
  <si>
    <t>Towards autonomous ocean observing systems using Miniature Underwater Gliders with UAV deployment and recovery capabilities</t>
  </si>
  <si>
    <t>Sollesnes, Erik; Brokstad, Ole Martin; Klaeboe, Rolf; Vagen, Bendik; Carella, Alfredo; Alcocer, Alex; Zolich, Artur Piotr; Johansen, Tor Arne</t>
  </si>
  <si>
    <t>Guidance of an Autonomous Surface Vehicle for Underwater Navigation Aid</t>
  </si>
  <si>
    <t>Sousa, Jose P.; Ferreira, Bruno M.; Cruz, Nuno A.</t>
  </si>
  <si>
    <t>Real Time Autonomous Maritime Navigation using Dynamic Visibility Graphs</t>
  </si>
  <si>
    <t>Xidias, Elias; Zissis, Dimitris</t>
  </si>
  <si>
    <t>Autonomous Launch and Recovery Mechanism for USV</t>
  </si>
  <si>
    <t>Chen, Jiaxin; Cui, Jianxiang; Chen, Haijun; Luo, Jun; Yao, Junfeng</t>
  </si>
  <si>
    <t>Design of Unmanned Surface Vehicle for Submarine Pipeline Detection</t>
  </si>
  <si>
    <t>Chen, Haijun; Zhu, Chuan; Chen, Jiaxin; Peng, Yan; Yao, Junfeng</t>
  </si>
  <si>
    <t>Auto Position Control for Unmanned Underwater Vehicle Based on Double Sliding Mode Loops</t>
  </si>
  <si>
    <t>Jiang, Wei; Xu, Jian; Kang, Xiao-Feng; Wang, Liang-Liang</t>
  </si>
  <si>
    <t>Performance Measurement Outcomes from Planetary Surface Exploration Robots</t>
  </si>
  <si>
    <t>Insaurralde, Carlos C.; Kaupisch, Thilo</t>
  </si>
  <si>
    <t>2018 IEEE AEROSPACE CONFERENCE</t>
  </si>
  <si>
    <t>Conceptual Design of a Water-air Amphibious Unmanned Vehicle</t>
  </si>
  <si>
    <t>Wang, Zhi-jun; Nie, Zong-qiang; Li, Ji-xuan; Ma, Yong</t>
  </si>
  <si>
    <t>2ND INTERNATIONAL CONFERENCE ON MODELING, SIMULATION AND OPTIMIZATION TECHNOLOGIES AND APPLICATIONS (MSOTA 2018)</t>
  </si>
  <si>
    <t>Design of Unmanned Ship Motion Control System Based on DSP and GPRS</t>
  </si>
  <si>
    <t>Deng, Hua; Wang, Renqiang; Miao, Keyin; Zhao, Yue; Sun, Jianming; Du, Jiabao</t>
  </si>
  <si>
    <t>PROCEEDINGS OF THE INTERNATIONAL CONFERENCE ON INFORMATION TECHNOLOGY AND ELECTRICAL ENGINEERING 2018 (ICITEE '18)</t>
  </si>
  <si>
    <t>The Multiple Unmanned Surface Vehicles Cooperative Defense Based on PM-PSO and GA-PSO in the Sophisticated Sea Environment</t>
  </si>
  <si>
    <t>Liu, Yuan; Wu, Xing; Guo, Yike; Xie, Shaorong; Pu, Huayan; Peng, Yan</t>
  </si>
  <si>
    <t>NEW TRENDS IN INTELLIGENT SOFTWARE METHODOLOGIES, TOOLS AND TECHNIQUES (SOMET_18)</t>
  </si>
  <si>
    <t>Research on Autonomous Collision Avoidance Method of Unmanned Surface Vessel in the circumstance of Moving Obstacles</t>
  </si>
  <si>
    <t>Wang, Hongjian; Ban, Xicheng</t>
  </si>
  <si>
    <t>Integral Sliding Mode Adaptive Path-following of Unmanned Surface Vessels with Uncertain parameters and Time-varying Disturbances</t>
  </si>
  <si>
    <t>Yu, Yalei; Guo, Chen; Shen, Haiqing; Zhang, Chuang</t>
  </si>
  <si>
    <t>Efficient Steering Control for Long-Term Unmanned Surface Vehicle</t>
  </si>
  <si>
    <t>Bai, Yiming; Zhao, Yongsheng</t>
  </si>
  <si>
    <t>Clustering Algorithm for Autonomous Heading Following of Unmanned Surface Vessel</t>
  </si>
  <si>
    <t>Shen, Lulu; Jia, Shuli; Luo, Hao</t>
  </si>
  <si>
    <t>Research on Vehicle 3D Panoramic Model and Texture Mapping Algorithm Based on Low Distortion and Uniform Field of View</t>
  </si>
  <si>
    <t>Feng, Shanshan; Jiang, Yongtao; Huang, Haibo; Chen, Liguo</t>
  </si>
  <si>
    <t>2018 IEEE INTERNATIONAL CONFERENCE ON ROBOTICS AND BIOMIMETICS (ROBIO)</t>
  </si>
  <si>
    <t>Fundamental evaluation of fixed position on water sensing device for long-term monitoring system</t>
  </si>
  <si>
    <t>Fujii, Yasuyuki; Yamazoe, Hirotake; Lee, Joo-Ho</t>
  </si>
  <si>
    <t>PROCEEDINGS OF TENCON 2018 - 2018 IEEE REGION 10 CONFERENCE</t>
  </si>
  <si>
    <t>Remote Monitoring Of A Ship Using Autonomous Surface Vehicle</t>
  </si>
  <si>
    <t>Mandurkar, Samiksha; Sutar, Devendra; Dabholkar, Nitin</t>
  </si>
  <si>
    <t>PROCEEDINGS OF THE 2018 SECOND INTERNATIONAL CONFERENCE ON INTELLIGENT COMPUTING AND CONTROL SYSTEMS (ICICCS)</t>
  </si>
  <si>
    <t>Design of Route Planning Wireless Network Control System for Unmanned Surface Vehicle</t>
  </si>
  <si>
    <t>Zhang, Benren; Xiong, Yong; Mou, Junmin; Zhang, Jia; Yu, Jiajun; Liu, Hongtao</t>
  </si>
  <si>
    <t>2018 11TH INTERNATIONAL SYMPOSIUM ON COMPUTATIONAL INTELLIGENCE AND DESIGN (ISCID), VOL 1</t>
  </si>
  <si>
    <t>Automated Recovery of the UUV based on the Towed system by the USV</t>
  </si>
  <si>
    <t>Gu, Hai-tao; Meng, Lingshuai; Bai, Guiqiang; Zhang, Haiting; Lin, Yang; Liu, Shuang</t>
  </si>
  <si>
    <t>Wave measurement methodology and validation from Wave Glider unmanned surface vehicles</t>
  </si>
  <si>
    <t>Jha, Rajesh</t>
  </si>
  <si>
    <t>Generic Navigation and Control Methods for Classes of Unmanned Surface Vehicles</t>
  </si>
  <si>
    <t>Kurowski, Martin; Damerius, Robert; Jeinsch, Torsten</t>
  </si>
  <si>
    <t>Monitoring and Communication System Design for A Deep-sea Unmanned Submersible</t>
  </si>
  <si>
    <t>Liu, Weidong; Li, Guang; Gao, Li'e; Li, Le; Li, Zeyu</t>
  </si>
  <si>
    <t>The design of an embedded multi-sensor data fusion system for unmanned surface vehicle navigation based on real time operating system</t>
  </si>
  <si>
    <t>Liu, Wenwen; Liu, Yuanchang; Song, Rui; Bucknall, Richard</t>
  </si>
  <si>
    <t>Combined Small-sized USV and ROV Observation System for Long-term, Large-scale, Spatially Explicit Aquatic Monitoring</t>
  </si>
  <si>
    <t>Lyu, Bozhi; Zeng, Zheng; Lu, Di; Lian, Lian; Tu, Jiaming; Xiao, Linfeng; Liu, Yiding</t>
  </si>
  <si>
    <t>Assessment of a shallow water area in the Tagus estuary using Unmanned Underwater Vehicle (or AUV's), vector-sensors, Unmanned Surface Vehicles, and Hexacopters REX ' 17</t>
  </si>
  <si>
    <t>Marques, Mario Monteiro; Gatta, Mario; Barreto, Miguel; Lobo, Victor; Matos, Anibal; Ferreira, Bruno; Santos, Paulo J.; Felisberto, Paulo; Jesus, Sergio; Zabel, Frederich; Mendonca, Ricardo; Marques, Francisco</t>
  </si>
  <si>
    <t>Unmanned surface vehicle for managing parallel cruising of a multiple AUVs</t>
  </si>
  <si>
    <t>Nishida, Yuya; Nagano, Kazunori; Kojima, Junichi; Kakami, Hitoshi; Yokota, Saori; Ohki, Takeshi; Nakatani, Takeshi; Thornton, Blair</t>
  </si>
  <si>
    <t>An assistance system for manoeuvring vessels in high safety areas</t>
  </si>
  <si>
    <t>Schubert, Agnes U.; Gluch, Michael; Baldauf, Michael; Kupas, Hendrik; Hagendorf, Olaf; Simanski, Olaf</t>
  </si>
  <si>
    <t>Developing an Energy Effective Autonomous USV for Undertaking Missions at the Highlands of Peru</t>
  </si>
  <si>
    <t>Song, Rui; Liu, Yuanchang; Balbuena, Jose; Cuellar, Francisco; Bucknall, Richard</t>
  </si>
  <si>
    <t>Unmanned Surface Vehicle Course Tracking Control Based on Neural Network and Deep Deterministic Policy Gradient Algorithm</t>
  </si>
  <si>
    <t>Wang, Yan; Tong, Jie; Song, Tian-Yu; Wan, Zhan-Hong</t>
  </si>
  <si>
    <t>Unmanned Surface Vessel for Marine Data Acquisition</t>
  </si>
  <si>
    <t>Dobref, Vasile; Popa, I.; Popov, P.; Scurtu, I. C.</t>
  </si>
  <si>
    <t>4TH INTERNATIONAL SCIENTIFIC CONFERENCE SEA-CONF 2018</t>
  </si>
  <si>
    <t>DESIGN CHALLENGES OF A MARITIME MULTIPURPOSE UNMANNED VEHICLE</t>
  </si>
  <si>
    <t>Lopes, P.; Pires da Silva, P.; Moreira, M.</t>
  </si>
  <si>
    <t>Control of fluctuations of a tethered unmanned-underwater-vehicle</t>
  </si>
  <si>
    <t>Paifelman, E.; Pepe, G.; La Gala, F.; Carcaterra, A.</t>
  </si>
  <si>
    <t>PROCEEDINGS OF INTERNATIONAL CONFERENCE ON NOISE AND VIBRATION ENGINEERING (ISMA2018) / INTERNATIONAL CONFERENCE ON UNCERTAINTY IN STRUCTURAL DYNAMICS (USD2018)</t>
  </si>
  <si>
    <t>Collecting and Processing Interaction Data between Tire and Ground by an Instrumented Vehicle</t>
  </si>
  <si>
    <t>Yamakawa, Junya; Eto, Ryosuke</t>
  </si>
  <si>
    <t>PROCEEDINGS OF THE 2018 5TH ASIAN CONFERENCE ON DEFENSE TECHNOLOGY (ACDT 2018)</t>
  </si>
  <si>
    <t>Attacking Strategy of Multiple Unmanned Surface Vehicles Based on DAMGWO Algorithm</t>
  </si>
  <si>
    <t>INFORMATION SYSTEMS: RESEARCH, DEVELOPMENT, APPLICATIONS, EDUCATION (11TH SIGSAND/PLAIS EUROSYMPOSIUM 2018)</t>
  </si>
  <si>
    <t>Algorithm for Determining Road Boundaries in the Radar System of an Unmanned Car</t>
  </si>
  <si>
    <t>Hanh, Bui Sy; Rastorguev, Vladimir; Schneider, Victor</t>
  </si>
  <si>
    <t>2018 20TH ANNIVERSARY INTERNATIONAL CONFERENCE ON TRANSPARENT OPTICAL NETWORKS (ICTON)</t>
  </si>
  <si>
    <t>MODELLING THE AUTOMATIC DEPLOYMENT OF OIL-SPILL BOOMS: A SIMULATION SCENARIO FOR SEA CLEANING</t>
  </si>
  <si>
    <t>Jimenez, Juan; Maria Giron-Sierra, Jose</t>
  </si>
  <si>
    <t>2018 WINTER SIMULATION CONFERENCE (WSC)</t>
  </si>
  <si>
    <t>Optical Mosaicking and 3D Reconstruction aboard an Underway Iver3 UUV</t>
  </si>
  <si>
    <t>Brown, Hunter C.; Snyder, Jeffrey Z.</t>
  </si>
  <si>
    <t>An Ocean Robot With A Winch? Examining a New Dimension in Unmanned Surface Vehicle Capabilities</t>
  </si>
  <si>
    <t>Carlon, Ryan</t>
  </si>
  <si>
    <t>Energy-efficient Path Planning and Control Approach of USV Based on Particle Swarm Optimization</t>
  </si>
  <si>
    <t>Ding, Fuguang; Zhang, Zhaoqing; Fu, Mingyu; Wang, Yuanhui; Wang, Chenglong</t>
  </si>
  <si>
    <t>Liability issues of Unmanned Surface Vehicles</t>
  </si>
  <si>
    <t>Ferreira, Fausto; Alves, Joao; Bertolini, Andrea; Bargelli, Elena</t>
  </si>
  <si>
    <t>Using an USV for Automatic Deployment of a Boom Around a Ship: Simulation and Scale Experiment</t>
  </si>
  <si>
    <t>Giron-Sierra, Jose M.; Jimenez, Juan F.</t>
  </si>
  <si>
    <t>Development of a Small, Low-Cost, Networked Buoy for Persistent Ocean Monitoring and Data Acquisition</t>
  </si>
  <si>
    <t>Laun, L. T. Alexander; Pittman, E. N. S. Elizabeth</t>
  </si>
  <si>
    <t>Autonomous Unmanned Surface Vehicles (USV): A Paradigm Shift for Harbor Security and Underwater Bathymetric Imaging</t>
  </si>
  <si>
    <t>Rowley, Jack</t>
  </si>
  <si>
    <t>On the sea trial test for the validation of an autonomous collision avoidance system of unmanned surface vehicle, ARAGON</t>
  </si>
  <si>
    <t>Son, Nam-sun; Kim, Sun-Young</t>
  </si>
  <si>
    <t>Containerized Autonomous Marine Environmental Laboratory - Enhancing Coastal Resiliency with New Technologies</t>
  </si>
  <si>
    <t>Ziegwied, Andrew</t>
  </si>
  <si>
    <t>Ocean Plume Tracking with Unmanned Surface Vessels: Algorithms and Experiments</t>
  </si>
  <si>
    <t>2018 13TH WORLD CONGRESS ON INTELLIGENT CONTROL AND AUTOMATION (WCICA)</t>
  </si>
  <si>
    <t>Sliding-mode Dynamic Surface Adaptive Path-following of Unmanned Vessels with Dynamic Uncertainties and Disturbances</t>
  </si>
  <si>
    <t>TURNABILITY OF A SMALL UGV WITH INDIVIDUAL WHEEL SKID-STEERING ON SOFT TERRAIN</t>
  </si>
  <si>
    <t>Zhang, Siyuan; Vantsevich, Vladimir V.</t>
  </si>
  <si>
    <t>PROCEEDINGS OF THE ASME INTERNATIONAL DESIGN ENGINEERING TECHNICAL CONFERENCES AND COMPUTERS AND INFORMATION IN ENGINEERING CONFERENCE, 2018, VOL 3</t>
  </si>
  <si>
    <t>Effects of Leading Edge Enlargement on the Primary Vortex of Blunt-Edged Delta Wing VFE-2 Profile</t>
  </si>
  <si>
    <t>Said, Mazuriah; Mat, Shabudin; Mansor, Shuhaimi; Ali, Airi</t>
  </si>
  <si>
    <t>Parallel Docking Problem for Unmanned Surface Vehicles</t>
  </si>
  <si>
    <t>Yilmaz, Ismail Cagdas; Ahiska, Kenan; Leblebicioglu, Mehmet Kemal</t>
  </si>
  <si>
    <t>2018 15TH INTERNATIONAL CONFERENCE ON CONTROL, AUTOMATION, ROBOTICS AND VISION (ICARCV)</t>
  </si>
  <si>
    <t>A Hybrid Path Optimization Method of USV with Underwater Acoustic Communication Constraint</t>
  </si>
  <si>
    <t>Xu, Tonghua; Wang, Nan</t>
  </si>
  <si>
    <t>A Research on Rapid Reconstruction of Water Environment for USV</t>
  </si>
  <si>
    <t>Liu, Hao; Zhao, Wei; Lin, Hui</t>
  </si>
  <si>
    <t>The Design of Gain Scheduling PID Controller of the USV Course Control System</t>
  </si>
  <si>
    <t>Zhao Peimin; Zhang Huajun; Tong Xinchi</t>
  </si>
  <si>
    <t>A Research on Intelligent Obstacle Avoidance for Unmanned Surface Vehicles</t>
  </si>
  <si>
    <t>Tong Xinchi; Zhang Huajun; Chen Wenwen; Zhao Peimin; Leng Zhiwen; Cheng Kai</t>
  </si>
  <si>
    <t>Adaptive steering control system of the USV with friction compensation</t>
  </si>
  <si>
    <t>Wan, Lili; Zhang, Chun; Chen, Yan</t>
  </si>
  <si>
    <t>State Error PCH Trajectory Tracking Control of an Unmanned Surface Vehicle</t>
  </si>
  <si>
    <t>Lv, Chengxing; Yu, Haisheng; Xu, Tao; Chi, Jieru; Jiang, Huilue; Li, Lei</t>
  </si>
  <si>
    <t>Blade-Type Crawler Capable of Running on the Surface of Water as Bio-inspired by a Basilisk Lizard</t>
  </si>
  <si>
    <t>Yamada, Yasuyuki; Nakamura, Taro</t>
  </si>
  <si>
    <t>The Design of an VIAM-USV1000 Unmanned Surface Vehicle for Environmental Monitoring Applications</t>
  </si>
  <si>
    <t>Ngoc-Huy Tran; Tu-Cuong Nguyen; Van-Tao Tran; Vuong-Chi Nguyen; Thanh-Nam Nguyen</t>
  </si>
  <si>
    <t>Design Adaptive Controller and Guidance System of an Unmanned Surface Vehicle for Environmental Monitoring Applications</t>
  </si>
  <si>
    <t>Ngoc-Huy Tran; Nguyen-Nhut-Thanh Pham</t>
  </si>
  <si>
    <t>Composite Trajectory Tracking Control of Unmanned Surface Vehicles with Disturbances and Uncertainties</t>
  </si>
  <si>
    <t>Wang, Ning; Guo, Shaofan; Yin, Jianchuan; Zheng, Zhongjiu; Zhao, Hong</t>
  </si>
  <si>
    <t>PROCEEDINGS OF 2018 IEEE INTERNATIONAL CONFERENCE ON REAL-TIME COMPUTING AND ROBOTICS (IEEE RCAR)</t>
  </si>
  <si>
    <t>Sea Surface Object Recognition Under the Low-Light Environment</t>
  </si>
  <si>
    <t>Yue, Zihan; Shen, Liang; Lin, Wei; Lv, Wu; Liu, Shihao; Geng, Tao; Ma, Jie</t>
  </si>
  <si>
    <t>Complex Water Surface Segmentation with RGBP-FCN</t>
  </si>
  <si>
    <t>Liu, Shihao; Chen, Quan; Yue, Zihan; Ma, Jie</t>
  </si>
  <si>
    <t>Adaptive Event Driven Framework for Real Time Multi-Agent Missions</t>
  </si>
  <si>
    <t>Bonache-Seco, J. A.; Lopez-Orozco, J. A.; Besada Portas, Eva; Risco Martin, Jose L.</t>
  </si>
  <si>
    <t>PROCEEDINGS OF THE 2018 IEEE/ACM 22ND INTERNATIONAL SYMPOSIUM ON DISTRIBUTED SIMULATION AND REAL TIME APPLICATIONS (DS-RT)</t>
  </si>
  <si>
    <t>ENERGY EQUIPMENT OF UNMANNED MARINE MULTIPURPOSE PLATFORM</t>
  </si>
  <si>
    <t>Titov, Alexey V.; Pavlov, Akim V.; Chanchikov, Vasiliy A.; Selivanov, Nikolai V.</t>
  </si>
  <si>
    <t>Automatic Water Sample Distribution System for USV Operation</t>
  </si>
  <si>
    <t>Lu, Bizhou; Qu, Dong; Yang, Guigeng; Xiao, Yulong; Peng, Yan; Yao, Junfeng</t>
  </si>
  <si>
    <t>PROCEEDINGS OF 2018 IEEE 3RD ADVANCED INFORMATION TECHNOLOGY, ELECTRONIC AND AUTOMATION CONTROL CONFERENCE (IAEAC 2018)</t>
  </si>
  <si>
    <t>Design and Implementation of Unmanned Surface Vehicle for Water Quality Monitoring</t>
  </si>
  <si>
    <t>Cao, Huiru; Guo, Zhongwei; Gu, Yucheng; Zhou, Jiaxin</t>
  </si>
  <si>
    <t>Research on Bottom Drag Prevention for an Unmanned Deepwater Collection</t>
  </si>
  <si>
    <t>Xiao, Yu-long; Zhu, Chuan; Yao, Jun-feng; Peng, Yan; Yang, Gui-geng; Cheng, Qi-xing</t>
  </si>
  <si>
    <t>Design and Analysis of an Oil-contained Water Sampling Device for Unmanned Surface Vehicle</t>
  </si>
  <si>
    <t>Yang, Guigeng; Wu, Xiang; Chen, Jiaxin; Lu, Bizhou; Chen, Haijun; Zhu, Chuan</t>
  </si>
  <si>
    <t>Line-of-Sight Path Following of an Underactuated USV Exposed to Ocean Currents using Cascaded Theorem</t>
  </si>
  <si>
    <t>Huang, Haibin; Li, Yanan; Zhuang, Yufei; Gong, Mian; Sharma, Sanjay; Xu, Dianguo</t>
  </si>
  <si>
    <t>2018 WRC SYMPOSIUM ON ADVANCED ROBOTICS AND AUTOMATION (WRC SARA)</t>
  </si>
  <si>
    <t>SELECTION OF AN AUTONOMOUS UNMANNED SURFACE VEHICLE BODY SHAPE BY USING MODERN MEANS OF COMPUTATIONAL FLUID DYNAMICS</t>
  </si>
  <si>
    <t>Lavrinenko, Akim, V; Ermolaeva, Elena, V; Frank, Maksim O.; Ovchinnikov, Kirill D.; Tryaskin, Nikita, V</t>
  </si>
  <si>
    <t>A Study on Design of Torque Motor for Drone Gimbal System</t>
  </si>
  <si>
    <t>Lee, Jae-Kwang; Jung, Dong-Hoon; Kim, Hyun-Woo; Park, Yeji; Min, Young Geun; Ko, Kwang-Cheol; Kim, Sol; Park, Wonkyung; Lee, Ju</t>
  </si>
  <si>
    <t>2018 21ST INTERNATIONAL CONFERENCE ON ELECTRICAL MACHINES AND SYSTEMS (ICEMS)</t>
  </si>
  <si>
    <t>Design and Mechanical Analysis of a Deepwater Sample Collection for Double-Body Unmanned Surface Vehicle</t>
  </si>
  <si>
    <t>Liu, Yimin; Xiao, Yulong; Zhang, Zuhao; Pu, Huayan; Peng, Yan; Xie, Shaorong; Luo, Jun</t>
  </si>
  <si>
    <t>2018 3RD INTERNATIONAL CONFERENCE ON ROBOTICS AND AUTOMATION ENGINEERING (ICRAE)</t>
  </si>
  <si>
    <t>Robust Control for the Dynamics of an Unmanned Surface Vehicle Under the Perturbations (Marine Waves and Currents)</t>
  </si>
  <si>
    <t>Velueta Guzman, Manuel J.; Rullan Lara, Jose L.; Hernandez, Jose A. Ruz; Alazki, Hussain</t>
  </si>
  <si>
    <t>2018 15TH INTERNATIONAL CONFERENCE ON ELECTRICAL ENGINEERING, COMPUTING SCIENCE AND AUTOMATIC CONTROL (CCE)</t>
  </si>
  <si>
    <t>Implementation of a measurement system for the attitude, heading and position of a USV using IMUs and GPS</t>
  </si>
  <si>
    <t>Ccolque-Churquipa, Alexander; Cutipa-Luque, Juan C.; Yanyachi Aco-Cardenas, Daniel</t>
  </si>
  <si>
    <t>2018 IEEE ANDESCON</t>
  </si>
  <si>
    <t>Wave Direction Detection Method Based on monocular Vision</t>
  </si>
  <si>
    <t>Zhang, Cheng; Wang, Jianhua; Zheng, Xiang; Wen, Xiangxin; Zhang, Shanjia; Zhao, Minghui</t>
  </si>
  <si>
    <t>2018 INTERNATIONAL SYMPOSIUM IN SENSING AND INSTRUMENTATION IN IOT ERA (ISSI)</t>
  </si>
  <si>
    <t>An Energy-saving Control Method for Path Following of An Unmanned Surface Vehicle in Wave Field</t>
  </si>
  <si>
    <t>Zhang, Shanjia; Wang, Jianhua; Wen, Xiangxin; Zhao, Minghui; Zhang, Cheng; Cong, Xiaoyi</t>
  </si>
  <si>
    <t>Implementation of an Integrated Navigation, Guidance and Control System for an Unmanned Surface Vehicle</t>
  </si>
  <si>
    <t>Wang, Ning; Gao, Yuncheng; Weng, Yongpeng; Zheng, Zhongjiu; Zhao, Hong</t>
  </si>
  <si>
    <t>PROCEEDINGS OF 2018 TENTH INTERNATIONAL CONFERENCE ON ADVANCED COMPUTATIONAL INTELLIGENCE (ICACI)</t>
  </si>
  <si>
    <t>Research on Consensus Algorithm in Coordinated Control of Unmanned Surface Vehicles</t>
  </si>
  <si>
    <t>Cao, Xuhang; Zhang, Qingyong; Zheng, Kanghua; Zhang, Huajun</t>
  </si>
  <si>
    <t>PROCEEDINGS 2018 33RD YOUTH ACADEMIC ANNUAL CONFERENCE OF CHINESE ASSOCIATION OF AUTOMATION (YAC)</t>
  </si>
  <si>
    <t>A search for the optimal file transfer protocol from surfaced UUVs to UAV relays and beyond</t>
  </si>
  <si>
    <t>Cutler, Scott</t>
  </si>
  <si>
    <t>GROUND/AIR MULTISENSOR INTEROPERABILITY, INTEGRATION, AND NETWORKING FOR PERSISTENT ISR IX</t>
  </si>
  <si>
    <t>On Fusion Algorithm of Infrared and Radar Target Detection and Recognition of Unmanned Surface Vehicle</t>
  </si>
  <si>
    <t>Dai, Xuefeng; Wang, Jiazhi; Li, Dahui</t>
  </si>
  <si>
    <t>JOURNAL OF APPLIED SCIENCE AND ENGINEERING</t>
  </si>
  <si>
    <t>The Bioinspired Model-Based Hybrid Sliding-Mode Formation Control for Underactuated Unmanned Surface Vehicles</t>
  </si>
  <si>
    <t>Fu, Mingyu; Wang, Duansong</t>
  </si>
  <si>
    <t>JOURNAL OF CONTROL SCIENCE AND ENGINEERING</t>
  </si>
  <si>
    <t>Secured Architecture for Unmanned Surface Vehicle Fleets Management and Control</t>
  </si>
  <si>
    <t>Laso, Pedro Merino; Brosset, David; Giraud, Marie-Annick</t>
  </si>
  <si>
    <t>2018 16TH IEEE INT CONF ON DEPENDABLE, AUTONOM AND SECURE COMP, 16TH IEEE INT CONF ON PERVAS INTELLIGENCE AND COMP, 4TH IEEE INT CONF ON BIG DATA INTELLIGENCE AND COMP, 3RD IEEE CYBER SCI AND TECHNOL CONGRESS (DASC/PICOM/DATACOM/CYBERSCITECH)</t>
  </si>
  <si>
    <t>Road-Feature-Based Multiparameter Road Complexity Calculation Model of Off-Road Environment</t>
  </si>
  <si>
    <t>Zhao, Yanan; Li, Zhiwei; Gao, Li; Xiong, Jian</t>
  </si>
  <si>
    <t>Underwater Acoustic Communication Quality Evaluation Model Based on USV</t>
  </si>
  <si>
    <t>Lv, Zhichao; Zhang, Jie; Jin, Jiucai; Li, Qi; Liu, Lanjun; Zhang, Pengcheng; Gao, Baoru</t>
  </si>
  <si>
    <t>SHOCK AND VIBRATION</t>
  </si>
  <si>
    <t>AN ANALYTICAL MODEL STUDY OF A FLAPPING HYDROFOIL FOR WAVE PROPULSION</t>
  </si>
  <si>
    <t>Lopes, D. B. S.; Falcao de Campos, J. A. C.; Sarmento, A. J. N. A.</t>
  </si>
  <si>
    <t>PROCEEDINGS OF THE ASME 37TH INTERNATIONAL CONFERENCE ON OCEAN, OFFSHORE AND ARCTIC ENGINEERING, 2018, VOL 11A</t>
  </si>
  <si>
    <t>COMPARISON OF WAVE-INDUCED LOADS ON A NEAR SURFACE SLENDER BODY FROM INVISCID FLOW LINEAR SOLUTION AND AN EXPERIMENTAL MODEL TEST</t>
  </si>
  <si>
    <t>Turner, Travis M.; Klamo, Joseph T.; Kwon, Young W.</t>
  </si>
  <si>
    <t>PROCEEDINGS OF THE ASME 37TH INTERNATIONAL CONFERENCE ON OCEAN, OFFSHORE AND ARCTIC ENGINEERING, 2018, VOL 7A</t>
  </si>
  <si>
    <t>Intact stability and seakeeping characteristics of autonomous surface vehicle (asv) using swath hullform to support bathymetry survey activities on the coastal area</t>
  </si>
  <si>
    <t>Zakki, Ahmad Fauzan; Triwiyatno, Aris; Sasmito, Bandi; Nubly, Muhammad H.</t>
  </si>
  <si>
    <t>5TH INTERNATIONAL SEMINAR ON OCEAN AND COASTAL ENGINEERING, ENVIRONMENTAL AND NATURAL DISASTER MANAGEMENT (ISOCEEN 2017)</t>
  </si>
  <si>
    <t>Metal Detection Sensor Using Energy Harvesting Power Source</t>
  </si>
  <si>
    <t>Choi, Kyoo Nam</t>
  </si>
  <si>
    <t>PROCEEDINGS OF THE 9TH INTERNATIONAL CONFERENCE ON THERMOFLUIDS 2017 (THERMOFLUID 2017)</t>
  </si>
  <si>
    <t>Gaussian Process Adaptive Sampling using the Cross-Entropy Method for Environmental Sensing and Monitoring</t>
  </si>
  <si>
    <t>Tan, Yew Teck; Kunapareddy, Abhinav; Kobilarov, Marin</t>
  </si>
  <si>
    <t>2018 IEEE INTERNATIONAL CONFERENCE ON ROBOTICS AND AUTOMATION (ICRA)</t>
  </si>
  <si>
    <t>Practical Experience towards Robust Underwater Navigation</t>
  </si>
  <si>
    <t>Bibuli, Marco; Zereik, Enrica; Bruzzone, Gabriele; Caccia, Massimo; Ferretti, Roberta; Odetti, Angelo</t>
  </si>
  <si>
    <t>A Finite-Time Disturbance Observer Based Full-Order Terminal Sliding-Mode Controller for Manned Submersible with Disturbances</t>
  </si>
  <si>
    <t>Fang, Xing; Liu, Fei</t>
  </si>
  <si>
    <t>The Improved Hill Encryption Algorithm towards the Unmanned Surface Vessel Video Monitoring System Based on Internet of Things Technology</t>
  </si>
  <si>
    <t>Yang, Tingting; Li, Yangyang; Lai, Chengzhe; Dong, Jie; Xia, Minghua</t>
  </si>
  <si>
    <t>WIRELESS COMMUNICATIONS &amp; MOBILE COMPUTING</t>
  </si>
  <si>
    <t>Parametric system identification of catamaran for improving controller design</t>
  </si>
  <si>
    <t>Timpitak, Surasak; Prempraneerach, Pradya; Pengwang, Eakkachai</t>
  </si>
  <si>
    <t>8TH TSME-INTERNATIONAL CONFERENCE ON MECHANICAL ENGINEERING (TSME-ICOME 2017)</t>
  </si>
  <si>
    <t>Research on the Legal Status of Unmanned Surface Vehicle</t>
  </si>
  <si>
    <t>Bi, Huaxiong; Gao, Chao; Ma, Yong</t>
  </si>
  <si>
    <t>3RD ANNUAL INTERNATIONAL CONFERENCE ON INFORMATION SYSTEM AND ARTIFICIAL INTELLIGENCE (ISAI2018)</t>
  </si>
  <si>
    <t>Performance Analysis of Cooperative Positioning System</t>
  </si>
  <si>
    <t>Yu, Fei; Fan, Shiwei; Li, Qian; Pan, Jiang; Wang, Zicheng</t>
  </si>
  <si>
    <t>2018 IEEE/ION POSITION, LOCATION AND NAVIGATION SYMPOSIUM (PLANS)</t>
  </si>
  <si>
    <t>Wing configuration on Wind Tunnel Testing of an Unmanned Aircraft Vehicle</t>
  </si>
  <si>
    <t>Daryanto, Yanto; Purwono, Joko; Subagyo</t>
  </si>
  <si>
    <t>5TH INTERNATIONAL SEMINAR ON AEROSPACE SCIENCE AND TECHNOLOGY</t>
  </si>
  <si>
    <t>Design Multi-Sides System Unmanned Surface Vehicle (USV) Rocket</t>
  </si>
  <si>
    <t>Syam, Rafiudin; Sutresman, Onny; Mappaita, Abdullah; Amiruddin; Wiranata, Ardi</t>
  </si>
  <si>
    <t>INTERNATIONAL CONFERENCE ON NUCLEAR ENERGY TECHNOLOGIES AND SCIENCES (ICONETS 2017)</t>
  </si>
  <si>
    <t>Wind tunnel tests of the inverted joined wing and a comparison with CFD results</t>
  </si>
  <si>
    <t>Galinski, Cezary; Krysztofiak, Grzegorz; Miller, Marek; Ruchala, Pawel; Kalski, Marek; Lis, Mateusz; Dziubinski, Adam; Bogdanski, Krzysztof; Stefanek, Lukasz; Hajduk, Jaroslaw</t>
  </si>
  <si>
    <t>Cooperative Path Planning for Multi-USV Based on Improved Artificial Bee Colony Algorithm</t>
  </si>
  <si>
    <t>Cao, Lu; Chen, Qiwei</t>
  </si>
  <si>
    <t>A Survey of Advanced Marine Communication and Navigation Technologies: Developments and Strategies</t>
  </si>
  <si>
    <t>Andriana, Sarkodie Pokuaa; Zhang Zhenkai; Ben-Bright, Benuwa; Ghansah, Benjamin; Ansah, Ernest</t>
  </si>
  <si>
    <t>INTERNATIONAL JOURNAL OF ENGINEERING RESEARCH IN AFRICA</t>
  </si>
  <si>
    <t>Mixed Design of SPAD array based TOF for Depth Camera and Unmanned Vehicle Applications</t>
  </si>
  <si>
    <t>Shi, Weiwei; Pan, An</t>
  </si>
  <si>
    <t>15TH INTERNATIONAL CONFERENCE ON SYNTHESIS, MODELING, ANALYSIS AND SIMULATION METHODS AND APPLICATIONS TO CIRCUIT DESIGN (SMACD 2018)</t>
  </si>
  <si>
    <t>Performance of PSO Based Classical and Fractional PID Controllers for an Unmanned Surface Vehicle</t>
  </si>
  <si>
    <t>Ayas, Mustafa Sinasi; Sahin, Erdinc; Altas, Ismail Hakki</t>
  </si>
  <si>
    <t>2018 26TH SIGNAL PROCESSING AND COMMUNICATIONS APPLICATIONS CONFERENCE (SIU)</t>
  </si>
  <si>
    <t>Visualization and Collision Risk Assessment of Real Ships in a Mixed-Reality Environment using Live Automatic Identification System (AIS) Data</t>
  </si>
  <si>
    <t>Fossen, Sindre; Bye, Robin T.; Osen, Ottar</t>
  </si>
  <si>
    <t>2018 2ND EUROPEAN CONFERENCE ON ELECTRICAL ENGINEERING AND COMPUTER SCIENCE (EECS 2018)</t>
  </si>
  <si>
    <t>Extended Kalman Filter Design and Motion Prediction of Ships using Live Automatic Identification System (AIS) Data</t>
  </si>
  <si>
    <t>Fossen, Sindre; Fossen, Thor I.</t>
  </si>
  <si>
    <t>Proof of Concept for the Use of Small Unmanned Surface Vehicle in Built Environment Management</t>
  </si>
  <si>
    <t>Shojaei, Alireza; Moud, Hashem Izadi; Flood, Ian</t>
  </si>
  <si>
    <t>CONSTRUCTION RESEARCH CONGRESS 2018: CONSTRUCTION INFORMATION TECHNOLOGY</t>
  </si>
  <si>
    <t>Development of an Autonomous Unmanned Surface Vehicle with Object Detection Using Deep Learning</t>
  </si>
  <si>
    <t>Chen, Yu; Chen, Xudong; Zhu, Junji; Lin, Feng; Chen, Ben M.</t>
  </si>
  <si>
    <t>Battery-Powered Autonomous Robot for Cleaning of Dusty Photovoltaic Panels in Desert Zones</t>
  </si>
  <si>
    <t>Antonelli, Michele Gabrio; Zobel, Pierluigi Beomonte; De Marcellis, Andrea; Palange, Elia</t>
  </si>
  <si>
    <t>MECHATRONICS 2017: RECENT TECHNOLOGICAL AND SCIENTIFIC ADVANCES</t>
  </si>
  <si>
    <t>Analysis of GNSS Measurement Error on High Latitude Precise Maritime Navigation</t>
  </si>
  <si>
    <t>Park, SulGee; Kim, Don; Fang, Tae Hyun; Park, Sang Hyun</t>
  </si>
  <si>
    <t>PROCEEDINGS OF THE 31ST INTERNATIONAL TECHNICAL MEETING OF THE SATELLITE DIVISION OF THE INSTITUTE OF NAVIGATION (ION GNSS+ 2018)</t>
  </si>
  <si>
    <t>A Post-Swirl Maneuvering Propulsor Application to Undersea Vehicles</t>
  </si>
  <si>
    <t>Design and Fabrication of Multifunctional Aerodynamic Structures using Additive Manufacturing</t>
  </si>
  <si>
    <t>Nino, G. F.; Wadhwa, A.; Spencer, F.; Breidenthal, R.</t>
  </si>
  <si>
    <t>SAMPE JOURNAL</t>
  </si>
  <si>
    <t>The USV Path Following Controller Design</t>
  </si>
  <si>
    <t>Bai, Yiming; Zhao, Yongsheng; Li, Tieshan</t>
  </si>
  <si>
    <t>2017 4TH INTERNATIONAL CONFERENCE ON INFORMATION, CYBERNETICS AND COMPUTATIONAL SOCIAL SYSTEMS (ICCSS)</t>
  </si>
  <si>
    <t>Online Maximum Efficiency Control Based on MRAS for Unmanned Air Vehicle Surface-Mounted High-Speed PMSM</t>
  </si>
  <si>
    <t>Li, Mengqiu; Tan, Haibo; Cai, Hui; Gao, Yibo; Li, Yaqiang; Li, Shechuan</t>
  </si>
  <si>
    <t>Recognition of the light buoy for scan the code mission in 2016 Maritime RobotX Challenge</t>
  </si>
  <si>
    <t>Jung, Woohyun; Woo, Joohyun; Kim, Nakwan</t>
  </si>
  <si>
    <t>The Cooperative Defense Strategy by Multi-USVs</t>
  </si>
  <si>
    <t>The Cooperative Defense System by Team of USVs in Complicated Sea Environment</t>
  </si>
  <si>
    <t>Wu, Xing; Liu, Yuan; Guo, Yike; Xie, Shaorong; Pu, Huayan; Peng, Yan</t>
  </si>
  <si>
    <t>Persistent automatic tracking of multiple surface vessels by fusing radar and lidar</t>
  </si>
  <si>
    <t>Han, Jungwook; Kim, Jinwhan; Son, Nam-sun</t>
  </si>
  <si>
    <t>The Path Following Controller Design of Unmanned Surface Vehicle</t>
  </si>
  <si>
    <t>Zhao, Yongsheng; Bai, Yiming</t>
  </si>
  <si>
    <t>PROCEEDINGS OF THE 2017 12TH IEEE CONFERENCE ON INDUSTRIAL ELECTRONICS AND APPLICATIONS (ICIEA)</t>
  </si>
  <si>
    <t>Waterline Separation in Optical Images with Heavy Complicated Shadows</t>
  </si>
  <si>
    <t>Wei, Yangjie; Duan, Xiaoying; He, Yuqing</t>
  </si>
  <si>
    <t>2017 IEEE 7TH ANNUAL INTERNATIONAL CONFERENCE ON CYBER TECHNOLOGY IN AUTOMATION, CONTROL, AND INTELLIGENT SYSTEMS (CYBER)</t>
  </si>
  <si>
    <t>Design of a mobile hydrological data measurement system</t>
  </si>
  <si>
    <t>Liu, Yunping; Wang, Tianmiao; Dai, Fenfen</t>
  </si>
  <si>
    <t>3RD INTERNATIONAL CONFERENCE ON ADVANCES IN ENERGY, ENVIRONMENT AND CHEMICAL ENGINEERING</t>
  </si>
  <si>
    <t>Contribution of the Rear Admiral Professor Zygmunt Kitowski in the development of the unmanned surface vehicles Celebration of 70th Birthday</t>
  </si>
  <si>
    <t>Zak, Bogdan; Zaleska-Fornal, Agata</t>
  </si>
  <si>
    <t>Dynamic Obstacles Trajectory Prediction and Collision Avoidance of USV</t>
  </si>
  <si>
    <t>Wang, Yuanhui; Shen, Jiaying; Liu, Xiangbo</t>
  </si>
  <si>
    <t>On Model Parameter Identification and Trajectory Tracking Control for USV Based on Backstepping</t>
  </si>
  <si>
    <t>Fan Yunsheng; Sun Yutong; Wang Guofeng</t>
  </si>
  <si>
    <t>Bio-inspired Trajectory Tracking Algorithm based on SFLOS for USV</t>
  </si>
  <si>
    <t>Fu, Mingyu; Zhou, Li; Xu, Yujie</t>
  </si>
  <si>
    <t>A steering occasion strategy for local collision avoidance of an Unmanned Surface Vehicle in a complex environment</t>
  </si>
  <si>
    <t>Wang, Dong; Zhang, Jie; Jin, Jiucai; Shao, Feng; Mao, Xingpeng</t>
  </si>
  <si>
    <t>Information Consensus-Based Formation Control of Unmanned Surface Vehicles</t>
  </si>
  <si>
    <t>Liu, Zhao-Qing; Wang, Yu-Long; Yang, Xiao-Fei</t>
  </si>
  <si>
    <t>Sliding Mode Based ADRC for Curved Path Following of Unmanned Surface Vessels</t>
  </si>
  <si>
    <t>Guidance law design for synchronized path following of underactuated unmanned surface vehicles based on distributed observers</t>
  </si>
  <si>
    <t>Liu, Lu; Gu, Nan; Jiang, Yue; Wang, Dan; Peng, Zhouhua</t>
  </si>
  <si>
    <t>Unmanned Surface Vessels Path Following System Based on Adaptive RBFNN</t>
  </si>
  <si>
    <t>Wang Changshun; Pan Weigang; Zhang Huang</t>
  </si>
  <si>
    <t>Adaptive Fuzzy Output Regulation for Formation Control of Unmanned Surface Vehicles</t>
  </si>
  <si>
    <t>Li, Shaobao; Er, Meng Joo; Wang, Ning; Chien, Chiang-Ju; Yang, Zhenyu</t>
  </si>
  <si>
    <t>2017 INTERNATIONAL CONFERENCE ON FUZZY THEORY AND ITS APPLICATIONS (IFUZZY)</t>
  </si>
  <si>
    <t>Design of Heading Control System for USV Based on Moos-IvP</t>
  </si>
  <si>
    <t>Dong, Lingyan; Xu, Hongli</t>
  </si>
  <si>
    <t>Trajectory Generation with Communication-Induced Constraints for Surface Vehicles</t>
  </si>
  <si>
    <t>2017 21ST INTERNATIONAL CONFERENCE ON SYSTEM THEORY, CONTROL AND COMPUTING (ICSTCC)</t>
  </si>
  <si>
    <t>Path-Following Control for Unmanned Surface Vehicles</t>
  </si>
  <si>
    <t>Li, Zhi; Bachmayer, Ralf; Vardy, Andrew</t>
  </si>
  <si>
    <t>Enabling Technologies for Autonomous Offshore Inspections by Heterogeneous Unmanned Teams</t>
  </si>
  <si>
    <t>Collins, Gaemus; Clausse, Aubrey; Twining, David</t>
  </si>
  <si>
    <t>Magnetometers independent heading estimation strategy for UUV based on position and speed observations</t>
  </si>
  <si>
    <t>Costanzi, Riccardo; Fenucci, Davide; Caiti, Andrea; Fanelli, Francesco; Monni, Niccolo; Ridolfi, Alessandro; Allotta, Benedetto</t>
  </si>
  <si>
    <t>Marine surveillance capabilities of the AutoNaut wave-propelled unmanned surface vessel (USV)</t>
  </si>
  <si>
    <t>Johnston, Phil; Poole, Mike</t>
  </si>
  <si>
    <t>Deployment of a Passive Acoustic Monitoring (PAM) array from the AutoNaut wave-propelled Unmanned Surface Vessel (USV)</t>
  </si>
  <si>
    <t>Johnston, Phil; Pierpoint, Chris</t>
  </si>
  <si>
    <t>Network Enabled Cooperation of Autonomous Vehicles: A Communications Perspective</t>
  </si>
  <si>
    <t>Pinto, Jose; Ribeiro, Manuel; Giodini, Stefania; L'Hoir, Patrick; Sartore, Alessandro; Giron-Sierra, J. M.; Braga, Jose; Sousa, Joao</t>
  </si>
  <si>
    <t>Coordinated Path-following of Underactuated Unmanned Surface Vehicles with Limited Torques Over a Closed Curve</t>
  </si>
  <si>
    <t>Liu, Lu; Wang, Dan; Peng, Zhouhua; Gu, Nan; Zhang, Bin</t>
  </si>
  <si>
    <t>Design and simulate a Fuzzy autopilot for an Unmanned Surface Vessel</t>
  </si>
  <si>
    <t>Nhat Minh Do; Phung Hung Nguyen; Duy Anh Nguyen</t>
  </si>
  <si>
    <t>2017 INTERNATIONAL CONFERENCE ON SYSTEM SCIENCE AND ENGINEERING (ICSSE)</t>
  </si>
  <si>
    <t>Attitude Estimation of an Unmanned Surface Vehicle Using MEMS-AHRS and GNSS</t>
  </si>
  <si>
    <t>Ko, Nak Yong; Lee, Seong Ju; Jeong, Seokki; Moon, Yong Seon</t>
  </si>
  <si>
    <t>The Anyar River Depth Mapping from Surveying Boat (SHUMOO) Using ArcGIS and Surfer</t>
  </si>
  <si>
    <t>Suhari, K. T.; Gunawan, P. H.</t>
  </si>
  <si>
    <t>2017 INTERNATIONAL CONFERENCE ON CONTROL, ELECTRONICS, RENEWABLE ENERGY AND COMMUNICATIONS (ICCREC)</t>
  </si>
  <si>
    <t>Optimization Analysis of USV Based on Genetic Algorithm</t>
  </si>
  <si>
    <t>Wu Changnan; Liu Man; Yang Songlin; Gao Shasha</t>
  </si>
  <si>
    <t>PROCEEDINGS OF THE 2017 5TH INTERNATIONAL CONFERENCE ON MECHATRONICS, MATERIALS, CHEMISTRY AND COMPUTER ENGINEERING (ICMMCCE 2017)</t>
  </si>
  <si>
    <t>Underwater Vehicle Near-Surface Dynamic Positioning: Compensating Sliding Mode Trajectory with Robust Optimal Controller</t>
  </si>
  <si>
    <t>Wang, Xiaoyang; Ye, Xiufen; Li, Chuanlong; Liu, Wenzhi</t>
  </si>
  <si>
    <t>Development Status of Small-Sized Ka-band Mobile Terminal for Maritime Broadband Communications</t>
  </si>
  <si>
    <t>Katayama, Norihiko; Yoshimura, Naoko; Takamatsu, Hideo; Kitazume, Susumu; Takahara, Yosuke; Lewis, Marshall; Gilmore, Rowan</t>
  </si>
  <si>
    <t>WIRELESS AND SATELLITE SYSTEMS (WISATS 2016)</t>
  </si>
  <si>
    <t>A TRACKED DOUBLE-BODIED VEHICLE FOR USE IN OUTDOOR ENVIRONMENTS</t>
  </si>
  <si>
    <t>Benson, Michael; Clayton, Garrett M.</t>
  </si>
  <si>
    <t>PROCEEDINGS OF THE ASME 10TH ANNUAL DYNAMIC SYSTEMS AND CONTROL CONFERENCE, 2017, VOL 1</t>
  </si>
  <si>
    <t>Coordinated maritime missions of unmanned vehicles - network architecture and performance analysis</t>
  </si>
  <si>
    <t>Zolich, Artur; Saegrov, Atle; Vagsholm, Erlend; Hovstein, Vegard; Johansen, Tor Arne</t>
  </si>
  <si>
    <t>2017 IEEE INTERNATIONAL CONFERENCE ON COMMUNICATIONS (ICC)</t>
  </si>
  <si>
    <t>Effect of Tip Clearance on Hydraulic Performance of Water-jet Pump</t>
  </si>
  <si>
    <t>Yang, Duo; Huang, Zuodong; Guo, Ang; Xu, Jiawei; Jiao, Lei</t>
  </si>
  <si>
    <t>INTERNATIONAL CONFERENCE ON FLUID MECHANICS AND INDUSTRIAL APPLICATIONS (FMIA 2017)</t>
  </si>
  <si>
    <t>ON-LINE TASK DECOMPOSITION FOR COLLABORATIVE SURVEILLANCE OF MARINE ENVIRONMENT BY A TEAM OF UNMANNED SURFACE VEHICLES</t>
  </si>
  <si>
    <t>PROCEEDINGS OF THE ASME INTERNATIONAL DESIGN ENGINEERING TECHNICAL CONFERENCES AND COMPUTERS AND INFORMATION IN ENGINEERING CONFERENCE, 2017, VOL 5B</t>
  </si>
  <si>
    <t>Evaluation of the Ice Thickness by Means of the Radio Interferential Method</t>
  </si>
  <si>
    <t>Ostrovskij, Vasily; Lagunov, Alexey; Orlov, Alexey</t>
  </si>
  <si>
    <t>IV INTERNATIONAL YOUNG RESEARCHERS' CONFERENCE: PHYSICS, TECHNOLOGIES AND INNOVATION (PTI-2017)</t>
  </si>
  <si>
    <t>Development of an advanced cybersecure radio for small unmanned ground vehicles</t>
  </si>
  <si>
    <t>Nguyen, Hoa G.; Pezeshkian, Narek; Yen, John; Hart, Abraham</t>
  </si>
  <si>
    <t>An object detection and tracking system for unmanned surface vehicles</t>
  </si>
  <si>
    <t>Yang, Jian; Xiao, Yang; Fang, Zhiwen; Zhang, Naiwen; Wang, Li; Li, Tao</t>
  </si>
  <si>
    <t>TARGET AND BACKGROUND SIGNATURES III</t>
  </si>
  <si>
    <t>Design method of USV course-tracker based on simulation and real vessel experiment</t>
  </si>
  <si>
    <t>Wang, Le; Wu, Qing; Liu, Chenguang; Xie, Shuo; Chu, Xiumin</t>
  </si>
  <si>
    <t>System Design of an Unmanned Surface Vehicle for Autonomous Navigation</t>
  </si>
  <si>
    <t>Kim, Taejin; Choi, Jinwoo; Lee, Yeongjun; Jung, Jongdae; Choi, Hyun-Taek</t>
  </si>
  <si>
    <t>AETA 2016: RECENT ADVANCES IN ELECTRICAL ENGINEERING AND RELATED SCIENCES: THEORY AND APPLICATION</t>
  </si>
  <si>
    <t>Detecting Rooftops in 3D Point Clouds For Solar Mapping</t>
  </si>
  <si>
    <t>Yalcin, Hulya; Celik, M. Furkan; Erten, Esra</t>
  </si>
  <si>
    <t>2017 25TH SIGNAL PROCESSING AND COMMUNICATIONS APPLICATIONS CONFERENCE (SIU)</t>
  </si>
  <si>
    <t>Estimation of Fluctuation Characterizations by USV-Operation Simulations in Sea State 3</t>
  </si>
  <si>
    <t>Park, Jae-Han; Bae, Ji-Hun; Baeg, Moon-Hong</t>
  </si>
  <si>
    <t>MODELLING AND SIMULATION IN ENGINEERING</t>
  </si>
  <si>
    <t>Parameter Estimation and Verification of Unmanned Air Cushion Vehicle (UACV) System</t>
  </si>
  <si>
    <t>Ab Rashid, Mohd Zamzuri; Shah, Hairol Nizam Mohd; Othman, Md Nazri; Alandoli, Esmail Ali Ali; Aras, Mohd Shahrieel Mohd; Sulaiman, Marizan; Latif, Mohd Faruq Abdul</t>
  </si>
  <si>
    <t>ENGINEERING TECHNOLOGY INTERNATIONAL CONFERENCE 2016 (ETIC 2016)</t>
  </si>
  <si>
    <t>Operational Testing Of Highly Autonomous Unmanned Surface Vessel</t>
  </si>
  <si>
    <t>Drubin, Cliff</t>
  </si>
  <si>
    <t>MICROWAVE JOURNAL</t>
  </si>
  <si>
    <t>Design of a Marine Debris Removal System</t>
  </si>
  <si>
    <t>Chrissley, Thomas; Yang, Morgan; Maloy, Connor; Mason, Anthony</t>
  </si>
  <si>
    <t>2017 SYSTEMS AND INFORMATION ENGINEERING DESIGN SYMPOSIUM (SIEDS)</t>
  </si>
  <si>
    <t>A Study on the Effectiveness of MOOS-IvP for Unmanned Surface Vehicle</t>
  </si>
  <si>
    <t>Kim, Taejin; Lee, Yeongjun; Park, Jeonghong; Choi, Hyun-Taek</t>
  </si>
  <si>
    <t>An Unmanned Tracked Vehicle for Snow Research Applications</t>
  </si>
  <si>
    <t>Das, R. K.; Upadhyay, A.; Garg, R. K.</t>
  </si>
  <si>
    <t>Underwater Pose Estimation Relative to Planar Hull Surface Using Stereo Vision</t>
  </si>
  <si>
    <t>Chung, Dongha; Hong, Seonghun; Kim, Jinwhan</t>
  </si>
  <si>
    <t>Design and Implementation of an USV for Large Bodies of Fresh Waters at the Highlands of Peru</t>
  </si>
  <si>
    <t>Balbuena, Jose; Quiroz, Diego; Song, Rui; Bucknall, Richard; Cuellar, Francisco</t>
  </si>
  <si>
    <t>Evaluation of Ocean Plume Characteristics using Unmanned Surface Vessels</t>
  </si>
  <si>
    <t>A Novel Terrain Information Measure for Terrain-Referenced Underwater Navigation</t>
  </si>
  <si>
    <t>Kim, Taeyun; Kim, Jinwhan</t>
  </si>
  <si>
    <t>Study on the Dynamic Behaviors of an USV with a ROV</t>
  </si>
  <si>
    <t>Mai The Vu; Choi, Hyeung-Sik; Thieu Quang Minh Nhat; Ji, Dae-Hyeong; Son, Hyun-Joong</t>
  </si>
  <si>
    <t>Ten Years of Wave Glider Operations: A Persistent Effort</t>
  </si>
  <si>
    <t>Manley, Justin E.; Carlon, Ryan; Hine, Graham</t>
  </si>
  <si>
    <t>USV Geometric Collision Avoidance Algorithm for Multiple Marine Vehicles</t>
  </si>
  <si>
    <t>Niu, Hanlin; Savvaris, Al; Tsourdos, Antonios</t>
  </si>
  <si>
    <t>A Formation of Unmanned Vehicles for Tracking of an Acoustic Fish-Tag</t>
  </si>
  <si>
    <t>Zolich, Artur; Johansen, Tor Arne; Alfredsen, Jo Arve; Kuttenkeuler, Jakob; Erstorp, Elias</t>
  </si>
  <si>
    <t>Optimal design of hydraulic support landing platform for a four-rotor dish-shaped UUV using particle swarm optimization</t>
  </si>
  <si>
    <t>Zhang, Bao-Shou; Song, Bao-Wei; Jiang, Jun; Mao, Zhao-Yong</t>
  </si>
  <si>
    <t>Study on the Remote Controllability of Vision Based Unmanned Vehicle Using Virtual Unmanned Vehicle Driving Simulator</t>
  </si>
  <si>
    <t>Kim, Sunwoo; Han, Jong-Boo; Kim, Sung-Soo</t>
  </si>
  <si>
    <t>TRANSACTIONS OF THE KOREAN SOCIETY OF MECHANICAL ENGINEERS A</t>
  </si>
  <si>
    <t>Finite-Time Trajectory Tracking Control of Unmanned Surface Vehicle with Input Saturation</t>
  </si>
  <si>
    <t>Gao, Ying; Wang, Ning; Lv, Shuailin; Er, Meng Joo</t>
  </si>
  <si>
    <t>Mapping GPS-denied aquatic environments</t>
  </si>
  <si>
    <t>Codd-Downey, Robert; Jenkin, Michael</t>
  </si>
  <si>
    <t>Fusion of Multiple Sensor Measurements for Navigation of an Unmanned Marine Surface Vehicle</t>
  </si>
  <si>
    <t>Ko, Nak Yong; Jeong, Seokki; Choi, Hyun Taek; Lee, Chong-Moo; Moon, Yong Seon</t>
  </si>
  <si>
    <t>2016 16TH INTERNATIONAL CONFERENCE ON CONTROL, AUTOMATION AND SYSTEMS (ICCAS)</t>
  </si>
  <si>
    <t>Visual Tracking of Objects for Unmanned Surface Vehicle Navigation</t>
  </si>
  <si>
    <t>Chae, Kyung Hwa; Moon, Yong Seon; Ko, Nak Yong</t>
  </si>
  <si>
    <t>A nonlinear H-infinity control approach for autonomous navigation of underactuated vessels</t>
  </si>
  <si>
    <t>Rigatos, Gerasimos; Siano, Pierluigi; Zervos, Nikolaos</t>
  </si>
  <si>
    <t>The future of Italian ground and naval Active Electronically Scanned Arrays (AESA) Radars</t>
  </si>
  <si>
    <t>Caronti, A.; Celentano, S.; Immediata, S.; Mosca, S.; Petrucci, R.; Pierno, L.; Timmoneri, L.; Vigilante, D.</t>
  </si>
  <si>
    <t>2016 IEEE INTERNATIONAL SYMPOSIUM ON PHASED ARRAY SYSTEMS AND TECHNOLOGY (PAST)</t>
  </si>
  <si>
    <t>Design Considerations of Submersible Unmanned Flying Vehicle for Communications and Underwater Sampling</t>
  </si>
  <si>
    <t>Bershadsky, Dmitry; Haviland, Steve; Valdez, Pierre E.; Johnson, Eric</t>
  </si>
  <si>
    <t>A New Approach to Wide Area Survey Multiple AUV Application</t>
  </si>
  <si>
    <t>Christ, Bob; Klara, Jake</t>
  </si>
  <si>
    <t>Navigation of Unmanned Surface Vehicle and Detection of GPS Abnormality by Fusing Multiple Sensor Measurements</t>
  </si>
  <si>
    <t>Ko, Nak Yong; Choi, Hyun Taek; Lee, Chong-Moo; Moon, Yong Seon</t>
  </si>
  <si>
    <t>Sensor-Based Motion Planning for Autonomous Vehicle Teams</t>
  </si>
  <si>
    <t>Kragelund, Sean; Walton, Claire; Kaminer, Isaac</t>
  </si>
  <si>
    <t>Utilization and Risk of Undersea Communications</t>
  </si>
  <si>
    <t>Luqi</t>
  </si>
  <si>
    <t>Unmanned Maritime Vehicles, 20 Years Of Commercial and Technical Evolution</t>
  </si>
  <si>
    <t>Unmanned Surface Vessels (USVs) as Tow Platforms: Wave Glider Experience and Results</t>
  </si>
  <si>
    <t>Manley, Justin E.; Hine, Graham</t>
  </si>
  <si>
    <t>Research to Operations: Evaluating Unmanned Surface Vehicles</t>
  </si>
  <si>
    <t>Manley, Justin E.; Leonardi, Alan; Beaverson, Chris</t>
  </si>
  <si>
    <t>Reconfigurable Distributed Software Platform for a Group of UUVs (Yet Another Robot Platform)</t>
  </si>
  <si>
    <t>Pavin, Alexander; Inzartsev, Alexander; Eliseenko, Grigory</t>
  </si>
  <si>
    <t>Development of Underwater Inspection System for Dam Inspection: Results of Field Tests</t>
  </si>
  <si>
    <t>Shimono, Soji; Toyama, Shigeki; Nishizawa, Uichi</t>
  </si>
  <si>
    <t>Communications-Optimized Task Planning for Maritime Search and Survey</t>
  </si>
  <si>
    <t>Valdez, Pierre E.; Griendling, Kelly; Mavris, Dimitri; Coker, Ayodeji; Bays, Matthew J.</t>
  </si>
  <si>
    <t>Hell Bay Trials: A Multinational Collaborative Marine Autonomy Field Experimentation Program</t>
  </si>
  <si>
    <t>Weaver, Joshua; Dunlap, Damion</t>
  </si>
  <si>
    <t>A Novel Method of Obtaining Near Real-Time Observations of Phytoplankton from a Mobile Autonomous Platform</t>
  </si>
  <si>
    <t>Ziccarelli, Lisa; Dellor, Roger; Johnson, Richard; Schmitz, Heike; O'Reilly, Tom; Chavez, Francisco</t>
  </si>
  <si>
    <t>Using Autonomous Surface Vehicles for Passive Acoustic Monitoring (PAM)</t>
  </si>
  <si>
    <t>Ziegwied, Andrew T.; Dobbin, Vince; Dyer, Sarah; Pierpoint, Chris; Sidorovskaia, Natalia</t>
  </si>
  <si>
    <t>A Method to Evaluate Autonomous Performance for Unmanned Surface Vehicle</t>
  </si>
  <si>
    <t>Zhang Ru-bo; Duan Li-qun; Shi Chang-ting</t>
  </si>
  <si>
    <t>PROCEEDINGS OF THE 35TH CHINESE CONTROL CONFERENCE 2016</t>
  </si>
  <si>
    <t>Dynamic Replanning Algorithm of local trajectory for Unmanned Surface Vehicle</t>
  </si>
  <si>
    <t>Liu Deli; Xu Dong; Wang Nan; Zhang Ziying; Tang Pingpeng</t>
  </si>
  <si>
    <t>Some remarks on potential field constructions in a multi-obstacle environment</t>
  </si>
  <si>
    <t>Prodan, Ionela; Stoican, Florin; Grotli, Esten Ingar</t>
  </si>
  <si>
    <t>Optimal Path Planning of a Mini USV using Sharp Cornering Algorithm</t>
  </si>
  <si>
    <t>Asrofi, Muhammad; Cahyadi, Adha Imam; Wahyunggoro, Oyas</t>
  </si>
  <si>
    <t>PROCEEDINGS OF 2016 INTERNATIONAL CONFERENCE ON INFORMATION TECHNOLOGY SYSTEMS AND INNOVATION (ICITSI)</t>
  </si>
  <si>
    <t>Finite-Time Disturbance Observer Based Non-Singular Integral Terminal Sliding Mode Trajectory Tracking Control of Unmanned Surface Vehicles</t>
  </si>
  <si>
    <t>Lv, Shuailin; Wang, Ning; Liang, Xiaoling; Er, Meng Joo</t>
  </si>
  <si>
    <t>2016 IEEE CHINESE GUIDANCE, NAVIGATION AND CONTROL CONFERENCE (CGNCC)</t>
  </si>
  <si>
    <t>An Improved Unscented Kalman Filter and the Application to Heading Control of Micro Unmanned Surface Vehicles</t>
  </si>
  <si>
    <t>Fu, Yue-wen; Liao, Yu-lei; Wang, Bo; Li, Ye; Shen, Rai-long; Liang, Xiao</t>
  </si>
  <si>
    <t>Flight Testing of Control Allocation for Elevator Actuator Fault in Small UAV</t>
  </si>
  <si>
    <t>Sahwee, Zulhilmy; Mahmood, Aina Suriani; Rahman, Nazaruddin Abd; Sahari, Khairul Salleh Mohamed</t>
  </si>
  <si>
    <t>2016 INTERNATIONAL CONFERENCE ON CONTROL, AUTOMATION AND INFORMATION SCIENCES (ICCAIS)</t>
  </si>
  <si>
    <t>A NEW FLAPPING-HYDROFOIL WAVE POWER GENERATING UNMANNED OCEAN VEHICLE</t>
  </si>
  <si>
    <t>Sun, Tao; Zhao, Jiangbin; Yan, Xinping; Xu, Pengpeng</t>
  </si>
  <si>
    <t>PROCEEDINGS OF THE ASME 35TH INTERNATIONAL CONFERENCE ON OCEAN, OFFSHORE AND ARCTIC ENGINEERING , 2016, VOL 6</t>
  </si>
  <si>
    <t>AUTOMATED LANDING AND MOORING IN DEEP-SEA ENVIRONMENT USING SUCTION BUCKETS FOR UNMANNED VEHICLES</t>
  </si>
  <si>
    <t>Boeck, Florin; Golz, Matthias; Ritz, Sebastian; Holbach, Gerd</t>
  </si>
  <si>
    <t>PROCEEDINGS OF THE ASME 35TH INTERNATIONAL CONFERENCE ON OCEAN, OFFSHORE AND ARCTIC ENGINEERING , 2016, VOL 7</t>
  </si>
  <si>
    <t>A BALLAST SYSTEM FOR AUTOMATED DEEP-SEA ASCENTS</t>
  </si>
  <si>
    <t>Golz, Matthias; Boeck, Florin; Ritz, Sebastian; Holbach, Gerd</t>
  </si>
  <si>
    <t>Adaptive Course Control System of an Unmanned Surface Vehicle (USV) Based on Back-propagation Neural Network (BPNN)</t>
  </si>
  <si>
    <t>Fang, Yang; Zhang, Huajun; Wang, Biao; Jiang, Chaochao</t>
  </si>
  <si>
    <t>Proceedings of the 2016 4th International Conference on Mechanical Materials and Manufacturing Engineering (MMME 2016)</t>
  </si>
  <si>
    <t>An USV-based Laser Fluorosensor for Oil Spill Detection</t>
  </si>
  <si>
    <t>Liu, Deqing; Luan, Xiaoning; Zhang, Feng; Jin, Jiucai; Guo, Jinjia; Zheng, Ronger</t>
  </si>
  <si>
    <t>2016 10TH INTERNATIONAL CONFERENCE ON SENSING TECHNOLOGY (ICST)</t>
  </si>
  <si>
    <t>TOWARDS DEEP-SEA MONITORING WITH SMIS - EXPERIMENTAL TRIALS OF DEEP-SEA ACOUSTIC LOCALIZATION</t>
  </si>
  <si>
    <t>Neumann, Sergej; Oertel, David; Woern, Heinz; Kurowski, Martin; Dewitz, Detlef; Waniek, Joanna J.; Kaiser, David; Mars, Robert</t>
  </si>
  <si>
    <t>ASSISTIVE ROBOTICS</t>
  </si>
  <si>
    <t>A Novel GNSS Integrity Augmentation System for Autonomous Airport Ground Operations</t>
  </si>
  <si>
    <t>Bijjahalli, Suraj; Ramasamy, Subramanian; Sabatini, Roberto</t>
  </si>
  <si>
    <t>PROCEEDINGS OF THE 29TH INTERNATIONAL TECHNICAL MEETING OF THE SATELLITE DIVISION OF THE INSTITUTE OF NAVIGATION (ION GNSS+ 2016)</t>
  </si>
  <si>
    <t>DEVELOPMENT OF METHODS AND TECHNOLOGIES FOR INTEGRATED GROUND-SPACE MONITORING IN THE OFFSHORE AREAS OF THE WESTERN ARCTIC AND SOUTHERN RUSSIA SEAS</t>
  </si>
  <si>
    <t>Matishov, Academician G. G.; Berdnikov, S. V.; Likhtanskaya, N. V.; Yaitskaya, N. A.; Mesropyan, K. E.</t>
  </si>
  <si>
    <t>WATER RESOURCES, FOREST, MARINE AND OCEAN ECOSYSTEMS CONFERENCE PROCEEDINGS, SGEM 2016, VOL II</t>
  </si>
  <si>
    <t>A concept design of three rudders-shaped like body in columns for low-drag USV</t>
  </si>
  <si>
    <t>Azzeri, M. N.; Adnan, F. A.; Adi, M.; Zain, M. Z. Md</t>
  </si>
  <si>
    <t>INTERNATIONAL CONFERENCE ON INNOVATIVE RESEARCH - ICIR EUROINVENT 2016</t>
  </si>
  <si>
    <t>ERON: A PID Controlled Autonomous Surface Vessel</t>
  </si>
  <si>
    <t>Demetriou, Giorgos A.; Hadjipieri, Andreas; Panayidou, Irene Erica; Papasavva, Antonis; Ioannou, Stclios</t>
  </si>
  <si>
    <t>PROCEEDINGS OF THE 18TH MEDITERRANEAN ELECTROTECHNICAL CONFERENCE MELECON 2016</t>
  </si>
  <si>
    <t>Link Strength for Unmanned Surface Vehicle's Underwater Acoustic Communication</t>
  </si>
  <si>
    <t>Lv Zhichao; Zhang Jie; Jin Jiucai; Liu Lanjun</t>
  </si>
  <si>
    <t>2016 IEEE/OES CHINA OCEAN ACOUSTICS SYMPOSIUM (COA)</t>
  </si>
  <si>
    <t>A Multi-view Sonar Image Fusion Method Based on the Morphological Wavelet and Directional Filters</t>
  </si>
  <si>
    <t>Zhang Zhigang; Bian Hongyu; Song Ziqi</t>
  </si>
  <si>
    <t>Testing of planetary rover wheels</t>
  </si>
  <si>
    <t>Genta, Giancarlo; Pizzamiglio, Cristiano</t>
  </si>
  <si>
    <t>2016 IEEE METROLOGY FOR AEROSPACE (METROAEROSPACE)</t>
  </si>
  <si>
    <t>Design of an Autonomous Antarctic Exploration Platforms through Manipulations of All-Terrain Vehicles</t>
  </si>
  <si>
    <t>Lee, Taekgyu; Cho, Seunghyun; Roh, Chiwon; Lee, Soojun; Kang, Yeonsik</t>
  </si>
  <si>
    <t>2016 IEEE TRANSPORTATION ELECTRIFICATION CONFERENCE AND EXPO, ASIA-PACIFIC (ITEC ASIA-PACIFIC)</t>
  </si>
  <si>
    <t>Design of Unmanned Surface Vessels Experiment Platform</t>
  </si>
  <si>
    <t>Wang, Changshun</t>
  </si>
  <si>
    <t>PROCEEDINGS OF THE 2ND INTERNATIONAL CONFERENCE ON ADVANCES IN MECHANICAL ENGINEERING AND INDUSTRIAL INFORMATICS (AMEII 2016)</t>
  </si>
  <si>
    <t>Benchmarking Assessment for Technology Readiness in SpaceBot</t>
  </si>
  <si>
    <t>Sea-Surface Reconstruction for Surface Marine Vehicles: A Matrix Completion Approach</t>
  </si>
  <si>
    <t>Jones, Bryn Ll.; Heins, Peter H.; Esnaola, Inaki</t>
  </si>
  <si>
    <t>2016 UKACC 11TH INTERNATIONAL CONFERENCE ON CONTROL (CONTROL)</t>
  </si>
  <si>
    <t>An USV Controlling Autonomy Level Algorithm Based on PROMMETHEE</t>
  </si>
  <si>
    <t>Dong, Yingru; Zou, Qijie; Zhang, Rubo; Kang, Ling; Ren, Changning</t>
  </si>
  <si>
    <t>Trajectory Tracking Control of Underactuated USV with Model Perturbation and External Interference</t>
  </si>
  <si>
    <t>Liu, Jinbiao; Luo, Jun; Cui, Jianxiang; Peng, Yan</t>
  </si>
  <si>
    <t>2016 3RD INTERNATIONAL CONFERENCE ON MECHANICS AND MECHATRONICS RESEARCH (ICMMR 2016)</t>
  </si>
  <si>
    <t>Optimal Configuration of USVs for Moving Long Baseline Positioning system</t>
  </si>
  <si>
    <t>Chen, Wei; Yan, Weisheng; Cui, Rongxin; Cui, Haiying</t>
  </si>
  <si>
    <t>IEEE ICARM 2016 - 2016 INTERNATIONAL CONFERENCE ON ADVANCED ROBOTICS AND MECHATRONICS (ICARM)</t>
  </si>
  <si>
    <t>The Structure Optimization of Unmanned Underwater Vehicle's Wedge-ring Joint Based On the Response Surface Method</t>
  </si>
  <si>
    <t>Gu, Haitao; Meng, Lingshuai; Lin, Yang; Yi, Ruiwen; Yang, Yi</t>
  </si>
  <si>
    <t>Efficient Path Following Algorithm for Unmanned Surface Vehicle</t>
  </si>
  <si>
    <t>Hydrodynamic Analysis of a SWATH Planing USV Based on CFD</t>
  </si>
  <si>
    <t>Wang, Chao; Lin, Yang; Hu, Zhiqiang; Geng, Lingbo; Li, Dongdong</t>
  </si>
  <si>
    <t>Unmanned Surface Vessel for Monitoring and Recovering of Spilled Oil on Water</t>
  </si>
  <si>
    <t>Wang, Jianhua; Ren, Fuxin; Li, Zhenyi; Liu, Zhao; Zheng, Xiang; Yang, Yongsheng</t>
  </si>
  <si>
    <t>Calibration of Vision System Used on Unmanned Surface Vehicle</t>
  </si>
  <si>
    <t>Wang, Jianhua; Li, Zhenyi; Ren, Fuxin; Liu, Zhao; Shen, Aidi</t>
  </si>
  <si>
    <t>Low-cost MEMS-INS/GNSS Integration Using Quaternion-based Nonlinear Filtering Methods for USV</t>
  </si>
  <si>
    <t>Xia, Guoqing; Wang, Guoqing; Chen, Xinghua; Xue, Jingjing</t>
  </si>
  <si>
    <t>Experimental Analysis on High Performance Unmanned Surface Vehicle</t>
  </si>
  <si>
    <t>Zhang Gongyu; Yang Songlin; Qi Minghao; Zhou Shenjie; Zhang Sheng</t>
  </si>
  <si>
    <t>PROCEEDINGS OF THE 2015 INTERNATIONAL CONFERENCE ON APPLIED MECHANICS, MECHATRONICS AND INTELLIGENT SYSTEMS (AMMIS2015)</t>
  </si>
  <si>
    <t>Sensitivity Analysis of Design Variables to Optimize the Performance of the USV</t>
  </si>
  <si>
    <t>Cao Xue; Wei Zifan; Yang Songlin; Wen Yiyan</t>
  </si>
  <si>
    <t>Moving Horizon Estimation for Moving Long Baseline based on Linear Positioning Model</t>
  </si>
  <si>
    <t>Chen, Wei; Yan, Weisheng; Cui, Rongxin</t>
  </si>
  <si>
    <t>PERFORMANCE ANALYSIS OF BIOLOGICALLY INSPIRED HONEYCOMB STRUCTURED HEAT EXCHANGER</t>
  </si>
  <si>
    <t>Rahman, Mosfequr; Iqbal, Sakib; Calamas, David</t>
  </si>
  <si>
    <t>PROCEEDINGS OF THE ASME INTERNATIONAL MECHANICAL ENGINEERING CONGRESS AND EXPOSITION, 2015, VOL 8A</t>
  </si>
  <si>
    <t>Visual SLAM with Keyframe Selection for Underwater Structure Inspection using an Autonomous Underwater Vehicle</t>
  </si>
  <si>
    <t>Vertical Thrusting Unmanned Surface Vehicle for Stable and Close Inspection of Bridge Structure</t>
  </si>
  <si>
    <t>Kim, Kyukwang; Hyun, Jieum; Choi, Duckyu; Myung, Hyun</t>
  </si>
  <si>
    <t>Design and control of an Unmanned Surface Vehicle for Environmental Monitoring Applications</t>
  </si>
  <si>
    <t>Villa, J. L.; Paez, J.; Quintero, C.; Yime, E.; Cabrera, J.</t>
  </si>
  <si>
    <t>2016 IEEE COLOMBIAN CONFERENCE ON ROBOTICS AND AUTOMATION (CCRA)</t>
  </si>
  <si>
    <t>Path Planning for Multi-agent Jellyfish Removal Robot System JEROS and Experimental Tests</t>
  </si>
  <si>
    <t>Kim, Donghoon; Kim, Hanguen; Kim, Hyungjin; Shin, Jae-Uk; Myung, Hyun; Kim, Young-Geun</t>
  </si>
  <si>
    <t>DISTRIBUTED AUTONOMOUS ROBOTIC SYSTEMS</t>
  </si>
  <si>
    <t>Flow Control and High-Lift Performance for Flying-Wing Unmanned Combat Air Vehicle Configurations by inserting slots</t>
  </si>
  <si>
    <t>Ali, U.; Chadwick, E.</t>
  </si>
  <si>
    <t>INTERNATIONAL JOURNAL OF MULTIPHYSICS</t>
  </si>
  <si>
    <t>Three-Dimensional Reconstruction of a Semi-Submersible Offshore Platform with an Unmanned Surface Vehicle</t>
  </si>
  <si>
    <t>Han, Jungwook; Kang, Minju; Wang, Jeonghyeon; Kim, Jinwhan</t>
  </si>
  <si>
    <t>Study on Comprehensive Optimization Method in the Performance of a New Type of High-speed USV and Its Analysis</t>
  </si>
  <si>
    <t>Wei, Zifan; Yang, Songlin; Jing, Shengping; Liu, Man</t>
  </si>
  <si>
    <t>PROCEEDINGS OF 2016 INTERNATIONAL CONFERENCE ON MODELING, SIMULATION AND OPTIMIZATION TECHNOLOGIES AND APPLICATIONS (MSOTA2016)</t>
  </si>
  <si>
    <t>The Control Compensation Design and Its Stability Proof</t>
  </si>
  <si>
    <t>Bai Yiming; Zhao Yongsheng; Fan Yunsheng</t>
  </si>
  <si>
    <t>Passive target tracking of marine traffic ships using onboard monocular camera for unmanned surface vessel (vol 51, pg 987, 2015)</t>
  </si>
  <si>
    <t>Modeling and Simulation of Unmanned Vehicle Sentry Missions to Assess Communications in a Maritime Environment</t>
  </si>
  <si>
    <t>Bays, Matthew; Perkins, Jim; Coker, Ayodeji; Cruzen, Christian; Braden, Julianne; Fouts, Cody; Griendling, Kelly; Mavris, Dimitri</t>
  </si>
  <si>
    <t>Design and Analysis of CentrUMS-ITB Unmanned Semi-Submersible Vehicle</t>
  </si>
  <si>
    <t>Kartidjo, Muljowidodo; Nugroho, Sapto Adi; Wibowo, Widiyanto</t>
  </si>
  <si>
    <t>2015 10TH ASIAN CONTROL CONFERENCE (ASCC)</t>
  </si>
  <si>
    <t>Localization of UGV Based on 2-Point Absolute Pose Algorithm</t>
  </si>
  <si>
    <t>Choi, Sung-In; Rathnayaka, Pathum; Park, Soon-Yong</t>
  </si>
  <si>
    <t>A Classification Method of Fog Image for USV Visual System</t>
  </si>
  <si>
    <t>Ma, Zhongli; Liu, Quanyong; Hao, Liangliang; Chen, Yuwei</t>
  </si>
  <si>
    <t>Autopilot Design for a Robotic Unmanned Surface Vehicle</t>
  </si>
  <si>
    <t>Peng, Zhouhua; Tian, Yong; Wang, Dan; Liu, Lu</t>
  </si>
  <si>
    <t>A Comparative Study of PID and SMC Controller for Nonlinear Unmanned Ground All Terrain Vehicle</t>
  </si>
  <si>
    <t>Dave, Piyush N.; Patil, J. B.</t>
  </si>
  <si>
    <t>2015 INTERNATIONAL CONFERENCE ON TRENDS IN AUTOMATION, COMMUNICATIONS AND COMPUTING TECHNOLOGY (I-TACT-15)</t>
  </si>
  <si>
    <t>Sliding Mode Control of Nonlinear Unmanned Ground All Terrain Vehicle</t>
  </si>
  <si>
    <t>Dave, Piyush N.; Sawant, Kaveri; Kawale, Seema</t>
  </si>
  <si>
    <t>Modeling and Control of Nonlinear Unmanned Ground All Terrain Vehicle</t>
  </si>
  <si>
    <t>MISSION ADAPTIVE UAS CAPABILITIES FOR EARTH SCIENCE AND RESOURCE ASSESSMENT</t>
  </si>
  <si>
    <t>Dunagan, S.; Fladeland, M.; Ippolito, C.; Knudson, M.; Young, Z.</t>
  </si>
  <si>
    <t>36TH INTERNATIONAL SYMPOSIUM ON REMOTE SENSING OF ENVIRONMENT</t>
  </si>
  <si>
    <t>The Design and Application of an Unmanned Surface Vehicle Powered by Solar and Wind Energy</t>
  </si>
  <si>
    <t>Zhou, X. Q.; Ling, L. L.; Ma, J. M.; Tian, H. L.; Yan, Q. S.; Bai, G. F.; Liu, S. Y.; Dong, L.</t>
  </si>
  <si>
    <t>2015 6TH INTERNATIONAL CONFERENCE ON POWER ELECTRONICS SYSTEMS AND APPLICATIONS (PESA)</t>
  </si>
  <si>
    <t>Output Feedback Adaptive Control for Autopilot Design of An Unmanned Surface Vehicle</t>
  </si>
  <si>
    <t>2015 5TH INTERNATIONAL CONFERENCE ON INFORMATION SCIENCE AND TECHNOLOGY (ICIST)</t>
  </si>
  <si>
    <t>Automated Scheduling and Mission Visualization for Mine Countermeasure Operations</t>
  </si>
  <si>
    <t>Bays, Matthew J.; Tatum, Richard D.; Cofer, Lee; Perkins, James R.</t>
  </si>
  <si>
    <t>Fully Automatic Boom Towing by Unmanned Ships: Experimental Study</t>
  </si>
  <si>
    <t>Giron-Sierra, Jose M.; Gheorghita, Alina T.; Jimenez, Juan F.</t>
  </si>
  <si>
    <t>The Use of Saildrones to Examine Spring Conditions in the Bering Sea: Vehicle Specification and Mission Performance</t>
  </si>
  <si>
    <t>Meinig, Christian; Lawrence-Slavas, Noah; Jenkins, Richard; Tabisola, Heather M.</t>
  </si>
  <si>
    <t>Autonomous Shallow Water Bathymetric Measurements for Environmental Assessment and Safe Navigation using USVs</t>
  </si>
  <si>
    <t>Seto, M. L.; Crawford, A.</t>
  </si>
  <si>
    <t>Development of a USV-Based Bridge Inspection System</t>
  </si>
  <si>
    <t>von Ellenrieder, Karl D.</t>
  </si>
  <si>
    <t>Formation Control of Unmanned Surface Vehicles with Vision Sensor Constraints</t>
  </si>
  <si>
    <t>Wang, Jian; Liu, Jing-yang; Yi, Hong</t>
  </si>
  <si>
    <t>Evaluation of USV System Autonomy Based on Group Decision Making</t>
  </si>
  <si>
    <t>Zou, Qijie; Zhang, Rubo</t>
  </si>
  <si>
    <t>Mission Integrated Collision Avoidance for USVs using Laser Range Finder</t>
  </si>
  <si>
    <t>Blaich, Michael; Koehler, Steffen; Schuster, Michael; Schuchhardt, Thomas; Reuter, Johannes; Tietz, Thomas</t>
  </si>
  <si>
    <t>Neural Dynamics and Sliding Mode Integration for the Guidance of Unmanned Surface Vehicles</t>
  </si>
  <si>
    <t>Di Lecce, N.; Laschi, C.; Bibuli, M.; Bruzzone, G.; Zereik, E.</t>
  </si>
  <si>
    <t>A practical path planning and navigation algorithm for an unmanned surface vehicle using the fast marching algorithm</t>
  </si>
  <si>
    <t>Liu, Yuanchang; Song, Rui; Bucknall, Richard</t>
  </si>
  <si>
    <t>Ocean Surface Vehicles for Maritime Security Applications (The PERSEUS project)</t>
  </si>
  <si>
    <t>Real-Arce, Daniel A.; Barrera, Carlos; Hernandez, J.; Llinas, O.</t>
  </si>
  <si>
    <t>Development of a USV Station-Keeping Controller</t>
  </si>
  <si>
    <t>Sarda, Edoardo I.; Bertaska, Ivan R.; Qu, Ariel; von Ellenrieder, Karl D.</t>
  </si>
  <si>
    <t>A Two-layered Fast Marching Path Planning Algorithm for an Unmanned Surface Vehicle Operating in a Dynamic Environment</t>
  </si>
  <si>
    <t>Design of an Obstacle Detection System for Marine Autonomous Vehicles</t>
  </si>
  <si>
    <t>Sorbara, Andrea; Odetti, Angelo; Bibuli, Marco; Zereik, Enrica; Bruzzone, Gabriele</t>
  </si>
  <si>
    <t>The Collaborative Autonomy and Control Framework for Unmanned Surface Vehicle</t>
  </si>
  <si>
    <t>Cui, Kuntao; Yang, Zuochang; Sun, Wenli</t>
  </si>
  <si>
    <t>2015 NINTH INTERNATIONAL CONFERENCE ON FRONTIER OF COMPUTER SCIENCE AND TECHNOLOGY FCST 2015</t>
  </si>
  <si>
    <t>UNMANNED SURFACE AND UNDERSEA VEHICLES: CAPABILITIES AND POTENTIAL</t>
  </si>
  <si>
    <t>Dobref, Vasile; Tarabuta, Octavian; Clinci, Catalin-Paul</t>
  </si>
  <si>
    <t>21ST INTERNATIONAL CONFERENCE THE KNOWLEDGE-BASED ORGANIZATION</t>
  </si>
  <si>
    <t>Modelling, Manoeuvring Analysis and Course Following For Two Unmanned Surface Vehicles Driven By A Single Propeller And Double Propellers</t>
  </si>
  <si>
    <t>Jin Jiu-cai; Zhang Jie; Shao Feng</t>
  </si>
  <si>
    <t>2015 27TH CHINESE CONTROL AND DECISION CONFERENCE (CCDC)</t>
  </si>
  <si>
    <t>Design of the Parameter-adjusting Human Simulated Intelligent Controller for Water-jet-propelled Unmanned Surface Vehicle</t>
  </si>
  <si>
    <t>Wu, Gong-xing; Shi, Dan-da; Liao, Yu-lei</t>
  </si>
  <si>
    <t>Low-Cost Plug-and-Play Optical Sensing Technology for USVs' Collision Avoidance</t>
  </si>
  <si>
    <t>Sorbara, Andrea; Bibuli, Marco; Zereik, Enrica; Bruzzone, Gabriele; Caccia, Massimo</t>
  </si>
  <si>
    <t>COMPUTER AIDED SYSTEMS THEORY - EUROCAST 2015</t>
  </si>
  <si>
    <t>Target Tracking by Distributed Autonomous Vessels using the Derivative-free Nonlinear Kalman Filter</t>
  </si>
  <si>
    <t>Rigatos, Gerasimos; Siano, Pierluigi; Raffo, Guilerme</t>
  </si>
  <si>
    <t>INTERNATIONAL CONFERENCE OF COMPUTATIONAL METHODS IN SCIENCES AND ENGINEERING 2015 (ICCMSE 2015)</t>
  </si>
  <si>
    <t>MONITORING OF TECHNOGENIC ARRAYS AND EFFECTIVE DUST SUPPRESSION METHODS APPLIED IN MINING OPERATIONS</t>
  </si>
  <si>
    <t>Danilov, Aleksandr; Smirnov, Yuri; Pashkevich, Maria</t>
  </si>
  <si>
    <t>SCIENCE AND TECHNOLOGIES IN GEOLOGY, EXPLORATION AND MINING, SGEM 2015, VOL III</t>
  </si>
  <si>
    <t>Study on the Course and Speed Cooperative Control Method for Unmanned Surface Vehicle</t>
  </si>
  <si>
    <t>Cao, S. J.; Chen, Y. T.; Zeng, F. M.</t>
  </si>
  <si>
    <t>PROCEEDINGS OF THE 5TH INTERNATIONAL CONFERENCE ON ADVANCED DESIGN AND MANUFACTURING ENGINEERING</t>
  </si>
  <si>
    <t>Monitoring the dispersion of an intentionally released tracer, SF5CF3 with an instrumented, unmanned surface vehicle.</t>
  </si>
  <si>
    <t>L'Esperance, Chris; Wallace, Douglas</t>
  </si>
  <si>
    <t>2015 IEEE 28TH CANADIAN CONFERENCE ON ELECTRICAL AND COMPUTER ENGINEERING (CCECE)</t>
  </si>
  <si>
    <t>Preliminary Study on Navigation Performance Optimization Analysis of A New Type USV and Its Methods</t>
  </si>
  <si>
    <t>Jing Sheng-ping; Ma Tian-yu; Yang Song-lin</t>
  </si>
  <si>
    <t>Optimization of Parameters for an USV Autopilot</t>
  </si>
  <si>
    <t>Annamalai, Andy S. K.; Yang, Chenguang</t>
  </si>
  <si>
    <t>INTELLIGENT ROBOTICS AND APPLICATIONS, ICIRA 2015, PT I</t>
  </si>
  <si>
    <t>Iterative Template Matching Strategy for Visual Target Detection by Unmanned Surface Vehicle</t>
  </si>
  <si>
    <t>Xu, Jin; Xie, Ming</t>
  </si>
  <si>
    <t>INTELLIGENT ROBOTICS AND APPLICATIONS (ICIRA 2015), PT III</t>
  </si>
  <si>
    <t>The Evaluation Method of Autonomous Performance for USV Based on Adjustable Autonomy</t>
  </si>
  <si>
    <t>Zhang, R. B.; Duan, L. Q.</t>
  </si>
  <si>
    <t>INTERNATIONAL CONFERENCE ON AUTOMATION, MECHANICAL AND ELECTRICAL ENGINEERING (AMEE 2015)</t>
  </si>
  <si>
    <t>System Identification Methodology Preliminary Research on Maneuvering Motion of a New Type Unmanned Surface Vehicle</t>
  </si>
  <si>
    <t>Ma, Tianyu; Wang, Taotao; Li, Jun; Yang, Songlin</t>
  </si>
  <si>
    <t>PROCEEDINGS OF THE 2015 INTERNATIONAL CONFERENCE ON INTELLIGENT SYSTEMS RESEARCH AND MECHATRONICS ENGINEERING</t>
  </si>
  <si>
    <t>Planar SLAM under a Semi-Submersible Offshore Platform with an Unmanned Surface Vehicle</t>
  </si>
  <si>
    <t>Han, Jungwook; Kang, Minju; Cho, Yonghoon; Kim, Jinwhan</t>
  </si>
  <si>
    <t>A Vision-Based Detection Algorithm for Moving Jellyfish in Underwater Environment</t>
  </si>
  <si>
    <t>Kim, Donghoon; Kim, Hangeun; Jung, Sungwook; Koo, Jungmo; Kim, Jongheon; Myung, Hyun</t>
  </si>
  <si>
    <t>Robust adaptive fault tolerant control for a steering subsystem of unmanned underwater vehicles</t>
  </si>
  <si>
    <t>Hao, Li-Ying; Li, Hui; Guo, Xiang-Gui; Cao, Lijie; Wang, Qihua</t>
  </si>
  <si>
    <t>Global Sparsity Potentials for Obstacle Detection from Unmanned Surface Vehicles</t>
  </si>
  <si>
    <t>2015 INTERNATIONAL CONFERENCE ON IMAGE AND VISION COMPUTING NEW ZEALAND (IVCNZ)</t>
  </si>
  <si>
    <t>A Decentralized Geometric Approach for the Formation Keeping in Unmanned Aircraft Navigation</t>
  </si>
  <si>
    <t>Bereg, S.; Diaz-Banez, J. M.; Lopez, M. A.; Rozario, T.; Valavanis, K.</t>
  </si>
  <si>
    <t>2015 INTERNATIONAL CONFERENCE ON UNMANNED AIRCRAFT SYSTEMS (ICUAS'15)</t>
  </si>
  <si>
    <t>Autonomous collision avoidance for unmanned surface ships using onboard monocular vision</t>
  </si>
  <si>
    <t>Park, Jeonghong; Cho, Yonghoon; Yoo, Byunghyun; Kim, Jinwhan</t>
  </si>
  <si>
    <t>Heterogeneous Autonomous Mobile Maritime Expeditionary Robots: Maritime Information Dominance</t>
  </si>
  <si>
    <t>Bogart, Frank; Prijic, Christopher; Gututala, Keanu; Dong, Wenjie; Djapic, Vladimir; Galdorisi, George; Roche, Julia; Swigert, Brittany</t>
  </si>
  <si>
    <t>Modeling a Captive Unmanned Aerial System Teledetecting Oil Pollution on the Sea Surface</t>
  </si>
  <si>
    <t>Muttin, Frederic</t>
  </si>
  <si>
    <t>MARINE COASTAL AND WATER POLLUTIONS: OIL SPILL STUDIES</t>
  </si>
  <si>
    <t>A COMBINED SPEED AND FINITE-TIME YAW CONTROLLER FOR AN UNDERACTUATED UNMANNED SURFACE VESSEL USING WAY-POINT NAVIGATION</t>
  </si>
  <si>
    <t>Baker, Brendan; Qian, Chunjiang; Nowak, Brent</t>
  </si>
  <si>
    <t>PROCEEDINGS OF THE ASME INTERNATIONAL DESIGN ENGINEERING TECHNICAL CONFERENCES AND COMPUTERS AND INFORMATION IN ENGINEERING CONFERENCE, 2013, VOL 4</t>
  </si>
  <si>
    <t>INTEGRATED TRAJECTORY PLANNING AND TRACKING CONTROL OF UNDERACTUATED SURFACE VESSELS</t>
  </si>
  <si>
    <t>Mahini, Farshad; Ashrafiuon, Hashem</t>
  </si>
  <si>
    <t>7TH ANNUAL DYNAMIC SYSTEMS AND CONTROL CONFERENCE, 2014, VOL 1</t>
  </si>
  <si>
    <t>CONCEPT FOR A DEPLOYABLE WING</t>
  </si>
  <si>
    <t>Lachenal, Xavier; Weaver, Paul M.; Pirrera, Alberto</t>
  </si>
  <si>
    <t>Antenna Array system for RT-1944/U Radio Communication</t>
  </si>
  <si>
    <t>Khallaayoun, Ahmed; Huang, Yikun; Weber, Raymond J.; Tidd, William</t>
  </si>
  <si>
    <t>2014 IEEE AEROSPACE CONFERENCE</t>
  </si>
  <si>
    <t>ADAPTIVE AND ROBUST CONTROL OF AN UNMANNED SURFACE VESSEL</t>
  </si>
  <si>
    <t>Lee, Dongbin</t>
  </si>
  <si>
    <t>PROCEEDINGS OF THE ASME CONFERENCE ON SMART MATERIALS, ADAPTIVE STRUCTURES, AND INTELLIGENT SYSTEMS - 2013, VOL 1</t>
  </si>
  <si>
    <t>The Role of Operator Style on Mission Energy Requirements for Tele-Operated Unmanned Ground Vehicles</t>
  </si>
  <si>
    <t>Sadrpour, Amir; Jin, Judy; Ulsoy, A. Galip</t>
  </si>
  <si>
    <t>A Design of Resistance Optimization System for Unmanned Submersible Vehicle Based on Response Surface Method</t>
  </si>
  <si>
    <t>Wei, Zi-Fan; Wang, Meng-Yun; Yu, Qiang; Yang, Song-Lin</t>
  </si>
  <si>
    <t>PROCEEDINGS OF THE 2014 INTERNATIONAL CONFERENCE ON MECHANICS AND CIVIL ENGINEERING</t>
  </si>
  <si>
    <t>Nonlinear Guidance Law Design Of Unmanned Surface Vessels</t>
  </si>
  <si>
    <t>Chen, Yung-Yue; Lin, Guan-Wun; Hu, Wei-Min</t>
  </si>
  <si>
    <t>11TH IEEE INTERNATIONAL CONFERENCE ON CONTROL AND AUTOMATION (ICCA)</t>
  </si>
  <si>
    <t>Surveillance of Ground Vehicles for Airport Security</t>
  </si>
  <si>
    <t>Blasch, Erik; Wang, Zhonghai; Shen, Dan; Ling, Haibin; Chen, Genshe</t>
  </si>
  <si>
    <t>GEOSPATIAL INFOFUSION AND VIDEO ANALYTICS IV; AND MOTION IMAGERY FOR ISR AND SITUATIONAL AWARENESS II</t>
  </si>
  <si>
    <t>A Practical Approach to Considering Uncertainties in the Creation of Autonomous Behaviors in Unmanned Surface Vehicles</t>
  </si>
  <si>
    <t>Bay, Zi Jing; Yew, Chor Wei; Yue, Andrew; Lee, Yip Fatt; New, Ai Peng; Gan, Hao Yi</t>
  </si>
  <si>
    <t>UNMANNED SYSTEMS TECHNOLOGY XVI</t>
  </si>
  <si>
    <t>Development and evaluation of the Stingray, an amphibious maritime interdiction operations unmanned ground vehicle</t>
  </si>
  <si>
    <t>Nguyen, Hoa G.; Castelli, Cino Robin</t>
  </si>
  <si>
    <t>Development of an Unmanned Maritime System Reference Architecture</t>
  </si>
  <si>
    <t>Duarte, Christiane N.; Cramer, Megan A.; Stack, Jason R.</t>
  </si>
  <si>
    <t>OPEN ARCHITECTURE/OPEN BUSINESS MODEL NET-CENTRIC SYSTEMS AND DEFENSE TRANSFORMATION 2014</t>
  </si>
  <si>
    <t>Online Collision Avoidance Based on Modified Velocity Obstacle Approach for Unmanned Surface Vehicles</t>
  </si>
  <si>
    <t>INTERNATIONAL CONFERENCE ON ELECTRICAL, CONTROL AND AUTOMATION (ICECA 2014)</t>
  </si>
  <si>
    <t>Dynamic Surface and Active Disturbance Rejection Control for Path Following of an Underactuated UUV</t>
  </si>
  <si>
    <t>Li, Juan; Gao, Haitao; Zhou, Jiajia; Yan, Zheping</t>
  </si>
  <si>
    <t>JOURNAL OF APPLIED MATHEMATICS</t>
  </si>
  <si>
    <t>Two-phase Thermal Regulation System of a Manned Spacecraft</t>
  </si>
  <si>
    <t>Menshchikov, I; Smorodin, A.</t>
  </si>
  <si>
    <t>13TH CRYOGENICS 2014 IIR INTERNATIONAL CONFERENCE</t>
  </si>
  <si>
    <t>A marine monitoring two-body unmanned surface vehicle motion modeling and validation studies</t>
  </si>
  <si>
    <t>Guan Sheng; Wang Yan-feng; Jin Jiu-cai; Han Zhao-hui</t>
  </si>
  <si>
    <t>Research on Adjustable Autonomy Architecture for Unmanned Surface Vehicle</t>
  </si>
  <si>
    <t>Yang, Ge; Ma, Xinxing; Zhang, Rubo; Shi, Changting</t>
  </si>
  <si>
    <t>An Unmanned Surface Vehicle Robot Model; for Autonomous Sonobuoy deployment, and UAV landing platform</t>
  </si>
  <si>
    <t>Gruber, Jordan; Anvar, Amir</t>
  </si>
  <si>
    <t>Development of Surface Vehicle with Single Motor by Gliding Locomotion</t>
  </si>
  <si>
    <t>Fuwa, Yasuhiro; Takimoto, Takashi</t>
  </si>
  <si>
    <t>2014 14TH INTERNATIONAL CONFERENCE ON CONTROL, AUTOMATION AND SYSTEMS (ICCAS 2014)</t>
  </si>
  <si>
    <t>Targets Image Segmentation Based on Adaptive Mean-Shift Algorithm for Surface Moving Platform</t>
  </si>
  <si>
    <t>Ma Zhongli; Wen Jie; Hao Liangliang; Wang Xiang</t>
  </si>
  <si>
    <t>A Laboratory Exercise - Unmanned Vehicle Control and Wireless Sensor Networks</t>
  </si>
  <si>
    <t>McLauchlan, Lifford; Mehrubeoglu, Mehrube</t>
  </si>
  <si>
    <t>2014 ASEE ANNUAL CONFERENCE</t>
  </si>
  <si>
    <t>Simulation and Control of an Unmanned Surface Vehicle</t>
  </si>
  <si>
    <t>McLauchlan, Lifford</t>
  </si>
  <si>
    <t>Cooperative Navigation and Localization for Unmanned Surface Vessel with Low-cost sensors</t>
  </si>
  <si>
    <t>Xu, Bo; Bai, Jinlei; Wang, Guochen; Zhang, Zhuo; Huang, WeiQuan</t>
  </si>
  <si>
    <t>2014 DGON INERTIAL SENSORS AND SYSTEMS SYMPOSIUM (ISS)</t>
  </si>
  <si>
    <t>ENHANCED AIR OPERATIONS FOR GROUND SITUATIONAL AWARENESS</t>
  </si>
  <si>
    <t>Blasch, Erik; Wang, Zhonghai; Shen, Dan; Chen, Genshe; Ling, Haibin</t>
  </si>
  <si>
    <t>2014 IEEE/AIAA 33RD DIGITAL AVIONICS SYSTEMS CONFERENCE (DASC)</t>
  </si>
  <si>
    <t>Quasi-LPV Modeling and Identification for a Water-Jet Propulsion USV: an Experimental Study</t>
  </si>
  <si>
    <t>Xiong, Junfeng; He, Yuqing; Gu, Feng; Li, Decai; Han, Jianda</t>
  </si>
  <si>
    <t>Adaptive Control of Unmanned Surface Vessels Matching an Optimized Reference Model</t>
  </si>
  <si>
    <t>Yang, Chenguang; Cui, Rongxin; Li, Zhijun; Sharma, Sanjay; Zhao, Xingang</t>
  </si>
  <si>
    <t>Operational Glider Monitoring, Piloting, and Communications</t>
  </si>
  <si>
    <t>Mensi, Bryan; Rowe, Rosemary; Dees, Sean; Bryant, Danielle; Jones, David; Carr, Robert</t>
  </si>
  <si>
    <t>2014 IEEE/OES AUTONOMOUS UNDERWATER VEHICLES (AUV)</t>
  </si>
  <si>
    <t>High-Level Fuzzy Logic Guidance System for an Unmanned Surface Vehicle (USV) tasked to perform Autonomous Launch and Recovery (ALR) of an Autonomous Underwater Vehicle (AUV)</t>
  </si>
  <si>
    <t>Pearson, David; An, Edgar; Dhanak, Manhar; von Ellenrieder, Karl; Beaujean, Pierre</t>
  </si>
  <si>
    <t>Obstacle detection for Unmanned Surface Vehicle</t>
  </si>
  <si>
    <t>Azzabi, Tarek; Amor, Samir Belhaj; Nejim, Samir</t>
  </si>
  <si>
    <t>2014 INTERNATIONAL CONFERENCE ON ELECTRICAL SCIENCES AND TECHNOLOGIES IN MAGHREB (CISTEM)</t>
  </si>
  <si>
    <t>Communication Challenges for Dual Configuration of ASV and AUV in Twinned Coordinated Navigation</t>
  </si>
  <si>
    <t>Busquets, Javier; Busquets, Jose V.; Perles, Angel; Mercado, Ricardo; Saez, Raul; Serrano, Juan J.; Albentosa, Fracisco; Gilabert, Javier</t>
  </si>
  <si>
    <t>A New Technology For Broadband Passive Bearing Estimation</t>
  </si>
  <si>
    <t>Green, Dale; McManus, Steven J.</t>
  </si>
  <si>
    <t>Assessing the Viability of Ultrasonic Distance Sensors for a Wave Profiling System</t>
  </si>
  <si>
    <t>Heys, William; Bachmayer, Ralf</t>
  </si>
  <si>
    <t>Design and evaluation of a magnetically-geared underwater propulsion system for autonomous underwater and surface craft</t>
  </si>
  <si>
    <t>MacNeil, Levi; Claus, Brian; Bachmayer, Ralf</t>
  </si>
  <si>
    <t>Experimental Results on Obstacle Avoidance for High Speed Unmanned Surface Vehicles</t>
  </si>
  <si>
    <t>Simetti, Enrico; Torelli, Sandro; Casalino, Giuseppe; Turetta, Alessio</t>
  </si>
  <si>
    <t>Dynamics Analysis of Wave-driven Unmanned Surface Vehicle in Longitudinal Profile</t>
  </si>
  <si>
    <t>Tian, Baoqiang; Yu, Jiancheng; Zhang, Aiqun; Zhang, Fumin; Chen, Zhier; Sun, Kai</t>
  </si>
  <si>
    <t>PD Based DIDO control method for unmanned surface vehicle to follow linear path</t>
  </si>
  <si>
    <t>Wang, Jianhua; Zhao, Mengkai; Pei, Xiaoyan; Chu, Jianxin</t>
  </si>
  <si>
    <t>Analysis on Sway of Spilled Oil Recovery Apparatus Lifted up from Unmanned Surface Vehicle</t>
  </si>
  <si>
    <t>Wang, Jianhua; Wu, Yuping; Yang, Yongsheng; Gu, Wei; Mo, Jianying</t>
  </si>
  <si>
    <t>Parameter Identification Based Fault Tolerant Control Against Actuator Failures Applied to UUV Dynamics</t>
  </si>
  <si>
    <t>Uney, Emre; Hajiyev, Chingiz</t>
  </si>
  <si>
    <t>PROCEEDINGS OF THE 2014 6TH INTERNATIONAL CONFERENCE ON ELECTRONICS, COMPUTERS AND ARTIFICIAL INTELLIGENCE (ECAI)</t>
  </si>
  <si>
    <t>EXPERIMENTAL MODEL FOR TESTING THE HYDRODYNAMIC RESISTANCE OF AN ENVIRONMENTAL UNDERWATER VEHICLE</t>
  </si>
  <si>
    <t>Obreja, Dan; Marcu, Oana; Jagite, George</t>
  </si>
  <si>
    <t>ENVIRONMENTAL ENGINEERING AND MANAGEMENT JOURNAL</t>
  </si>
  <si>
    <t>EFFECT OF NUMBER OF WHEELS ON HIGH SPEED UGV TRAVERSABILITY: ONLINE TERRAIN ASSESSMENT APPROACH</t>
  </si>
  <si>
    <t>El-Kabbany, A. S.; Ramirez-Serrano, A.</t>
  </si>
  <si>
    <t>INTERNATIONAL JOURNAL OF AUTOMOTIVE TECHNOLOGY</t>
  </si>
  <si>
    <t>Highlights from latest sea-operations in the Macaronesian region with unmanned autonomous marine gliding vehicles</t>
  </si>
  <si>
    <t>Barrera, Carlos; Morales, Tania; Viera, Josue; Lorenzo, Alvaro; Vega, Daura; Llinas, Octavio; Jose Rueda, Maria</t>
  </si>
  <si>
    <t>Design of control system of USV based on double propellers</t>
  </si>
  <si>
    <t>Zhu, Qiang</t>
  </si>
  <si>
    <t>2013 IEEE INTERNATIONAL CONFERENCE OF IEEE REGION 10 (TENCON)</t>
  </si>
  <si>
    <t>Maritime Channel Modeling and Simulation for Efficient Wideband Communications between Autonomous Unmanned Surface Vehicles</t>
  </si>
  <si>
    <t>Coker, Ayodeji; Straatemeier, Logan; Rogers, Ted; Valdez, Pierre; Cooksey, Daniel; Griendling, Kelly</t>
  </si>
  <si>
    <t>Deliberative Optimization of Reactive Agents for Navigation</t>
  </si>
  <si>
    <t>Jones, Anthony D.</t>
  </si>
  <si>
    <t>Adaptive Speed Control for Autonomous Surface Vessels</t>
  </si>
  <si>
    <t>Kragelund, Sean; Dobrokhodov, Vladimir; Monarrez, Aurelio; Hurban, Michael; Khol, Curtis</t>
  </si>
  <si>
    <t>Safety and Security Applications for Micro-Unmanned Surface Vessels</t>
  </si>
  <si>
    <t>Patterson, Mark C. L.; Mulligan, Anthony; Boiteux, Fernando</t>
  </si>
  <si>
    <t>Velocity control of Unmanned Ground Vehicles by wheel slip</t>
  </si>
  <si>
    <t>Koo, Bo Seung; Bae, Seung Ho; Kim, Jung Ha</t>
  </si>
  <si>
    <t>SLUGS UAV: A Flexible and Versatile Hardware/Software Platform for Guidance Navigation and Control Research</t>
  </si>
  <si>
    <t>Lizarraga, Mariano; Elkaim, Gabriel Hugh; Curry, Renwick</t>
  </si>
  <si>
    <t>On an Autonomous Navigation System for Collision Avoidance of Unmanned Surface Vehicle</t>
  </si>
  <si>
    <t>Son, Nam-sun</t>
  </si>
  <si>
    <t>PROCEEDINGS OF THE ION 2013 PACIFIC PNT MEETING</t>
  </si>
  <si>
    <t>An Architecture for Online Semantic Labeling on UGVs</t>
  </si>
  <si>
    <t>Suppe, Arne; Navarro-Serment, Luis; Munoz, Daniel; Bagnell, Drew; Hebert, Martial</t>
  </si>
  <si>
    <t>UNMANNED SYSTEMS TECHNOLOGY XV</t>
  </si>
  <si>
    <t>Bioinspired corrugated airfoils for micro air vehicles</t>
  </si>
  <si>
    <t>Khurana, Manas; Chahl, Javaan</t>
  </si>
  <si>
    <t>Underwater Electromagnetics and Its Application to Unmanned Underwater Platforms</t>
  </si>
  <si>
    <t>Yoshida, Hiroshi</t>
  </si>
  <si>
    <t>2013 IEEE INTERNATIONAL UNDERWATER TECHNOLOGY SYMPOSIUM (UT)</t>
  </si>
  <si>
    <t>Optoelectronic Systems on Board of Unmanned Surface Vehicle Edredon</t>
  </si>
  <si>
    <t>Multiple Unmanned Vehicles Operations in Confined Areas</t>
  </si>
  <si>
    <t>Qian, Zhang; Leng, Gerard; Govindaraju, Vengatesan</t>
  </si>
  <si>
    <t>2013 FOURTH GLOBAL CONGRESS ON INTELLIGENT SYSTEMS (GCIS)</t>
  </si>
  <si>
    <t>Field experiments for marine casualty detection with autonomous surface vehicles</t>
  </si>
  <si>
    <t>Martins, Alfredo; Dias, Andre; Almeida, Jose; Ferreira, Hugo; Almeida, Carlos; Amaral, Guilherme; Machado, Diogo; Sousa, Joao; Pereira, Pedro; Matos, Anibal; Lobo, Vitor; Silva, Eduardo</t>
  </si>
  <si>
    <t>Intelligent Condition Monitoring System (ICMS) for Unmanned Air Vehicle (UAV), Unmanned Surface Vehicle (USV) and Autonomous Underwater Vehicle (AUV), Robots: A Feasibility Study</t>
  </si>
  <si>
    <t>Xu, Xiang; Anvar, Amir</t>
  </si>
  <si>
    <t>Local Path Planning for an Unmanned Ground Vehicle Based on SVM Regular Paper</t>
  </si>
  <si>
    <t>Chen Qingyang; Sun Zhenping; Liu Daxue; Fang Yuqiang; Li Xiaohui</t>
  </si>
  <si>
    <t>Reliability-Based Design for Hoop Connection of Unmanned Undersea Vehicle under Uncertainty</t>
  </si>
  <si>
    <t>Yang, Shunqi; Zhou, Yutao; Lu, Guoliang</t>
  </si>
  <si>
    <t>INFORMATION-AN INTERNATIONAL INTERDISCIPLINARY JOURNAL</t>
  </si>
  <si>
    <t>PHYSICAL AND THEORETICAL MODELING OF SURFACE-PIERCING HYDROFOILS FOR A HIGH-SPEED UNMANNED SURFACE VESSEL</t>
  </si>
  <si>
    <t>Brizzolara, Stefano; Young, Yin Lu</t>
  </si>
  <si>
    <t>PROCEEDINGS OF THE ASME 31ST INTERNATIONAL CONFERENCE ON OCEAN, OFFSHORE AND ARCTIC ENGINEERING, 2012, VOL 4</t>
  </si>
  <si>
    <t>DEPLOYMENT DYNAMICS OF A SMALL CARBON FIBER TAPE-SPRING UAV WING</t>
  </si>
  <si>
    <t>Coffin, Peter; Marzocca, Pier; Jha, Ratan; Ahmadi, Goodarz</t>
  </si>
  <si>
    <t>PROCEEDINGS OF THE ASME INTERNATIONAL MECHANICAL ENGINEERING CONGRESS AND EXPOSITION, 2011, VOL 1</t>
  </si>
  <si>
    <t>Latecoere Rockets: Malaface, a Cruise Missile Precursor</t>
  </si>
  <si>
    <t>Robert, Jean; Serra, Jean-Jacques; Jung, Philippe</t>
  </si>
  <si>
    <t>Second-Level Sliding Mode Tracking Control of Unmanned Surface Vessels with Parameter Uncertainties</t>
  </si>
  <si>
    <t>Zhu Qidan; Jiang Zhengqiao; Liu Zhilin; Yu Ruiting</t>
  </si>
  <si>
    <t>PROCEEDING OF THE IEEE INTERNATIONAL CONFERENCE ON INFORMATION AND AUTOMATION</t>
  </si>
  <si>
    <t>Situation Cognitive in Adjustable Autonomy System Theory and Application</t>
  </si>
  <si>
    <t>Zhang, Rubo; Yin, Lili</t>
  </si>
  <si>
    <t>ADVANCES IN SWARM INTELLIGENCE, ICSI 2012, PT II</t>
  </si>
  <si>
    <t>Mission based Optimum System Selector for Bio-inspired Unmanned Untethered Underwater Vehicles</t>
  </si>
  <si>
    <t>Haroutunian, Maryam; Murphy, Alan J.</t>
  </si>
  <si>
    <t>The Legal Regime Governing AUV Operations How Far and How Wide</t>
  </si>
  <si>
    <t>Rogers, Roland</t>
  </si>
  <si>
    <t>Guidance and Control of An Unmanned Surface Vehicle Exhibiting Sternward Motion</t>
  </si>
  <si>
    <t>Gadre, Aditya S.; Sonnenburg, Christian; Du, Shu; Stilwell, Daniel J.; Woolsey, Craig</t>
  </si>
  <si>
    <t>Control of Tactical-Scale, Micro-Unmanned Surface Vehicles (USVs) Ocean Observations Platforms Systems and Observations</t>
  </si>
  <si>
    <t>Patterson, M.; Marston, R.; Christopher, S.; Jacobs, A.; McDonald, Alexander; Nicinska, Justyna; Chadwick, Russ</t>
  </si>
  <si>
    <t>An Experimental Comparison of Two USV Trajectory Tracking Control Laws</t>
  </si>
  <si>
    <t>Sonnenburg, Christian; Woolsey, Craig A.</t>
  </si>
  <si>
    <t>Unmanned Vehicle Mission-Level Autonomy Applications to the Littoral Combat Ship</t>
  </si>
  <si>
    <t>Kiick, David M.</t>
  </si>
  <si>
    <t>JOHNS HOPKINS APL TECHNICAL DIGEST</t>
  </si>
  <si>
    <t>Evaluation of range parameters of the cameras for security system protecting the selected critical infrastructure of seaport</t>
  </si>
  <si>
    <t>Kastek, Mariusz; Barela, Jaroslaw; Zyczkowski, Marek; Dulski, Rafal; Trzaskawka, Piotr; Firmanty, Krzysztof; Kucharz, Juliusz</t>
  </si>
  <si>
    <t>UNMANNED/UNATTENDED SENSORS AND SENSOR NETWORKS IX</t>
  </si>
  <si>
    <t>Bio-inspired aquatic flight propulsion system for agile and manoeuverable underwater vehicles</t>
  </si>
  <si>
    <t>Man, S. G. K.; Phillips, A. B.; Boyd, S. W.; Blake, J. I. R.; Griffiths, G.</t>
  </si>
  <si>
    <t>OCEANS, 2012 - YEOSU</t>
  </si>
  <si>
    <t>Development of a low cost Unmanned Surface Vehicle for military applications</t>
  </si>
  <si>
    <t>Cadena, A.</t>
  </si>
  <si>
    <t>OCEAN SENSING AND MONITORING IV</t>
  </si>
  <si>
    <t>Multi-Vehicle Decentralized Fusion and Tracking</t>
  </si>
  <si>
    <t>El-Fallah, A.; Zatezalo, A.; Mahler, R.; Mehra, R. K.</t>
  </si>
  <si>
    <t>SIGNAL PROCESSING, SENSOR FUSION, AND TARGET RECOGNITION XXI</t>
  </si>
  <si>
    <t>OBSTACLE DETECTION USING INTEGRATION OF OMNI-DIRECTIONAL CAMERA AND INERTIAL SENSOR</t>
  </si>
  <si>
    <t>Guo, Yan; Ieng, Sio-Hoi; Romero, Miguel; Benosman, Ryad; Gas, Bruno</t>
  </si>
  <si>
    <t>FIELD ROBOTICS</t>
  </si>
  <si>
    <t>Remote Sensing of Arctic Ocean by Compact Raman LIDAR</t>
  </si>
  <si>
    <t>Bunkin, A. F.; Klinkov, V. K.; Lednev, V. N.; Marchenko, A. V.; Pershin, S. M.; Yulmetov, R. N.</t>
  </si>
  <si>
    <t>ICE RESEARCH FOR A SUSTAINABLE ENVIRONMENT, VOLS I &amp; II</t>
  </si>
  <si>
    <t>Analysis of Buoyancy and Design Features of the Underwater Vehicle</t>
  </si>
  <si>
    <t>Urbach, A.; Carjova, K.; Zavtkevics, V.; Vulans, P.; Ozols, I.</t>
  </si>
  <si>
    <t>MECHANIKA 2012: PROCEEDINGS OF THE 17TH INTERNATIONAL CONFERENCE</t>
  </si>
  <si>
    <t>Design of a Teleoperated Aquatic Vehicle for the Gauging of Water Bodies</t>
  </si>
  <si>
    <t>Diaz-Gutierrez, C. E.; Garduno-Gaffare, M. P.; Segovia-De los Rios, J. A.; Benitez-Read, J. S.</t>
  </si>
  <si>
    <t>JOURNAL OF APPLIED RESEARCH AND TECHNOLOGY</t>
  </si>
  <si>
    <t>Optimization on Resistance Performance of high Speed Unmanned Surface Vehicle in Middle-Low Speed</t>
  </si>
  <si>
    <t>Ma, Weijia; Sun, Huawei; Pang, Yongjie</t>
  </si>
  <si>
    <t>ADVANCED MATERIALS AND PROCESSES, PTS 1-3</t>
  </si>
  <si>
    <t>Multi-feature Extraction for Drivable Road Region Detection with a Two-Dimensional Laser Range Finder</t>
  </si>
  <si>
    <t>Hu, Yuwen; Li, Xin; Gong, Jianwei</t>
  </si>
  <si>
    <t>MULTI-FUNCTIONAL MATERIALS AND STRUCTURES ENGINEERING, ICMMSE 2011</t>
  </si>
  <si>
    <t>Effect of Wave and Ocean Current to Motion of Low-velocity UUV</t>
  </si>
  <si>
    <t>Du Xiao-xu; Song Bao-wei; Pan Guang</t>
  </si>
  <si>
    <t>MATERIALS, MECHATRONICS AND AUTOMATION, PTS 1-3</t>
  </si>
  <si>
    <t>Design of Strait-line Tracking Controller of Under-actuated USV Based on Back-stepping Method and Feedback Compensation</t>
  </si>
  <si>
    <t>Ma, Yulong; Han, Jianda; He, Yuqing</t>
  </si>
  <si>
    <t>MEASURING TECHNOLOGY AND MECHATRONICS AUTOMATION, PTS 1 AND 2</t>
  </si>
  <si>
    <t>An Optimized UUV Communications Framework for Multi-Vehicle Arbitration</t>
  </si>
  <si>
    <t>Bouchard, Andrew T.</t>
  </si>
  <si>
    <t>Autonomous Mine Hunting Mission for the Charlie USV</t>
  </si>
  <si>
    <t>Bruzzone, Gabriele; Bruzzone, Giorgio; Bibuli, Marco; Caccia, Massimo</t>
  </si>
  <si>
    <t>An Autonomous Energy Harvesting Station-Keeping Vehicle for Persistent Ocean Surveillance</t>
  </si>
  <si>
    <t>Frizzell-Makowski, L. J.; Shelsby, R. A.; Mann, J.; Scheidt, D.</t>
  </si>
  <si>
    <t>Maneuvering Simulation for Water-jet Propulsion Unmanned Surface Vehicle</t>
  </si>
  <si>
    <t>Huang, Shuling; Xu, Yuru; Pang, Yongjie; Zhang, Tiedong; Wu, Gongxing</t>
  </si>
  <si>
    <t>2011 6TH IEEE CONFERENCE ON INDUSTRIAL ELECTRONICS AND APPLICATIONS (ICIEA)</t>
  </si>
  <si>
    <t>Low Noise Magnetic Sensing for Marine Munitions Characterization</t>
  </si>
  <si>
    <t>Schultz, Gregory; Keranen, Joe; Billings, Stephen; Fonda, Raul; Foley, Jack; Bassani, Chet</t>
  </si>
  <si>
    <t>DETECTION AND SENSING OF MINES, EXPLOSIVE OBJECTS, AND OBSCURED TARGETS XVI</t>
  </si>
  <si>
    <t>Optimization Design for Hoop Connection of Unmanned Undersea Vehicle under Uncertainty</t>
  </si>
  <si>
    <t>Yang, Shunqi; Zhou, Yutao</t>
  </si>
  <si>
    <t>2011 INTERNATIONAL CONFERENCE ON QUALITY, RELIABILITY, RISK, MAINTENANCE, AND SAFETY ENGINEERING (ICQR2MSE)</t>
  </si>
  <si>
    <t>3-D OBJECT RECOGNITION FROM POINT CLOUD DATA</t>
  </si>
  <si>
    <t>Smith, W.; Walker, A. S.; Zhang, B.</t>
  </si>
  <si>
    <t>ISPRS HANNOVER WORKSHOP 2011: HIGH-RESOLUTION EARTH IMAGING FOR GEOSPATIAL INFORMATION</t>
  </si>
  <si>
    <t>A LOW-COST, HIGH RATE MOTION SOFTWARE SENSOR SYSTEM BASED ON NOVEL DATA FUSION FOR UNMANNED SURFACE VEHICLE NAVIGATION AND OCEANOGRAPHIC INSTRUMENTATION MOTION CORRECTION</t>
  </si>
  <si>
    <t>Gelin, Chrystel R.; Xiros, Nikolaos I.</t>
  </si>
  <si>
    <t>OMAE2011: PROCEEDINGS OF THE ASME 30TH INTERNATIONAL CONFERENCE ON OCEAN, OFFSHORE AND ARCTIC ENGINEERING, VOL 6: OCEAN ENGINEERING</t>
  </si>
  <si>
    <t>Real-Time Micro-Explosive Damage Detection in an Unmanned Rotorcraft Vehicle Using Embedded Sensing</t>
  </si>
  <si>
    <t>Edge, H.; Chung, H.; Coatney, M.; Mary, B.; Tibbits, P.; Murugan, M.; Ghoshal, A.; Le, D.; Pappakostas, M.</t>
  </si>
  <si>
    <t>STRUCTURAL HEALTH MONITORING 2011: CONDITION-BASED MAINTENANCE AND INTELLIGENT STRUCTURES, VOL 1</t>
  </si>
  <si>
    <t>REAL-TIME LOCALIZATION OF AN UNMANNED GROUND VEHICLE USING A 360 DEGREE RANGE SENSOR</t>
  </si>
  <si>
    <t>Park, Soon-Yong; Choi, Sung-In</t>
  </si>
  <si>
    <t>VISAPP 2011: PROCEEDINGS OF THE INTERNATIONAL CONFERENCE ON COMPUTER VISION THEORY AND APPLICATIONS</t>
  </si>
  <si>
    <t>Preliminary Hybrid Power System Optimization for an Unmanned Surface Vehicle</t>
  </si>
  <si>
    <t>25TH WORLD BATTERY, HYBRID AND FUEL CELL ELECTRIC VEHICLE SYMPOSIUM AND EXHIBITION PROCEEDINGS, VOLS 1 &amp; 2</t>
  </si>
  <si>
    <t>Wave Energy Generation for Unmanned Ocean Vehicle</t>
  </si>
  <si>
    <t>Ramachandrudu, Tina Madhavi; Singh, Pritpal</t>
  </si>
  <si>
    <t>A SIMULATION BASED FRAMEWORK FOR DISCOVERING PLANNING LOGIC FOR AUTONOMOUS UNMANNED SURFACE VEHICLES</t>
  </si>
  <si>
    <t>Svec, Petr; Schwartz, Max; Thakur, Atul; Anand, Davinder K.; Gupta, Satyandra K.</t>
  </si>
  <si>
    <t>PROCEEDINGS OF THE ASME 10TH BIENNIAL CONFERENCE ON ENGINEERING SYSTEMS DESIGN AND ANALYSIS, 2010, VOL 3</t>
  </si>
  <si>
    <t>TRACKING CONTROL OF UNMANNED SURFACE VEHICLES WITH ABKOWITZ STEERING MODEL</t>
  </si>
  <si>
    <t>Nataraj, C.; Thimmaraya, Ramesh</t>
  </si>
  <si>
    <t>PROCEEDINGS OF THE ASME DYNAMIC SYSTEMS AND CONTROL CONFERENCE 2010, VOL 1</t>
  </si>
  <si>
    <t>A COMPUTATIONAL FRAMEWORK FOR REAL-TIME UNMANNED SEA SURFACE VEHICLE MOTION SIMULATION</t>
  </si>
  <si>
    <t>PROCEEDINGS OF THE ASME INTERNATIONAL DESIGN ENGINEERING TECHNICAL CONFERENCES AND COMPUTERS AND INFORMATION IN ENGINEERING CONFERENCE, DETC 2010, VOL 3, A AND B</t>
  </si>
  <si>
    <t>Online Visualization of Adaptive Distributed Sensor Webs</t>
  </si>
  <si>
    <t>Talukder, Ashit; Panangadan, Anand</t>
  </si>
  <si>
    <t>2009 IEEE AEROSPACE CONFERENCE, VOLS 1-7</t>
  </si>
  <si>
    <t>COMBINED METAL DETECTOR AND GROUND-PENETRATING RADAR SENSOR EXPERIMENTS IN A VARIETY OF SOIL CONDITIONS</t>
  </si>
  <si>
    <t>Kim, Dae Man; Kim, Seok Hwan; Lee, Seokjae; Kim, Kangwook</t>
  </si>
  <si>
    <t>2009 IEEE INTERNATIONAL GEOSCIENCE AND REMOTE SENSING SYMPOSIUM, VOLS 1-5</t>
  </si>
  <si>
    <t>Bistatic SAR Using Illumination From A Tethered Ground Moving Target Indication Radar</t>
  </si>
  <si>
    <t>Davis, Mark E.; Kapfer, Robert</t>
  </si>
  <si>
    <t>2009 IEEE RADAR CONFERENCE, VOLS 1 AND 2</t>
  </si>
  <si>
    <t>Design and Modeling of Unmanned Trimaran Surface Vehicles</t>
  </si>
  <si>
    <t>Peng, Yan; Han, Jianda</t>
  </si>
  <si>
    <t>ICIA: 2009 INTERNATIONAL CONFERENCE ON INFORMATION AND AUTOMATION, VOLS 1-3</t>
  </si>
  <si>
    <t>DESIGN AND FABRICATION OF MULTIFUNCTIONAL STRUCTURE-POWER COMPOSITES FOR MARINE APPLICATIONS</t>
  </si>
  <si>
    <t>Qidwai, M. A. Siddiq; Thomas, James P.; Pogue, William R., III; Rohatgi, Aashish</t>
  </si>
  <si>
    <t>IMECE 2008: MECHANICS OF SOLIDS, STRUCTURES AND FLUIDS, VOL 12</t>
  </si>
  <si>
    <t>Aluminum hull USV for coastal water and seafloor monitoring</t>
  </si>
  <si>
    <t>Caccia, M.; Bibuli, M.; Bono, R.; Bruzzone, Ga.; Bruzzone, Gi.; Spirandelli, E.</t>
  </si>
  <si>
    <t>Radar Based Collision detection developments on USV ROAZ II</t>
  </si>
  <si>
    <t>Almeida, Carlos; Franco, Tiago; Ferreira, Hugo; Martins, Alfredo; Santos, Ricardo; Almeida, Jose Miguel; Carvalho, Joao; Silva, Eduardo</t>
  </si>
  <si>
    <t>A Three-Layered Architecture for Real Time Path Planning and Obstacle Avoidance for Surveillance USVs Operating in Harbour Fields</t>
  </si>
  <si>
    <t>Casalino, Giuseppe; Turetta, Alessio; Simetti, Enrico</t>
  </si>
  <si>
    <t>Visual-Based Navigation of an Autonomous Tugboat</t>
  </si>
  <si>
    <t>Hunting Sea Mines with UUV-Based Magnetic and Electro-Optic Sensors</t>
  </si>
  <si>
    <t>Sulzberger, G.; Bono, J.; Manley, R. J.; Clem, T.; Vaizer, L.; Holtzapple, R.</t>
  </si>
  <si>
    <t>Glider Observations of Optical Backscatter in Different Jerlov Water Types: Implications to US Naval Operations</t>
  </si>
  <si>
    <t>Mahoney, K. L.; Allen, N. D.</t>
  </si>
  <si>
    <t>Unmanned Marine Vehicle Use at Hurricanes Wilma and Ike</t>
  </si>
  <si>
    <t>Steimle, Eric T.; Murphy, Robin R.; Lindemuth, Michael; Hall, Micheal L.</t>
  </si>
  <si>
    <t>A Wind-Propelled Small Waterplane Area Spar</t>
  </si>
  <si>
    <t>Acoustic Communication Performance of the WHOI Micro-Modem in Sea Trials of the Nereus Vehicle to 11,000 m Depth</t>
  </si>
  <si>
    <t>Singh, Sandipa; Webster, Sarah E.; Freitag, Lee; Whitcomb, Louis L.; Ball, Keenan; Bailey, John; Taylor, Chris</t>
  </si>
  <si>
    <t>Optimized Design of an Unmanned Surface Vehicle</t>
  </si>
  <si>
    <t>Kanakakis, V.; Spanoudakis, P.; Tsourveloudis, N.</t>
  </si>
  <si>
    <t>PROCEEDINGS ELMAR-2009</t>
  </si>
  <si>
    <t>DESIGN OVERVIEW OF A THREE-KILOWATT RECUPERATED CERAMIC TURBOSHAFT ENGINE</t>
  </si>
  <si>
    <t>PROCEEDINGS OF ASME TURBO EXPO 2009, VOL 5</t>
  </si>
  <si>
    <t>Improved Path Planning &amp; Controlling for a Low Cost Navigation Solution of Unmanned Land Vehicle</t>
  </si>
  <si>
    <t>Jafri, Syed Riaz Un Nabi; Jafri, Syed Minhaj Un Nabi; Shakeel, Syed Zeeshan</t>
  </si>
  <si>
    <t>UKSIM 2009: ELEVENTH INTERNATIONAL CONFERENCE ON COMPUTER MODELLING AND SIMULATION</t>
  </si>
  <si>
    <t>Utilizing Visual Information for Path Planning of Autonomous Mobile Robot</t>
  </si>
  <si>
    <t>Kim, Doogyu; Kim, Jayoung; Lee, Jihong; Joo, Hanbyul; Kweon, In-So</t>
  </si>
  <si>
    <t>WCECS 2009: WORLD CONGRESS ON ENGINEERING AND COMPUTER SCIENCE, VOLS I AND II</t>
  </si>
  <si>
    <t>On an optical inertial navigation system - Part I</t>
  </si>
  <si>
    <t>Iyer, Ram; Meixner, Jessica; Buckalew, Richard</t>
  </si>
  <si>
    <t>Real-Time Mapping and Navigation by Fusion of Multiple Electro-Optic Sensors</t>
  </si>
  <si>
    <t>Sandoval, Roman; Pusateri, Michael; Fry, Jonathan; Lesutis, Daniel; Siviter, Joanne</t>
  </si>
  <si>
    <t>2008 37TH IEEE APPLIED IMAGERY PATTERN RECOGNITION WORKSHOP</t>
  </si>
  <si>
    <t>Tracking Control of Unmanned Trimaran Surface Vehicle: Using Adaptive Unscented Kalman Filter to Estimate the Uncertain Parameters</t>
  </si>
  <si>
    <t>2008 IEEE CONFERENCE ON ROBOTICS, AUTOMATION, AND MECHATRONICS, VOLS 1 AND 2</t>
  </si>
  <si>
    <t>AUV Rendezvous Trajectories Generation for Underwater Recovery</t>
  </si>
  <si>
    <t>Yakimenko, Oleg A.; Horner, Douglas P.; Pratt, Douglas G., Jr.</t>
  </si>
  <si>
    <t>2008 MEDITERRANEAN CONFERENCE ON CONTROL AUTOMATION, VOLS 1-4</t>
  </si>
  <si>
    <t>Robustness of Fuzzy Logic based Controller for Unmanned Autonomous Underwater Vehicle</t>
  </si>
  <si>
    <t>Kumar, G. V. Nagesh; Sobhan, P. V. S.; Rao, K. A. Gopala; Chowdary, D. Deepak</t>
  </si>
  <si>
    <t>IEEE REGION 10 COLLOQUIUM AND THIRD INTERNATIONAL CONFERENCE ON INDUSTRIAL AND INFORMATION SYSTEMS, VOLS 1 AND 2</t>
  </si>
  <si>
    <t>Study on wireless data transmission of an autonomous water vehicle for ocean observation</t>
  </si>
  <si>
    <t>Gu, Wei; Wang, Jianhua; Chu, Jianxin; Huang, Xixia</t>
  </si>
  <si>
    <t>Unmanned Surface Vehicles for Undergraduate Engineering Education</t>
  </si>
  <si>
    <t>Holler, Joseph; Longfield, Stephen; Murphy, Katherine; Striz, Andrea; Bingham, Brian</t>
  </si>
  <si>
    <t>High-Performance Visualizations and Simulations for Ocean Environments and the Mine Countermeasure Mission Using C3L</t>
  </si>
  <si>
    <t>Sustersic, John; Kandemir, Mahmut; Phoha, Shashi; Schmiedekamp, Mendel</t>
  </si>
  <si>
    <t>Adapting AUVs for Use in Under-Ice Scientific Missions</t>
  </si>
  <si>
    <t>Ferguson, James</t>
  </si>
  <si>
    <t>Implementation and test of ISiMI100 AUV for a member of AUVs Fleet</t>
  </si>
  <si>
    <t>Lee, Fill Youb; Jun, Bong Huan; Lee, Pan Mook; Kim, Kihun</t>
  </si>
  <si>
    <t>Research on Ku Wave-band RCS of A UAV Configured Flying Wing Configuration</t>
  </si>
  <si>
    <t>Liu, Chunyang; Jiao, Yongchang; Zhang, Peng; Zhang, Fushun; Zhang, Linxi</t>
  </si>
  <si>
    <t>PROCEEDINGS OF FIRST INTERNATIONAL CONFERENCE OF MODELLING AND SIMULATION, VOL III: MODELLING AND SIMULATION IN ELECTRONICS, COMPUTING, AND BIO-MEDICINE</t>
  </si>
  <si>
    <t>Spaceship Discovery's crew and cargo lander module designs for human exploration of Mars</t>
  </si>
  <si>
    <t>Benton, Mark G., Sr.</t>
  </si>
  <si>
    <t>Low cost and low weight technologies for planetary surface exploration</t>
  </si>
  <si>
    <t>Innocenti, M.; Pollini, L.</t>
  </si>
  <si>
    <t>2007 3RD INTERNATIONAL CONFERENCE ON RECENT ADVANCES IN SPACE TECHNOLOGIES, VOLS 1 AND 2</t>
  </si>
  <si>
    <t>L-1 adaptive control of a UAV for aerobiological sampling</t>
  </si>
  <si>
    <t>Wang, Jiang; Patel, Vijay; Woolsey, Craig A.; Hovakimyan, Naira; Schmale, David, III</t>
  </si>
  <si>
    <t>2007 AMERICAN CONTROL CONFERENCE, VOLS 1-13</t>
  </si>
  <si>
    <t>Design and implement of a trimaran unmanned surface vehicle system</t>
  </si>
  <si>
    <t>Qi, Juntong; Peng, Yan; Wang, He; Han, Jianda</t>
  </si>
  <si>
    <t>2007 INTERNATIONAL CONFERENCE ON INFORMATION ACQUISITION, VOLS 1 AND 2</t>
  </si>
  <si>
    <t>Combining data collection from unmanned surface vehicles with geospatial analysis: Tools for improving surface water sampling, monitoring, and assessment</t>
  </si>
  <si>
    <t>Casper, Andrew F.; Hall, Michael L.; Dixon, Barnali; Steimle, Eric T.</t>
  </si>
  <si>
    <t>Autonomous Underwater Vehicle (AUV) Fest 2007 summary</t>
  </si>
  <si>
    <t>Bernstein, Phillip J.</t>
  </si>
  <si>
    <t>Under vehicle inspection with 3D imaging - Safety and security for check-point and gate-entry inspections</t>
  </si>
  <si>
    <t>Sukumar, S. R.; Page, D. L.; Koschan, A. F.; Abidi, M. A.</t>
  </si>
  <si>
    <t>3D IMAGING FOR SAFETY AND SECURITY</t>
  </si>
  <si>
    <t>Automated calibration methods for robotic multisensor landmine detection</t>
  </si>
  <si>
    <t>Keranen, Joe G.; Miller, Jonathan; Schultz, Gregory; Topolosky, Zeke</t>
  </si>
  <si>
    <t>DETECTION AND REMEDIATION TECHNOLOGIES FOR MINES AND MINELIKE TARGETS XII</t>
  </si>
  <si>
    <t>Underwater magnetic gradiometer for magnetic anomaly detection, localization and tracking</t>
  </si>
  <si>
    <t>Kumar, S.; Sulzberger, G.; Bono, J.; Skvoretz, D.; Allen, G. I.; Clem, T. R.; Ebbert, M.; Bennett, S. L.; Ostrom, R. K.; Tzouris, A.</t>
  </si>
  <si>
    <t>The global path planning of micro-miniature surface unmanned vehicle based on improved SAS algorithm</t>
  </si>
  <si>
    <t>Xiong Xinjuan; Fan Ningjun</t>
  </si>
  <si>
    <t>ISTM/2007: 7TH INTERNATIONAL SYMPOSIUM ON TEST AND MEASUREMENT, VOLS 1-7, CONFERENCE PROCEEDINGS</t>
  </si>
  <si>
    <t>SWORDFISH: an autonomous surface vehicle for network centric operations</t>
  </si>
  <si>
    <t>Ferreira, H.; Martins, R.; Marques, E.; Pinto, J.; Martins, A.; Almeida, J.; Sousa, J.; Silva, E. P.</t>
  </si>
  <si>
    <t>OCEANS 2007 - EUROPE, VOLS 1-3</t>
  </si>
  <si>
    <t>Video summary - Neptus, command and control infrastructure for heterogeneous teams of autonomous vehicles</t>
  </si>
  <si>
    <t>Dias, Paulo Sousa; Pinto, Jose; Goncalves, Rui; Goncalves, Gil; Sousa, Joao Borges; Pereira, Fernando L.</t>
  </si>
  <si>
    <t>PROCEEDINGS OF THE 2007 IEEE INTERNATIONAL CONFERENCE ON ROBOTICS AND AUTOMATION, VOLS 1-10</t>
  </si>
  <si>
    <t>Numerical simulation of the deployment of a hybrid ROV optical fiber tether</t>
  </si>
  <si>
    <t>Grosenbaugh, Mark A.; Whitcomb, Louis L.; Bingham, Brian; Gobat, Jason I.; Young, Chris</t>
  </si>
  <si>
    <t>PROCEEDINGS OF THE 26TH INTERNATIONAL CONFERENCE ON OFFSHORE MECHANICS AND ARCTIC ENGINEERING, VOL 4</t>
  </si>
  <si>
    <t>Unmanned ground vehicle for autonomous nondestructive testing of FRP bridge decks</t>
  </si>
  <si>
    <t>Klinkhachorn, P.; Mercer, A. Scott; Halabe, Udaya B.; GangaRao, Hota V. S.</t>
  </si>
  <si>
    <t>Review of Progress in Quantitative Nondestructive Evaluation, Vols 26A and 26B</t>
  </si>
  <si>
    <t>Problems of Heat Transfer and Thermal Protection of Entry Vehicles for an Unmanned Mission to Mars</t>
  </si>
  <si>
    <t>Anfimov, N. A.; Rumynskii, A. N.</t>
  </si>
  <si>
    <t>FLUID DYNAMICS</t>
  </si>
  <si>
    <t>An adaptively generated feature set for low-resolution multi-frequency sonar images</t>
  </si>
  <si>
    <t>Arrieta, Rodolfo; Arrieta, Lisa L.; Stack, Jason R.</t>
  </si>
  <si>
    <t>Design and control of light mobile robotic system</t>
  </si>
  <si>
    <t>Gao jun-yao; Xiong guangming; Xu zhengfei</t>
  </si>
  <si>
    <t>IEEE ICMA 2006: PROCEEDING OF THE 2006 IEEE INTERNATIONAL CONFERENCE ON MECHATRONICS AND AUTOMATION, VOLS 1-3, PROCEEDINGS</t>
  </si>
  <si>
    <t>SimUGV - a simulator for analyzing energy dynamics and locomotion for Unmanned Ground Vehicles (UGV)</t>
  </si>
  <si>
    <t>Sinha, Aakash; Vashishtha, Jyoti</t>
  </si>
  <si>
    <t>MODELING AND SIMULATION FOR MILITARY APPLICATIONS</t>
  </si>
  <si>
    <t>Navigation and control system of a deep-sea unmanned underwater vehicle 'HEMIRE'</t>
  </si>
  <si>
    <t>Lee, Pan-Mook; Jun, Bong-Huan; Li, Ji-Hong; Choi, Hyun Taek; Kim, Kihun; Kim, Sea-Moon; Lee, Chong-Moo; Han, Sang-Chul; Gu, Beob-Mo; Lee, Sang-Ryul; Chung, Hee-Sub; Choi, Hang S.</t>
  </si>
  <si>
    <t>OCEANS 2006 - ASIA PACIFIC, VOLS 1 AND 2</t>
  </si>
  <si>
    <t>12.75 synthetic aperture sonar (SAS), high resolution and automatic target recognition</t>
  </si>
  <si>
    <t>Matthews, Anthony D.; Montgomery, Thomas C.; Cook, Daniel A.; Oeschger, John W.; Stroud, John S.</t>
  </si>
  <si>
    <t>OCEANS 2006, VOLS 1-4</t>
  </si>
  <si>
    <t>Demonstration of the real-time tracking gradiometer for buried mine hunting while operating from a small unmanned underwater vehicle</t>
  </si>
  <si>
    <t>Sulzberger, G.; Bono, J.; Allen, G. I.; Clem, T.; Kumar, S.</t>
  </si>
  <si>
    <t>Unmanned surface vehicles as environmental monitoring and assessment tools</t>
  </si>
  <si>
    <t>Steimle, Eric T.; Hall, Michael L.</t>
  </si>
  <si>
    <t>Advances in group filter applications to sea mine detection</t>
  </si>
  <si>
    <t>An, M.; Cobbb, J. Tory; Shenefelt, B.; Tolimieri, R.</t>
  </si>
  <si>
    <t>Soft computing design of a linear quadratic Gaussian controller for an unmanned surface vehicle</t>
  </si>
  <si>
    <t>Naeem, Wasif; Sutton, Robert; Chudley, John</t>
  </si>
  <si>
    <t>PROCEEDINGS OF 2006 MEDITERRANEAN CONFERENCE ON CONTROL AND AUTOMATION, VOLS 1 AND 2</t>
  </si>
  <si>
    <t>A study on the design and manufacture of a deep-sea unmanned underwater vehicle based on structural reliability analysis</t>
  </si>
  <si>
    <t>Joung, Tae-Hwan; Sammut, Karl; He, Fangpo; Nho, In-Sik; Lee, Jae-Hwan; Kim, Bong-Jae; Han, Seung-Ho; Park, Seong-Hwan; Lee, Chong-Moo; Lee, Pan-Mook</t>
  </si>
  <si>
    <t>Non-linear controls influence functions in an aircraft dynamics simulator</t>
  </si>
  <si>
    <t>Guerreiro, Nelson M.; Hubbard, James E., Jr.; Motte, Mark A.</t>
  </si>
  <si>
    <t>SMART STRUCTURES AND MATERIALS 2006: MODELING, SIGNAL PROCESSING, AND CONTROL</t>
  </si>
  <si>
    <t>Architecture for autonomy</t>
  </si>
  <si>
    <t>Broten, Gregory S.; Monckton, Simon P.; Collier, Jack; Giesbrecht, Jared</t>
  </si>
  <si>
    <t>Mobility of lightweight robots over snow</t>
  </si>
  <si>
    <t>Lever, James H.; Shoop, Sally A.</t>
  </si>
  <si>
    <t>Joint Robotics Program (JRP)-supported efforts at the space and naval warfare systems center, San Diego</t>
  </si>
  <si>
    <t>Nguyen, Hoa G.; Everett, H. R.</t>
  </si>
  <si>
    <t>Energy scavenging modes from renewable sources for Unmanned Surface Vehicles - A survey of concepts</t>
  </si>
  <si>
    <t>Suryanarayanan, Siddharth; Cartes, David; Sidley, Richard</t>
  </si>
  <si>
    <t>The visual servoing system CYCLOPE designed for dynamic stabilisation of AUV and ROV</t>
  </si>
  <si>
    <t>Perrier, M</t>
  </si>
  <si>
    <t>Oceans 2005 - Europe, Vols 1 and 2</t>
  </si>
  <si>
    <t>A numerical analysis for the dynamic behavior of ROV launcher and umbilical cable under combined excitations</t>
  </si>
  <si>
    <t>Park, HI; Kwon, DY; Jung, DH</t>
  </si>
  <si>
    <t>PROCEEDINGS OF THE FIFTEENTH (2005) INTERNATIONAL OFFSHORE AND POLAR ENGINEERING CONFERENCE, VOL 2</t>
  </si>
  <si>
    <t>Scene understanding based on network-symbolic models</t>
  </si>
  <si>
    <t>Kuvich, G</t>
  </si>
  <si>
    <t>Visual Information Processing XIV</t>
  </si>
  <si>
    <t>Optimal control for multiple unmanned underwater crawling vehicles</t>
  </si>
  <si>
    <t>Fiber optic gyroscope automatic north-finder and prototype design</t>
  </si>
  <si>
    <t>Zhang, ZJ; Wu, JY; Sun, JY</t>
  </si>
  <si>
    <t>PROCEEDINGS OF THE THIRD INTERNATIONAL SYMPOSIUM ON INSTRUMENTATION SCIENCE AND TECHNOLOGY, VOL 2</t>
  </si>
  <si>
    <t>The application of SMA spring actuators to a lightweight modular compliant surface bio-inspired robot</t>
  </si>
  <si>
    <t>Stone, DL; Cranney, J; Liang, R; Taya, M</t>
  </si>
  <si>
    <t>SMART STRUCTURES AND MATERIALS 2004: INDUSTRIAL AND COMMERCIAL APPLICATIONS OF SMART STRUCTURES TECHNOLOGIES</t>
  </si>
  <si>
    <t>The development of a lightweight modular compliant surface bio-inspired robot</t>
  </si>
  <si>
    <t>Stone, DL; Cranney, J</t>
  </si>
  <si>
    <t>UNMANNED GROUND VEHICLE TECHNOLOGY VI</t>
  </si>
  <si>
    <t>JAUS Operator Control Unit (OCU) interoperability experiment: Preparation and results</t>
  </si>
  <si>
    <t>Gray, SA; Harrison, JF; Smith, BG</t>
  </si>
  <si>
    <t>A lightweight heat shield system using a phenol CFRP material</t>
  </si>
  <si>
    <t>Okuyama, K; Kato, S; Kanno, Y; Uto, M; Sakata, R; Hama, K; Yamada, T; Inatani, Y; Zako, M</t>
  </si>
  <si>
    <t>4TH EUROPEAN WORKSHOP ON HOT STRUCTURES AND THERMAL PROTECTION SYSTEMS FOR SPACE VEHICLES</t>
  </si>
  <si>
    <t>Nearfield noise identification with a passive array in the underwater anechoic basin at KRISO</t>
  </si>
  <si>
    <t>Kim, SM; Choi, Y; Lim, YK</t>
  </si>
  <si>
    <t>Submarine cable infrastructure defense against terrorist aggression</t>
  </si>
  <si>
    <t>Bannon, R; Burnett, D</t>
  </si>
  <si>
    <t>Compact biomimetic structure systems with LIPCA and battery supported power control unit</t>
  </si>
  <si>
    <t>Park, KH; Kim, KY; Lee, JD; Kang, TS; Park, HC; Yoon, KJ</t>
  </si>
  <si>
    <t>SMART STRUCTURES AND MATERIALS 2003: SMART STRUCTURES AND INTEGRATED SYSTEMS</t>
  </si>
  <si>
    <t>A network-centric UUV acoustic measurement range system</t>
  </si>
  <si>
    <t>Walrod, J; Nielsen, C; Hertel, K; Odell, D</t>
  </si>
  <si>
    <t>GIS-based UAV real-time path planning and navigation</t>
  </si>
  <si>
    <t>Levin, E; Kupiec, S; Forrester, T; DeBacker, A; Jannson, T</t>
  </si>
  <si>
    <t>SENSORS, AND COMMAND, CONTROL, COMMUNICATIONS AND INTELLIGENCE (C31) TECHNOLOGIES FOR HOMELAND DEFENSE AND LAW ENFORCEMENT</t>
  </si>
  <si>
    <t>EURODOCKER - a universal docking downloading recharging system for AUVs</t>
  </si>
  <si>
    <t>Knepper, S; Niemeyer, M; Galletti, R; Brighenti, A; Bjerrum, A; Andersen, N</t>
  </si>
  <si>
    <t>MARINE TECHNOLOGY IV</t>
  </si>
  <si>
    <t>An intelligent control for a crawling unmanned vehicle</t>
  </si>
  <si>
    <t>Air-launched expendable micro-sized wave buoy</t>
  </si>
  <si>
    <t>Miles, RT; Melhado, JA; Hughes, EW; Osiecki, D</t>
  </si>
  <si>
    <t>Mortar launched surveillance system</t>
  </si>
  <si>
    <t>Lewis, CE; Cooper, SM; Carlton, LA</t>
  </si>
  <si>
    <t>Lewis, CE; Carlton, LA</t>
  </si>
  <si>
    <t>ENABLING TECHNOLOGIES FOR LAW ENFORCEMENT AND SECURITY</t>
  </si>
  <si>
    <t>Small wheeled rovers for unmanned lunar surface missions</t>
  </si>
  <si>
    <t>Richter, L; Bernasconi, MC</t>
  </si>
  <si>
    <t>PROCEEDINGS OF THE FOURTH INTERNATIONAL CONFERENCE ON EXPLORATION AND UTILISATION OF THE MOON</t>
  </si>
  <si>
    <t>The Ph-D project: Manned expedition to the moons of Mars</t>
  </si>
  <si>
    <t>Singer, SF</t>
  </si>
  <si>
    <t>SPACE TECHNOLOGY AND APPLICATIONS INTERNATIONAL FORUM, PTS 1 AND 2</t>
  </si>
  <si>
    <t>Web of Science literature search</t>
  </si>
  <si>
    <t>3 other</t>
  </si>
  <si>
    <t>4 not relevant</t>
  </si>
  <si>
    <t>Total applications papers</t>
  </si>
  <si>
    <t>total papers used in this study</t>
  </si>
  <si>
    <t>Total papers excluded from this study</t>
  </si>
  <si>
    <t>Total papers as a result of the search</t>
  </si>
  <si>
    <t>total count</t>
  </si>
  <si>
    <t>literature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</si>
</sst>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
      <name val="Arial"/>
      <family val="2"/>
    </font>
    <font>
      <b/>
      <sz val="10"/>
      <name val="Arial"/>
      <family val="2"/>
    </font>
    <font>
      <b/>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Fill="1"/>
    <xf numFmtId="0" fontId="0" fillId="0" borderId="1" xfId="0" applyFill="1" applyBorder="1" applyAlignment="1">
      <alignment wrapText="1"/>
    </xf>
    <xf numFmtId="0" fontId="0" fillId="0" borderId="2" xfId="0" applyFill="1" applyBorder="1" applyAlignment="1">
      <alignment wrapText="1"/>
    </xf>
    <xf numFmtId="0" fontId="0" fillId="0" borderId="3" xfId="0" applyFill="1" applyBorder="1" applyAlignment="1">
      <alignment wrapText="1"/>
    </xf>
    <xf numFmtId="0" fontId="0" fillId="0" borderId="2" xfId="0" applyBorder="1"/>
    <xf numFmtId="0" fontId="0" fillId="0" borderId="2" xfId="0" applyFill="1" applyBorder="1"/>
    <xf numFmtId="0" fontId="0" fillId="0" borderId="5" xfId="0" applyFill="1" applyBorder="1"/>
    <xf numFmtId="0" fontId="0" fillId="0" borderId="3" xfId="0" applyFill="1" applyBorder="1"/>
    <xf numFmtId="0" fontId="0" fillId="0" borderId="0" xfId="0" applyBorder="1"/>
    <xf numFmtId="0" fontId="0" fillId="0" borderId="0" xfId="0" applyFill="1" applyBorder="1"/>
    <xf numFmtId="0" fontId="0" fillId="0" borderId="0" xfId="0" applyFill="1" applyBorder="1" applyAlignment="1">
      <alignment wrapText="1"/>
    </xf>
    <xf numFmtId="0" fontId="1" fillId="0" borderId="0" xfId="0" applyFont="1" applyFill="1" applyBorder="1" applyAlignment="1">
      <alignment wrapText="1"/>
    </xf>
    <xf numFmtId="0" fontId="2" fillId="0" borderId="2" xfId="0" applyFont="1" applyFill="1" applyBorder="1" applyAlignment="1">
      <alignment wrapText="1"/>
    </xf>
    <xf numFmtId="0" fontId="0" fillId="0" borderId="4" xfId="0" applyFill="1" applyBorder="1"/>
    <xf numFmtId="0" fontId="2" fillId="0" borderId="0" xfId="0" applyFont="1" applyFill="1" applyBorder="1" applyAlignment="1">
      <alignment wrapText="1"/>
    </xf>
    <xf numFmtId="0" fontId="1" fillId="0" borderId="0" xfId="0" applyFont="1" applyBorder="1" applyAlignment="1"/>
    <xf numFmtId="0" fontId="0" fillId="0" borderId="0" xfId="0" applyBorder="1" applyAlignment="1">
      <alignment wrapText="1"/>
    </xf>
    <xf numFmtId="0" fontId="1" fillId="0" borderId="0" xfId="0" applyFont="1" applyBorder="1"/>
    <xf numFmtId="0" fontId="1" fillId="0" borderId="0" xfId="0" applyFont="1" applyBorder="1" applyAlignment="1">
      <alignment wrapText="1"/>
    </xf>
    <xf numFmtId="16" fontId="1" fillId="0" borderId="0" xfId="0" applyNumberFormat="1" applyFont="1" applyBorder="1"/>
    <xf numFmtId="0" fontId="1" fillId="0" borderId="0" xfId="0" applyFont="1" applyFill="1" applyBorder="1"/>
    <xf numFmtId="0" fontId="0" fillId="0" borderId="0" xfId="0" applyBorder="1" applyAlignment="1"/>
    <xf numFmtId="0" fontId="0" fillId="0" borderId="0" xfId="0" applyFill="1" applyBorder="1" applyAlignment="1"/>
    <xf numFmtId="0" fontId="3" fillId="0" borderId="0" xfId="0" applyFont="1" applyFill="1" applyBorder="1"/>
    <xf numFmtId="0" fontId="3" fillId="0" borderId="0"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20"/>
  <sheetViews>
    <sheetView tabSelected="1" workbookViewId="0">
      <selection activeCell="B11" sqref="B11"/>
    </sheetView>
  </sheetViews>
  <sheetFormatPr defaultRowHeight="15" x14ac:dyDescent="0.25"/>
  <cols>
    <col min="1" max="1" width="25.85546875" style="9" customWidth="1"/>
    <col min="2" max="2" width="87.28515625" style="9" customWidth="1"/>
    <col min="3" max="3" width="37.5703125" style="9" customWidth="1"/>
    <col min="4" max="4" width="254.7109375" style="9" bestFit="1" customWidth="1"/>
    <col min="5" max="5" width="9" bestFit="1" customWidth="1"/>
  </cols>
  <sheetData>
    <row r="1" spans="1:5" x14ac:dyDescent="0.25">
      <c r="B1" s="9" t="s">
        <v>4105</v>
      </c>
    </row>
    <row r="2" spans="1:5" ht="30" x14ac:dyDescent="0.25">
      <c r="A2" s="10"/>
      <c r="B2" s="11" t="s">
        <v>0</v>
      </c>
      <c r="C2" s="10"/>
      <c r="D2" s="10"/>
      <c r="E2" s="1"/>
    </row>
    <row r="3" spans="1:5" ht="30" x14ac:dyDescent="0.25">
      <c r="A3" s="10"/>
      <c r="B3" s="11" t="s">
        <v>1</v>
      </c>
      <c r="C3" s="10"/>
      <c r="D3" s="10"/>
      <c r="E3" s="1"/>
    </row>
    <row r="4" spans="1:5" x14ac:dyDescent="0.25">
      <c r="A4" s="24" t="s">
        <v>4112</v>
      </c>
      <c r="B4" s="25" t="s">
        <v>4113</v>
      </c>
      <c r="C4" s="10"/>
      <c r="D4" s="10"/>
      <c r="E4" s="1"/>
    </row>
    <row r="5" spans="1:5" x14ac:dyDescent="0.25">
      <c r="A5" s="9">
        <f>COUNTIF(A18:A1708, "1")</f>
        <v>848</v>
      </c>
      <c r="B5" s="12" t="s">
        <v>2</v>
      </c>
      <c r="C5" s="10"/>
      <c r="D5" s="10"/>
      <c r="E5" s="1"/>
    </row>
    <row r="6" spans="1:5" x14ac:dyDescent="0.25">
      <c r="A6" s="9">
        <f>COUNTIF(A19:A1709, "2")</f>
        <v>196</v>
      </c>
      <c r="B6" s="12" t="s">
        <v>3</v>
      </c>
      <c r="C6" s="10"/>
      <c r="D6" s="10"/>
      <c r="E6" s="1"/>
    </row>
    <row r="7" spans="1:5" x14ac:dyDescent="0.25">
      <c r="A7" s="9">
        <f>COUNTIF(A20:A1710, "1 and 2")</f>
        <v>49</v>
      </c>
      <c r="B7" s="12" t="s">
        <v>18</v>
      </c>
      <c r="C7" s="10"/>
      <c r="D7" s="10"/>
      <c r="E7" s="1"/>
    </row>
    <row r="8" spans="1:5" x14ac:dyDescent="0.25">
      <c r="A8" s="9">
        <f>COUNTIF(A22:A1712, "3")</f>
        <v>13</v>
      </c>
      <c r="B8" s="12" t="s">
        <v>4106</v>
      </c>
      <c r="C8" s="10"/>
      <c r="D8" s="10"/>
      <c r="E8" s="1"/>
    </row>
    <row r="9" spans="1:5" x14ac:dyDescent="0.25">
      <c r="A9" s="9">
        <f>COUNTIF(A21:A1711, "4")</f>
        <v>584</v>
      </c>
      <c r="B9" s="12" t="s">
        <v>4107</v>
      </c>
      <c r="C9" s="10"/>
      <c r="D9" s="10"/>
      <c r="E9" s="1"/>
    </row>
    <row r="10" spans="1:5" x14ac:dyDescent="0.25">
      <c r="A10" s="10">
        <f>SUM(A5:A8)</f>
        <v>1106</v>
      </c>
      <c r="B10" s="11" t="s">
        <v>4109</v>
      </c>
      <c r="C10" s="10"/>
      <c r="D10" s="10"/>
      <c r="E10" s="1"/>
    </row>
    <row r="11" spans="1:5" x14ac:dyDescent="0.25">
      <c r="A11" s="10">
        <f>SUM(A6:A7)</f>
        <v>245</v>
      </c>
      <c r="B11" s="11" t="s">
        <v>4108</v>
      </c>
      <c r="C11" s="10"/>
      <c r="D11" s="10"/>
      <c r="E11" s="1"/>
    </row>
    <row r="12" spans="1:5" x14ac:dyDescent="0.25">
      <c r="A12" s="10">
        <f>A9</f>
        <v>584</v>
      </c>
      <c r="B12" s="11" t="s">
        <v>4110</v>
      </c>
      <c r="C12" s="10"/>
      <c r="D12" s="10"/>
      <c r="E12" s="1"/>
    </row>
    <row r="13" spans="1:5" x14ac:dyDescent="0.25">
      <c r="A13" s="10">
        <f>SUM(A5:A9)</f>
        <v>1690</v>
      </c>
      <c r="B13" s="11" t="s">
        <v>4111</v>
      </c>
      <c r="C13" s="10"/>
      <c r="D13" s="10"/>
      <c r="E13" s="1"/>
    </row>
    <row r="14" spans="1:5" ht="26.25" x14ac:dyDescent="0.25">
      <c r="A14" s="15" t="s">
        <v>4</v>
      </c>
      <c r="B14" s="15" t="s">
        <v>5</v>
      </c>
      <c r="C14" s="15" t="s">
        <v>6</v>
      </c>
      <c r="D14" s="15" t="s">
        <v>7</v>
      </c>
      <c r="E14" s="13" t="s">
        <v>8</v>
      </c>
    </row>
    <row r="15" spans="1:5" x14ac:dyDescent="0.25">
      <c r="A15" s="16">
        <v>4</v>
      </c>
      <c r="B15" s="17" t="s">
        <v>9</v>
      </c>
      <c r="C15" s="9" t="s">
        <v>10</v>
      </c>
      <c r="D15" s="9" t="s">
        <v>11</v>
      </c>
      <c r="E15">
        <v>2000</v>
      </c>
    </row>
    <row r="16" spans="1:5" x14ac:dyDescent="0.25">
      <c r="A16" s="18">
        <v>4</v>
      </c>
      <c r="B16" s="17" t="s">
        <v>12</v>
      </c>
      <c r="C16" s="9" t="s">
        <v>13</v>
      </c>
      <c r="D16" s="9" t="s">
        <v>14</v>
      </c>
      <c r="E16">
        <v>2006</v>
      </c>
    </row>
    <row r="17" spans="1:5" x14ac:dyDescent="0.25">
      <c r="A17" s="18">
        <v>4</v>
      </c>
      <c r="B17" s="17" t="s">
        <v>15</v>
      </c>
      <c r="C17" s="9" t="s">
        <v>16</v>
      </c>
      <c r="D17" s="9" t="s">
        <v>17</v>
      </c>
      <c r="E17">
        <v>2005</v>
      </c>
    </row>
    <row r="18" spans="1:5" x14ac:dyDescent="0.25">
      <c r="A18" s="18" t="s">
        <v>18</v>
      </c>
      <c r="B18" s="17" t="s">
        <v>19</v>
      </c>
      <c r="C18" s="9" t="s">
        <v>20</v>
      </c>
      <c r="D18" s="9" t="s">
        <v>21</v>
      </c>
      <c r="E18" s="5">
        <v>2016</v>
      </c>
    </row>
    <row r="19" spans="1:5" ht="30" x14ac:dyDescent="0.25">
      <c r="A19" s="9">
        <v>1</v>
      </c>
      <c r="B19" s="17" t="s">
        <v>22</v>
      </c>
      <c r="C19" s="9" t="s">
        <v>23</v>
      </c>
      <c r="D19" s="9" t="s">
        <v>21</v>
      </c>
      <c r="E19">
        <v>2012</v>
      </c>
    </row>
    <row r="20" spans="1:5" x14ac:dyDescent="0.25">
      <c r="A20" s="9">
        <v>1</v>
      </c>
      <c r="B20" s="17" t="s">
        <v>24</v>
      </c>
      <c r="C20" s="9" t="s">
        <v>25</v>
      </c>
      <c r="D20" s="9" t="s">
        <v>26</v>
      </c>
      <c r="E20">
        <v>2008</v>
      </c>
    </row>
    <row r="21" spans="1:5" x14ac:dyDescent="0.25">
      <c r="A21" s="18">
        <v>4</v>
      </c>
      <c r="B21" s="17" t="s">
        <v>27</v>
      </c>
      <c r="C21" s="9" t="s">
        <v>28</v>
      </c>
      <c r="D21" s="9" t="s">
        <v>29</v>
      </c>
      <c r="E21">
        <v>2005</v>
      </c>
    </row>
    <row r="22" spans="1:5" x14ac:dyDescent="0.25">
      <c r="A22" s="9">
        <v>1</v>
      </c>
      <c r="B22" s="17" t="s">
        <v>30</v>
      </c>
      <c r="C22" s="9" t="s">
        <v>31</v>
      </c>
      <c r="D22" s="9" t="s">
        <v>32</v>
      </c>
      <c r="E22">
        <v>2014</v>
      </c>
    </row>
    <row r="23" spans="1:5" x14ac:dyDescent="0.25">
      <c r="A23" s="18">
        <v>4</v>
      </c>
      <c r="B23" s="17" t="s">
        <v>33</v>
      </c>
      <c r="C23" s="9" t="s">
        <v>34</v>
      </c>
      <c r="D23" s="9" t="s">
        <v>35</v>
      </c>
      <c r="E23">
        <v>2010</v>
      </c>
    </row>
    <row r="24" spans="1:5" ht="30" x14ac:dyDescent="0.25">
      <c r="A24" s="18">
        <v>4</v>
      </c>
      <c r="B24" s="17" t="s">
        <v>36</v>
      </c>
      <c r="C24" s="9" t="s">
        <v>37</v>
      </c>
      <c r="D24" s="9" t="s">
        <v>35</v>
      </c>
      <c r="E24">
        <v>2010</v>
      </c>
    </row>
    <row r="25" spans="1:5" x14ac:dyDescent="0.25">
      <c r="A25" s="18">
        <v>1</v>
      </c>
      <c r="B25" s="17" t="s">
        <v>38</v>
      </c>
      <c r="C25" s="9" t="s">
        <v>39</v>
      </c>
      <c r="D25" s="9" t="s">
        <v>40</v>
      </c>
      <c r="E25">
        <v>2007</v>
      </c>
    </row>
    <row r="26" spans="1:5" ht="30" x14ac:dyDescent="0.25">
      <c r="A26" s="12">
        <v>2</v>
      </c>
      <c r="B26" s="11" t="s">
        <v>41</v>
      </c>
      <c r="C26" s="11" t="s">
        <v>42</v>
      </c>
      <c r="D26" s="11" t="s">
        <v>43</v>
      </c>
      <c r="E26" s="2">
        <v>2009</v>
      </c>
    </row>
    <row r="27" spans="1:5" ht="30" x14ac:dyDescent="0.25">
      <c r="A27" s="18">
        <v>1</v>
      </c>
      <c r="B27" s="17" t="s">
        <v>44</v>
      </c>
      <c r="C27" s="9" t="s">
        <v>45</v>
      </c>
      <c r="D27" s="9" t="s">
        <v>46</v>
      </c>
      <c r="E27">
        <v>2016</v>
      </c>
    </row>
    <row r="28" spans="1:5" x14ac:dyDescent="0.25">
      <c r="A28" s="18">
        <v>1</v>
      </c>
      <c r="B28" s="17" t="s">
        <v>47</v>
      </c>
      <c r="C28" s="9" t="s">
        <v>48</v>
      </c>
      <c r="D28" s="9" t="s">
        <v>49</v>
      </c>
      <c r="E28">
        <v>2016</v>
      </c>
    </row>
    <row r="29" spans="1:5" x14ac:dyDescent="0.25">
      <c r="A29" s="18">
        <v>1</v>
      </c>
      <c r="B29" s="17" t="s">
        <v>50</v>
      </c>
      <c r="C29" s="9" t="s">
        <v>51</v>
      </c>
      <c r="D29" s="9" t="s">
        <v>52</v>
      </c>
      <c r="E29">
        <v>2012</v>
      </c>
    </row>
    <row r="30" spans="1:5" x14ac:dyDescent="0.25">
      <c r="A30" s="18">
        <v>4</v>
      </c>
      <c r="B30" s="19" t="s">
        <v>53</v>
      </c>
      <c r="C30" s="9" t="s">
        <v>54</v>
      </c>
      <c r="D30" s="9" t="s">
        <v>55</v>
      </c>
      <c r="E30">
        <v>2000</v>
      </c>
    </row>
    <row r="31" spans="1:5" x14ac:dyDescent="0.25">
      <c r="A31" s="18">
        <v>4</v>
      </c>
      <c r="B31" s="19" t="s">
        <v>56</v>
      </c>
      <c r="C31" s="9" t="s">
        <v>57</v>
      </c>
      <c r="D31" s="9" t="s">
        <v>17</v>
      </c>
      <c r="E31">
        <v>2006</v>
      </c>
    </row>
    <row r="32" spans="1:5" ht="30" x14ac:dyDescent="0.25">
      <c r="A32" s="18">
        <v>1</v>
      </c>
      <c r="B32" s="17" t="s">
        <v>58</v>
      </c>
      <c r="C32" s="9" t="s">
        <v>59</v>
      </c>
      <c r="D32" s="9" t="s">
        <v>60</v>
      </c>
      <c r="E32">
        <v>2015</v>
      </c>
    </row>
    <row r="33" spans="1:5" x14ac:dyDescent="0.25">
      <c r="A33" s="9">
        <v>1</v>
      </c>
      <c r="B33" s="17" t="s">
        <v>61</v>
      </c>
      <c r="C33" s="9" t="s">
        <v>62</v>
      </c>
      <c r="D33" s="9" t="s">
        <v>63</v>
      </c>
      <c r="E33">
        <v>2018</v>
      </c>
    </row>
    <row r="34" spans="1:5" x14ac:dyDescent="0.25">
      <c r="A34" s="18">
        <v>1</v>
      </c>
      <c r="B34" s="19" t="s">
        <v>64</v>
      </c>
      <c r="C34" s="9" t="s">
        <v>65</v>
      </c>
      <c r="D34" s="9" t="s">
        <v>66</v>
      </c>
      <c r="E34">
        <v>2008</v>
      </c>
    </row>
    <row r="35" spans="1:5" x14ac:dyDescent="0.25">
      <c r="A35" s="9">
        <v>1</v>
      </c>
      <c r="B35" s="17" t="s">
        <v>67</v>
      </c>
      <c r="C35" s="9" t="s">
        <v>68</v>
      </c>
      <c r="D35" s="9" t="s">
        <v>32</v>
      </c>
      <c r="E35">
        <v>2007</v>
      </c>
    </row>
    <row r="36" spans="1:5" x14ac:dyDescent="0.25">
      <c r="A36" s="9">
        <v>1</v>
      </c>
      <c r="B36" s="17" t="s">
        <v>69</v>
      </c>
      <c r="C36" s="9" t="s">
        <v>70</v>
      </c>
      <c r="D36" s="9" t="s">
        <v>71</v>
      </c>
      <c r="E36">
        <v>2009</v>
      </c>
    </row>
    <row r="37" spans="1:5" x14ac:dyDescent="0.25">
      <c r="A37" s="9">
        <v>1</v>
      </c>
      <c r="B37" s="17" t="s">
        <v>72</v>
      </c>
      <c r="C37" s="9" t="s">
        <v>73</v>
      </c>
      <c r="D37" s="9" t="s">
        <v>14</v>
      </c>
      <c r="E37">
        <v>2011</v>
      </c>
    </row>
    <row r="38" spans="1:5" x14ac:dyDescent="0.25">
      <c r="A38" s="18">
        <v>4</v>
      </c>
      <c r="B38" s="17" t="s">
        <v>74</v>
      </c>
      <c r="C38" s="9" t="s">
        <v>75</v>
      </c>
      <c r="D38" s="9" t="s">
        <v>60</v>
      </c>
      <c r="E38">
        <v>2015</v>
      </c>
    </row>
    <row r="39" spans="1:5" ht="30" x14ac:dyDescent="0.25">
      <c r="A39" s="12" t="s">
        <v>18</v>
      </c>
      <c r="B39" s="11" t="s">
        <v>76</v>
      </c>
      <c r="C39" s="11" t="s">
        <v>77</v>
      </c>
      <c r="D39" s="11" t="s">
        <v>78</v>
      </c>
      <c r="E39" s="4">
        <v>2008</v>
      </c>
    </row>
    <row r="40" spans="1:5" x14ac:dyDescent="0.25">
      <c r="A40" s="18">
        <v>1</v>
      </c>
      <c r="B40" s="17" t="s">
        <v>79</v>
      </c>
      <c r="C40" s="9" t="s">
        <v>80</v>
      </c>
      <c r="D40" s="9" t="s">
        <v>14</v>
      </c>
      <c r="E40">
        <v>2013</v>
      </c>
    </row>
    <row r="41" spans="1:5" x14ac:dyDescent="0.25">
      <c r="A41" s="18">
        <v>1</v>
      </c>
      <c r="B41" s="17" t="s">
        <v>81</v>
      </c>
      <c r="C41" s="9" t="s">
        <v>82</v>
      </c>
      <c r="D41" s="9" t="s">
        <v>83</v>
      </c>
      <c r="E41">
        <v>2011</v>
      </c>
    </row>
    <row r="42" spans="1:5" ht="30" x14ac:dyDescent="0.25">
      <c r="A42" s="18">
        <v>4</v>
      </c>
      <c r="B42" s="17" t="s">
        <v>84</v>
      </c>
      <c r="C42" s="9" t="s">
        <v>85</v>
      </c>
      <c r="D42" s="9" t="s">
        <v>86</v>
      </c>
      <c r="E42">
        <v>2011</v>
      </c>
    </row>
    <row r="43" spans="1:5" x14ac:dyDescent="0.25">
      <c r="A43" s="18">
        <v>4</v>
      </c>
      <c r="B43" s="17" t="s">
        <v>87</v>
      </c>
      <c r="C43" s="9" t="s">
        <v>88</v>
      </c>
      <c r="D43" s="9" t="s">
        <v>89</v>
      </c>
      <c r="E43">
        <v>2007</v>
      </c>
    </row>
    <row r="44" spans="1:5" ht="30" x14ac:dyDescent="0.25">
      <c r="A44" s="18">
        <v>1</v>
      </c>
      <c r="B44" s="17" t="s">
        <v>90</v>
      </c>
      <c r="C44" s="9" t="s">
        <v>91</v>
      </c>
      <c r="D44" s="9" t="s">
        <v>92</v>
      </c>
      <c r="E44">
        <v>2016</v>
      </c>
    </row>
    <row r="45" spans="1:5" x14ac:dyDescent="0.25">
      <c r="A45" s="18">
        <v>4</v>
      </c>
      <c r="B45" s="17" t="s">
        <v>93</v>
      </c>
      <c r="C45" s="9" t="s">
        <v>94</v>
      </c>
      <c r="D45" s="9" t="s">
        <v>29</v>
      </c>
      <c r="E45">
        <v>2006</v>
      </c>
    </row>
    <row r="46" spans="1:5" x14ac:dyDescent="0.25">
      <c r="A46" s="10">
        <v>3</v>
      </c>
      <c r="B46" s="11" t="s">
        <v>95</v>
      </c>
      <c r="C46" s="10" t="s">
        <v>96</v>
      </c>
      <c r="D46" s="10" t="s">
        <v>97</v>
      </c>
      <c r="E46" s="1">
        <v>2011</v>
      </c>
    </row>
    <row r="47" spans="1:5" x14ac:dyDescent="0.25">
      <c r="A47" s="9">
        <v>1</v>
      </c>
      <c r="B47" s="17" t="s">
        <v>98</v>
      </c>
      <c r="C47" s="9" t="s">
        <v>99</v>
      </c>
      <c r="D47" s="9" t="s">
        <v>14</v>
      </c>
      <c r="E47">
        <v>2009</v>
      </c>
    </row>
    <row r="48" spans="1:5" x14ac:dyDescent="0.25">
      <c r="A48" s="18">
        <v>1</v>
      </c>
      <c r="B48" s="19" t="s">
        <v>100</v>
      </c>
      <c r="C48" s="9" t="s">
        <v>101</v>
      </c>
      <c r="D48" s="9" t="s">
        <v>102</v>
      </c>
      <c r="E48">
        <v>2015</v>
      </c>
    </row>
    <row r="49" spans="1:5" x14ac:dyDescent="0.25">
      <c r="A49" s="18">
        <v>4</v>
      </c>
      <c r="B49" s="19" t="s">
        <v>103</v>
      </c>
      <c r="C49" s="9" t="s">
        <v>104</v>
      </c>
      <c r="D49" s="9" t="s">
        <v>105</v>
      </c>
      <c r="E49">
        <v>2000</v>
      </c>
    </row>
    <row r="50" spans="1:5" x14ac:dyDescent="0.25">
      <c r="A50" s="9">
        <v>1</v>
      </c>
      <c r="B50" s="17" t="s">
        <v>106</v>
      </c>
      <c r="C50" s="9" t="s">
        <v>107</v>
      </c>
      <c r="D50" s="9" t="s">
        <v>108</v>
      </c>
      <c r="E50">
        <v>2016</v>
      </c>
    </row>
    <row r="51" spans="1:5" x14ac:dyDescent="0.25">
      <c r="A51" s="9">
        <v>1</v>
      </c>
      <c r="B51" s="17" t="s">
        <v>109</v>
      </c>
      <c r="C51" s="9" t="s">
        <v>110</v>
      </c>
      <c r="D51" s="9" t="s">
        <v>60</v>
      </c>
      <c r="E51">
        <v>2014</v>
      </c>
    </row>
    <row r="52" spans="1:5" ht="30" x14ac:dyDescent="0.25">
      <c r="A52" s="9">
        <v>1</v>
      </c>
      <c r="B52" s="17" t="s">
        <v>111</v>
      </c>
      <c r="C52" s="9" t="s">
        <v>112</v>
      </c>
      <c r="D52" s="9" t="s">
        <v>113</v>
      </c>
      <c r="E52">
        <v>2010</v>
      </c>
    </row>
    <row r="53" spans="1:5" x14ac:dyDescent="0.25">
      <c r="A53" s="9">
        <v>1</v>
      </c>
      <c r="B53" s="17" t="s">
        <v>114</v>
      </c>
      <c r="C53" s="9" t="s">
        <v>115</v>
      </c>
      <c r="D53" s="9" t="s">
        <v>14</v>
      </c>
      <c r="E53">
        <v>2006</v>
      </c>
    </row>
    <row r="54" spans="1:5" x14ac:dyDescent="0.25">
      <c r="A54" s="10">
        <v>2</v>
      </c>
      <c r="B54" s="11" t="s">
        <v>116</v>
      </c>
      <c r="C54" s="10" t="s">
        <v>117</v>
      </c>
      <c r="D54" s="10" t="s">
        <v>118</v>
      </c>
      <c r="E54" s="1">
        <v>2007</v>
      </c>
    </row>
    <row r="55" spans="1:5" x14ac:dyDescent="0.25">
      <c r="A55" s="18">
        <v>4</v>
      </c>
      <c r="B55" s="17" t="s">
        <v>119</v>
      </c>
      <c r="C55" s="9" t="s">
        <v>120</v>
      </c>
      <c r="D55" s="9" t="s">
        <v>121</v>
      </c>
      <c r="E55">
        <v>2009</v>
      </c>
    </row>
    <row r="56" spans="1:5" x14ac:dyDescent="0.25">
      <c r="A56" s="18">
        <v>4</v>
      </c>
      <c r="B56" s="17" t="s">
        <v>122</v>
      </c>
      <c r="C56" s="9" t="s">
        <v>123</v>
      </c>
      <c r="D56" s="9" t="s">
        <v>89</v>
      </c>
      <c r="E56">
        <v>2008</v>
      </c>
    </row>
    <row r="57" spans="1:5" x14ac:dyDescent="0.25">
      <c r="A57" s="18">
        <v>1</v>
      </c>
      <c r="B57" s="17" t="s">
        <v>124</v>
      </c>
      <c r="C57" s="9" t="s">
        <v>125</v>
      </c>
      <c r="D57" s="9" t="s">
        <v>126</v>
      </c>
      <c r="E57">
        <v>2006</v>
      </c>
    </row>
    <row r="58" spans="1:5" x14ac:dyDescent="0.25">
      <c r="A58" s="18">
        <v>4</v>
      </c>
      <c r="B58" s="17" t="s">
        <v>127</v>
      </c>
      <c r="C58" s="9" t="s">
        <v>128</v>
      </c>
      <c r="D58" s="9" t="s">
        <v>129</v>
      </c>
      <c r="E58">
        <v>2007</v>
      </c>
    </row>
    <row r="59" spans="1:5" ht="26.25" x14ac:dyDescent="0.25">
      <c r="A59" s="18">
        <v>4</v>
      </c>
      <c r="B59" s="19" t="s">
        <v>130</v>
      </c>
      <c r="C59" s="9" t="s">
        <v>131</v>
      </c>
      <c r="D59" s="9" t="s">
        <v>132</v>
      </c>
      <c r="E59">
        <v>2013</v>
      </c>
    </row>
    <row r="60" spans="1:5" x14ac:dyDescent="0.25">
      <c r="A60" s="18">
        <v>4</v>
      </c>
      <c r="B60" s="17" t="s">
        <v>133</v>
      </c>
      <c r="C60" s="9" t="s">
        <v>134</v>
      </c>
      <c r="D60" s="9" t="s">
        <v>135</v>
      </c>
      <c r="E60">
        <v>2003</v>
      </c>
    </row>
    <row r="61" spans="1:5" x14ac:dyDescent="0.25">
      <c r="A61" s="9">
        <v>1</v>
      </c>
      <c r="B61" s="17" t="s">
        <v>136</v>
      </c>
      <c r="C61" s="9" t="s">
        <v>137</v>
      </c>
      <c r="D61" s="9" t="s">
        <v>138</v>
      </c>
      <c r="E61">
        <v>2010</v>
      </c>
    </row>
    <row r="62" spans="1:5" x14ac:dyDescent="0.25">
      <c r="A62" s="9">
        <v>1</v>
      </c>
      <c r="B62" s="17" t="s">
        <v>139</v>
      </c>
      <c r="C62" s="9" t="s">
        <v>140</v>
      </c>
      <c r="D62" s="9" t="s">
        <v>141</v>
      </c>
      <c r="E62">
        <v>2015</v>
      </c>
    </row>
    <row r="63" spans="1:5" ht="30" x14ac:dyDescent="0.25">
      <c r="A63" s="9">
        <v>1</v>
      </c>
      <c r="B63" s="17" t="s">
        <v>142</v>
      </c>
      <c r="C63" s="9" t="s">
        <v>143</v>
      </c>
      <c r="D63" s="9" t="s">
        <v>60</v>
      </c>
      <c r="E63">
        <v>2017</v>
      </c>
    </row>
    <row r="64" spans="1:5" x14ac:dyDescent="0.25">
      <c r="A64" s="10">
        <v>2</v>
      </c>
      <c r="B64" s="11" t="s">
        <v>144</v>
      </c>
      <c r="C64" s="10" t="s">
        <v>145</v>
      </c>
      <c r="D64" s="10" t="s">
        <v>146</v>
      </c>
      <c r="E64" s="1">
        <v>2011</v>
      </c>
    </row>
    <row r="65" spans="1:5" ht="30" x14ac:dyDescent="0.25">
      <c r="A65" s="9">
        <v>1</v>
      </c>
      <c r="B65" s="17" t="s">
        <v>147</v>
      </c>
      <c r="C65" s="9" t="s">
        <v>148</v>
      </c>
      <c r="D65" s="9" t="s">
        <v>26</v>
      </c>
      <c r="E65">
        <v>2014</v>
      </c>
    </row>
    <row r="66" spans="1:5" x14ac:dyDescent="0.25">
      <c r="A66" s="18">
        <v>4</v>
      </c>
      <c r="B66" s="17" t="s">
        <v>149</v>
      </c>
      <c r="C66" s="9" t="s">
        <v>150</v>
      </c>
      <c r="D66" s="9" t="s">
        <v>151</v>
      </c>
      <c r="E66">
        <v>2004</v>
      </c>
    </row>
    <row r="67" spans="1:5" x14ac:dyDescent="0.25">
      <c r="A67" s="18">
        <v>1</v>
      </c>
      <c r="B67" s="17" t="s">
        <v>152</v>
      </c>
      <c r="C67" s="9" t="s">
        <v>153</v>
      </c>
      <c r="D67" s="9" t="s">
        <v>49</v>
      </c>
      <c r="E67">
        <v>2016</v>
      </c>
    </row>
    <row r="68" spans="1:5" x14ac:dyDescent="0.25">
      <c r="A68" s="18">
        <v>4</v>
      </c>
      <c r="B68" s="17" t="s">
        <v>154</v>
      </c>
      <c r="C68" s="9" t="s">
        <v>155</v>
      </c>
      <c r="D68" s="9" t="s">
        <v>156</v>
      </c>
      <c r="E68">
        <v>2005</v>
      </c>
    </row>
    <row r="69" spans="1:5" x14ac:dyDescent="0.25">
      <c r="A69" s="18">
        <v>4</v>
      </c>
      <c r="B69" s="17" t="s">
        <v>157</v>
      </c>
      <c r="C69" s="9" t="s">
        <v>158</v>
      </c>
      <c r="D69" s="9" t="s">
        <v>138</v>
      </c>
      <c r="E69">
        <v>2010</v>
      </c>
    </row>
    <row r="70" spans="1:5" ht="30" x14ac:dyDescent="0.25">
      <c r="A70" s="9">
        <v>1</v>
      </c>
      <c r="B70" s="17" t="s">
        <v>159</v>
      </c>
      <c r="C70" s="9" t="s">
        <v>160</v>
      </c>
      <c r="D70" s="9" t="s">
        <v>92</v>
      </c>
      <c r="E70">
        <v>2019</v>
      </c>
    </row>
    <row r="71" spans="1:5" ht="30" x14ac:dyDescent="0.25">
      <c r="A71" s="10">
        <v>4</v>
      </c>
      <c r="B71" s="11" t="s">
        <v>161</v>
      </c>
      <c r="C71" s="10" t="s">
        <v>162</v>
      </c>
      <c r="D71" s="10" t="s">
        <v>163</v>
      </c>
      <c r="E71" s="1">
        <v>2008</v>
      </c>
    </row>
    <row r="72" spans="1:5" x14ac:dyDescent="0.25">
      <c r="A72" s="9">
        <v>1</v>
      </c>
      <c r="B72" s="17" t="s">
        <v>164</v>
      </c>
      <c r="C72" s="9" t="s">
        <v>165</v>
      </c>
      <c r="D72" s="9" t="s">
        <v>166</v>
      </c>
      <c r="E72">
        <v>2018</v>
      </c>
    </row>
    <row r="73" spans="1:5" x14ac:dyDescent="0.25">
      <c r="A73" s="9">
        <v>1</v>
      </c>
      <c r="B73" s="17" t="s">
        <v>167</v>
      </c>
      <c r="C73" s="9" t="s">
        <v>168</v>
      </c>
      <c r="D73" s="9" t="s">
        <v>108</v>
      </c>
      <c r="E73">
        <v>2016</v>
      </c>
    </row>
    <row r="74" spans="1:5" ht="30" x14ac:dyDescent="0.25">
      <c r="A74" s="9">
        <v>1</v>
      </c>
      <c r="B74" s="17" t="s">
        <v>169</v>
      </c>
      <c r="C74" s="9" t="s">
        <v>170</v>
      </c>
      <c r="D74" s="9" t="s">
        <v>171</v>
      </c>
      <c r="E74">
        <v>2017</v>
      </c>
    </row>
    <row r="75" spans="1:5" x14ac:dyDescent="0.25">
      <c r="A75" s="9">
        <v>1</v>
      </c>
      <c r="B75" s="17" t="s">
        <v>172</v>
      </c>
      <c r="C75" s="9" t="s">
        <v>173</v>
      </c>
      <c r="D75" s="9" t="s">
        <v>14</v>
      </c>
      <c r="E75">
        <v>2011</v>
      </c>
    </row>
    <row r="76" spans="1:5" ht="30" x14ac:dyDescent="0.25">
      <c r="A76" s="9">
        <v>1</v>
      </c>
      <c r="B76" s="17" t="s">
        <v>174</v>
      </c>
      <c r="C76" s="9" t="s">
        <v>175</v>
      </c>
      <c r="D76" s="9" t="s">
        <v>60</v>
      </c>
      <c r="E76">
        <v>2018</v>
      </c>
    </row>
    <row r="77" spans="1:5" x14ac:dyDescent="0.25">
      <c r="A77" s="9">
        <v>1</v>
      </c>
      <c r="B77" s="17" t="s">
        <v>176</v>
      </c>
      <c r="C77" s="9" t="s">
        <v>177</v>
      </c>
      <c r="D77" s="9" t="s">
        <v>178</v>
      </c>
      <c r="E77">
        <v>2016</v>
      </c>
    </row>
    <row r="78" spans="1:5" x14ac:dyDescent="0.25">
      <c r="A78" s="18">
        <v>4</v>
      </c>
      <c r="B78" s="17" t="s">
        <v>179</v>
      </c>
      <c r="C78" s="9" t="s">
        <v>180</v>
      </c>
      <c r="D78" s="9" t="s">
        <v>14</v>
      </c>
      <c r="E78">
        <v>2012</v>
      </c>
    </row>
    <row r="79" spans="1:5" x14ac:dyDescent="0.25">
      <c r="A79" s="18">
        <v>1</v>
      </c>
      <c r="B79" s="17" t="s">
        <v>181</v>
      </c>
      <c r="C79" s="9" t="s">
        <v>182</v>
      </c>
      <c r="D79" s="9" t="s">
        <v>183</v>
      </c>
      <c r="E79">
        <v>2012</v>
      </c>
    </row>
    <row r="80" spans="1:5" ht="30" x14ac:dyDescent="0.25">
      <c r="A80" s="18">
        <v>1</v>
      </c>
      <c r="B80" s="17" t="s">
        <v>184</v>
      </c>
      <c r="C80" s="9" t="s">
        <v>185</v>
      </c>
      <c r="D80" s="9" t="s">
        <v>186</v>
      </c>
      <c r="E80">
        <v>2018</v>
      </c>
    </row>
    <row r="81" spans="1:5" x14ac:dyDescent="0.25">
      <c r="A81" s="18">
        <v>4</v>
      </c>
      <c r="B81" s="17" t="s">
        <v>187</v>
      </c>
      <c r="C81" s="9" t="s">
        <v>188</v>
      </c>
      <c r="D81" s="9" t="s">
        <v>189</v>
      </c>
      <c r="E81">
        <v>2016</v>
      </c>
    </row>
    <row r="82" spans="1:5" x14ac:dyDescent="0.25">
      <c r="A82" s="18">
        <v>4</v>
      </c>
      <c r="B82" s="17" t="s">
        <v>190</v>
      </c>
      <c r="C82" s="9" t="s">
        <v>191</v>
      </c>
      <c r="D82" s="9" t="s">
        <v>192</v>
      </c>
      <c r="E82">
        <v>2015</v>
      </c>
    </row>
    <row r="83" spans="1:5" ht="30" x14ac:dyDescent="0.25">
      <c r="A83" s="18">
        <v>4</v>
      </c>
      <c r="B83" s="17" t="s">
        <v>193</v>
      </c>
      <c r="C83" s="9" t="s">
        <v>194</v>
      </c>
      <c r="D83" s="9" t="s">
        <v>14</v>
      </c>
      <c r="E83">
        <v>2015</v>
      </c>
    </row>
    <row r="84" spans="1:5" x14ac:dyDescent="0.25">
      <c r="A84" s="9">
        <v>1</v>
      </c>
      <c r="B84" s="17" t="s">
        <v>195</v>
      </c>
      <c r="C84" s="9" t="s">
        <v>196</v>
      </c>
      <c r="D84" s="9" t="s">
        <v>60</v>
      </c>
      <c r="E84">
        <v>2015</v>
      </c>
    </row>
    <row r="85" spans="1:5" x14ac:dyDescent="0.25">
      <c r="A85" s="18">
        <v>4</v>
      </c>
      <c r="B85" s="19" t="s">
        <v>197</v>
      </c>
      <c r="C85" s="9" t="s">
        <v>198</v>
      </c>
      <c r="D85" s="9" t="s">
        <v>199</v>
      </c>
      <c r="E85">
        <v>2015</v>
      </c>
    </row>
    <row r="86" spans="1:5" x14ac:dyDescent="0.25">
      <c r="A86" s="18">
        <v>4</v>
      </c>
      <c r="B86" s="17" t="s">
        <v>200</v>
      </c>
      <c r="C86" s="9" t="s">
        <v>201</v>
      </c>
      <c r="D86" s="9" t="s">
        <v>35</v>
      </c>
      <c r="E86">
        <v>2013</v>
      </c>
    </row>
    <row r="87" spans="1:5" ht="30" x14ac:dyDescent="0.25">
      <c r="A87" s="20" t="s">
        <v>18</v>
      </c>
      <c r="B87" s="17" t="s">
        <v>202</v>
      </c>
      <c r="C87" s="9" t="s">
        <v>203</v>
      </c>
      <c r="D87" s="9" t="s">
        <v>171</v>
      </c>
      <c r="E87">
        <v>2017</v>
      </c>
    </row>
    <row r="88" spans="1:5" ht="30" x14ac:dyDescent="0.25">
      <c r="A88" s="9">
        <v>1</v>
      </c>
      <c r="B88" s="17" t="s">
        <v>204</v>
      </c>
      <c r="C88" s="9" t="s">
        <v>205</v>
      </c>
      <c r="D88" s="9" t="s">
        <v>206</v>
      </c>
      <c r="E88">
        <v>2012</v>
      </c>
    </row>
    <row r="89" spans="1:5" x14ac:dyDescent="0.25">
      <c r="A89" s="18">
        <v>4</v>
      </c>
      <c r="B89" s="17" t="s">
        <v>207</v>
      </c>
      <c r="C89" s="9" t="s">
        <v>208</v>
      </c>
      <c r="D89" s="9" t="s">
        <v>209</v>
      </c>
      <c r="E89">
        <v>2010</v>
      </c>
    </row>
    <row r="90" spans="1:5" x14ac:dyDescent="0.25">
      <c r="A90" s="18">
        <v>4</v>
      </c>
      <c r="B90" s="17" t="s">
        <v>210</v>
      </c>
      <c r="C90" s="9" t="s">
        <v>211</v>
      </c>
      <c r="D90" s="9" t="s">
        <v>206</v>
      </c>
      <c r="E90">
        <v>2017</v>
      </c>
    </row>
    <row r="91" spans="1:5" ht="30" x14ac:dyDescent="0.25">
      <c r="A91" s="9">
        <v>1</v>
      </c>
      <c r="B91" s="17" t="s">
        <v>212</v>
      </c>
      <c r="C91" s="9" t="s">
        <v>213</v>
      </c>
      <c r="D91" s="9" t="s">
        <v>214</v>
      </c>
      <c r="E91">
        <v>2016</v>
      </c>
    </row>
    <row r="92" spans="1:5" x14ac:dyDescent="0.25">
      <c r="A92" s="18">
        <v>4</v>
      </c>
      <c r="B92" s="17" t="s">
        <v>215</v>
      </c>
      <c r="C92" s="9" t="s">
        <v>216</v>
      </c>
      <c r="D92" s="9" t="s">
        <v>21</v>
      </c>
      <c r="E92">
        <v>2008</v>
      </c>
    </row>
    <row r="93" spans="1:5" ht="30" x14ac:dyDescent="0.25">
      <c r="A93" s="18">
        <v>4</v>
      </c>
      <c r="B93" s="17" t="s">
        <v>217</v>
      </c>
      <c r="C93" s="9" t="s">
        <v>218</v>
      </c>
      <c r="D93" s="9" t="s">
        <v>60</v>
      </c>
      <c r="E93">
        <v>2007</v>
      </c>
    </row>
    <row r="94" spans="1:5" x14ac:dyDescent="0.25">
      <c r="A94" s="18">
        <v>4</v>
      </c>
      <c r="B94" s="17" t="s">
        <v>219</v>
      </c>
      <c r="C94" s="9" t="s">
        <v>220</v>
      </c>
      <c r="D94" s="9" t="s">
        <v>89</v>
      </c>
      <c r="E94">
        <v>2006</v>
      </c>
    </row>
    <row r="95" spans="1:5" x14ac:dyDescent="0.25">
      <c r="A95" s="18">
        <v>4</v>
      </c>
      <c r="B95" s="19" t="s">
        <v>221</v>
      </c>
      <c r="C95" s="9" t="s">
        <v>222</v>
      </c>
      <c r="D95" s="9" t="s">
        <v>223</v>
      </c>
      <c r="E95">
        <v>2002</v>
      </c>
    </row>
    <row r="96" spans="1:5" ht="30" x14ac:dyDescent="0.25">
      <c r="A96" s="9">
        <v>1</v>
      </c>
      <c r="B96" s="17" t="s">
        <v>224</v>
      </c>
      <c r="C96" s="9" t="s">
        <v>225</v>
      </c>
      <c r="D96" s="9" t="s">
        <v>60</v>
      </c>
      <c r="E96">
        <v>2018</v>
      </c>
    </row>
    <row r="97" spans="1:5" x14ac:dyDescent="0.25">
      <c r="A97" s="10">
        <v>2</v>
      </c>
      <c r="B97" s="11" t="s">
        <v>226</v>
      </c>
      <c r="C97" s="10" t="s">
        <v>227</v>
      </c>
      <c r="D97" s="10" t="s">
        <v>228</v>
      </c>
      <c r="E97" s="1">
        <v>2016</v>
      </c>
    </row>
    <row r="98" spans="1:5" x14ac:dyDescent="0.25">
      <c r="A98" s="9">
        <v>1</v>
      </c>
      <c r="B98" s="17" t="s">
        <v>229</v>
      </c>
      <c r="C98" s="9" t="s">
        <v>230</v>
      </c>
      <c r="D98" s="9" t="s">
        <v>21</v>
      </c>
      <c r="E98">
        <v>2015</v>
      </c>
    </row>
    <row r="99" spans="1:5" ht="30" x14ac:dyDescent="0.25">
      <c r="A99" s="10">
        <v>2</v>
      </c>
      <c r="B99" s="11" t="s">
        <v>231</v>
      </c>
      <c r="C99" s="10" t="s">
        <v>232</v>
      </c>
      <c r="D99" s="10" t="s">
        <v>14</v>
      </c>
      <c r="E99" s="1">
        <v>2012</v>
      </c>
    </row>
    <row r="100" spans="1:5" x14ac:dyDescent="0.25">
      <c r="A100" s="18">
        <v>4</v>
      </c>
      <c r="B100" s="17" t="s">
        <v>233</v>
      </c>
      <c r="C100" s="9" t="s">
        <v>234</v>
      </c>
      <c r="D100" s="9" t="s">
        <v>89</v>
      </c>
      <c r="E100">
        <v>2007</v>
      </c>
    </row>
    <row r="101" spans="1:5" ht="30" x14ac:dyDescent="0.25">
      <c r="A101" s="18">
        <v>4</v>
      </c>
      <c r="B101" s="17" t="s">
        <v>235</v>
      </c>
      <c r="C101" s="9" t="s">
        <v>236</v>
      </c>
      <c r="D101" s="9" t="s">
        <v>237</v>
      </c>
      <c r="E101">
        <v>2007</v>
      </c>
    </row>
    <row r="102" spans="1:5" ht="30" x14ac:dyDescent="0.25">
      <c r="A102" s="18">
        <v>4</v>
      </c>
      <c r="B102" s="17" t="s">
        <v>238</v>
      </c>
      <c r="C102" s="9" t="s">
        <v>239</v>
      </c>
      <c r="D102" s="9" t="s">
        <v>118</v>
      </c>
      <c r="E102">
        <v>2000</v>
      </c>
    </row>
    <row r="103" spans="1:5" ht="26.25" x14ac:dyDescent="0.25">
      <c r="A103" s="18">
        <v>1</v>
      </c>
      <c r="B103" s="19" t="s">
        <v>240</v>
      </c>
      <c r="C103" s="9" t="s">
        <v>241</v>
      </c>
      <c r="D103" s="9" t="s">
        <v>242</v>
      </c>
      <c r="E103">
        <v>2014</v>
      </c>
    </row>
    <row r="104" spans="1:5" x14ac:dyDescent="0.25">
      <c r="A104" s="9">
        <v>1</v>
      </c>
      <c r="B104" s="17" t="s">
        <v>243</v>
      </c>
      <c r="C104" s="9" t="s">
        <v>244</v>
      </c>
      <c r="D104" s="9" t="s">
        <v>245</v>
      </c>
      <c r="E104">
        <v>2006</v>
      </c>
    </row>
    <row r="105" spans="1:5" ht="30" x14ac:dyDescent="0.25">
      <c r="A105" s="9">
        <v>1</v>
      </c>
      <c r="B105" s="17" t="s">
        <v>246</v>
      </c>
      <c r="C105" s="9" t="s">
        <v>247</v>
      </c>
      <c r="D105" s="9" t="s">
        <v>248</v>
      </c>
      <c r="E105">
        <v>2019</v>
      </c>
    </row>
    <row r="106" spans="1:5" x14ac:dyDescent="0.25">
      <c r="A106" s="18">
        <v>4</v>
      </c>
      <c r="B106" s="19" t="s">
        <v>249</v>
      </c>
      <c r="C106" s="9" t="s">
        <v>250</v>
      </c>
      <c r="D106" s="9" t="s">
        <v>251</v>
      </c>
      <c r="E106">
        <v>2015</v>
      </c>
    </row>
    <row r="107" spans="1:5" ht="30" x14ac:dyDescent="0.25">
      <c r="A107" s="18">
        <v>4</v>
      </c>
      <c r="B107" s="17" t="s">
        <v>252</v>
      </c>
      <c r="C107" s="9" t="s">
        <v>253</v>
      </c>
      <c r="D107" s="9" t="s">
        <v>254</v>
      </c>
      <c r="E107">
        <v>2018</v>
      </c>
    </row>
    <row r="108" spans="1:5" ht="30" x14ac:dyDescent="0.25">
      <c r="A108" s="9">
        <v>1</v>
      </c>
      <c r="B108" s="17" t="s">
        <v>255</v>
      </c>
      <c r="C108" s="9" t="s">
        <v>256</v>
      </c>
      <c r="D108" s="9" t="s">
        <v>257</v>
      </c>
      <c r="E108">
        <v>2017</v>
      </c>
    </row>
    <row r="109" spans="1:5" ht="30" x14ac:dyDescent="0.25">
      <c r="A109" s="9">
        <v>1</v>
      </c>
      <c r="B109" s="17" t="s">
        <v>258</v>
      </c>
      <c r="C109" s="9" t="s">
        <v>59</v>
      </c>
      <c r="D109" s="9" t="s">
        <v>259</v>
      </c>
      <c r="E109">
        <v>2016</v>
      </c>
    </row>
    <row r="110" spans="1:5" x14ac:dyDescent="0.25">
      <c r="A110" s="18">
        <v>4</v>
      </c>
      <c r="B110" s="17" t="s">
        <v>260</v>
      </c>
      <c r="C110" s="9" t="s">
        <v>261</v>
      </c>
      <c r="D110" s="9" t="s">
        <v>237</v>
      </c>
      <c r="E110">
        <v>2010</v>
      </c>
    </row>
    <row r="111" spans="1:5" x14ac:dyDescent="0.25">
      <c r="A111" s="18">
        <v>4</v>
      </c>
      <c r="B111" s="17" t="s">
        <v>262</v>
      </c>
      <c r="C111" s="9" t="s">
        <v>263</v>
      </c>
      <c r="D111" s="9" t="s">
        <v>264</v>
      </c>
      <c r="E111">
        <v>2006</v>
      </c>
    </row>
    <row r="112" spans="1:5" x14ac:dyDescent="0.25">
      <c r="A112" s="9">
        <v>1</v>
      </c>
      <c r="B112" s="17" t="s">
        <v>265</v>
      </c>
      <c r="C112" s="9" t="s">
        <v>266</v>
      </c>
      <c r="D112" s="9" t="s">
        <v>32</v>
      </c>
      <c r="E112">
        <v>2017</v>
      </c>
    </row>
    <row r="113" spans="1:5" ht="30" x14ac:dyDescent="0.25">
      <c r="A113" s="9" t="s">
        <v>18</v>
      </c>
      <c r="B113" s="17" t="s">
        <v>267</v>
      </c>
      <c r="C113" s="9" t="s">
        <v>268</v>
      </c>
      <c r="D113" s="9" t="s">
        <v>14</v>
      </c>
      <c r="E113">
        <v>2010</v>
      </c>
    </row>
    <row r="114" spans="1:5" ht="30" x14ac:dyDescent="0.25">
      <c r="A114" s="18">
        <v>4</v>
      </c>
      <c r="B114" s="17" t="s">
        <v>269</v>
      </c>
      <c r="C114" s="9" t="s">
        <v>270</v>
      </c>
      <c r="D114" s="9" t="s">
        <v>271</v>
      </c>
      <c r="E114">
        <v>2007</v>
      </c>
    </row>
    <row r="115" spans="1:5" ht="30" x14ac:dyDescent="0.25">
      <c r="A115" s="18" t="s">
        <v>18</v>
      </c>
      <c r="B115" s="17" t="s">
        <v>272</v>
      </c>
      <c r="C115" s="9" t="s">
        <v>59</v>
      </c>
      <c r="D115" s="9" t="s">
        <v>49</v>
      </c>
      <c r="E115" s="5">
        <v>2018</v>
      </c>
    </row>
    <row r="116" spans="1:5" ht="30" x14ac:dyDescent="0.25">
      <c r="A116" s="18">
        <v>4</v>
      </c>
      <c r="B116" s="17" t="s">
        <v>273</v>
      </c>
      <c r="C116" s="9" t="s">
        <v>274</v>
      </c>
      <c r="D116" s="9" t="s">
        <v>60</v>
      </c>
      <c r="E116">
        <v>2017</v>
      </c>
    </row>
    <row r="117" spans="1:5" ht="30" x14ac:dyDescent="0.25">
      <c r="A117" s="18">
        <v>1</v>
      </c>
      <c r="B117" s="17" t="s">
        <v>275</v>
      </c>
      <c r="C117" s="9" t="s">
        <v>276</v>
      </c>
      <c r="D117" s="9" t="s">
        <v>277</v>
      </c>
      <c r="E117">
        <v>2017</v>
      </c>
    </row>
    <row r="118" spans="1:5" x14ac:dyDescent="0.25">
      <c r="A118" s="18">
        <v>1</v>
      </c>
      <c r="B118" s="19" t="s">
        <v>278</v>
      </c>
      <c r="C118" s="9" t="s">
        <v>279</v>
      </c>
      <c r="D118" s="9" t="s">
        <v>60</v>
      </c>
      <c r="E118">
        <v>2016</v>
      </c>
    </row>
    <row r="119" spans="1:5" ht="30" x14ac:dyDescent="0.25">
      <c r="A119" s="9">
        <v>1</v>
      </c>
      <c r="B119" s="17" t="s">
        <v>280</v>
      </c>
      <c r="C119" s="9" t="s">
        <v>281</v>
      </c>
      <c r="D119" s="9" t="s">
        <v>282</v>
      </c>
      <c r="E119">
        <v>2016</v>
      </c>
    </row>
    <row r="120" spans="1:5" x14ac:dyDescent="0.25">
      <c r="A120" s="9">
        <v>1</v>
      </c>
      <c r="B120" s="17" t="s">
        <v>283</v>
      </c>
      <c r="C120" s="9" t="s">
        <v>284</v>
      </c>
      <c r="D120" s="9" t="s">
        <v>60</v>
      </c>
      <c r="E120">
        <v>2015</v>
      </c>
    </row>
    <row r="121" spans="1:5" x14ac:dyDescent="0.25">
      <c r="A121" s="10">
        <v>2</v>
      </c>
      <c r="B121" s="11" t="s">
        <v>285</v>
      </c>
      <c r="C121" s="10" t="s">
        <v>286</v>
      </c>
      <c r="D121" s="10" t="s">
        <v>26</v>
      </c>
      <c r="E121" s="1">
        <v>2015</v>
      </c>
    </row>
    <row r="122" spans="1:5" ht="30" x14ac:dyDescent="0.25">
      <c r="A122" s="9">
        <v>1</v>
      </c>
      <c r="B122" s="17" t="s">
        <v>287</v>
      </c>
      <c r="C122" s="9" t="s">
        <v>288</v>
      </c>
      <c r="D122" s="9" t="s">
        <v>282</v>
      </c>
      <c r="E122">
        <v>2015</v>
      </c>
    </row>
    <row r="123" spans="1:5" x14ac:dyDescent="0.25">
      <c r="A123" s="9">
        <v>1</v>
      </c>
      <c r="B123" s="17" t="s">
        <v>289</v>
      </c>
      <c r="C123" s="9" t="s">
        <v>290</v>
      </c>
      <c r="D123" s="9" t="s">
        <v>291</v>
      </c>
      <c r="E123">
        <v>2010</v>
      </c>
    </row>
    <row r="124" spans="1:5" x14ac:dyDescent="0.25">
      <c r="A124" s="9">
        <v>4</v>
      </c>
      <c r="B124" s="17" t="s">
        <v>292</v>
      </c>
      <c r="C124" s="9" t="s">
        <v>293</v>
      </c>
      <c r="D124" s="9" t="s">
        <v>35</v>
      </c>
      <c r="E124">
        <v>2004</v>
      </c>
    </row>
    <row r="125" spans="1:5" x14ac:dyDescent="0.25">
      <c r="A125" s="9">
        <v>1</v>
      </c>
      <c r="B125" s="17" t="s">
        <v>294</v>
      </c>
      <c r="C125" s="9" t="s">
        <v>295</v>
      </c>
      <c r="D125" s="9" t="s">
        <v>296</v>
      </c>
      <c r="E125">
        <v>2002</v>
      </c>
    </row>
    <row r="126" spans="1:5" x14ac:dyDescent="0.25">
      <c r="A126" s="9">
        <v>1</v>
      </c>
      <c r="B126" s="17" t="s">
        <v>297</v>
      </c>
      <c r="C126" s="9" t="s">
        <v>298</v>
      </c>
      <c r="D126" s="9" t="s">
        <v>46</v>
      </c>
      <c r="E126">
        <v>2019</v>
      </c>
    </row>
    <row r="127" spans="1:5" x14ac:dyDescent="0.25">
      <c r="A127" s="9">
        <v>1</v>
      </c>
      <c r="B127" s="17" t="s">
        <v>299</v>
      </c>
      <c r="C127" s="9" t="s">
        <v>143</v>
      </c>
      <c r="D127" s="9" t="s">
        <v>259</v>
      </c>
      <c r="E127">
        <v>2019</v>
      </c>
    </row>
    <row r="128" spans="1:5" x14ac:dyDescent="0.25">
      <c r="A128" s="9">
        <v>1</v>
      </c>
      <c r="B128" s="17" t="s">
        <v>300</v>
      </c>
      <c r="C128" s="9" t="s">
        <v>301</v>
      </c>
      <c r="D128" s="9" t="s">
        <v>60</v>
      </c>
      <c r="E128">
        <v>2017</v>
      </c>
    </row>
    <row r="129" spans="1:5" x14ac:dyDescent="0.25">
      <c r="A129" s="9">
        <v>1</v>
      </c>
      <c r="B129" s="17" t="s">
        <v>302</v>
      </c>
      <c r="C129" s="9" t="s">
        <v>303</v>
      </c>
      <c r="D129" s="9" t="s">
        <v>78</v>
      </c>
      <c r="E129">
        <v>2014</v>
      </c>
    </row>
    <row r="130" spans="1:5" x14ac:dyDescent="0.25">
      <c r="A130" s="9">
        <v>1</v>
      </c>
      <c r="B130" s="17" t="s">
        <v>304</v>
      </c>
      <c r="C130" s="9" t="s">
        <v>305</v>
      </c>
      <c r="D130" s="9" t="s">
        <v>306</v>
      </c>
      <c r="E130">
        <v>2011</v>
      </c>
    </row>
    <row r="131" spans="1:5" x14ac:dyDescent="0.25">
      <c r="A131" s="9">
        <v>4</v>
      </c>
      <c r="B131" s="17" t="s">
        <v>307</v>
      </c>
      <c r="C131" s="9" t="s">
        <v>308</v>
      </c>
      <c r="D131" s="9" t="s">
        <v>309</v>
      </c>
      <c r="E131">
        <v>2011</v>
      </c>
    </row>
    <row r="132" spans="1:5" x14ac:dyDescent="0.25">
      <c r="A132" s="9">
        <v>4</v>
      </c>
      <c r="B132" s="17" t="s">
        <v>310</v>
      </c>
      <c r="C132" s="9" t="s">
        <v>311</v>
      </c>
      <c r="D132" s="9" t="s">
        <v>312</v>
      </c>
      <c r="E132">
        <v>2010</v>
      </c>
    </row>
    <row r="133" spans="1:5" x14ac:dyDescent="0.25">
      <c r="A133" s="18">
        <v>4</v>
      </c>
      <c r="B133" s="19" t="s">
        <v>313</v>
      </c>
      <c r="C133" s="9" t="s">
        <v>314</v>
      </c>
      <c r="D133" s="9" t="s">
        <v>315</v>
      </c>
      <c r="E133">
        <v>2010</v>
      </c>
    </row>
    <row r="134" spans="1:5" x14ac:dyDescent="0.25">
      <c r="A134" s="9">
        <v>4</v>
      </c>
      <c r="B134" s="17" t="s">
        <v>316</v>
      </c>
      <c r="C134" s="9" t="s">
        <v>317</v>
      </c>
      <c r="D134" s="9" t="s">
        <v>55</v>
      </c>
      <c r="E134">
        <v>2009</v>
      </c>
    </row>
    <row r="135" spans="1:5" x14ac:dyDescent="0.25">
      <c r="A135" s="9">
        <v>4</v>
      </c>
      <c r="B135" s="17" t="s">
        <v>318</v>
      </c>
      <c r="C135" s="9" t="s">
        <v>319</v>
      </c>
      <c r="D135" s="9" t="s">
        <v>320</v>
      </c>
      <c r="E135">
        <v>2002</v>
      </c>
    </row>
    <row r="136" spans="1:5" x14ac:dyDescent="0.25">
      <c r="A136" s="18">
        <v>4</v>
      </c>
      <c r="B136" s="19" t="s">
        <v>321</v>
      </c>
      <c r="C136" s="9" t="s">
        <v>322</v>
      </c>
      <c r="D136" s="9" t="s">
        <v>323</v>
      </c>
      <c r="E136">
        <v>2002</v>
      </c>
    </row>
    <row r="137" spans="1:5" ht="30" x14ac:dyDescent="0.25">
      <c r="A137" s="9">
        <v>1</v>
      </c>
      <c r="B137" s="17" t="s">
        <v>324</v>
      </c>
      <c r="C137" s="9" t="s">
        <v>325</v>
      </c>
      <c r="D137" s="9" t="s">
        <v>326</v>
      </c>
      <c r="E137">
        <v>2018</v>
      </c>
    </row>
    <row r="138" spans="1:5" x14ac:dyDescent="0.25">
      <c r="A138" s="18" t="s">
        <v>18</v>
      </c>
      <c r="B138" s="17" t="s">
        <v>327</v>
      </c>
      <c r="C138" s="9" t="s">
        <v>328</v>
      </c>
      <c r="D138" s="9" t="s">
        <v>60</v>
      </c>
      <c r="E138">
        <v>2017</v>
      </c>
    </row>
    <row r="139" spans="1:5" x14ac:dyDescent="0.25">
      <c r="A139" s="9">
        <v>1</v>
      </c>
      <c r="B139" s="19" t="s">
        <v>329</v>
      </c>
      <c r="C139" s="9" t="s">
        <v>330</v>
      </c>
      <c r="D139" s="9" t="s">
        <v>141</v>
      </c>
      <c r="E139">
        <v>2015</v>
      </c>
    </row>
    <row r="140" spans="1:5" x14ac:dyDescent="0.25">
      <c r="A140" s="18">
        <v>4</v>
      </c>
      <c r="B140" s="19" t="s">
        <v>331</v>
      </c>
      <c r="C140" s="9" t="s">
        <v>332</v>
      </c>
      <c r="D140" s="9" t="s">
        <v>14</v>
      </c>
      <c r="E140">
        <v>2015</v>
      </c>
    </row>
    <row r="141" spans="1:5" x14ac:dyDescent="0.25">
      <c r="A141" s="9">
        <v>1</v>
      </c>
      <c r="B141" s="17" t="s">
        <v>333</v>
      </c>
      <c r="C141" s="9" t="s">
        <v>334</v>
      </c>
      <c r="D141" s="9" t="s">
        <v>78</v>
      </c>
      <c r="E141">
        <v>2014</v>
      </c>
    </row>
    <row r="142" spans="1:5" ht="30" x14ac:dyDescent="0.25">
      <c r="A142" s="9">
        <v>1</v>
      </c>
      <c r="B142" s="17" t="s">
        <v>335</v>
      </c>
      <c r="C142" s="9" t="s">
        <v>336</v>
      </c>
      <c r="D142" s="9" t="s">
        <v>337</v>
      </c>
      <c r="E142">
        <v>2013</v>
      </c>
    </row>
    <row r="143" spans="1:5" ht="30" x14ac:dyDescent="0.25">
      <c r="A143" s="9">
        <v>1</v>
      </c>
      <c r="B143" s="17" t="s">
        <v>338</v>
      </c>
      <c r="C143" s="9" t="s">
        <v>339</v>
      </c>
      <c r="D143" s="9" t="s">
        <v>60</v>
      </c>
      <c r="E143">
        <v>2012</v>
      </c>
    </row>
    <row r="144" spans="1:5" ht="30" x14ac:dyDescent="0.25">
      <c r="A144" s="10">
        <v>2</v>
      </c>
      <c r="B144" s="11" t="s">
        <v>340</v>
      </c>
      <c r="C144" s="10" t="s">
        <v>341</v>
      </c>
      <c r="D144" s="10" t="s">
        <v>118</v>
      </c>
      <c r="E144" s="1">
        <v>2009</v>
      </c>
    </row>
    <row r="145" spans="1:5" ht="30" x14ac:dyDescent="0.25">
      <c r="A145" s="9">
        <v>4</v>
      </c>
      <c r="B145" s="17" t="s">
        <v>342</v>
      </c>
      <c r="C145" s="9" t="s">
        <v>343</v>
      </c>
      <c r="D145" s="9" t="s">
        <v>102</v>
      </c>
      <c r="E145">
        <v>2019</v>
      </c>
    </row>
    <row r="146" spans="1:5" ht="30" x14ac:dyDescent="0.25">
      <c r="A146" s="10">
        <v>4</v>
      </c>
      <c r="B146" s="11" t="s">
        <v>344</v>
      </c>
      <c r="C146" s="10" t="s">
        <v>345</v>
      </c>
      <c r="D146" s="10" t="s">
        <v>346</v>
      </c>
      <c r="E146" s="1">
        <v>2018</v>
      </c>
    </row>
    <row r="147" spans="1:5" x14ac:dyDescent="0.25">
      <c r="A147" s="9">
        <v>1</v>
      </c>
      <c r="B147" s="17" t="s">
        <v>347</v>
      </c>
      <c r="C147" s="9" t="s">
        <v>348</v>
      </c>
      <c r="D147" s="9" t="s">
        <v>102</v>
      </c>
      <c r="E147">
        <v>2018</v>
      </c>
    </row>
    <row r="148" spans="1:5" ht="30" x14ac:dyDescent="0.25">
      <c r="A148" s="9">
        <v>1</v>
      </c>
      <c r="B148" s="17" t="s">
        <v>349</v>
      </c>
      <c r="C148" s="9" t="s">
        <v>350</v>
      </c>
      <c r="D148" s="9" t="s">
        <v>351</v>
      </c>
      <c r="E148">
        <v>2016</v>
      </c>
    </row>
    <row r="149" spans="1:5" x14ac:dyDescent="0.25">
      <c r="A149" s="9">
        <v>1</v>
      </c>
      <c r="B149" s="17" t="s">
        <v>352</v>
      </c>
      <c r="C149" s="9" t="s">
        <v>353</v>
      </c>
      <c r="D149" s="9" t="s">
        <v>282</v>
      </c>
      <c r="E149">
        <v>2014</v>
      </c>
    </row>
    <row r="150" spans="1:5" ht="26.25" x14ac:dyDescent="0.25">
      <c r="A150" s="10" t="s">
        <v>18</v>
      </c>
      <c r="B150" s="12" t="s">
        <v>354</v>
      </c>
      <c r="C150" s="10" t="s">
        <v>355</v>
      </c>
      <c r="D150" s="10" t="s">
        <v>26</v>
      </c>
      <c r="E150" s="1">
        <v>2012</v>
      </c>
    </row>
    <row r="151" spans="1:5" x14ac:dyDescent="0.25">
      <c r="A151" s="9">
        <v>4</v>
      </c>
      <c r="B151" s="17" t="s">
        <v>356</v>
      </c>
      <c r="C151" s="9" t="s">
        <v>357</v>
      </c>
      <c r="D151" s="9" t="s">
        <v>89</v>
      </c>
      <c r="E151">
        <v>2010</v>
      </c>
    </row>
    <row r="152" spans="1:5" ht="30" x14ac:dyDescent="0.25">
      <c r="A152" s="9">
        <v>1</v>
      </c>
      <c r="B152" s="17" t="s">
        <v>358</v>
      </c>
      <c r="C152" s="9" t="s">
        <v>359</v>
      </c>
      <c r="D152" s="9" t="s">
        <v>360</v>
      </c>
      <c r="E152">
        <v>2009</v>
      </c>
    </row>
    <row r="153" spans="1:5" ht="30" x14ac:dyDescent="0.25">
      <c r="A153" s="9">
        <v>1</v>
      </c>
      <c r="B153" s="17" t="s">
        <v>361</v>
      </c>
      <c r="C153" s="9" t="s">
        <v>362</v>
      </c>
      <c r="D153" s="9" t="s">
        <v>166</v>
      </c>
      <c r="E153">
        <v>2018</v>
      </c>
    </row>
    <row r="154" spans="1:5" ht="30" x14ac:dyDescent="0.25">
      <c r="A154" s="9">
        <v>1</v>
      </c>
      <c r="B154" s="17" t="s">
        <v>363</v>
      </c>
      <c r="C154" s="9" t="s">
        <v>364</v>
      </c>
      <c r="D154" s="9" t="s">
        <v>60</v>
      </c>
      <c r="E154">
        <v>2017</v>
      </c>
    </row>
    <row r="155" spans="1:5" x14ac:dyDescent="0.25">
      <c r="A155" s="9">
        <v>2</v>
      </c>
      <c r="B155" s="17" t="s">
        <v>365</v>
      </c>
      <c r="C155" s="9" t="s">
        <v>366</v>
      </c>
      <c r="D155" s="9" t="s">
        <v>32</v>
      </c>
      <c r="E155">
        <v>2017</v>
      </c>
    </row>
    <row r="156" spans="1:5" x14ac:dyDescent="0.25">
      <c r="A156" s="9">
        <v>1</v>
      </c>
      <c r="B156" s="17" t="s">
        <v>367</v>
      </c>
      <c r="C156" s="9" t="s">
        <v>368</v>
      </c>
      <c r="D156" s="9" t="s">
        <v>49</v>
      </c>
      <c r="E156">
        <v>2016</v>
      </c>
    </row>
    <row r="157" spans="1:5" x14ac:dyDescent="0.25">
      <c r="A157" s="9">
        <v>1</v>
      </c>
      <c r="B157" s="17" t="s">
        <v>369</v>
      </c>
      <c r="C157" s="9" t="s">
        <v>370</v>
      </c>
      <c r="D157" s="9" t="s">
        <v>371</v>
      </c>
      <c r="E157">
        <v>2016</v>
      </c>
    </row>
    <row r="158" spans="1:5" x14ac:dyDescent="0.25">
      <c r="A158" s="9">
        <v>1</v>
      </c>
      <c r="B158" s="19" t="s">
        <v>372</v>
      </c>
      <c r="C158" s="9" t="s">
        <v>373</v>
      </c>
      <c r="D158" s="9" t="s">
        <v>49</v>
      </c>
      <c r="E158">
        <v>2016</v>
      </c>
    </row>
    <row r="159" spans="1:5" x14ac:dyDescent="0.25">
      <c r="A159" s="9">
        <v>1</v>
      </c>
      <c r="B159" s="17" t="s">
        <v>374</v>
      </c>
      <c r="C159" s="9" t="s">
        <v>375</v>
      </c>
      <c r="D159" s="9" t="s">
        <v>376</v>
      </c>
      <c r="E159">
        <v>2016</v>
      </c>
    </row>
    <row r="160" spans="1:5" x14ac:dyDescent="0.25">
      <c r="A160" s="9">
        <v>1</v>
      </c>
      <c r="B160" s="17" t="s">
        <v>377</v>
      </c>
      <c r="C160" s="9" t="s">
        <v>378</v>
      </c>
      <c r="D160" s="9" t="s">
        <v>32</v>
      </c>
      <c r="E160">
        <v>2015</v>
      </c>
    </row>
    <row r="161" spans="1:5" x14ac:dyDescent="0.25">
      <c r="A161" s="9">
        <v>1</v>
      </c>
      <c r="B161" s="17" t="s">
        <v>379</v>
      </c>
      <c r="C161" s="9" t="s">
        <v>380</v>
      </c>
      <c r="D161" s="9" t="s">
        <v>102</v>
      </c>
      <c r="E161">
        <v>2012</v>
      </c>
    </row>
    <row r="162" spans="1:5" x14ac:dyDescent="0.25">
      <c r="A162" s="9">
        <v>1</v>
      </c>
      <c r="B162" s="17" t="s">
        <v>381</v>
      </c>
      <c r="C162" s="9" t="s">
        <v>382</v>
      </c>
      <c r="D162" s="9" t="s">
        <v>383</v>
      </c>
      <c r="E162">
        <v>2011</v>
      </c>
    </row>
    <row r="163" spans="1:5" x14ac:dyDescent="0.25">
      <c r="A163" s="9">
        <v>1</v>
      </c>
      <c r="B163" s="17" t="s">
        <v>384</v>
      </c>
      <c r="C163" s="9" t="s">
        <v>385</v>
      </c>
      <c r="D163" s="9" t="s">
        <v>386</v>
      </c>
      <c r="E163">
        <v>2011</v>
      </c>
    </row>
    <row r="164" spans="1:5" x14ac:dyDescent="0.25">
      <c r="A164" s="9">
        <v>4</v>
      </c>
      <c r="B164" s="17" t="s">
        <v>387</v>
      </c>
      <c r="C164" s="9" t="s">
        <v>388</v>
      </c>
      <c r="D164" s="9" t="s">
        <v>89</v>
      </c>
      <c r="E164">
        <v>2008</v>
      </c>
    </row>
    <row r="165" spans="1:5" x14ac:dyDescent="0.25">
      <c r="A165" s="9">
        <v>1</v>
      </c>
      <c r="B165" s="19" t="s">
        <v>389</v>
      </c>
      <c r="C165" s="9" t="s">
        <v>390</v>
      </c>
      <c r="D165" s="9" t="s">
        <v>391</v>
      </c>
      <c r="E165">
        <v>2007</v>
      </c>
    </row>
    <row r="166" spans="1:5" x14ac:dyDescent="0.25">
      <c r="A166" s="9">
        <v>4</v>
      </c>
      <c r="B166" s="17" t="s">
        <v>392</v>
      </c>
      <c r="C166" s="9" t="s">
        <v>393</v>
      </c>
      <c r="D166" s="9" t="s">
        <v>394</v>
      </c>
      <c r="E166">
        <v>2004</v>
      </c>
    </row>
    <row r="167" spans="1:5" x14ac:dyDescent="0.25">
      <c r="A167" s="9">
        <v>1</v>
      </c>
      <c r="B167" s="17" t="s">
        <v>395</v>
      </c>
      <c r="C167" s="9" t="s">
        <v>396</v>
      </c>
      <c r="D167" s="9" t="s">
        <v>60</v>
      </c>
      <c r="E167">
        <v>2019</v>
      </c>
    </row>
    <row r="168" spans="1:5" ht="30" x14ac:dyDescent="0.25">
      <c r="A168" s="9">
        <v>1</v>
      </c>
      <c r="B168" s="17" t="s">
        <v>397</v>
      </c>
      <c r="C168" s="9" t="s">
        <v>398</v>
      </c>
      <c r="D168" s="9" t="s">
        <v>399</v>
      </c>
      <c r="E168">
        <v>2017</v>
      </c>
    </row>
    <row r="169" spans="1:5" ht="30" x14ac:dyDescent="0.25">
      <c r="A169" s="9">
        <v>1</v>
      </c>
      <c r="B169" s="17" t="s">
        <v>400</v>
      </c>
      <c r="C169" s="9" t="s">
        <v>91</v>
      </c>
      <c r="D169" s="9" t="s">
        <v>46</v>
      </c>
      <c r="E169">
        <v>2017</v>
      </c>
    </row>
    <row r="170" spans="1:5" x14ac:dyDescent="0.25">
      <c r="A170" s="18">
        <v>4</v>
      </c>
      <c r="B170" s="19" t="s">
        <v>401</v>
      </c>
      <c r="C170" s="9" t="s">
        <v>402</v>
      </c>
      <c r="D170" s="9" t="s">
        <v>403</v>
      </c>
      <c r="E170">
        <v>2014</v>
      </c>
    </row>
    <row r="171" spans="1:5" x14ac:dyDescent="0.25">
      <c r="A171" s="10">
        <v>2</v>
      </c>
      <c r="B171" s="11" t="s">
        <v>404</v>
      </c>
      <c r="C171" s="10" t="s">
        <v>405</v>
      </c>
      <c r="D171" s="10" t="s">
        <v>146</v>
      </c>
      <c r="E171" s="1">
        <v>2012</v>
      </c>
    </row>
    <row r="172" spans="1:5" x14ac:dyDescent="0.25">
      <c r="A172" s="9">
        <v>1</v>
      </c>
      <c r="B172" s="17" t="s">
        <v>406</v>
      </c>
      <c r="C172" s="9" t="s">
        <v>407</v>
      </c>
      <c r="D172" s="9" t="s">
        <v>26</v>
      </c>
      <c r="E172">
        <v>2010</v>
      </c>
    </row>
    <row r="173" spans="1:5" x14ac:dyDescent="0.25">
      <c r="A173" s="9">
        <v>1</v>
      </c>
      <c r="B173" s="17" t="s">
        <v>408</v>
      </c>
      <c r="C173" s="9" t="s">
        <v>409</v>
      </c>
      <c r="D173" s="9" t="s">
        <v>410</v>
      </c>
      <c r="E173">
        <v>2009</v>
      </c>
    </row>
    <row r="174" spans="1:5" ht="30" x14ac:dyDescent="0.25">
      <c r="A174" s="9">
        <v>1</v>
      </c>
      <c r="B174" s="17" t="s">
        <v>411</v>
      </c>
      <c r="C174" s="9" t="s">
        <v>412</v>
      </c>
      <c r="D174" s="9" t="s">
        <v>206</v>
      </c>
      <c r="E174">
        <v>2018</v>
      </c>
    </row>
    <row r="175" spans="1:5" ht="30" x14ac:dyDescent="0.25">
      <c r="A175" s="10">
        <v>2</v>
      </c>
      <c r="B175" s="11" t="s">
        <v>413</v>
      </c>
      <c r="C175" s="10" t="s">
        <v>414</v>
      </c>
      <c r="D175" s="10" t="s">
        <v>415</v>
      </c>
      <c r="E175" s="1">
        <v>2015</v>
      </c>
    </row>
    <row r="176" spans="1:5" ht="30" x14ac:dyDescent="0.25">
      <c r="A176" s="10">
        <v>2</v>
      </c>
      <c r="B176" s="11" t="s">
        <v>416</v>
      </c>
      <c r="C176" s="10" t="s">
        <v>417</v>
      </c>
      <c r="D176" s="10" t="s">
        <v>118</v>
      </c>
      <c r="E176" s="1">
        <v>2010</v>
      </c>
    </row>
    <row r="177" spans="1:5" ht="30" x14ac:dyDescent="0.25">
      <c r="A177" s="9">
        <v>4</v>
      </c>
      <c r="B177" s="17" t="s">
        <v>418</v>
      </c>
      <c r="C177" s="9" t="s">
        <v>419</v>
      </c>
      <c r="D177" s="9" t="s">
        <v>420</v>
      </c>
      <c r="E177">
        <v>2009</v>
      </c>
    </row>
    <row r="178" spans="1:5" x14ac:dyDescent="0.25">
      <c r="A178" s="9">
        <v>1</v>
      </c>
      <c r="B178" s="17" t="s">
        <v>421</v>
      </c>
      <c r="C178" s="9" t="s">
        <v>305</v>
      </c>
      <c r="D178" s="9" t="s">
        <v>360</v>
      </c>
      <c r="E178">
        <v>2009</v>
      </c>
    </row>
    <row r="179" spans="1:5" x14ac:dyDescent="0.25">
      <c r="A179" s="18">
        <v>4</v>
      </c>
      <c r="B179" s="19" t="s">
        <v>422</v>
      </c>
      <c r="C179" s="9" t="s">
        <v>423</v>
      </c>
      <c r="D179" s="9" t="s">
        <v>424</v>
      </c>
      <c r="E179">
        <v>2004</v>
      </c>
    </row>
    <row r="180" spans="1:5" x14ac:dyDescent="0.25">
      <c r="A180" s="9">
        <v>4</v>
      </c>
      <c r="B180" s="17" t="s">
        <v>425</v>
      </c>
      <c r="C180" s="9" t="s">
        <v>426</v>
      </c>
      <c r="D180" s="9" t="s">
        <v>427</v>
      </c>
      <c r="E180">
        <v>2019</v>
      </c>
    </row>
    <row r="181" spans="1:5" ht="30" x14ac:dyDescent="0.25">
      <c r="A181" s="9">
        <v>1</v>
      </c>
      <c r="B181" s="17" t="s">
        <v>428</v>
      </c>
      <c r="C181" s="9" t="s">
        <v>247</v>
      </c>
      <c r="D181" s="9" t="s">
        <v>257</v>
      </c>
      <c r="E181">
        <v>2019</v>
      </c>
    </row>
    <row r="182" spans="1:5" ht="30" x14ac:dyDescent="0.25">
      <c r="A182" s="9">
        <v>1</v>
      </c>
      <c r="B182" s="17" t="s">
        <v>429</v>
      </c>
      <c r="C182" s="9" t="s">
        <v>430</v>
      </c>
      <c r="D182" s="9" t="s">
        <v>248</v>
      </c>
      <c r="E182">
        <v>2019</v>
      </c>
    </row>
    <row r="183" spans="1:5" ht="30" x14ac:dyDescent="0.25">
      <c r="A183" s="9">
        <v>1</v>
      </c>
      <c r="B183" s="17" t="s">
        <v>431</v>
      </c>
      <c r="C183" s="9" t="s">
        <v>432</v>
      </c>
      <c r="D183" s="9" t="s">
        <v>433</v>
      </c>
      <c r="E183">
        <v>2017</v>
      </c>
    </row>
    <row r="184" spans="1:5" ht="30" x14ac:dyDescent="0.25">
      <c r="A184" s="9">
        <v>4</v>
      </c>
      <c r="B184" s="17" t="s">
        <v>434</v>
      </c>
      <c r="C184" s="9" t="s">
        <v>435</v>
      </c>
      <c r="D184" s="9" t="s">
        <v>26</v>
      </c>
      <c r="E184">
        <v>2016</v>
      </c>
    </row>
    <row r="185" spans="1:5" x14ac:dyDescent="0.25">
      <c r="A185" s="9">
        <v>4</v>
      </c>
      <c r="B185" s="17" t="s">
        <v>436</v>
      </c>
      <c r="C185" s="9" t="s">
        <v>437</v>
      </c>
      <c r="D185" s="9" t="s">
        <v>17</v>
      </c>
      <c r="E185">
        <v>2016</v>
      </c>
    </row>
    <row r="186" spans="1:5" ht="30" x14ac:dyDescent="0.25">
      <c r="A186" s="9">
        <v>4</v>
      </c>
      <c r="B186" s="17" t="s">
        <v>438</v>
      </c>
      <c r="C186" s="9" t="s">
        <v>439</v>
      </c>
      <c r="D186" s="9" t="s">
        <v>440</v>
      </c>
      <c r="E186">
        <v>2014</v>
      </c>
    </row>
    <row r="187" spans="1:5" ht="30" x14ac:dyDescent="0.25">
      <c r="A187" s="9">
        <v>1</v>
      </c>
      <c r="B187" s="17" t="s">
        <v>441</v>
      </c>
      <c r="C187" s="9" t="s">
        <v>442</v>
      </c>
      <c r="D187" s="9" t="s">
        <v>306</v>
      </c>
      <c r="E187">
        <v>2013</v>
      </c>
    </row>
    <row r="188" spans="1:5" x14ac:dyDescent="0.25">
      <c r="A188" s="9">
        <v>1</v>
      </c>
      <c r="B188" s="17" t="s">
        <v>443</v>
      </c>
      <c r="C188" s="9" t="s">
        <v>444</v>
      </c>
      <c r="D188" s="9" t="s">
        <v>445</v>
      </c>
      <c r="E188">
        <v>2012</v>
      </c>
    </row>
    <row r="189" spans="1:5" ht="30" x14ac:dyDescent="0.25">
      <c r="A189" s="10">
        <v>2</v>
      </c>
      <c r="B189" s="11" t="s">
        <v>446</v>
      </c>
      <c r="C189" s="10" t="s">
        <v>447</v>
      </c>
      <c r="D189" s="10" t="s">
        <v>97</v>
      </c>
      <c r="E189" s="1">
        <v>2011</v>
      </c>
    </row>
    <row r="190" spans="1:5" x14ac:dyDescent="0.25">
      <c r="A190" s="9">
        <v>1</v>
      </c>
      <c r="B190" s="17" t="s">
        <v>448</v>
      </c>
      <c r="C190" s="9" t="s">
        <v>449</v>
      </c>
      <c r="D190" s="9" t="s">
        <v>450</v>
      </c>
      <c r="E190">
        <v>2010</v>
      </c>
    </row>
    <row r="191" spans="1:5" ht="30" x14ac:dyDescent="0.25">
      <c r="A191" s="9">
        <v>1</v>
      </c>
      <c r="B191" s="17" t="s">
        <v>451</v>
      </c>
      <c r="C191" s="9" t="s">
        <v>452</v>
      </c>
      <c r="D191" s="9" t="s">
        <v>453</v>
      </c>
      <c r="E191">
        <v>2008</v>
      </c>
    </row>
    <row r="192" spans="1:5" x14ac:dyDescent="0.25">
      <c r="A192" s="9">
        <v>1</v>
      </c>
      <c r="B192" s="17" t="s">
        <v>454</v>
      </c>
      <c r="C192" s="9" t="s">
        <v>455</v>
      </c>
      <c r="D192" s="9" t="s">
        <v>456</v>
      </c>
      <c r="E192">
        <v>2005</v>
      </c>
    </row>
    <row r="193" spans="1:5" x14ac:dyDescent="0.25">
      <c r="A193" s="9">
        <v>4</v>
      </c>
      <c r="B193" s="17" t="s">
        <v>457</v>
      </c>
      <c r="C193" s="9" t="s">
        <v>458</v>
      </c>
      <c r="D193" s="9" t="s">
        <v>459</v>
      </c>
      <c r="E193">
        <v>2004</v>
      </c>
    </row>
    <row r="194" spans="1:5" ht="30" x14ac:dyDescent="0.25">
      <c r="A194" s="9">
        <v>1</v>
      </c>
      <c r="B194" s="17" t="s">
        <v>460</v>
      </c>
      <c r="C194" s="9" t="s">
        <v>461</v>
      </c>
      <c r="D194" s="9" t="s">
        <v>60</v>
      </c>
      <c r="E194">
        <v>2019</v>
      </c>
    </row>
    <row r="195" spans="1:5" x14ac:dyDescent="0.25">
      <c r="A195" s="9">
        <v>1</v>
      </c>
      <c r="B195" s="17" t="s">
        <v>462</v>
      </c>
      <c r="C195" s="9" t="s">
        <v>59</v>
      </c>
      <c r="D195" s="9" t="s">
        <v>306</v>
      </c>
      <c r="E195">
        <v>2018</v>
      </c>
    </row>
    <row r="196" spans="1:5" ht="30" x14ac:dyDescent="0.25">
      <c r="A196" s="9">
        <v>1</v>
      </c>
      <c r="B196" s="17" t="s">
        <v>463</v>
      </c>
      <c r="C196" s="9" t="s">
        <v>464</v>
      </c>
      <c r="D196" s="9" t="s">
        <v>102</v>
      </c>
      <c r="E196">
        <v>2018</v>
      </c>
    </row>
    <row r="197" spans="1:5" ht="30" x14ac:dyDescent="0.25">
      <c r="A197" s="9">
        <v>4</v>
      </c>
      <c r="B197" s="17" t="s">
        <v>465</v>
      </c>
      <c r="C197" s="9" t="s">
        <v>466</v>
      </c>
      <c r="D197" s="9" t="s">
        <v>228</v>
      </c>
      <c r="E197">
        <v>2016</v>
      </c>
    </row>
    <row r="198" spans="1:5" ht="30" x14ac:dyDescent="0.25">
      <c r="A198" s="9">
        <v>4</v>
      </c>
      <c r="B198" s="17" t="s">
        <v>467</v>
      </c>
      <c r="C198" s="9" t="s">
        <v>468</v>
      </c>
      <c r="D198" s="9" t="s">
        <v>469</v>
      </c>
      <c r="E198">
        <v>2016</v>
      </c>
    </row>
    <row r="199" spans="1:5" x14ac:dyDescent="0.25">
      <c r="A199" s="9">
        <v>1</v>
      </c>
      <c r="B199" s="17" t="s">
        <v>470</v>
      </c>
      <c r="C199" s="9" t="s">
        <v>471</v>
      </c>
      <c r="D199" s="9" t="s">
        <v>472</v>
      </c>
      <c r="E199">
        <v>2015</v>
      </c>
    </row>
    <row r="200" spans="1:5" ht="30" x14ac:dyDescent="0.25">
      <c r="A200" s="9">
        <v>1</v>
      </c>
      <c r="B200" s="17" t="s">
        <v>473</v>
      </c>
      <c r="C200" s="9" t="s">
        <v>474</v>
      </c>
      <c r="D200" s="9" t="s">
        <v>32</v>
      </c>
      <c r="E200">
        <v>2015</v>
      </c>
    </row>
    <row r="201" spans="1:5" x14ac:dyDescent="0.25">
      <c r="A201" s="9">
        <v>1</v>
      </c>
      <c r="B201" s="19" t="s">
        <v>475</v>
      </c>
      <c r="C201" s="9" t="s">
        <v>476</v>
      </c>
      <c r="D201" s="9" t="s">
        <v>32</v>
      </c>
      <c r="E201">
        <v>2015</v>
      </c>
    </row>
    <row r="202" spans="1:5" x14ac:dyDescent="0.25">
      <c r="A202" s="9">
        <v>1</v>
      </c>
      <c r="B202" s="17" t="s">
        <v>477</v>
      </c>
      <c r="C202" s="9" t="s">
        <v>478</v>
      </c>
      <c r="D202" s="9" t="s">
        <v>479</v>
      </c>
      <c r="E202">
        <v>2014</v>
      </c>
    </row>
    <row r="203" spans="1:5" ht="30" x14ac:dyDescent="0.25">
      <c r="A203" s="18">
        <v>4</v>
      </c>
      <c r="B203" s="17" t="s">
        <v>480</v>
      </c>
      <c r="C203" s="9" t="s">
        <v>481</v>
      </c>
      <c r="D203" s="9" t="s">
        <v>32</v>
      </c>
      <c r="E203">
        <v>2014</v>
      </c>
    </row>
    <row r="204" spans="1:5" x14ac:dyDescent="0.25">
      <c r="A204" s="18">
        <v>3</v>
      </c>
      <c r="B204" s="17" t="s">
        <v>482</v>
      </c>
      <c r="C204" s="9" t="s">
        <v>483</v>
      </c>
      <c r="D204" s="9" t="s">
        <v>118</v>
      </c>
      <c r="E204">
        <v>2013</v>
      </c>
    </row>
    <row r="205" spans="1:5" ht="30" x14ac:dyDescent="0.25">
      <c r="A205" s="9">
        <v>1</v>
      </c>
      <c r="B205" s="17" t="s">
        <v>484</v>
      </c>
      <c r="C205" s="9" t="s">
        <v>485</v>
      </c>
      <c r="D205" s="9" t="s">
        <v>486</v>
      </c>
      <c r="E205">
        <v>2011</v>
      </c>
    </row>
    <row r="206" spans="1:5" ht="30" x14ac:dyDescent="0.25">
      <c r="A206" s="9">
        <v>1</v>
      </c>
      <c r="B206" s="17" t="s">
        <v>487</v>
      </c>
      <c r="C206" s="9" t="s">
        <v>488</v>
      </c>
      <c r="D206" s="9" t="s">
        <v>489</v>
      </c>
      <c r="E206">
        <v>2019</v>
      </c>
    </row>
    <row r="207" spans="1:5" x14ac:dyDescent="0.25">
      <c r="A207" s="18">
        <v>3</v>
      </c>
      <c r="B207" s="17" t="s">
        <v>490</v>
      </c>
      <c r="C207" s="9" t="s">
        <v>491</v>
      </c>
      <c r="D207" s="9" t="s">
        <v>228</v>
      </c>
      <c r="E207">
        <v>2019</v>
      </c>
    </row>
    <row r="208" spans="1:5" x14ac:dyDescent="0.25">
      <c r="A208" s="9">
        <v>1</v>
      </c>
      <c r="B208" s="17" t="s">
        <v>492</v>
      </c>
      <c r="C208" s="9" t="s">
        <v>493</v>
      </c>
      <c r="D208" s="9" t="s">
        <v>494</v>
      </c>
      <c r="E208">
        <v>2019</v>
      </c>
    </row>
    <row r="209" spans="1:5" ht="30" x14ac:dyDescent="0.25">
      <c r="A209" s="9">
        <v>1</v>
      </c>
      <c r="B209" s="17" t="s">
        <v>495</v>
      </c>
      <c r="C209" s="9" t="s">
        <v>496</v>
      </c>
      <c r="D209" s="9" t="s">
        <v>497</v>
      </c>
      <c r="E209">
        <v>2018</v>
      </c>
    </row>
    <row r="210" spans="1:5" x14ac:dyDescent="0.25">
      <c r="A210" s="9">
        <v>1</v>
      </c>
      <c r="B210" s="17" t="s">
        <v>498</v>
      </c>
      <c r="C210" s="9" t="s">
        <v>499</v>
      </c>
      <c r="D210" s="9" t="s">
        <v>60</v>
      </c>
      <c r="E210">
        <v>2018</v>
      </c>
    </row>
    <row r="211" spans="1:5" ht="30" x14ac:dyDescent="0.25">
      <c r="A211" s="10">
        <v>2</v>
      </c>
      <c r="B211" s="11" t="s">
        <v>500</v>
      </c>
      <c r="C211" s="10" t="s">
        <v>501</v>
      </c>
      <c r="D211" s="10" t="s">
        <v>502</v>
      </c>
      <c r="E211" s="1">
        <v>2018</v>
      </c>
    </row>
    <row r="212" spans="1:5" x14ac:dyDescent="0.25">
      <c r="A212" s="9">
        <v>1</v>
      </c>
      <c r="B212" s="17" t="s">
        <v>503</v>
      </c>
      <c r="C212" s="9" t="s">
        <v>504</v>
      </c>
      <c r="D212" s="9" t="s">
        <v>248</v>
      </c>
      <c r="E212">
        <v>2018</v>
      </c>
    </row>
    <row r="213" spans="1:5" ht="30" x14ac:dyDescent="0.25">
      <c r="A213" s="9">
        <v>1</v>
      </c>
      <c r="B213" s="17" t="s">
        <v>505</v>
      </c>
      <c r="C213" s="9" t="s">
        <v>506</v>
      </c>
      <c r="D213" s="9" t="s">
        <v>507</v>
      </c>
      <c r="E213">
        <v>2018</v>
      </c>
    </row>
    <row r="214" spans="1:5" ht="30" x14ac:dyDescent="0.25">
      <c r="A214" s="9">
        <v>4</v>
      </c>
      <c r="B214" s="17" t="s">
        <v>508</v>
      </c>
      <c r="C214" s="9" t="s">
        <v>509</v>
      </c>
      <c r="D214" s="9" t="s">
        <v>29</v>
      </c>
      <c r="E214">
        <v>2017</v>
      </c>
    </row>
    <row r="215" spans="1:5" x14ac:dyDescent="0.25">
      <c r="A215" s="9">
        <v>1</v>
      </c>
      <c r="B215" s="17" t="s">
        <v>510</v>
      </c>
      <c r="C215" s="9" t="s">
        <v>511</v>
      </c>
      <c r="D215" s="9" t="s">
        <v>60</v>
      </c>
      <c r="E215">
        <v>2017</v>
      </c>
    </row>
    <row r="216" spans="1:5" ht="30" x14ac:dyDescent="0.25">
      <c r="A216" s="10">
        <v>2</v>
      </c>
      <c r="B216" s="11" t="s">
        <v>512</v>
      </c>
      <c r="C216" s="10" t="s">
        <v>513</v>
      </c>
      <c r="D216" s="10" t="s">
        <v>514</v>
      </c>
      <c r="E216" s="1">
        <v>2017</v>
      </c>
    </row>
    <row r="217" spans="1:5" x14ac:dyDescent="0.25">
      <c r="A217" s="10">
        <v>2</v>
      </c>
      <c r="B217" s="11" t="s">
        <v>515</v>
      </c>
      <c r="C217" s="10" t="s">
        <v>516</v>
      </c>
      <c r="D217" s="10" t="s">
        <v>206</v>
      </c>
      <c r="E217" s="1">
        <v>2016</v>
      </c>
    </row>
    <row r="218" spans="1:5" ht="30" x14ac:dyDescent="0.25">
      <c r="A218" s="9">
        <v>1</v>
      </c>
      <c r="B218" s="17" t="s">
        <v>517</v>
      </c>
      <c r="C218" s="9" t="s">
        <v>518</v>
      </c>
      <c r="D218" s="9" t="s">
        <v>351</v>
      </c>
      <c r="E218">
        <v>2016</v>
      </c>
    </row>
    <row r="219" spans="1:5" x14ac:dyDescent="0.25">
      <c r="A219" s="9">
        <v>4</v>
      </c>
      <c r="B219" s="17" t="s">
        <v>519</v>
      </c>
      <c r="C219" s="9" t="s">
        <v>520</v>
      </c>
      <c r="D219" s="9" t="s">
        <v>521</v>
      </c>
      <c r="E219">
        <v>2016</v>
      </c>
    </row>
    <row r="220" spans="1:5" ht="30" x14ac:dyDescent="0.25">
      <c r="A220" s="9">
        <v>2</v>
      </c>
      <c r="B220" s="17" t="s">
        <v>522</v>
      </c>
      <c r="C220" s="9" t="s">
        <v>523</v>
      </c>
      <c r="D220" s="9" t="s">
        <v>26</v>
      </c>
      <c r="E220">
        <v>2015</v>
      </c>
    </row>
    <row r="221" spans="1:5" x14ac:dyDescent="0.25">
      <c r="A221" s="9">
        <v>4</v>
      </c>
      <c r="B221" s="17" t="s">
        <v>524</v>
      </c>
      <c r="C221" s="9" t="s">
        <v>525</v>
      </c>
      <c r="D221" s="9" t="s">
        <v>52</v>
      </c>
      <c r="E221">
        <v>2011</v>
      </c>
    </row>
    <row r="222" spans="1:5" x14ac:dyDescent="0.25">
      <c r="A222" s="9">
        <v>1</v>
      </c>
      <c r="B222" s="17" t="s">
        <v>526</v>
      </c>
      <c r="C222" s="9" t="s">
        <v>527</v>
      </c>
      <c r="D222" s="9" t="s">
        <v>453</v>
      </c>
      <c r="E222">
        <v>2008</v>
      </c>
    </row>
    <row r="223" spans="1:5" x14ac:dyDescent="0.25">
      <c r="A223" s="9">
        <v>1</v>
      </c>
      <c r="B223" s="17" t="s">
        <v>528</v>
      </c>
      <c r="C223" s="9" t="s">
        <v>529</v>
      </c>
      <c r="D223" s="9" t="s">
        <v>60</v>
      </c>
      <c r="E223">
        <v>2019</v>
      </c>
    </row>
    <row r="224" spans="1:5" x14ac:dyDescent="0.25">
      <c r="A224" s="9">
        <v>1</v>
      </c>
      <c r="B224" s="17" t="s">
        <v>530</v>
      </c>
      <c r="C224" s="9" t="s">
        <v>531</v>
      </c>
      <c r="D224" s="9" t="s">
        <v>228</v>
      </c>
      <c r="E224">
        <v>2019</v>
      </c>
    </row>
    <row r="225" spans="1:5" x14ac:dyDescent="0.25">
      <c r="A225" s="9">
        <v>1</v>
      </c>
      <c r="B225" s="17" t="s">
        <v>532</v>
      </c>
      <c r="C225" s="9" t="s">
        <v>533</v>
      </c>
      <c r="D225" s="9" t="s">
        <v>259</v>
      </c>
      <c r="E225">
        <v>2018</v>
      </c>
    </row>
    <row r="226" spans="1:5" x14ac:dyDescent="0.25">
      <c r="A226" s="18">
        <v>4</v>
      </c>
      <c r="B226" s="17" t="s">
        <v>534</v>
      </c>
      <c r="C226" s="9" t="s">
        <v>535</v>
      </c>
      <c r="D226" s="9" t="s">
        <v>40</v>
      </c>
      <c r="E226">
        <v>2018</v>
      </c>
    </row>
    <row r="227" spans="1:5" x14ac:dyDescent="0.25">
      <c r="A227" s="9">
        <v>1</v>
      </c>
      <c r="B227" s="17" t="s">
        <v>536</v>
      </c>
      <c r="C227" s="9" t="s">
        <v>537</v>
      </c>
      <c r="D227" s="9" t="s">
        <v>60</v>
      </c>
      <c r="E227">
        <v>2018</v>
      </c>
    </row>
    <row r="228" spans="1:5" ht="30" x14ac:dyDescent="0.25">
      <c r="A228" s="9">
        <v>1</v>
      </c>
      <c r="B228" s="17" t="s">
        <v>538</v>
      </c>
      <c r="C228" s="9" t="s">
        <v>539</v>
      </c>
      <c r="D228" s="9" t="s">
        <v>540</v>
      </c>
      <c r="E228">
        <v>2017</v>
      </c>
    </row>
    <row r="229" spans="1:5" x14ac:dyDescent="0.25">
      <c r="A229" s="18">
        <v>4</v>
      </c>
      <c r="B229" s="17" t="s">
        <v>541</v>
      </c>
      <c r="C229" s="9" t="s">
        <v>542</v>
      </c>
      <c r="D229" s="9" t="s">
        <v>543</v>
      </c>
      <c r="E229">
        <v>2016</v>
      </c>
    </row>
    <row r="230" spans="1:5" x14ac:dyDescent="0.25">
      <c r="A230" s="9">
        <v>4</v>
      </c>
      <c r="B230" s="17" t="s">
        <v>544</v>
      </c>
      <c r="C230" s="9" t="s">
        <v>101</v>
      </c>
      <c r="D230" s="9" t="s">
        <v>277</v>
      </c>
      <c r="E230">
        <v>2015</v>
      </c>
    </row>
    <row r="231" spans="1:5" x14ac:dyDescent="0.25">
      <c r="A231" s="9">
        <v>1</v>
      </c>
      <c r="B231" s="17" t="s">
        <v>545</v>
      </c>
      <c r="C231" s="9" t="s">
        <v>546</v>
      </c>
      <c r="D231" s="9" t="s">
        <v>547</v>
      </c>
      <c r="E231">
        <v>2015</v>
      </c>
    </row>
    <row r="232" spans="1:5" x14ac:dyDescent="0.25">
      <c r="A232" s="9">
        <v>1</v>
      </c>
      <c r="B232" s="17" t="s">
        <v>548</v>
      </c>
      <c r="C232" s="9" t="s">
        <v>549</v>
      </c>
      <c r="D232" s="9" t="s">
        <v>550</v>
      </c>
      <c r="E232">
        <v>2014</v>
      </c>
    </row>
    <row r="233" spans="1:5" x14ac:dyDescent="0.25">
      <c r="A233" s="9">
        <v>1</v>
      </c>
      <c r="B233" s="17" t="s">
        <v>551</v>
      </c>
      <c r="C233" s="9" t="s">
        <v>552</v>
      </c>
      <c r="D233" s="9" t="s">
        <v>78</v>
      </c>
      <c r="E233">
        <v>2014</v>
      </c>
    </row>
    <row r="234" spans="1:5" x14ac:dyDescent="0.25">
      <c r="A234" s="9">
        <v>4</v>
      </c>
      <c r="B234" s="17" t="s">
        <v>553</v>
      </c>
      <c r="C234" s="9" t="s">
        <v>554</v>
      </c>
      <c r="D234" s="9" t="s">
        <v>555</v>
      </c>
      <c r="E234">
        <v>2014</v>
      </c>
    </row>
    <row r="235" spans="1:5" x14ac:dyDescent="0.25">
      <c r="A235" s="9">
        <v>1</v>
      </c>
      <c r="B235" s="17" t="s">
        <v>556</v>
      </c>
      <c r="C235" s="9" t="s">
        <v>101</v>
      </c>
      <c r="D235" s="9" t="s">
        <v>557</v>
      </c>
      <c r="E235">
        <v>2014</v>
      </c>
    </row>
    <row r="236" spans="1:5" x14ac:dyDescent="0.25">
      <c r="A236" s="9">
        <v>1</v>
      </c>
      <c r="B236" s="17" t="s">
        <v>558</v>
      </c>
      <c r="C236" s="9" t="s">
        <v>559</v>
      </c>
      <c r="D236" s="9" t="s">
        <v>214</v>
      </c>
      <c r="E236">
        <v>2013</v>
      </c>
    </row>
    <row r="237" spans="1:5" x14ac:dyDescent="0.25">
      <c r="A237" s="9">
        <v>4</v>
      </c>
      <c r="B237" s="17" t="s">
        <v>560</v>
      </c>
      <c r="C237" s="9" t="s">
        <v>561</v>
      </c>
      <c r="D237" s="9" t="s">
        <v>89</v>
      </c>
      <c r="E237">
        <v>2012</v>
      </c>
    </row>
    <row r="238" spans="1:5" x14ac:dyDescent="0.25">
      <c r="A238" s="9">
        <v>1</v>
      </c>
      <c r="B238" s="17" t="s">
        <v>562</v>
      </c>
      <c r="C238" s="9" t="s">
        <v>563</v>
      </c>
      <c r="D238" s="9" t="s">
        <v>564</v>
      </c>
      <c r="E238">
        <v>2010</v>
      </c>
    </row>
    <row r="239" spans="1:5" x14ac:dyDescent="0.25">
      <c r="A239" s="18">
        <v>4</v>
      </c>
      <c r="B239" s="17" t="s">
        <v>565</v>
      </c>
      <c r="C239" s="9" t="s">
        <v>566</v>
      </c>
      <c r="D239" s="9" t="s">
        <v>567</v>
      </c>
      <c r="E239">
        <v>2009</v>
      </c>
    </row>
    <row r="240" spans="1:5" x14ac:dyDescent="0.25">
      <c r="A240" s="18">
        <v>4</v>
      </c>
      <c r="B240" s="17" t="s">
        <v>568</v>
      </c>
      <c r="C240" s="9" t="s">
        <v>569</v>
      </c>
      <c r="D240" s="9" t="s">
        <v>17</v>
      </c>
      <c r="E240">
        <v>2006</v>
      </c>
    </row>
    <row r="241" spans="1:5" x14ac:dyDescent="0.25">
      <c r="A241" s="9">
        <v>1</v>
      </c>
      <c r="B241" s="17" t="s">
        <v>570</v>
      </c>
      <c r="C241" s="9" t="s">
        <v>571</v>
      </c>
      <c r="D241" s="9" t="s">
        <v>572</v>
      </c>
      <c r="E241">
        <v>2005</v>
      </c>
    </row>
    <row r="242" spans="1:5" x14ac:dyDescent="0.25">
      <c r="A242" s="18">
        <v>4</v>
      </c>
      <c r="B242" s="17" t="s">
        <v>573</v>
      </c>
      <c r="C242" s="9" t="s">
        <v>574</v>
      </c>
      <c r="D242" s="9" t="s">
        <v>575</v>
      </c>
      <c r="E242">
        <v>2003</v>
      </c>
    </row>
    <row r="243" spans="1:5" x14ac:dyDescent="0.25">
      <c r="A243" s="9">
        <v>4</v>
      </c>
      <c r="B243" s="17" t="s">
        <v>576</v>
      </c>
      <c r="C243" s="9" t="s">
        <v>577</v>
      </c>
      <c r="D243" s="9" t="s">
        <v>578</v>
      </c>
      <c r="E243">
        <v>2002</v>
      </c>
    </row>
    <row r="244" spans="1:5" x14ac:dyDescent="0.25">
      <c r="A244" s="9">
        <v>4</v>
      </c>
      <c r="B244" s="17" t="s">
        <v>579</v>
      </c>
      <c r="C244" s="9" t="s">
        <v>580</v>
      </c>
      <c r="D244" s="9" t="s">
        <v>424</v>
      </c>
      <c r="E244">
        <v>2001</v>
      </c>
    </row>
    <row r="245" spans="1:5" ht="30" x14ac:dyDescent="0.25">
      <c r="A245" s="9">
        <v>4</v>
      </c>
      <c r="B245" s="17" t="s">
        <v>581</v>
      </c>
      <c r="C245" s="9" t="s">
        <v>582</v>
      </c>
      <c r="D245" s="9" t="s">
        <v>583</v>
      </c>
      <c r="E245">
        <v>2000</v>
      </c>
    </row>
    <row r="246" spans="1:5" x14ac:dyDescent="0.25">
      <c r="A246" s="9">
        <v>1</v>
      </c>
      <c r="B246" s="17" t="s">
        <v>584</v>
      </c>
      <c r="C246" s="9" t="s">
        <v>585</v>
      </c>
      <c r="D246" s="9" t="s">
        <v>138</v>
      </c>
      <c r="E246">
        <v>2019</v>
      </c>
    </row>
    <row r="247" spans="1:5" x14ac:dyDescent="0.25">
      <c r="A247" s="9">
        <v>1</v>
      </c>
      <c r="B247" s="17" t="s">
        <v>586</v>
      </c>
      <c r="C247" s="9" t="s">
        <v>587</v>
      </c>
      <c r="D247" s="9" t="s">
        <v>259</v>
      </c>
      <c r="E247">
        <v>2018</v>
      </c>
    </row>
    <row r="248" spans="1:5" x14ac:dyDescent="0.25">
      <c r="A248" s="9">
        <v>1</v>
      </c>
      <c r="B248" s="17" t="s">
        <v>588</v>
      </c>
      <c r="C248" s="9" t="s">
        <v>589</v>
      </c>
      <c r="D248" s="9" t="s">
        <v>590</v>
      </c>
      <c r="E248">
        <v>2018</v>
      </c>
    </row>
    <row r="249" spans="1:5" x14ac:dyDescent="0.25">
      <c r="A249" s="9">
        <v>4</v>
      </c>
      <c r="B249" s="17" t="s">
        <v>591</v>
      </c>
      <c r="C249" s="9" t="s">
        <v>592</v>
      </c>
      <c r="D249" s="9" t="s">
        <v>29</v>
      </c>
      <c r="E249">
        <v>2018</v>
      </c>
    </row>
    <row r="250" spans="1:5" x14ac:dyDescent="0.25">
      <c r="A250" s="10">
        <v>2</v>
      </c>
      <c r="B250" s="11" t="s">
        <v>593</v>
      </c>
      <c r="C250" s="10" t="s">
        <v>594</v>
      </c>
      <c r="D250" s="10" t="s">
        <v>469</v>
      </c>
      <c r="E250" s="1">
        <v>2018</v>
      </c>
    </row>
    <row r="251" spans="1:5" x14ac:dyDescent="0.25">
      <c r="A251" s="9">
        <v>1</v>
      </c>
      <c r="B251" s="17" t="s">
        <v>595</v>
      </c>
      <c r="C251" s="9" t="s">
        <v>596</v>
      </c>
      <c r="D251" s="9" t="s">
        <v>257</v>
      </c>
      <c r="E251">
        <v>2018</v>
      </c>
    </row>
    <row r="252" spans="1:5" ht="30" x14ac:dyDescent="0.25">
      <c r="A252" s="9">
        <v>1</v>
      </c>
      <c r="B252" s="17" t="s">
        <v>597</v>
      </c>
      <c r="C252" s="9" t="s">
        <v>598</v>
      </c>
      <c r="D252" s="9" t="s">
        <v>259</v>
      </c>
      <c r="E252">
        <v>2017</v>
      </c>
    </row>
    <row r="253" spans="1:5" x14ac:dyDescent="0.25">
      <c r="A253" s="9">
        <v>1</v>
      </c>
      <c r="B253" s="17" t="s">
        <v>599</v>
      </c>
      <c r="C253" s="9" t="s">
        <v>600</v>
      </c>
      <c r="D253" s="9" t="s">
        <v>63</v>
      </c>
      <c r="E253">
        <v>2017</v>
      </c>
    </row>
    <row r="254" spans="1:5" ht="30" x14ac:dyDescent="0.25">
      <c r="A254" s="9">
        <v>1</v>
      </c>
      <c r="B254" s="17" t="s">
        <v>601</v>
      </c>
      <c r="C254" s="9" t="s">
        <v>602</v>
      </c>
      <c r="D254" s="9" t="s">
        <v>603</v>
      </c>
      <c r="E254">
        <v>2017</v>
      </c>
    </row>
    <row r="255" spans="1:5" ht="30" x14ac:dyDescent="0.25">
      <c r="A255" s="10">
        <v>2</v>
      </c>
      <c r="B255" s="11" t="s">
        <v>604</v>
      </c>
      <c r="C255" s="10" t="s">
        <v>605</v>
      </c>
      <c r="D255" s="10" t="s">
        <v>277</v>
      </c>
      <c r="E255" s="1">
        <v>2016</v>
      </c>
    </row>
    <row r="256" spans="1:5" ht="30" x14ac:dyDescent="0.25">
      <c r="A256" s="9">
        <v>4</v>
      </c>
      <c r="B256" s="17" t="s">
        <v>606</v>
      </c>
      <c r="C256" s="9" t="s">
        <v>607</v>
      </c>
      <c r="D256" s="9" t="s">
        <v>608</v>
      </c>
      <c r="E256">
        <v>2016</v>
      </c>
    </row>
    <row r="257" spans="1:5" x14ac:dyDescent="0.25">
      <c r="A257" s="9">
        <v>1</v>
      </c>
      <c r="B257" s="17" t="s">
        <v>609</v>
      </c>
      <c r="C257" s="9" t="s">
        <v>610</v>
      </c>
      <c r="D257" s="9" t="s">
        <v>228</v>
      </c>
      <c r="E257">
        <v>2016</v>
      </c>
    </row>
    <row r="258" spans="1:5" x14ac:dyDescent="0.25">
      <c r="A258" s="9">
        <v>1</v>
      </c>
      <c r="B258" s="17" t="s">
        <v>611</v>
      </c>
      <c r="C258" s="9" t="s">
        <v>612</v>
      </c>
      <c r="D258" s="9" t="s">
        <v>613</v>
      </c>
      <c r="E258">
        <v>2016</v>
      </c>
    </row>
    <row r="259" spans="1:5" x14ac:dyDescent="0.25">
      <c r="A259" s="9">
        <v>1</v>
      </c>
      <c r="B259" s="17" t="s">
        <v>614</v>
      </c>
      <c r="C259" s="9" t="s">
        <v>499</v>
      </c>
      <c r="D259" s="9" t="s">
        <v>376</v>
      </c>
      <c r="E259">
        <v>2016</v>
      </c>
    </row>
    <row r="260" spans="1:5" ht="30" x14ac:dyDescent="0.25">
      <c r="A260" s="9">
        <v>4</v>
      </c>
      <c r="B260" s="17" t="s">
        <v>615</v>
      </c>
      <c r="C260" s="9" t="s">
        <v>616</v>
      </c>
      <c r="D260" s="9" t="s">
        <v>617</v>
      </c>
      <c r="E260">
        <v>2013</v>
      </c>
    </row>
    <row r="261" spans="1:5" x14ac:dyDescent="0.25">
      <c r="A261" s="9">
        <v>1</v>
      </c>
      <c r="B261" s="17" t="s">
        <v>618</v>
      </c>
      <c r="C261" s="9" t="s">
        <v>619</v>
      </c>
      <c r="D261" s="9" t="s">
        <v>620</v>
      </c>
      <c r="E261">
        <v>2013</v>
      </c>
    </row>
    <row r="262" spans="1:5" x14ac:dyDescent="0.25">
      <c r="A262" s="9">
        <v>1</v>
      </c>
      <c r="B262" s="17" t="s">
        <v>621</v>
      </c>
      <c r="C262" s="9" t="s">
        <v>622</v>
      </c>
      <c r="D262" s="9" t="s">
        <v>623</v>
      </c>
      <c r="E262">
        <v>2012</v>
      </c>
    </row>
    <row r="263" spans="1:5" ht="30" x14ac:dyDescent="0.25">
      <c r="A263" s="9">
        <v>1</v>
      </c>
      <c r="B263" s="17" t="s">
        <v>624</v>
      </c>
      <c r="C263" s="9" t="s">
        <v>625</v>
      </c>
      <c r="D263" s="9" t="s">
        <v>118</v>
      </c>
      <c r="E263">
        <v>2011</v>
      </c>
    </row>
    <row r="264" spans="1:5" x14ac:dyDescent="0.25">
      <c r="A264" s="9">
        <v>4</v>
      </c>
      <c r="B264" s="17" t="s">
        <v>626</v>
      </c>
      <c r="C264" s="9" t="s">
        <v>627</v>
      </c>
      <c r="D264" s="9" t="s">
        <v>628</v>
      </c>
      <c r="E264">
        <v>2010</v>
      </c>
    </row>
    <row r="265" spans="1:5" ht="30" x14ac:dyDescent="0.25">
      <c r="A265" s="9">
        <v>4</v>
      </c>
      <c r="B265" s="17" t="s">
        <v>629</v>
      </c>
      <c r="C265" s="9" t="s">
        <v>630</v>
      </c>
      <c r="D265" s="9" t="s">
        <v>623</v>
      </c>
      <c r="E265">
        <v>2010</v>
      </c>
    </row>
    <row r="266" spans="1:5" ht="30" x14ac:dyDescent="0.25">
      <c r="A266" s="9">
        <v>4</v>
      </c>
      <c r="B266" s="17" t="s">
        <v>631</v>
      </c>
      <c r="C266" s="9" t="s">
        <v>632</v>
      </c>
      <c r="D266" s="9" t="s">
        <v>89</v>
      </c>
      <c r="E266">
        <v>2005</v>
      </c>
    </row>
    <row r="267" spans="1:5" ht="45" x14ac:dyDescent="0.25">
      <c r="A267" s="9">
        <v>1</v>
      </c>
      <c r="B267" s="17" t="s">
        <v>633</v>
      </c>
      <c r="C267" s="9" t="s">
        <v>634</v>
      </c>
      <c r="D267" s="9" t="s">
        <v>228</v>
      </c>
      <c r="E267">
        <v>2019</v>
      </c>
    </row>
    <row r="268" spans="1:5" ht="30" x14ac:dyDescent="0.25">
      <c r="A268" s="9">
        <v>4</v>
      </c>
      <c r="B268" s="17" t="s">
        <v>635</v>
      </c>
      <c r="C268" s="9" t="s">
        <v>636</v>
      </c>
      <c r="D268" s="9" t="s">
        <v>637</v>
      </c>
      <c r="E268">
        <v>2019</v>
      </c>
    </row>
    <row r="269" spans="1:5" ht="30" x14ac:dyDescent="0.25">
      <c r="A269" s="9">
        <v>1</v>
      </c>
      <c r="B269" s="17" t="s">
        <v>638</v>
      </c>
      <c r="C269" s="9" t="s">
        <v>639</v>
      </c>
      <c r="D269" s="9" t="s">
        <v>277</v>
      </c>
      <c r="E269">
        <v>2019</v>
      </c>
    </row>
    <row r="270" spans="1:5" ht="30" x14ac:dyDescent="0.25">
      <c r="A270" s="18">
        <v>4</v>
      </c>
      <c r="B270" s="17" t="s">
        <v>640</v>
      </c>
      <c r="C270" s="9" t="s">
        <v>641</v>
      </c>
      <c r="D270" s="9" t="s">
        <v>642</v>
      </c>
      <c r="E270">
        <v>2018</v>
      </c>
    </row>
    <row r="271" spans="1:5" ht="30" x14ac:dyDescent="0.25">
      <c r="A271" s="9">
        <v>1</v>
      </c>
      <c r="B271" s="17" t="s">
        <v>643</v>
      </c>
      <c r="C271" s="9" t="s">
        <v>256</v>
      </c>
      <c r="D271" s="9" t="s">
        <v>228</v>
      </c>
      <c r="E271">
        <v>2018</v>
      </c>
    </row>
    <row r="272" spans="1:5" ht="26.25" x14ac:dyDescent="0.25">
      <c r="A272" s="10">
        <v>2</v>
      </c>
      <c r="B272" s="12" t="s">
        <v>644</v>
      </c>
      <c r="C272" s="10" t="s">
        <v>645</v>
      </c>
      <c r="D272" s="10" t="s">
        <v>646</v>
      </c>
      <c r="E272" s="1">
        <v>2018</v>
      </c>
    </row>
    <row r="273" spans="1:5" ht="30" x14ac:dyDescent="0.25">
      <c r="A273" s="9">
        <v>1</v>
      </c>
      <c r="B273" s="17" t="s">
        <v>647</v>
      </c>
      <c r="C273" s="9" t="s">
        <v>648</v>
      </c>
      <c r="D273" s="9" t="s">
        <v>376</v>
      </c>
      <c r="E273">
        <v>2018</v>
      </c>
    </row>
    <row r="274" spans="1:5" x14ac:dyDescent="0.25">
      <c r="A274" s="9">
        <v>1</v>
      </c>
      <c r="B274" s="17" t="s">
        <v>649</v>
      </c>
      <c r="C274" s="9" t="s">
        <v>650</v>
      </c>
      <c r="D274" s="9" t="s">
        <v>651</v>
      </c>
      <c r="E274">
        <v>2016</v>
      </c>
    </row>
    <row r="275" spans="1:5" ht="30" x14ac:dyDescent="0.25">
      <c r="A275" s="9">
        <v>4</v>
      </c>
      <c r="B275" s="17" t="s">
        <v>652</v>
      </c>
      <c r="C275" s="9" t="s">
        <v>653</v>
      </c>
      <c r="D275" s="9" t="s">
        <v>282</v>
      </c>
      <c r="E275">
        <v>2016</v>
      </c>
    </row>
    <row r="276" spans="1:5" ht="30" x14ac:dyDescent="0.25">
      <c r="A276" s="9">
        <v>4</v>
      </c>
      <c r="B276" s="17" t="s">
        <v>654</v>
      </c>
      <c r="C276" s="9" t="s">
        <v>655</v>
      </c>
      <c r="D276" s="9" t="s">
        <v>656</v>
      </c>
      <c r="E276">
        <v>2015</v>
      </c>
    </row>
    <row r="277" spans="1:5" ht="30" x14ac:dyDescent="0.25">
      <c r="A277" s="10">
        <v>2</v>
      </c>
      <c r="B277" s="11" t="s">
        <v>657</v>
      </c>
      <c r="C277" s="10" t="s">
        <v>658</v>
      </c>
      <c r="D277" s="10" t="s">
        <v>60</v>
      </c>
      <c r="E277" s="1">
        <v>2015</v>
      </c>
    </row>
    <row r="278" spans="1:5" ht="30" x14ac:dyDescent="0.25">
      <c r="A278" s="9">
        <v>1</v>
      </c>
      <c r="B278" s="17" t="s">
        <v>659</v>
      </c>
      <c r="C278" s="9" t="s">
        <v>660</v>
      </c>
      <c r="D278" s="9" t="s">
        <v>661</v>
      </c>
      <c r="E278">
        <v>2014</v>
      </c>
    </row>
    <row r="279" spans="1:5" x14ac:dyDescent="0.25">
      <c r="A279" s="10">
        <v>4</v>
      </c>
      <c r="B279" s="11" t="s">
        <v>662</v>
      </c>
      <c r="C279" s="10" t="s">
        <v>663</v>
      </c>
      <c r="D279" s="10" t="s">
        <v>664</v>
      </c>
      <c r="E279" s="1">
        <v>2012</v>
      </c>
    </row>
    <row r="280" spans="1:5" x14ac:dyDescent="0.25">
      <c r="A280" s="9">
        <v>1</v>
      </c>
      <c r="B280" s="17" t="s">
        <v>665</v>
      </c>
      <c r="C280" s="9" t="s">
        <v>666</v>
      </c>
      <c r="D280" s="9" t="s">
        <v>667</v>
      </c>
      <c r="E280">
        <v>2011</v>
      </c>
    </row>
    <row r="281" spans="1:5" x14ac:dyDescent="0.25">
      <c r="A281" s="9">
        <v>4</v>
      </c>
      <c r="B281" s="17" t="s">
        <v>668</v>
      </c>
      <c r="C281" s="9" t="s">
        <v>669</v>
      </c>
      <c r="D281" s="9" t="s">
        <v>670</v>
      </c>
      <c r="E281">
        <v>2010</v>
      </c>
    </row>
    <row r="282" spans="1:5" x14ac:dyDescent="0.25">
      <c r="A282" s="9">
        <v>1</v>
      </c>
      <c r="B282" s="17" t="s">
        <v>671</v>
      </c>
      <c r="C282" s="9" t="s">
        <v>672</v>
      </c>
      <c r="D282" s="9" t="s">
        <v>673</v>
      </c>
      <c r="E282">
        <v>2009</v>
      </c>
    </row>
    <row r="283" spans="1:5" x14ac:dyDescent="0.25">
      <c r="A283" s="10">
        <v>2</v>
      </c>
      <c r="B283" s="11" t="s">
        <v>674</v>
      </c>
      <c r="C283" s="10" t="s">
        <v>675</v>
      </c>
      <c r="D283" s="10" t="s">
        <v>676</v>
      </c>
      <c r="E283" s="1">
        <v>2009</v>
      </c>
    </row>
    <row r="284" spans="1:5" x14ac:dyDescent="0.25">
      <c r="A284" s="9">
        <v>1</v>
      </c>
      <c r="B284" s="17" t="s">
        <v>677</v>
      </c>
      <c r="C284" s="9" t="s">
        <v>39</v>
      </c>
      <c r="D284" s="9" t="s">
        <v>264</v>
      </c>
      <c r="E284">
        <v>2006</v>
      </c>
    </row>
    <row r="285" spans="1:5" x14ac:dyDescent="0.25">
      <c r="A285" s="18">
        <v>4</v>
      </c>
      <c r="B285" s="17" t="s">
        <v>678</v>
      </c>
      <c r="C285" s="9" t="s">
        <v>679</v>
      </c>
      <c r="D285" s="9" t="s">
        <v>126</v>
      </c>
      <c r="E285">
        <v>2006</v>
      </c>
    </row>
    <row r="286" spans="1:5" ht="30" x14ac:dyDescent="0.25">
      <c r="A286" s="18">
        <v>4</v>
      </c>
      <c r="B286" s="17" t="s">
        <v>680</v>
      </c>
      <c r="C286" s="9" t="s">
        <v>681</v>
      </c>
      <c r="D286" s="9" t="s">
        <v>29</v>
      </c>
      <c r="E286">
        <v>2004</v>
      </c>
    </row>
    <row r="287" spans="1:5" x14ac:dyDescent="0.25">
      <c r="A287" s="18">
        <v>4</v>
      </c>
      <c r="B287" s="17" t="s">
        <v>682</v>
      </c>
      <c r="C287" s="9" t="s">
        <v>683</v>
      </c>
      <c r="D287" s="9" t="s">
        <v>684</v>
      </c>
      <c r="E287">
        <v>2004</v>
      </c>
    </row>
    <row r="288" spans="1:5" ht="30" x14ac:dyDescent="0.25">
      <c r="A288" s="9">
        <v>1</v>
      </c>
      <c r="B288" s="17" t="s">
        <v>686</v>
      </c>
      <c r="C288" s="9" t="s">
        <v>687</v>
      </c>
      <c r="D288" s="9" t="s">
        <v>688</v>
      </c>
      <c r="E288">
        <v>2019</v>
      </c>
    </row>
    <row r="289" spans="1:5" x14ac:dyDescent="0.25">
      <c r="A289" s="18">
        <v>4</v>
      </c>
      <c r="B289" s="17" t="s">
        <v>689</v>
      </c>
      <c r="C289" s="9" t="s">
        <v>690</v>
      </c>
      <c r="D289" s="9" t="s">
        <v>608</v>
      </c>
      <c r="E289">
        <v>2019</v>
      </c>
    </row>
    <row r="290" spans="1:5" x14ac:dyDescent="0.25">
      <c r="A290" s="9">
        <v>1</v>
      </c>
      <c r="B290" s="17" t="s">
        <v>691</v>
      </c>
      <c r="C290" s="9" t="s">
        <v>343</v>
      </c>
      <c r="D290" s="9" t="s">
        <v>257</v>
      </c>
      <c r="E290">
        <v>2018</v>
      </c>
    </row>
    <row r="291" spans="1:5" x14ac:dyDescent="0.25">
      <c r="A291" s="18">
        <v>4</v>
      </c>
      <c r="B291" s="17" t="s">
        <v>692</v>
      </c>
      <c r="C291" s="9" t="s">
        <v>693</v>
      </c>
      <c r="D291" s="9" t="s">
        <v>257</v>
      </c>
      <c r="E291">
        <v>2018</v>
      </c>
    </row>
    <row r="292" spans="1:5" ht="30" x14ac:dyDescent="0.25">
      <c r="A292" s="9">
        <v>1</v>
      </c>
      <c r="B292" s="17" t="s">
        <v>694</v>
      </c>
      <c r="C292" s="9" t="s">
        <v>695</v>
      </c>
      <c r="D292" s="9" t="s">
        <v>696</v>
      </c>
      <c r="E292">
        <v>2018</v>
      </c>
    </row>
    <row r="293" spans="1:5" ht="30" x14ac:dyDescent="0.25">
      <c r="A293" s="18">
        <v>4</v>
      </c>
      <c r="B293" s="17" t="s">
        <v>697</v>
      </c>
      <c r="C293" s="9" t="s">
        <v>698</v>
      </c>
      <c r="D293" s="9" t="s">
        <v>699</v>
      </c>
      <c r="E293" s="5">
        <v>2018</v>
      </c>
    </row>
    <row r="294" spans="1:5" ht="30" x14ac:dyDescent="0.25">
      <c r="A294" s="18">
        <v>4</v>
      </c>
      <c r="B294" s="17" t="s">
        <v>700</v>
      </c>
      <c r="C294" s="9" t="s">
        <v>701</v>
      </c>
      <c r="D294" s="9" t="s">
        <v>702</v>
      </c>
      <c r="E294">
        <v>2017</v>
      </c>
    </row>
    <row r="295" spans="1:5" ht="30" x14ac:dyDescent="0.25">
      <c r="A295" s="9">
        <v>1</v>
      </c>
      <c r="B295" s="17" t="s">
        <v>703</v>
      </c>
      <c r="C295" s="9" t="s">
        <v>704</v>
      </c>
      <c r="D295" s="9" t="s">
        <v>228</v>
      </c>
      <c r="E295">
        <v>2017</v>
      </c>
    </row>
    <row r="296" spans="1:5" ht="30" x14ac:dyDescent="0.25">
      <c r="A296" s="10">
        <v>2</v>
      </c>
      <c r="B296" s="11" t="s">
        <v>705</v>
      </c>
      <c r="C296" s="10" t="s">
        <v>706</v>
      </c>
      <c r="D296" s="10" t="s">
        <v>469</v>
      </c>
      <c r="E296" s="1">
        <v>2016</v>
      </c>
    </row>
    <row r="297" spans="1:5" ht="30" x14ac:dyDescent="0.25">
      <c r="A297" s="9">
        <v>1</v>
      </c>
      <c r="B297" s="17" t="s">
        <v>707</v>
      </c>
      <c r="C297" s="9" t="s">
        <v>708</v>
      </c>
      <c r="D297" s="9" t="s">
        <v>282</v>
      </c>
      <c r="E297">
        <v>2015</v>
      </c>
    </row>
    <row r="298" spans="1:5" ht="30" x14ac:dyDescent="0.25">
      <c r="A298" s="9">
        <v>4</v>
      </c>
      <c r="B298" s="17" t="s">
        <v>709</v>
      </c>
      <c r="C298" s="9" t="s">
        <v>710</v>
      </c>
      <c r="D298" s="9" t="s">
        <v>282</v>
      </c>
      <c r="E298">
        <v>2015</v>
      </c>
    </row>
    <row r="299" spans="1:5" x14ac:dyDescent="0.25">
      <c r="A299" s="9">
        <v>1</v>
      </c>
      <c r="B299" s="17" t="s">
        <v>711</v>
      </c>
      <c r="C299" s="9" t="s">
        <v>712</v>
      </c>
      <c r="D299" s="9" t="s">
        <v>713</v>
      </c>
      <c r="E299">
        <v>2015</v>
      </c>
    </row>
    <row r="300" spans="1:5" ht="30" x14ac:dyDescent="0.25">
      <c r="A300" s="9">
        <v>4</v>
      </c>
      <c r="B300" s="17" t="s">
        <v>714</v>
      </c>
      <c r="C300" s="9" t="s">
        <v>715</v>
      </c>
      <c r="D300" s="9" t="s">
        <v>716</v>
      </c>
      <c r="E300">
        <v>2015</v>
      </c>
    </row>
    <row r="301" spans="1:5" x14ac:dyDescent="0.25">
      <c r="A301" s="18" t="s">
        <v>18</v>
      </c>
      <c r="B301" s="17" t="s">
        <v>717</v>
      </c>
      <c r="C301" s="9" t="s">
        <v>718</v>
      </c>
      <c r="D301" s="9" t="s">
        <v>719</v>
      </c>
      <c r="E301">
        <v>2015</v>
      </c>
    </row>
    <row r="302" spans="1:5" ht="30" x14ac:dyDescent="0.25">
      <c r="A302" s="9">
        <v>4</v>
      </c>
      <c r="B302" s="17" t="s">
        <v>720</v>
      </c>
      <c r="C302" s="9" t="s">
        <v>721</v>
      </c>
      <c r="D302" s="9" t="s">
        <v>722</v>
      </c>
      <c r="E302">
        <v>2014</v>
      </c>
    </row>
    <row r="303" spans="1:5" ht="30" x14ac:dyDescent="0.25">
      <c r="A303" s="9">
        <v>4</v>
      </c>
      <c r="B303" s="17" t="s">
        <v>723</v>
      </c>
      <c r="C303" s="9" t="s">
        <v>724</v>
      </c>
      <c r="D303" s="9" t="s">
        <v>138</v>
      </c>
      <c r="E303">
        <v>2013</v>
      </c>
    </row>
    <row r="304" spans="1:5" ht="30" x14ac:dyDescent="0.25">
      <c r="A304" s="9">
        <v>1</v>
      </c>
      <c r="B304" s="17" t="s">
        <v>725</v>
      </c>
      <c r="C304" s="9" t="s">
        <v>726</v>
      </c>
      <c r="D304" s="9" t="s">
        <v>727</v>
      </c>
      <c r="E304">
        <v>2013</v>
      </c>
    </row>
    <row r="305" spans="1:5" x14ac:dyDescent="0.25">
      <c r="A305" s="9">
        <v>1</v>
      </c>
      <c r="B305" s="17" t="s">
        <v>728</v>
      </c>
      <c r="C305" s="9" t="s">
        <v>729</v>
      </c>
      <c r="D305" s="9" t="s">
        <v>730</v>
      </c>
      <c r="E305">
        <v>2013</v>
      </c>
    </row>
    <row r="306" spans="1:5" ht="30" x14ac:dyDescent="0.25">
      <c r="A306" s="9">
        <v>1</v>
      </c>
      <c r="B306" s="17" t="s">
        <v>731</v>
      </c>
      <c r="C306" s="9" t="s">
        <v>732</v>
      </c>
      <c r="D306" s="9" t="s">
        <v>620</v>
      </c>
      <c r="E306">
        <v>2013</v>
      </c>
    </row>
    <row r="307" spans="1:5" ht="30" x14ac:dyDescent="0.25">
      <c r="A307" s="9">
        <v>4</v>
      </c>
      <c r="B307" s="17" t="s">
        <v>733</v>
      </c>
      <c r="C307" s="9" t="s">
        <v>734</v>
      </c>
      <c r="D307" s="9" t="s">
        <v>735</v>
      </c>
      <c r="E307">
        <v>2013</v>
      </c>
    </row>
    <row r="308" spans="1:5" ht="30" x14ac:dyDescent="0.25">
      <c r="A308" s="9">
        <v>1</v>
      </c>
      <c r="B308" s="17" t="s">
        <v>736</v>
      </c>
      <c r="C308" s="9" t="s">
        <v>737</v>
      </c>
      <c r="D308" s="9" t="s">
        <v>738</v>
      </c>
      <c r="E308">
        <v>2012</v>
      </c>
    </row>
    <row r="309" spans="1:5" x14ac:dyDescent="0.25">
      <c r="A309" s="9">
        <v>1</v>
      </c>
      <c r="B309" s="17" t="s">
        <v>739</v>
      </c>
      <c r="C309" s="9" t="s">
        <v>740</v>
      </c>
      <c r="D309" s="9" t="s">
        <v>741</v>
      </c>
      <c r="E309">
        <v>2011</v>
      </c>
    </row>
    <row r="310" spans="1:5" x14ac:dyDescent="0.25">
      <c r="A310" s="18">
        <v>4</v>
      </c>
      <c r="B310" s="17" t="s">
        <v>742</v>
      </c>
      <c r="C310" s="9" t="s">
        <v>743</v>
      </c>
      <c r="D310" s="9" t="s">
        <v>744</v>
      </c>
      <c r="E310">
        <v>2011</v>
      </c>
    </row>
    <row r="311" spans="1:5" x14ac:dyDescent="0.25">
      <c r="A311" s="9">
        <v>1</v>
      </c>
      <c r="B311" s="17" t="s">
        <v>745</v>
      </c>
      <c r="C311" s="9" t="s">
        <v>746</v>
      </c>
      <c r="D311" s="9" t="s">
        <v>747</v>
      </c>
      <c r="E311">
        <v>2011</v>
      </c>
    </row>
    <row r="312" spans="1:5" x14ac:dyDescent="0.25">
      <c r="A312" s="18">
        <v>4</v>
      </c>
      <c r="B312" s="17" t="s">
        <v>748</v>
      </c>
      <c r="C312" s="9" t="s">
        <v>749</v>
      </c>
      <c r="D312" s="9" t="s">
        <v>750</v>
      </c>
      <c r="E312">
        <v>2011</v>
      </c>
    </row>
    <row r="313" spans="1:5" x14ac:dyDescent="0.25">
      <c r="A313" s="9">
        <v>1</v>
      </c>
      <c r="B313" s="17" t="s">
        <v>751</v>
      </c>
      <c r="C313" s="9" t="s">
        <v>752</v>
      </c>
      <c r="D313" s="9" t="s">
        <v>753</v>
      </c>
      <c r="E313">
        <v>2011</v>
      </c>
    </row>
    <row r="314" spans="1:5" ht="30" x14ac:dyDescent="0.25">
      <c r="A314" s="9">
        <v>4</v>
      </c>
      <c r="B314" s="17" t="s">
        <v>754</v>
      </c>
      <c r="C314" s="9" t="s">
        <v>755</v>
      </c>
      <c r="D314" s="9" t="s">
        <v>756</v>
      </c>
      <c r="E314">
        <v>2009</v>
      </c>
    </row>
    <row r="315" spans="1:5" x14ac:dyDescent="0.25">
      <c r="A315" s="9">
        <v>1</v>
      </c>
      <c r="B315" s="17" t="s">
        <v>757</v>
      </c>
      <c r="C315" s="9" t="s">
        <v>758</v>
      </c>
      <c r="D315" s="9" t="s">
        <v>759</v>
      </c>
      <c r="E315">
        <v>2005</v>
      </c>
    </row>
    <row r="316" spans="1:5" x14ac:dyDescent="0.25">
      <c r="A316" s="10">
        <v>2</v>
      </c>
      <c r="B316" s="11" t="s">
        <v>760</v>
      </c>
      <c r="C316" s="10" t="s">
        <v>761</v>
      </c>
      <c r="D316" s="10" t="s">
        <v>762</v>
      </c>
      <c r="E316" s="1">
        <v>2003</v>
      </c>
    </row>
    <row r="317" spans="1:5" ht="30" x14ac:dyDescent="0.25">
      <c r="A317" s="9">
        <v>1</v>
      </c>
      <c r="B317" s="17" t="s">
        <v>763</v>
      </c>
      <c r="C317" s="9" t="s">
        <v>764</v>
      </c>
      <c r="D317" s="9" t="s">
        <v>63</v>
      </c>
      <c r="E317">
        <v>2020</v>
      </c>
    </row>
    <row r="318" spans="1:5" ht="30" x14ac:dyDescent="0.25">
      <c r="A318" s="9">
        <v>4</v>
      </c>
      <c r="B318" s="17" t="s">
        <v>765</v>
      </c>
      <c r="C318" s="9" t="s">
        <v>766</v>
      </c>
      <c r="D318" s="9" t="s">
        <v>60</v>
      </c>
      <c r="E318">
        <v>2019</v>
      </c>
    </row>
    <row r="319" spans="1:5" ht="30" x14ac:dyDescent="0.25">
      <c r="A319" s="9">
        <v>1</v>
      </c>
      <c r="B319" s="17" t="s">
        <v>767</v>
      </c>
      <c r="C319" s="9" t="s">
        <v>768</v>
      </c>
      <c r="D319" s="9" t="s">
        <v>248</v>
      </c>
      <c r="E319">
        <v>2019</v>
      </c>
    </row>
    <row r="320" spans="1:5" x14ac:dyDescent="0.25">
      <c r="A320" s="9">
        <v>1</v>
      </c>
      <c r="B320" s="17" t="s">
        <v>769</v>
      </c>
      <c r="C320" s="9" t="s">
        <v>770</v>
      </c>
      <c r="D320" s="9" t="s">
        <v>32</v>
      </c>
      <c r="E320">
        <v>2019</v>
      </c>
    </row>
    <row r="321" spans="1:5" ht="30" x14ac:dyDescent="0.25">
      <c r="A321" s="10">
        <v>2</v>
      </c>
      <c r="B321" s="11" t="s">
        <v>771</v>
      </c>
      <c r="C321" s="10" t="s">
        <v>772</v>
      </c>
      <c r="D321" s="10" t="s">
        <v>773</v>
      </c>
      <c r="E321" s="1">
        <v>2018</v>
      </c>
    </row>
    <row r="322" spans="1:5" ht="30" x14ac:dyDescent="0.25">
      <c r="A322" s="9">
        <v>1</v>
      </c>
      <c r="B322" s="17" t="s">
        <v>774</v>
      </c>
      <c r="C322" s="9" t="s">
        <v>775</v>
      </c>
      <c r="D322" s="9" t="s">
        <v>228</v>
      </c>
      <c r="E322">
        <v>2018</v>
      </c>
    </row>
    <row r="323" spans="1:5" x14ac:dyDescent="0.25">
      <c r="A323" s="10">
        <v>2</v>
      </c>
      <c r="B323" s="11" t="s">
        <v>776</v>
      </c>
      <c r="C323" s="10" t="s">
        <v>777</v>
      </c>
      <c r="D323" s="10" t="s">
        <v>778</v>
      </c>
      <c r="E323" s="1">
        <v>2018</v>
      </c>
    </row>
    <row r="324" spans="1:5" x14ac:dyDescent="0.25">
      <c r="A324" s="10">
        <v>2</v>
      </c>
      <c r="B324" s="11" t="s">
        <v>779</v>
      </c>
      <c r="C324" s="10" t="s">
        <v>780</v>
      </c>
      <c r="D324" s="10" t="s">
        <v>781</v>
      </c>
      <c r="E324" s="1">
        <v>2018</v>
      </c>
    </row>
    <row r="325" spans="1:5" ht="30" x14ac:dyDescent="0.25">
      <c r="A325" s="9">
        <v>1</v>
      </c>
      <c r="B325" s="17" t="s">
        <v>782</v>
      </c>
      <c r="C325" s="9" t="s">
        <v>783</v>
      </c>
      <c r="D325" s="9" t="s">
        <v>257</v>
      </c>
      <c r="E325">
        <v>2018</v>
      </c>
    </row>
    <row r="326" spans="1:5" ht="30" x14ac:dyDescent="0.25">
      <c r="A326" s="9">
        <v>4</v>
      </c>
      <c r="B326" s="17" t="s">
        <v>784</v>
      </c>
      <c r="C326" s="9" t="s">
        <v>785</v>
      </c>
      <c r="D326" s="9" t="s">
        <v>228</v>
      </c>
      <c r="E326">
        <v>2017</v>
      </c>
    </row>
    <row r="327" spans="1:5" ht="30" x14ac:dyDescent="0.25">
      <c r="A327" s="9">
        <v>1</v>
      </c>
      <c r="B327" s="17" t="s">
        <v>786</v>
      </c>
      <c r="C327" s="9" t="s">
        <v>787</v>
      </c>
      <c r="D327" s="9" t="s">
        <v>702</v>
      </c>
      <c r="E327">
        <v>2017</v>
      </c>
    </row>
    <row r="328" spans="1:5" x14ac:dyDescent="0.25">
      <c r="A328" s="9">
        <v>1</v>
      </c>
      <c r="B328" s="17" t="s">
        <v>788</v>
      </c>
      <c r="C328" s="9" t="s">
        <v>789</v>
      </c>
      <c r="D328" s="9" t="s">
        <v>790</v>
      </c>
      <c r="E328">
        <v>2016</v>
      </c>
    </row>
    <row r="329" spans="1:5" ht="30" x14ac:dyDescent="0.25">
      <c r="A329" s="18" t="s">
        <v>18</v>
      </c>
      <c r="B329" s="17" t="s">
        <v>791</v>
      </c>
      <c r="C329" s="9" t="s">
        <v>792</v>
      </c>
      <c r="D329" s="9" t="s">
        <v>497</v>
      </c>
      <c r="E329">
        <v>2016</v>
      </c>
    </row>
    <row r="330" spans="1:5" ht="30" x14ac:dyDescent="0.25">
      <c r="A330" s="9">
        <v>1</v>
      </c>
      <c r="B330" s="17" t="s">
        <v>793</v>
      </c>
      <c r="C330" s="9" t="s">
        <v>794</v>
      </c>
      <c r="D330" s="9" t="s">
        <v>795</v>
      </c>
      <c r="E330">
        <v>2016</v>
      </c>
    </row>
    <row r="331" spans="1:5" ht="30" x14ac:dyDescent="0.25">
      <c r="A331" s="9">
        <v>4</v>
      </c>
      <c r="B331" s="17" t="s">
        <v>796</v>
      </c>
      <c r="C331" s="9" t="s">
        <v>797</v>
      </c>
      <c r="D331" s="9" t="s">
        <v>798</v>
      </c>
      <c r="E331">
        <v>2016</v>
      </c>
    </row>
    <row r="332" spans="1:5" ht="30" x14ac:dyDescent="0.25">
      <c r="A332" s="18">
        <v>4</v>
      </c>
      <c r="B332" s="17" t="s">
        <v>799</v>
      </c>
      <c r="C332" s="9" t="s">
        <v>800</v>
      </c>
      <c r="D332" s="9" t="s">
        <v>138</v>
      </c>
      <c r="E332">
        <v>2015</v>
      </c>
    </row>
    <row r="333" spans="1:5" x14ac:dyDescent="0.25">
      <c r="A333" s="10">
        <v>2</v>
      </c>
      <c r="B333" s="11" t="s">
        <v>801</v>
      </c>
      <c r="C333" s="10" t="s">
        <v>802</v>
      </c>
      <c r="D333" s="10" t="s">
        <v>118</v>
      </c>
      <c r="E333" s="1">
        <v>2015</v>
      </c>
    </row>
    <row r="334" spans="1:5" x14ac:dyDescent="0.25">
      <c r="A334" s="9" t="s">
        <v>18</v>
      </c>
      <c r="B334" s="17" t="s">
        <v>803</v>
      </c>
      <c r="C334" s="9" t="s">
        <v>804</v>
      </c>
      <c r="D334" s="9" t="s">
        <v>206</v>
      </c>
      <c r="E334">
        <v>2015</v>
      </c>
    </row>
    <row r="335" spans="1:5" x14ac:dyDescent="0.25">
      <c r="A335" s="9">
        <v>1</v>
      </c>
      <c r="B335" s="17" t="s">
        <v>805</v>
      </c>
      <c r="C335" s="9" t="s">
        <v>806</v>
      </c>
      <c r="D335" s="9" t="s">
        <v>807</v>
      </c>
      <c r="E335">
        <v>2013</v>
      </c>
    </row>
    <row r="336" spans="1:5" x14ac:dyDescent="0.25">
      <c r="A336" s="9">
        <v>4</v>
      </c>
      <c r="B336" s="17" t="s">
        <v>808</v>
      </c>
      <c r="C336" s="9" t="s">
        <v>809</v>
      </c>
      <c r="D336" s="9" t="s">
        <v>83</v>
      </c>
      <c r="E336">
        <v>2012</v>
      </c>
    </row>
    <row r="337" spans="1:5" ht="30" x14ac:dyDescent="0.25">
      <c r="A337" s="10">
        <v>2</v>
      </c>
      <c r="B337" s="11" t="s">
        <v>810</v>
      </c>
      <c r="C337" s="10" t="s">
        <v>811</v>
      </c>
      <c r="D337" s="10" t="s">
        <v>812</v>
      </c>
      <c r="E337" s="1">
        <v>2012</v>
      </c>
    </row>
    <row r="338" spans="1:5" x14ac:dyDescent="0.25">
      <c r="A338" s="9">
        <v>1</v>
      </c>
      <c r="B338" s="17" t="s">
        <v>813</v>
      </c>
      <c r="C338" s="9" t="s">
        <v>814</v>
      </c>
      <c r="D338" s="9" t="s">
        <v>815</v>
      </c>
      <c r="E338">
        <v>2010</v>
      </c>
    </row>
    <row r="339" spans="1:5" x14ac:dyDescent="0.25">
      <c r="A339" s="9">
        <v>1</v>
      </c>
      <c r="B339" s="17" t="s">
        <v>816</v>
      </c>
      <c r="C339" s="9" t="s">
        <v>817</v>
      </c>
      <c r="D339" s="9" t="s">
        <v>818</v>
      </c>
      <c r="E339">
        <v>2009</v>
      </c>
    </row>
    <row r="340" spans="1:5" ht="30" x14ac:dyDescent="0.25">
      <c r="A340" s="9">
        <v>4</v>
      </c>
      <c r="B340" s="17" t="s">
        <v>819</v>
      </c>
      <c r="C340" s="9" t="s">
        <v>820</v>
      </c>
      <c r="D340" s="9" t="s">
        <v>821</v>
      </c>
      <c r="E340">
        <v>2007</v>
      </c>
    </row>
    <row r="341" spans="1:5" x14ac:dyDescent="0.25">
      <c r="A341" s="9">
        <v>1</v>
      </c>
      <c r="B341" s="17" t="s">
        <v>822</v>
      </c>
      <c r="C341" s="9" t="s">
        <v>823</v>
      </c>
      <c r="D341" s="9" t="s">
        <v>245</v>
      </c>
      <c r="E341">
        <v>2006</v>
      </c>
    </row>
    <row r="342" spans="1:5" x14ac:dyDescent="0.25">
      <c r="A342" s="18">
        <v>4</v>
      </c>
      <c r="B342" s="17" t="s">
        <v>824</v>
      </c>
      <c r="C342" s="9" t="s">
        <v>825</v>
      </c>
      <c r="D342" s="9" t="s">
        <v>826</v>
      </c>
      <c r="E342">
        <v>2004</v>
      </c>
    </row>
    <row r="343" spans="1:5" x14ac:dyDescent="0.25">
      <c r="A343" s="18">
        <v>4</v>
      </c>
      <c r="B343" s="17" t="s">
        <v>827</v>
      </c>
      <c r="C343" s="9" t="s">
        <v>828</v>
      </c>
      <c r="D343" s="9" t="s">
        <v>829</v>
      </c>
      <c r="E343">
        <v>2001</v>
      </c>
    </row>
    <row r="344" spans="1:5" x14ac:dyDescent="0.25">
      <c r="A344" s="9">
        <v>1</v>
      </c>
      <c r="B344" s="17" t="s">
        <v>830</v>
      </c>
      <c r="C344" s="9" t="s">
        <v>831</v>
      </c>
      <c r="D344" s="9" t="s">
        <v>63</v>
      </c>
      <c r="E344">
        <v>2020</v>
      </c>
    </row>
    <row r="345" spans="1:5" x14ac:dyDescent="0.25">
      <c r="A345" s="9">
        <v>1</v>
      </c>
      <c r="B345" s="17" t="s">
        <v>832</v>
      </c>
      <c r="C345" s="9" t="s">
        <v>831</v>
      </c>
      <c r="D345" s="9" t="s">
        <v>833</v>
      </c>
      <c r="E345">
        <v>2019</v>
      </c>
    </row>
    <row r="346" spans="1:5" x14ac:dyDescent="0.25">
      <c r="A346" s="9">
        <v>4</v>
      </c>
      <c r="B346" s="17" t="s">
        <v>834</v>
      </c>
      <c r="C346" s="9" t="s">
        <v>835</v>
      </c>
      <c r="D346" s="9" t="s">
        <v>688</v>
      </c>
      <c r="E346">
        <v>2019</v>
      </c>
    </row>
    <row r="347" spans="1:5" ht="30" x14ac:dyDescent="0.25">
      <c r="A347" s="10">
        <v>2</v>
      </c>
      <c r="B347" s="11" t="s">
        <v>836</v>
      </c>
      <c r="C347" s="10" t="s">
        <v>837</v>
      </c>
      <c r="D347" s="10" t="s">
        <v>688</v>
      </c>
      <c r="E347" s="6">
        <v>2019</v>
      </c>
    </row>
    <row r="348" spans="1:5" x14ac:dyDescent="0.25">
      <c r="A348" s="9">
        <v>4</v>
      </c>
      <c r="B348" s="17" t="s">
        <v>838</v>
      </c>
      <c r="C348" s="9" t="s">
        <v>839</v>
      </c>
      <c r="D348" s="9" t="s">
        <v>259</v>
      </c>
      <c r="E348">
        <v>2019</v>
      </c>
    </row>
    <row r="349" spans="1:5" ht="30" x14ac:dyDescent="0.25">
      <c r="A349" s="10">
        <v>2</v>
      </c>
      <c r="B349" s="11" t="s">
        <v>840</v>
      </c>
      <c r="C349" s="10" t="s">
        <v>841</v>
      </c>
      <c r="D349" s="10" t="s">
        <v>257</v>
      </c>
      <c r="E349" s="6">
        <v>2019</v>
      </c>
    </row>
    <row r="350" spans="1:5" ht="30" x14ac:dyDescent="0.25">
      <c r="A350" s="9">
        <v>1</v>
      </c>
      <c r="B350" s="17" t="s">
        <v>842</v>
      </c>
      <c r="C350" s="9" t="s">
        <v>843</v>
      </c>
      <c r="D350" s="9" t="s">
        <v>228</v>
      </c>
      <c r="E350">
        <v>2019</v>
      </c>
    </row>
    <row r="351" spans="1:5" ht="30" x14ac:dyDescent="0.25">
      <c r="A351" s="10">
        <v>2</v>
      </c>
      <c r="B351" s="11" t="s">
        <v>844</v>
      </c>
      <c r="C351" s="10" t="s">
        <v>845</v>
      </c>
      <c r="D351" s="10" t="s">
        <v>688</v>
      </c>
      <c r="E351" s="6">
        <v>2019</v>
      </c>
    </row>
    <row r="352" spans="1:5" ht="30" x14ac:dyDescent="0.25">
      <c r="A352" s="9">
        <v>1</v>
      </c>
      <c r="B352" s="17" t="s">
        <v>846</v>
      </c>
      <c r="C352" s="9" t="s">
        <v>783</v>
      </c>
      <c r="D352" s="9" t="s">
        <v>49</v>
      </c>
      <c r="E352">
        <v>2019</v>
      </c>
    </row>
    <row r="353" spans="1:5" ht="30" x14ac:dyDescent="0.25">
      <c r="A353" s="9">
        <v>1</v>
      </c>
      <c r="B353" s="17" t="s">
        <v>847</v>
      </c>
      <c r="C353" s="9" t="s">
        <v>848</v>
      </c>
      <c r="D353" s="9" t="s">
        <v>214</v>
      </c>
      <c r="E353">
        <v>2018</v>
      </c>
    </row>
    <row r="354" spans="1:5" x14ac:dyDescent="0.25">
      <c r="A354" s="9">
        <v>1</v>
      </c>
      <c r="B354" s="17" t="s">
        <v>849</v>
      </c>
      <c r="C354" s="9" t="s">
        <v>850</v>
      </c>
      <c r="D354" s="9" t="s">
        <v>60</v>
      </c>
      <c r="E354">
        <v>2018</v>
      </c>
    </row>
    <row r="355" spans="1:5" ht="30" x14ac:dyDescent="0.25">
      <c r="A355" s="9">
        <v>1</v>
      </c>
      <c r="B355" s="17" t="s">
        <v>851</v>
      </c>
      <c r="C355" s="9" t="s">
        <v>852</v>
      </c>
      <c r="D355" s="9" t="s">
        <v>138</v>
      </c>
      <c r="E355">
        <v>2018</v>
      </c>
    </row>
    <row r="356" spans="1:5" ht="30" x14ac:dyDescent="0.25">
      <c r="A356" s="10">
        <v>2</v>
      </c>
      <c r="B356" s="11" t="s">
        <v>853</v>
      </c>
      <c r="C356" s="10" t="s">
        <v>854</v>
      </c>
      <c r="D356" s="10" t="s">
        <v>778</v>
      </c>
      <c r="E356" s="1">
        <v>2018</v>
      </c>
    </row>
    <row r="357" spans="1:5" ht="30" x14ac:dyDescent="0.25">
      <c r="A357" s="9">
        <v>4</v>
      </c>
      <c r="B357" s="17" t="s">
        <v>855</v>
      </c>
      <c r="C357" s="9" t="s">
        <v>856</v>
      </c>
      <c r="D357" s="9" t="s">
        <v>138</v>
      </c>
      <c r="E357">
        <v>2018</v>
      </c>
    </row>
    <row r="358" spans="1:5" x14ac:dyDescent="0.25">
      <c r="A358" s="9">
        <v>4</v>
      </c>
      <c r="B358" s="17" t="s">
        <v>857</v>
      </c>
      <c r="C358" s="9" t="s">
        <v>858</v>
      </c>
      <c r="D358" s="9" t="s">
        <v>489</v>
      </c>
      <c r="E358">
        <v>2018</v>
      </c>
    </row>
    <row r="359" spans="1:5" ht="30" x14ac:dyDescent="0.25">
      <c r="A359" s="10">
        <v>2</v>
      </c>
      <c r="B359" s="11" t="s">
        <v>859</v>
      </c>
      <c r="C359" s="10" t="s">
        <v>860</v>
      </c>
      <c r="D359" s="10" t="s">
        <v>685</v>
      </c>
      <c r="E359" s="1">
        <v>2018</v>
      </c>
    </row>
    <row r="360" spans="1:5" x14ac:dyDescent="0.25">
      <c r="A360" s="9">
        <v>1</v>
      </c>
      <c r="B360" s="17" t="s">
        <v>861</v>
      </c>
      <c r="C360" s="9" t="s">
        <v>862</v>
      </c>
      <c r="D360" s="9" t="s">
        <v>228</v>
      </c>
      <c r="E360">
        <v>2018</v>
      </c>
    </row>
    <row r="361" spans="1:5" x14ac:dyDescent="0.25">
      <c r="A361" s="9">
        <v>4</v>
      </c>
      <c r="B361" s="17" t="s">
        <v>863</v>
      </c>
      <c r="C361" s="9" t="s">
        <v>864</v>
      </c>
      <c r="D361" s="9" t="s">
        <v>40</v>
      </c>
      <c r="E361">
        <v>2018</v>
      </c>
    </row>
    <row r="362" spans="1:5" ht="30" x14ac:dyDescent="0.25">
      <c r="A362" s="9">
        <v>1</v>
      </c>
      <c r="B362" s="17" t="s">
        <v>865</v>
      </c>
      <c r="C362" s="9" t="s">
        <v>866</v>
      </c>
      <c r="D362" s="9" t="s">
        <v>433</v>
      </c>
      <c r="E362">
        <v>2018</v>
      </c>
    </row>
    <row r="363" spans="1:5" ht="30" x14ac:dyDescent="0.25">
      <c r="A363" s="9">
        <v>1</v>
      </c>
      <c r="B363" s="17" t="s">
        <v>867</v>
      </c>
      <c r="C363" s="9" t="s">
        <v>596</v>
      </c>
      <c r="D363" s="9" t="s">
        <v>248</v>
      </c>
      <c r="E363">
        <v>2018</v>
      </c>
    </row>
    <row r="364" spans="1:5" ht="30" x14ac:dyDescent="0.25">
      <c r="A364" s="9">
        <v>1</v>
      </c>
      <c r="B364" s="17" t="s">
        <v>868</v>
      </c>
      <c r="C364" s="9" t="s">
        <v>869</v>
      </c>
      <c r="D364" s="9" t="s">
        <v>870</v>
      </c>
      <c r="E364">
        <v>2018</v>
      </c>
    </row>
    <row r="365" spans="1:5" x14ac:dyDescent="0.25">
      <c r="A365" s="10">
        <v>2</v>
      </c>
      <c r="B365" s="11" t="s">
        <v>871</v>
      </c>
      <c r="C365" s="10" t="s">
        <v>872</v>
      </c>
      <c r="D365" s="10" t="s">
        <v>83</v>
      </c>
      <c r="E365" s="1">
        <v>2017</v>
      </c>
    </row>
    <row r="366" spans="1:5" x14ac:dyDescent="0.25">
      <c r="A366" s="9">
        <v>1</v>
      </c>
      <c r="B366" s="17" t="s">
        <v>873</v>
      </c>
      <c r="C366" s="9" t="s">
        <v>874</v>
      </c>
      <c r="D366" s="9" t="s">
        <v>14</v>
      </c>
      <c r="E366">
        <v>2017</v>
      </c>
    </row>
    <row r="367" spans="1:5" ht="30" x14ac:dyDescent="0.25">
      <c r="A367" s="10">
        <v>2</v>
      </c>
      <c r="B367" s="11" t="s">
        <v>875</v>
      </c>
      <c r="C367" s="10" t="s">
        <v>876</v>
      </c>
      <c r="D367" s="10" t="s">
        <v>877</v>
      </c>
      <c r="E367" s="1">
        <v>2017</v>
      </c>
    </row>
    <row r="368" spans="1:5" x14ac:dyDescent="0.25">
      <c r="A368" s="9">
        <v>1</v>
      </c>
      <c r="B368" s="19" t="s">
        <v>878</v>
      </c>
      <c r="C368" s="9" t="s">
        <v>343</v>
      </c>
      <c r="D368" s="9" t="s">
        <v>879</v>
      </c>
      <c r="E368">
        <v>2017</v>
      </c>
    </row>
    <row r="369" spans="1:5" ht="30" x14ac:dyDescent="0.25">
      <c r="A369" s="9">
        <v>1</v>
      </c>
      <c r="B369" s="17" t="s">
        <v>880</v>
      </c>
      <c r="C369" s="9" t="s">
        <v>881</v>
      </c>
      <c r="D369" s="9" t="s">
        <v>376</v>
      </c>
      <c r="E369">
        <v>2017</v>
      </c>
    </row>
    <row r="370" spans="1:5" ht="30" x14ac:dyDescent="0.25">
      <c r="A370" s="10">
        <v>2</v>
      </c>
      <c r="B370" s="11" t="s">
        <v>882</v>
      </c>
      <c r="C370" s="10" t="s">
        <v>883</v>
      </c>
      <c r="D370" s="10" t="s">
        <v>884</v>
      </c>
      <c r="E370" s="1">
        <v>2017</v>
      </c>
    </row>
    <row r="371" spans="1:5" x14ac:dyDescent="0.25">
      <c r="A371" s="9">
        <v>1</v>
      </c>
      <c r="B371" s="17" t="s">
        <v>885</v>
      </c>
      <c r="C371" s="9" t="s">
        <v>886</v>
      </c>
      <c r="D371" s="9" t="s">
        <v>78</v>
      </c>
      <c r="E371">
        <v>2016</v>
      </c>
    </row>
    <row r="372" spans="1:5" x14ac:dyDescent="0.25">
      <c r="A372" s="9">
        <v>4</v>
      </c>
      <c r="B372" s="17" t="s">
        <v>887</v>
      </c>
      <c r="C372" s="9" t="s">
        <v>888</v>
      </c>
      <c r="D372" s="9" t="s">
        <v>889</v>
      </c>
      <c r="E372">
        <v>2016</v>
      </c>
    </row>
    <row r="373" spans="1:5" ht="30" x14ac:dyDescent="0.25">
      <c r="A373" s="9">
        <v>1</v>
      </c>
      <c r="B373" s="17" t="s">
        <v>890</v>
      </c>
      <c r="C373" s="9" t="s">
        <v>891</v>
      </c>
      <c r="D373" s="9" t="s">
        <v>892</v>
      </c>
      <c r="E373">
        <v>2016</v>
      </c>
    </row>
    <row r="374" spans="1:5" x14ac:dyDescent="0.25">
      <c r="A374" s="9">
        <v>1</v>
      </c>
      <c r="B374" s="17" t="s">
        <v>893</v>
      </c>
      <c r="C374" s="9" t="s">
        <v>894</v>
      </c>
      <c r="D374" s="9" t="s">
        <v>376</v>
      </c>
      <c r="E374">
        <v>2016</v>
      </c>
    </row>
    <row r="375" spans="1:5" x14ac:dyDescent="0.25">
      <c r="A375" s="9">
        <v>1</v>
      </c>
      <c r="B375" s="17" t="s">
        <v>895</v>
      </c>
      <c r="C375" s="9" t="s">
        <v>896</v>
      </c>
      <c r="D375" s="9" t="s">
        <v>897</v>
      </c>
      <c r="E375">
        <v>2016</v>
      </c>
    </row>
    <row r="376" spans="1:5" x14ac:dyDescent="0.25">
      <c r="A376" s="9">
        <v>1</v>
      </c>
      <c r="B376" s="17" t="s">
        <v>898</v>
      </c>
      <c r="C376" s="9" t="s">
        <v>899</v>
      </c>
      <c r="D376" s="9" t="s">
        <v>900</v>
      </c>
      <c r="E376">
        <v>2013</v>
      </c>
    </row>
    <row r="377" spans="1:5" x14ac:dyDescent="0.25">
      <c r="A377" s="9">
        <v>1</v>
      </c>
      <c r="B377" s="17" t="s">
        <v>901</v>
      </c>
      <c r="C377" s="9" t="s">
        <v>902</v>
      </c>
      <c r="D377" s="9" t="s">
        <v>903</v>
      </c>
      <c r="E377">
        <v>2013</v>
      </c>
    </row>
    <row r="378" spans="1:5" x14ac:dyDescent="0.25">
      <c r="A378" s="9">
        <v>4</v>
      </c>
      <c r="B378" s="17" t="s">
        <v>904</v>
      </c>
      <c r="C378" s="9" t="s">
        <v>905</v>
      </c>
      <c r="D378" s="9" t="s">
        <v>906</v>
      </c>
      <c r="E378">
        <v>2013</v>
      </c>
    </row>
    <row r="379" spans="1:5" x14ac:dyDescent="0.25">
      <c r="A379" s="9">
        <v>4</v>
      </c>
      <c r="B379" s="17" t="s">
        <v>907</v>
      </c>
      <c r="C379" s="9" t="s">
        <v>908</v>
      </c>
      <c r="D379" s="9" t="s">
        <v>909</v>
      </c>
      <c r="E379">
        <v>2013</v>
      </c>
    </row>
    <row r="380" spans="1:5" x14ac:dyDescent="0.25">
      <c r="A380" s="9">
        <v>1</v>
      </c>
      <c r="B380" s="17" t="s">
        <v>910</v>
      </c>
      <c r="C380" s="9" t="s">
        <v>911</v>
      </c>
      <c r="D380" s="9" t="s">
        <v>912</v>
      </c>
      <c r="E380">
        <v>2013</v>
      </c>
    </row>
    <row r="381" spans="1:5" x14ac:dyDescent="0.25">
      <c r="A381" s="9">
        <v>3</v>
      </c>
      <c r="B381" s="17" t="s">
        <v>913</v>
      </c>
      <c r="C381" s="9" t="s">
        <v>914</v>
      </c>
      <c r="D381" s="9" t="s">
        <v>102</v>
      </c>
      <c r="E381">
        <v>2012</v>
      </c>
    </row>
    <row r="382" spans="1:5" ht="30" x14ac:dyDescent="0.25">
      <c r="A382" s="9">
        <v>1</v>
      </c>
      <c r="B382" s="17" t="s">
        <v>915</v>
      </c>
      <c r="C382" s="9" t="s">
        <v>916</v>
      </c>
      <c r="D382" s="9" t="s">
        <v>917</v>
      </c>
      <c r="E382">
        <v>2012</v>
      </c>
    </row>
    <row r="383" spans="1:5" x14ac:dyDescent="0.25">
      <c r="A383" s="9">
        <v>4</v>
      </c>
      <c r="B383" s="17" t="s">
        <v>918</v>
      </c>
      <c r="C383" s="9" t="s">
        <v>919</v>
      </c>
      <c r="D383" s="9" t="s">
        <v>920</v>
      </c>
      <c r="E383">
        <v>2012</v>
      </c>
    </row>
    <row r="384" spans="1:5" ht="30" x14ac:dyDescent="0.25">
      <c r="A384" s="9">
        <v>1</v>
      </c>
      <c r="B384" s="17" t="s">
        <v>921</v>
      </c>
      <c r="C384" s="9" t="s">
        <v>922</v>
      </c>
      <c r="D384" s="9" t="s">
        <v>923</v>
      </c>
      <c r="E384">
        <v>2012</v>
      </c>
    </row>
    <row r="385" spans="1:5" ht="30" x14ac:dyDescent="0.25">
      <c r="A385" s="9">
        <v>4</v>
      </c>
      <c r="B385" s="17" t="s">
        <v>924</v>
      </c>
      <c r="C385" s="9" t="s">
        <v>925</v>
      </c>
      <c r="D385" s="9" t="s">
        <v>753</v>
      </c>
      <c r="E385">
        <v>2011</v>
      </c>
    </row>
    <row r="386" spans="1:5" ht="30" x14ac:dyDescent="0.25">
      <c r="A386" s="9">
        <v>1</v>
      </c>
      <c r="B386" s="17" t="s">
        <v>926</v>
      </c>
      <c r="C386" s="9" t="s">
        <v>927</v>
      </c>
      <c r="D386" s="9" t="s">
        <v>928</v>
      </c>
      <c r="E386">
        <v>2007</v>
      </c>
    </row>
    <row r="387" spans="1:5" ht="30" x14ac:dyDescent="0.25">
      <c r="A387" s="9">
        <v>1</v>
      </c>
      <c r="B387" s="17" t="s">
        <v>929</v>
      </c>
      <c r="C387" s="9" t="s">
        <v>930</v>
      </c>
      <c r="D387" s="9" t="s">
        <v>60</v>
      </c>
      <c r="E387">
        <v>2020</v>
      </c>
    </row>
    <row r="388" spans="1:5" ht="30" x14ac:dyDescent="0.25">
      <c r="A388" s="18">
        <v>4</v>
      </c>
      <c r="B388" s="17" t="s">
        <v>931</v>
      </c>
      <c r="C388" s="9" t="s">
        <v>932</v>
      </c>
      <c r="D388" s="9" t="s">
        <v>550</v>
      </c>
      <c r="E388">
        <v>2020</v>
      </c>
    </row>
    <row r="389" spans="1:5" x14ac:dyDescent="0.25">
      <c r="A389" s="9">
        <v>4</v>
      </c>
      <c r="B389" s="17" t="s">
        <v>933</v>
      </c>
      <c r="C389" s="9" t="s">
        <v>934</v>
      </c>
      <c r="D389" s="9" t="s">
        <v>935</v>
      </c>
      <c r="E389">
        <v>2020</v>
      </c>
    </row>
    <row r="390" spans="1:5" x14ac:dyDescent="0.25">
      <c r="A390" s="9">
        <v>1</v>
      </c>
      <c r="B390" s="17" t="s">
        <v>936</v>
      </c>
      <c r="C390" s="9" t="s">
        <v>937</v>
      </c>
      <c r="D390" s="9" t="s">
        <v>92</v>
      </c>
      <c r="E390">
        <v>2019</v>
      </c>
    </row>
    <row r="391" spans="1:5" ht="30" x14ac:dyDescent="0.25">
      <c r="A391" s="9">
        <v>1</v>
      </c>
      <c r="B391" s="17" t="s">
        <v>938</v>
      </c>
      <c r="C391" s="9" t="s">
        <v>939</v>
      </c>
      <c r="D391" s="9" t="s">
        <v>60</v>
      </c>
      <c r="E391">
        <v>2019</v>
      </c>
    </row>
    <row r="392" spans="1:5" ht="30" x14ac:dyDescent="0.25">
      <c r="A392" s="9">
        <v>1</v>
      </c>
      <c r="B392" s="17" t="s">
        <v>940</v>
      </c>
      <c r="C392" s="9" t="s">
        <v>941</v>
      </c>
      <c r="D392" s="9" t="s">
        <v>228</v>
      </c>
      <c r="E392">
        <v>2019</v>
      </c>
    </row>
    <row r="393" spans="1:5" ht="30" x14ac:dyDescent="0.25">
      <c r="A393" s="9">
        <v>1</v>
      </c>
      <c r="B393" s="17" t="s">
        <v>942</v>
      </c>
      <c r="C393" s="9" t="s">
        <v>943</v>
      </c>
      <c r="D393" s="9" t="s">
        <v>259</v>
      </c>
      <c r="E393">
        <v>2019</v>
      </c>
    </row>
    <row r="394" spans="1:5" ht="30" x14ac:dyDescent="0.25">
      <c r="A394" s="9">
        <v>1</v>
      </c>
      <c r="B394" s="17" t="s">
        <v>944</v>
      </c>
      <c r="C394" s="9" t="s">
        <v>945</v>
      </c>
      <c r="D394" s="9" t="s">
        <v>60</v>
      </c>
      <c r="E394">
        <v>2019</v>
      </c>
    </row>
    <row r="395" spans="1:5" ht="30" x14ac:dyDescent="0.25">
      <c r="A395" s="9">
        <v>1</v>
      </c>
      <c r="B395" s="17" t="s">
        <v>946</v>
      </c>
      <c r="C395" s="9" t="s">
        <v>947</v>
      </c>
      <c r="D395" s="9" t="s">
        <v>214</v>
      </c>
      <c r="E395">
        <v>2019</v>
      </c>
    </row>
    <row r="396" spans="1:5" ht="30" x14ac:dyDescent="0.25">
      <c r="A396" s="18">
        <v>4</v>
      </c>
      <c r="B396" s="17" t="s">
        <v>948</v>
      </c>
      <c r="C396" s="9" t="s">
        <v>949</v>
      </c>
      <c r="D396" s="9" t="s">
        <v>228</v>
      </c>
      <c r="E396">
        <v>2019</v>
      </c>
    </row>
    <row r="397" spans="1:5" ht="30" x14ac:dyDescent="0.25">
      <c r="A397" s="9">
        <v>1</v>
      </c>
      <c r="B397" s="17" t="s">
        <v>950</v>
      </c>
      <c r="C397" s="9" t="s">
        <v>596</v>
      </c>
      <c r="D397" s="9" t="s">
        <v>248</v>
      </c>
      <c r="E397">
        <v>2019</v>
      </c>
    </row>
    <row r="398" spans="1:5" ht="30" x14ac:dyDescent="0.25">
      <c r="A398" s="9">
        <v>1</v>
      </c>
      <c r="B398" s="17" t="s">
        <v>951</v>
      </c>
      <c r="C398" s="9" t="s">
        <v>952</v>
      </c>
      <c r="D398" s="9" t="s">
        <v>214</v>
      </c>
      <c r="E398">
        <v>2018</v>
      </c>
    </row>
    <row r="399" spans="1:5" ht="30" x14ac:dyDescent="0.25">
      <c r="A399" s="9">
        <v>1</v>
      </c>
      <c r="B399" s="17" t="s">
        <v>953</v>
      </c>
      <c r="C399" s="9" t="s">
        <v>954</v>
      </c>
      <c r="D399" s="9" t="s">
        <v>228</v>
      </c>
      <c r="E399">
        <v>2018</v>
      </c>
    </row>
    <row r="400" spans="1:5" ht="30" x14ac:dyDescent="0.25">
      <c r="A400" s="9">
        <v>1</v>
      </c>
      <c r="B400" s="17" t="s">
        <v>955</v>
      </c>
      <c r="C400" s="9" t="s">
        <v>956</v>
      </c>
      <c r="D400" s="9" t="s">
        <v>282</v>
      </c>
      <c r="E400">
        <v>2018</v>
      </c>
    </row>
    <row r="401" spans="1:5" ht="30" x14ac:dyDescent="0.25">
      <c r="A401" s="9">
        <v>1</v>
      </c>
      <c r="B401" s="17" t="s">
        <v>957</v>
      </c>
      <c r="C401" s="9" t="s">
        <v>866</v>
      </c>
      <c r="D401" s="9" t="s">
        <v>958</v>
      </c>
      <c r="E401">
        <v>2018</v>
      </c>
    </row>
    <row r="402" spans="1:5" x14ac:dyDescent="0.25">
      <c r="A402" s="9">
        <v>1</v>
      </c>
      <c r="B402" s="17" t="s">
        <v>959</v>
      </c>
      <c r="C402" s="9" t="s">
        <v>960</v>
      </c>
      <c r="D402" s="9" t="s">
        <v>651</v>
      </c>
      <c r="E402">
        <v>2018</v>
      </c>
    </row>
    <row r="403" spans="1:5" ht="30" x14ac:dyDescent="0.25">
      <c r="A403" s="9">
        <v>1</v>
      </c>
      <c r="B403" s="17" t="s">
        <v>961</v>
      </c>
      <c r="C403" s="9" t="s">
        <v>962</v>
      </c>
      <c r="D403" s="9" t="s">
        <v>326</v>
      </c>
      <c r="E403">
        <v>2018</v>
      </c>
    </row>
    <row r="404" spans="1:5" x14ac:dyDescent="0.25">
      <c r="A404" s="9">
        <v>1</v>
      </c>
      <c r="B404" s="17" t="s">
        <v>963</v>
      </c>
      <c r="C404" s="9" t="s">
        <v>964</v>
      </c>
      <c r="D404" s="9" t="s">
        <v>965</v>
      </c>
      <c r="E404">
        <v>2018</v>
      </c>
    </row>
    <row r="405" spans="1:5" x14ac:dyDescent="0.25">
      <c r="A405" s="10">
        <v>4</v>
      </c>
      <c r="B405" s="11" t="s">
        <v>966</v>
      </c>
      <c r="C405" s="10" t="s">
        <v>967</v>
      </c>
      <c r="D405" s="10" t="s">
        <v>968</v>
      </c>
      <c r="E405" s="1">
        <v>2017</v>
      </c>
    </row>
    <row r="406" spans="1:5" x14ac:dyDescent="0.25">
      <c r="A406" s="18">
        <v>4</v>
      </c>
      <c r="B406" s="17" t="s">
        <v>969</v>
      </c>
      <c r="C406" s="9" t="s">
        <v>970</v>
      </c>
      <c r="D406" s="9" t="s">
        <v>971</v>
      </c>
      <c r="E406">
        <v>2017</v>
      </c>
    </row>
    <row r="407" spans="1:5" ht="30" x14ac:dyDescent="0.25">
      <c r="A407" s="9">
        <v>4</v>
      </c>
      <c r="B407" s="17" t="s">
        <v>972</v>
      </c>
      <c r="C407" s="9" t="s">
        <v>973</v>
      </c>
      <c r="D407" s="9" t="s">
        <v>974</v>
      </c>
      <c r="E407">
        <v>2017</v>
      </c>
    </row>
    <row r="408" spans="1:5" ht="30" x14ac:dyDescent="0.25">
      <c r="A408" s="10">
        <v>2</v>
      </c>
      <c r="B408" s="11" t="s">
        <v>975</v>
      </c>
      <c r="C408" s="10" t="s">
        <v>976</v>
      </c>
      <c r="D408" s="10" t="s">
        <v>977</v>
      </c>
      <c r="E408" s="1">
        <v>2016</v>
      </c>
    </row>
    <row r="409" spans="1:5" x14ac:dyDescent="0.25">
      <c r="A409" s="9">
        <v>1</v>
      </c>
      <c r="B409" s="17" t="s">
        <v>978</v>
      </c>
      <c r="C409" s="9" t="s">
        <v>979</v>
      </c>
      <c r="D409" s="9" t="s">
        <v>228</v>
      </c>
      <c r="E409">
        <v>2016</v>
      </c>
    </row>
    <row r="410" spans="1:5" x14ac:dyDescent="0.25">
      <c r="A410" s="9">
        <v>1</v>
      </c>
      <c r="B410" s="17" t="s">
        <v>980</v>
      </c>
      <c r="C410" s="9" t="s">
        <v>981</v>
      </c>
      <c r="D410" s="9" t="s">
        <v>982</v>
      </c>
      <c r="E410">
        <v>2016</v>
      </c>
    </row>
    <row r="411" spans="1:5" x14ac:dyDescent="0.25">
      <c r="A411" s="18" t="s">
        <v>18</v>
      </c>
      <c r="B411" s="17" t="s">
        <v>983</v>
      </c>
      <c r="C411" s="9" t="s">
        <v>984</v>
      </c>
      <c r="D411" s="9" t="s">
        <v>603</v>
      </c>
      <c r="E411">
        <v>2016</v>
      </c>
    </row>
    <row r="412" spans="1:5" x14ac:dyDescent="0.25">
      <c r="A412" s="9">
        <v>4</v>
      </c>
      <c r="B412" s="17" t="s">
        <v>985</v>
      </c>
      <c r="C412" s="9" t="s">
        <v>986</v>
      </c>
      <c r="D412" s="9" t="s">
        <v>987</v>
      </c>
      <c r="E412">
        <v>2016</v>
      </c>
    </row>
    <row r="413" spans="1:5" x14ac:dyDescent="0.25">
      <c r="A413" s="9">
        <v>1</v>
      </c>
      <c r="B413" s="17" t="s">
        <v>988</v>
      </c>
      <c r="C413" s="9" t="s">
        <v>886</v>
      </c>
      <c r="D413" s="9" t="s">
        <v>989</v>
      </c>
      <c r="E413">
        <v>2016</v>
      </c>
    </row>
    <row r="414" spans="1:5" x14ac:dyDescent="0.25">
      <c r="A414" s="9">
        <v>1</v>
      </c>
      <c r="B414" s="17" t="s">
        <v>990</v>
      </c>
      <c r="C414" s="9" t="s">
        <v>991</v>
      </c>
      <c r="D414" s="9" t="s">
        <v>992</v>
      </c>
      <c r="E414">
        <v>2016</v>
      </c>
    </row>
    <row r="415" spans="1:5" x14ac:dyDescent="0.25">
      <c r="A415" s="9">
        <v>1</v>
      </c>
      <c r="B415" s="17" t="s">
        <v>993</v>
      </c>
      <c r="C415" s="9" t="s">
        <v>994</v>
      </c>
      <c r="D415" s="9" t="s">
        <v>995</v>
      </c>
      <c r="E415">
        <v>2016</v>
      </c>
    </row>
    <row r="416" spans="1:5" ht="30" x14ac:dyDescent="0.25">
      <c r="A416" s="9">
        <v>1</v>
      </c>
      <c r="B416" s="17" t="s">
        <v>996</v>
      </c>
      <c r="C416" s="9" t="s">
        <v>997</v>
      </c>
      <c r="D416" s="9" t="s">
        <v>998</v>
      </c>
      <c r="E416">
        <v>2016</v>
      </c>
    </row>
    <row r="417" spans="1:5" x14ac:dyDescent="0.25">
      <c r="A417" s="9">
        <v>1</v>
      </c>
      <c r="B417" s="17" t="s">
        <v>999</v>
      </c>
      <c r="C417" s="9" t="s">
        <v>1000</v>
      </c>
      <c r="D417" s="9" t="s">
        <v>1001</v>
      </c>
      <c r="E417">
        <v>2015</v>
      </c>
    </row>
    <row r="418" spans="1:5" x14ac:dyDescent="0.25">
      <c r="A418" s="9">
        <v>4</v>
      </c>
      <c r="B418" s="17" t="s">
        <v>1002</v>
      </c>
      <c r="C418" s="9" t="s">
        <v>1003</v>
      </c>
      <c r="D418" s="9" t="s">
        <v>89</v>
      </c>
      <c r="E418">
        <v>2015</v>
      </c>
    </row>
    <row r="419" spans="1:5" ht="30" x14ac:dyDescent="0.25">
      <c r="A419" s="18">
        <v>4</v>
      </c>
      <c r="B419" s="17" t="s">
        <v>1004</v>
      </c>
      <c r="C419" s="9" t="s">
        <v>1005</v>
      </c>
      <c r="D419" s="9" t="s">
        <v>1006</v>
      </c>
      <c r="E419">
        <v>2015</v>
      </c>
    </row>
    <row r="420" spans="1:5" ht="30" x14ac:dyDescent="0.25">
      <c r="A420" s="10">
        <v>2</v>
      </c>
      <c r="B420" s="11" t="s">
        <v>1007</v>
      </c>
      <c r="C420" s="10" t="s">
        <v>1008</v>
      </c>
      <c r="D420" s="10" t="s">
        <v>1009</v>
      </c>
      <c r="E420" s="1">
        <v>2015</v>
      </c>
    </row>
    <row r="421" spans="1:5" x14ac:dyDescent="0.25">
      <c r="A421" s="10">
        <v>2</v>
      </c>
      <c r="B421" s="11" t="s">
        <v>1010</v>
      </c>
      <c r="C421" s="10" t="s">
        <v>1011</v>
      </c>
      <c r="D421" s="10" t="s">
        <v>1012</v>
      </c>
      <c r="E421" s="1">
        <v>2015</v>
      </c>
    </row>
    <row r="422" spans="1:5" x14ac:dyDescent="0.25">
      <c r="A422" s="9">
        <v>1</v>
      </c>
      <c r="B422" s="17" t="s">
        <v>1013</v>
      </c>
      <c r="C422" s="9" t="s">
        <v>1014</v>
      </c>
      <c r="D422" s="9" t="s">
        <v>1015</v>
      </c>
      <c r="E422">
        <v>2015</v>
      </c>
    </row>
    <row r="423" spans="1:5" ht="30" x14ac:dyDescent="0.25">
      <c r="A423" s="18">
        <v>4</v>
      </c>
      <c r="B423" s="17" t="s">
        <v>1016</v>
      </c>
      <c r="C423" s="9" t="s">
        <v>1017</v>
      </c>
      <c r="D423" s="9" t="s">
        <v>1018</v>
      </c>
      <c r="E423">
        <v>2014</v>
      </c>
    </row>
    <row r="424" spans="1:5" ht="30" x14ac:dyDescent="0.25">
      <c r="A424" s="18">
        <v>4</v>
      </c>
      <c r="B424" s="17" t="s">
        <v>1019</v>
      </c>
      <c r="C424" s="9" t="s">
        <v>1020</v>
      </c>
      <c r="D424" s="9" t="s">
        <v>1021</v>
      </c>
      <c r="E424">
        <v>2014</v>
      </c>
    </row>
    <row r="425" spans="1:5" x14ac:dyDescent="0.25">
      <c r="A425" s="10">
        <v>2</v>
      </c>
      <c r="B425" s="11" t="s">
        <v>1022</v>
      </c>
      <c r="C425" s="10" t="s">
        <v>1023</v>
      </c>
      <c r="D425" s="10" t="s">
        <v>1024</v>
      </c>
      <c r="E425" s="1">
        <v>2014</v>
      </c>
    </row>
    <row r="426" spans="1:5" x14ac:dyDescent="0.25">
      <c r="A426" s="9">
        <v>1</v>
      </c>
      <c r="B426" s="17" t="s">
        <v>1025</v>
      </c>
      <c r="C426" s="9" t="s">
        <v>1026</v>
      </c>
      <c r="D426" s="9" t="s">
        <v>1027</v>
      </c>
      <c r="E426">
        <v>2012</v>
      </c>
    </row>
    <row r="427" spans="1:5" x14ac:dyDescent="0.25">
      <c r="A427" s="9">
        <v>4</v>
      </c>
      <c r="B427" s="17" t="s">
        <v>1028</v>
      </c>
      <c r="C427" s="9" t="s">
        <v>1029</v>
      </c>
      <c r="D427" s="9" t="s">
        <v>1030</v>
      </c>
      <c r="E427">
        <v>2012</v>
      </c>
    </row>
    <row r="428" spans="1:5" ht="30" x14ac:dyDescent="0.25">
      <c r="A428" s="10">
        <v>2</v>
      </c>
      <c r="B428" s="11" t="s">
        <v>1031</v>
      </c>
      <c r="C428" s="10" t="s">
        <v>1032</v>
      </c>
      <c r="D428" s="10" t="s">
        <v>1033</v>
      </c>
      <c r="E428" s="1">
        <v>2012</v>
      </c>
    </row>
    <row r="429" spans="1:5" ht="30" x14ac:dyDescent="0.25">
      <c r="A429" s="9">
        <v>4</v>
      </c>
      <c r="B429" s="17" t="s">
        <v>1034</v>
      </c>
      <c r="C429" s="9" t="s">
        <v>1035</v>
      </c>
      <c r="D429" s="9" t="s">
        <v>497</v>
      </c>
      <c r="E429">
        <v>2011</v>
      </c>
    </row>
    <row r="430" spans="1:5" ht="30" x14ac:dyDescent="0.25">
      <c r="A430" s="9">
        <v>1</v>
      </c>
      <c r="B430" s="17" t="s">
        <v>1036</v>
      </c>
      <c r="C430" s="9" t="s">
        <v>1037</v>
      </c>
      <c r="D430" s="9" t="s">
        <v>1038</v>
      </c>
      <c r="E430">
        <v>2010</v>
      </c>
    </row>
    <row r="431" spans="1:5" x14ac:dyDescent="0.25">
      <c r="A431" s="18">
        <v>4</v>
      </c>
      <c r="B431" s="17" t="s">
        <v>1039</v>
      </c>
      <c r="C431" s="9" t="s">
        <v>1040</v>
      </c>
      <c r="D431" s="9" t="s">
        <v>121</v>
      </c>
      <c r="E431">
        <v>2009</v>
      </c>
    </row>
    <row r="432" spans="1:5" ht="30" x14ac:dyDescent="0.25">
      <c r="A432" s="9">
        <v>1</v>
      </c>
      <c r="B432" s="17" t="s">
        <v>1041</v>
      </c>
      <c r="C432" s="9" t="s">
        <v>1042</v>
      </c>
      <c r="D432" s="9" t="s">
        <v>55</v>
      </c>
      <c r="E432">
        <v>2008</v>
      </c>
    </row>
    <row r="433" spans="1:5" x14ac:dyDescent="0.25">
      <c r="A433" s="9">
        <v>4</v>
      </c>
      <c r="B433" s="17" t="s">
        <v>1043</v>
      </c>
      <c r="C433" s="9" t="s">
        <v>1044</v>
      </c>
      <c r="D433" s="9" t="s">
        <v>89</v>
      </c>
      <c r="E433">
        <v>2007</v>
      </c>
    </row>
    <row r="434" spans="1:5" x14ac:dyDescent="0.25">
      <c r="A434" s="9">
        <v>4</v>
      </c>
      <c r="B434" s="19" t="s">
        <v>1045</v>
      </c>
      <c r="C434" s="9" t="s">
        <v>1046</v>
      </c>
      <c r="D434" s="9" t="s">
        <v>1047</v>
      </c>
      <c r="E434">
        <v>2007</v>
      </c>
    </row>
    <row r="435" spans="1:5" ht="30" x14ac:dyDescent="0.25">
      <c r="A435" s="9">
        <v>1</v>
      </c>
      <c r="B435" s="17" t="s">
        <v>1048</v>
      </c>
      <c r="C435" s="9" t="s">
        <v>1049</v>
      </c>
      <c r="D435" s="9" t="s">
        <v>228</v>
      </c>
      <c r="E435">
        <v>2020</v>
      </c>
    </row>
    <row r="436" spans="1:5" ht="30" x14ac:dyDescent="0.25">
      <c r="A436" s="10">
        <v>2</v>
      </c>
      <c r="B436" s="11" t="s">
        <v>1050</v>
      </c>
      <c r="C436" s="10" t="s">
        <v>1051</v>
      </c>
      <c r="D436" s="10" t="s">
        <v>135</v>
      </c>
      <c r="E436" s="6">
        <v>2019</v>
      </c>
    </row>
    <row r="437" spans="1:5" ht="30" x14ac:dyDescent="0.25">
      <c r="A437" s="9">
        <v>1</v>
      </c>
      <c r="B437" s="17" t="s">
        <v>1052</v>
      </c>
      <c r="C437" s="9" t="s">
        <v>1053</v>
      </c>
      <c r="D437" s="9" t="s">
        <v>228</v>
      </c>
      <c r="E437">
        <v>2019</v>
      </c>
    </row>
    <row r="438" spans="1:5" ht="30" x14ac:dyDescent="0.25">
      <c r="A438" s="9">
        <v>1</v>
      </c>
      <c r="B438" s="17" t="s">
        <v>1054</v>
      </c>
      <c r="C438" s="9" t="s">
        <v>1055</v>
      </c>
      <c r="D438" s="9" t="s">
        <v>1056</v>
      </c>
      <c r="E438">
        <v>2019</v>
      </c>
    </row>
    <row r="439" spans="1:5" ht="30" x14ac:dyDescent="0.25">
      <c r="A439" s="9">
        <v>1</v>
      </c>
      <c r="B439" s="17" t="s">
        <v>1057</v>
      </c>
      <c r="C439" s="9" t="s">
        <v>1058</v>
      </c>
      <c r="D439" s="9" t="s">
        <v>60</v>
      </c>
      <c r="E439">
        <v>2019</v>
      </c>
    </row>
    <row r="440" spans="1:5" x14ac:dyDescent="0.25">
      <c r="A440" s="18">
        <v>4</v>
      </c>
      <c r="B440" s="17" t="s">
        <v>1059</v>
      </c>
      <c r="C440" s="9" t="s">
        <v>1060</v>
      </c>
      <c r="D440" s="9" t="s">
        <v>1061</v>
      </c>
      <c r="E440">
        <v>2019</v>
      </c>
    </row>
    <row r="441" spans="1:5" ht="30" x14ac:dyDescent="0.25">
      <c r="A441" s="9">
        <v>1</v>
      </c>
      <c r="B441" s="17" t="s">
        <v>1062</v>
      </c>
      <c r="C441" s="9" t="s">
        <v>1063</v>
      </c>
      <c r="D441" s="9" t="s">
        <v>60</v>
      </c>
      <c r="E441">
        <v>2019</v>
      </c>
    </row>
    <row r="442" spans="1:5" x14ac:dyDescent="0.25">
      <c r="A442" s="9">
        <v>1</v>
      </c>
      <c r="B442" s="17" t="s">
        <v>1064</v>
      </c>
      <c r="C442" s="9" t="s">
        <v>1065</v>
      </c>
      <c r="D442" s="9" t="s">
        <v>259</v>
      </c>
      <c r="E442">
        <v>2019</v>
      </c>
    </row>
    <row r="443" spans="1:5" ht="30" x14ac:dyDescent="0.25">
      <c r="A443" s="10">
        <v>2</v>
      </c>
      <c r="B443" s="11" t="s">
        <v>1066</v>
      </c>
      <c r="C443" s="10" t="s">
        <v>1067</v>
      </c>
      <c r="D443" s="10" t="s">
        <v>1068</v>
      </c>
      <c r="E443" s="6">
        <v>2019</v>
      </c>
    </row>
    <row r="444" spans="1:5" ht="30" x14ac:dyDescent="0.25">
      <c r="A444" s="9">
        <v>1</v>
      </c>
      <c r="B444" s="17" t="s">
        <v>1069</v>
      </c>
      <c r="C444" s="9" t="s">
        <v>1070</v>
      </c>
      <c r="D444" s="9" t="s">
        <v>1071</v>
      </c>
      <c r="E444">
        <v>2019</v>
      </c>
    </row>
    <row r="445" spans="1:5" ht="30" x14ac:dyDescent="0.25">
      <c r="A445" s="18">
        <v>4</v>
      </c>
      <c r="B445" s="17" t="s">
        <v>1072</v>
      </c>
      <c r="C445" s="9" t="s">
        <v>1073</v>
      </c>
      <c r="D445" s="9" t="s">
        <v>228</v>
      </c>
      <c r="E445">
        <v>2019</v>
      </c>
    </row>
    <row r="446" spans="1:5" ht="30" x14ac:dyDescent="0.25">
      <c r="A446" s="9">
        <v>1</v>
      </c>
      <c r="B446" s="17" t="s">
        <v>1074</v>
      </c>
      <c r="C446" s="9" t="s">
        <v>1075</v>
      </c>
      <c r="D446" s="9" t="s">
        <v>248</v>
      </c>
      <c r="E446">
        <v>2019</v>
      </c>
    </row>
    <row r="447" spans="1:5" x14ac:dyDescent="0.25">
      <c r="A447" s="9">
        <v>1</v>
      </c>
      <c r="B447" s="17" t="s">
        <v>1076</v>
      </c>
      <c r="C447" s="9" t="s">
        <v>1077</v>
      </c>
      <c r="D447" s="9" t="s">
        <v>1078</v>
      </c>
      <c r="E447">
        <v>2019</v>
      </c>
    </row>
    <row r="448" spans="1:5" x14ac:dyDescent="0.25">
      <c r="A448" s="9">
        <v>1</v>
      </c>
      <c r="B448" s="17" t="s">
        <v>1079</v>
      </c>
      <c r="C448" s="9" t="s">
        <v>1080</v>
      </c>
      <c r="D448" s="9" t="s">
        <v>60</v>
      </c>
      <c r="E448">
        <v>2018</v>
      </c>
    </row>
    <row r="449" spans="1:5" ht="30" x14ac:dyDescent="0.25">
      <c r="A449" s="10">
        <v>2</v>
      </c>
      <c r="B449" s="11" t="s">
        <v>1081</v>
      </c>
      <c r="C449" s="10" t="s">
        <v>1082</v>
      </c>
      <c r="D449" s="10" t="s">
        <v>1083</v>
      </c>
      <c r="E449" s="1">
        <v>2018</v>
      </c>
    </row>
    <row r="450" spans="1:5" x14ac:dyDescent="0.25">
      <c r="A450" s="9">
        <v>1</v>
      </c>
      <c r="B450" s="17" t="s">
        <v>1084</v>
      </c>
      <c r="C450" s="9" t="s">
        <v>1085</v>
      </c>
      <c r="D450" s="9" t="s">
        <v>1086</v>
      </c>
      <c r="E450">
        <v>2018</v>
      </c>
    </row>
    <row r="451" spans="1:5" ht="30" x14ac:dyDescent="0.25">
      <c r="A451" s="9">
        <v>1</v>
      </c>
      <c r="B451" s="17" t="s">
        <v>1087</v>
      </c>
      <c r="C451" s="9" t="s">
        <v>1088</v>
      </c>
      <c r="D451" s="9" t="s">
        <v>277</v>
      </c>
      <c r="E451">
        <v>2018</v>
      </c>
    </row>
    <row r="452" spans="1:5" ht="30" x14ac:dyDescent="0.25">
      <c r="A452" s="9">
        <v>1</v>
      </c>
      <c r="B452" s="17" t="s">
        <v>1089</v>
      </c>
      <c r="C452" s="9" t="s">
        <v>1090</v>
      </c>
      <c r="D452" s="9" t="s">
        <v>403</v>
      </c>
      <c r="E452">
        <v>2018</v>
      </c>
    </row>
    <row r="453" spans="1:5" x14ac:dyDescent="0.25">
      <c r="A453" s="9">
        <v>4</v>
      </c>
      <c r="B453" s="17" t="s">
        <v>1091</v>
      </c>
      <c r="C453" s="9" t="s">
        <v>1092</v>
      </c>
      <c r="D453" s="9" t="s">
        <v>89</v>
      </c>
      <c r="E453">
        <v>2018</v>
      </c>
    </row>
    <row r="454" spans="1:5" ht="30" x14ac:dyDescent="0.25">
      <c r="A454" s="10">
        <v>2</v>
      </c>
      <c r="B454" s="11" t="s">
        <v>1093</v>
      </c>
      <c r="C454" s="10" t="s">
        <v>1094</v>
      </c>
      <c r="D454" s="10" t="s">
        <v>1095</v>
      </c>
      <c r="E454" s="1">
        <v>2018</v>
      </c>
    </row>
    <row r="455" spans="1:5" x14ac:dyDescent="0.25">
      <c r="A455" s="18">
        <v>4</v>
      </c>
      <c r="B455" s="17" t="s">
        <v>1096</v>
      </c>
      <c r="C455" s="9" t="s">
        <v>1097</v>
      </c>
      <c r="D455" s="9" t="s">
        <v>1098</v>
      </c>
      <c r="E455">
        <v>2018</v>
      </c>
    </row>
    <row r="456" spans="1:5" x14ac:dyDescent="0.25">
      <c r="A456" s="10">
        <v>2</v>
      </c>
      <c r="B456" s="11" t="s">
        <v>1099</v>
      </c>
      <c r="C456" s="10" t="s">
        <v>1100</v>
      </c>
      <c r="D456" s="10" t="s">
        <v>1101</v>
      </c>
      <c r="E456" s="1">
        <v>2018</v>
      </c>
    </row>
    <row r="457" spans="1:5" ht="30" x14ac:dyDescent="0.25">
      <c r="A457" s="9">
        <v>1</v>
      </c>
      <c r="B457" s="17" t="s">
        <v>1102</v>
      </c>
      <c r="C457" s="9" t="s">
        <v>175</v>
      </c>
      <c r="D457" s="9" t="s">
        <v>1103</v>
      </c>
      <c r="E457">
        <v>2018</v>
      </c>
    </row>
    <row r="458" spans="1:5" x14ac:dyDescent="0.25">
      <c r="A458" s="10">
        <v>4</v>
      </c>
      <c r="B458" s="11" t="s">
        <v>1104</v>
      </c>
      <c r="C458" s="10" t="s">
        <v>1105</v>
      </c>
      <c r="D458" s="10" t="s">
        <v>32</v>
      </c>
      <c r="E458" s="1">
        <v>2017</v>
      </c>
    </row>
    <row r="459" spans="1:5" ht="30" x14ac:dyDescent="0.25">
      <c r="A459" s="9">
        <v>1</v>
      </c>
      <c r="B459" s="17" t="s">
        <v>1106</v>
      </c>
      <c r="C459" s="9" t="s">
        <v>432</v>
      </c>
      <c r="D459" s="9" t="s">
        <v>673</v>
      </c>
      <c r="E459">
        <v>2017</v>
      </c>
    </row>
    <row r="460" spans="1:5" x14ac:dyDescent="0.25">
      <c r="A460" s="9">
        <v>1</v>
      </c>
      <c r="B460" s="17" t="s">
        <v>1107</v>
      </c>
      <c r="C460" s="9" t="s">
        <v>1108</v>
      </c>
      <c r="D460" s="9" t="s">
        <v>1109</v>
      </c>
      <c r="E460">
        <v>2017</v>
      </c>
    </row>
    <row r="461" spans="1:5" x14ac:dyDescent="0.25">
      <c r="A461" s="9">
        <v>1</v>
      </c>
      <c r="B461" s="17" t="s">
        <v>1110</v>
      </c>
      <c r="C461" s="9" t="s">
        <v>412</v>
      </c>
      <c r="D461" s="9" t="s">
        <v>1111</v>
      </c>
      <c r="E461">
        <v>2017</v>
      </c>
    </row>
    <row r="462" spans="1:5" x14ac:dyDescent="0.25">
      <c r="A462" s="9">
        <v>4</v>
      </c>
      <c r="B462" s="17" t="s">
        <v>1112</v>
      </c>
      <c r="C462" s="9" t="s">
        <v>1113</v>
      </c>
      <c r="D462" s="9" t="s">
        <v>1114</v>
      </c>
      <c r="E462">
        <v>2017</v>
      </c>
    </row>
    <row r="463" spans="1:5" ht="30" x14ac:dyDescent="0.25">
      <c r="A463" s="9">
        <v>4</v>
      </c>
      <c r="B463" s="17" t="s">
        <v>1115</v>
      </c>
      <c r="C463" s="9" t="s">
        <v>1116</v>
      </c>
      <c r="D463" s="9" t="s">
        <v>1117</v>
      </c>
      <c r="E463">
        <v>2017</v>
      </c>
    </row>
    <row r="464" spans="1:5" ht="30" x14ac:dyDescent="0.25">
      <c r="A464" s="9">
        <v>4</v>
      </c>
      <c r="B464" s="17" t="s">
        <v>1115</v>
      </c>
      <c r="C464" s="9" t="s">
        <v>1118</v>
      </c>
      <c r="D464" s="9" t="s">
        <v>1119</v>
      </c>
      <c r="E464">
        <v>2017</v>
      </c>
    </row>
    <row r="465" spans="1:5" x14ac:dyDescent="0.25">
      <c r="A465" s="9">
        <v>1</v>
      </c>
      <c r="B465" s="17" t="s">
        <v>1120</v>
      </c>
      <c r="C465" s="9" t="s">
        <v>1121</v>
      </c>
      <c r="D465" s="9" t="s">
        <v>228</v>
      </c>
      <c r="E465">
        <v>2016</v>
      </c>
    </row>
    <row r="466" spans="1:5" x14ac:dyDescent="0.25">
      <c r="A466" s="18">
        <v>4</v>
      </c>
      <c r="B466" s="17" t="s">
        <v>1122</v>
      </c>
      <c r="C466" s="9" t="s">
        <v>1123</v>
      </c>
      <c r="D466" s="9" t="s">
        <v>440</v>
      </c>
      <c r="E466">
        <v>2016</v>
      </c>
    </row>
    <row r="467" spans="1:5" ht="30" x14ac:dyDescent="0.25">
      <c r="A467" s="9">
        <v>1</v>
      </c>
      <c r="B467" s="17" t="s">
        <v>1124</v>
      </c>
      <c r="C467" s="9" t="s">
        <v>1125</v>
      </c>
      <c r="D467" s="9" t="s">
        <v>1126</v>
      </c>
      <c r="E467">
        <v>2016</v>
      </c>
    </row>
    <row r="468" spans="1:5" x14ac:dyDescent="0.25">
      <c r="A468" s="9">
        <v>1</v>
      </c>
      <c r="B468" s="17" t="s">
        <v>1127</v>
      </c>
      <c r="C468" s="9" t="s">
        <v>1128</v>
      </c>
      <c r="D468" s="9" t="s">
        <v>1129</v>
      </c>
      <c r="E468">
        <v>2016</v>
      </c>
    </row>
    <row r="469" spans="1:5" x14ac:dyDescent="0.25">
      <c r="A469" s="18" t="s">
        <v>18</v>
      </c>
      <c r="B469" s="17" t="s">
        <v>1130</v>
      </c>
      <c r="C469" s="9" t="s">
        <v>1131</v>
      </c>
      <c r="D469" s="9" t="s">
        <v>376</v>
      </c>
      <c r="E469">
        <v>2016</v>
      </c>
    </row>
    <row r="470" spans="1:5" ht="30" x14ac:dyDescent="0.25">
      <c r="A470" s="9">
        <v>1</v>
      </c>
      <c r="B470" s="17" t="s">
        <v>1132</v>
      </c>
      <c r="C470" s="9" t="s">
        <v>1133</v>
      </c>
      <c r="D470" s="9" t="s">
        <v>376</v>
      </c>
      <c r="E470">
        <v>2016</v>
      </c>
    </row>
    <row r="471" spans="1:5" x14ac:dyDescent="0.25">
      <c r="A471" s="18">
        <v>4</v>
      </c>
      <c r="B471" s="17" t="s">
        <v>1134</v>
      </c>
      <c r="C471" s="9" t="s">
        <v>1135</v>
      </c>
      <c r="D471" s="9" t="s">
        <v>376</v>
      </c>
      <c r="E471">
        <v>2016</v>
      </c>
    </row>
    <row r="472" spans="1:5" ht="30" x14ac:dyDescent="0.25">
      <c r="A472" s="9">
        <v>1</v>
      </c>
      <c r="B472" s="17" t="s">
        <v>1136</v>
      </c>
      <c r="C472" s="18" t="s">
        <v>1137</v>
      </c>
      <c r="D472" s="9" t="s">
        <v>989</v>
      </c>
      <c r="E472">
        <v>2016</v>
      </c>
    </row>
    <row r="473" spans="1:5" x14ac:dyDescent="0.25">
      <c r="A473" s="9">
        <v>1</v>
      </c>
      <c r="B473" s="17" t="s">
        <v>1138</v>
      </c>
      <c r="C473" s="9" t="s">
        <v>1139</v>
      </c>
      <c r="D473" s="9" t="s">
        <v>433</v>
      </c>
      <c r="E473">
        <v>2016</v>
      </c>
    </row>
    <row r="474" spans="1:5" ht="30" x14ac:dyDescent="0.25">
      <c r="A474" s="9">
        <v>4</v>
      </c>
      <c r="B474" s="17" t="s">
        <v>1140</v>
      </c>
      <c r="C474" s="9" t="s">
        <v>1141</v>
      </c>
      <c r="D474" s="9" t="s">
        <v>1142</v>
      </c>
      <c r="E474">
        <v>2015</v>
      </c>
    </row>
    <row r="475" spans="1:5" x14ac:dyDescent="0.25">
      <c r="A475" s="9">
        <v>4</v>
      </c>
      <c r="B475" s="17" t="s">
        <v>1143</v>
      </c>
      <c r="C475" s="9" t="s">
        <v>1144</v>
      </c>
      <c r="D475" s="9" t="s">
        <v>1145</v>
      </c>
      <c r="E475">
        <v>2015</v>
      </c>
    </row>
    <row r="476" spans="1:5" x14ac:dyDescent="0.25">
      <c r="A476" s="9">
        <v>4</v>
      </c>
      <c r="B476" s="17" t="s">
        <v>1146</v>
      </c>
      <c r="C476" s="9" t="s">
        <v>1147</v>
      </c>
      <c r="D476" s="9" t="s">
        <v>1148</v>
      </c>
      <c r="E476">
        <v>2015</v>
      </c>
    </row>
    <row r="477" spans="1:5" x14ac:dyDescent="0.25">
      <c r="A477" s="9">
        <v>1</v>
      </c>
      <c r="B477" s="17" t="s">
        <v>1149</v>
      </c>
      <c r="C477" s="9" t="s">
        <v>1150</v>
      </c>
      <c r="D477" s="9" t="s">
        <v>1151</v>
      </c>
      <c r="E477">
        <v>2015</v>
      </c>
    </row>
    <row r="478" spans="1:5" x14ac:dyDescent="0.25">
      <c r="A478" s="9">
        <v>1</v>
      </c>
      <c r="B478" s="17" t="s">
        <v>1152</v>
      </c>
      <c r="C478" s="9" t="s">
        <v>1153</v>
      </c>
      <c r="D478" s="9" t="s">
        <v>1154</v>
      </c>
      <c r="E478">
        <v>2015</v>
      </c>
    </row>
    <row r="479" spans="1:5" ht="30" x14ac:dyDescent="0.25">
      <c r="A479" s="9">
        <v>1</v>
      </c>
      <c r="B479" s="17" t="s">
        <v>1155</v>
      </c>
      <c r="C479" s="9" t="s">
        <v>1156</v>
      </c>
      <c r="D479" s="9" t="s">
        <v>199</v>
      </c>
      <c r="E479">
        <v>2015</v>
      </c>
    </row>
    <row r="480" spans="1:5" x14ac:dyDescent="0.25">
      <c r="A480" s="9">
        <v>1</v>
      </c>
      <c r="B480" s="17" t="s">
        <v>1157</v>
      </c>
      <c r="C480" s="9" t="s">
        <v>1158</v>
      </c>
      <c r="D480" s="9" t="s">
        <v>199</v>
      </c>
      <c r="E480">
        <v>2015</v>
      </c>
    </row>
    <row r="481" spans="1:5" x14ac:dyDescent="0.25">
      <c r="A481" s="10">
        <v>2</v>
      </c>
      <c r="B481" s="11" t="s">
        <v>1159</v>
      </c>
      <c r="C481" s="10" t="s">
        <v>1160</v>
      </c>
      <c r="D481" s="10" t="s">
        <v>78</v>
      </c>
      <c r="E481" s="1">
        <v>2014</v>
      </c>
    </row>
    <row r="482" spans="1:5" x14ac:dyDescent="0.25">
      <c r="A482" s="9">
        <v>4</v>
      </c>
      <c r="B482" s="17" t="s">
        <v>1161</v>
      </c>
      <c r="C482" s="9" t="s">
        <v>1162</v>
      </c>
      <c r="D482" s="9" t="s">
        <v>1163</v>
      </c>
      <c r="E482">
        <v>2014</v>
      </c>
    </row>
    <row r="483" spans="1:5" ht="30" x14ac:dyDescent="0.25">
      <c r="A483" s="9">
        <v>1</v>
      </c>
      <c r="B483" s="17" t="s">
        <v>1164</v>
      </c>
      <c r="C483" s="9" t="s">
        <v>1165</v>
      </c>
      <c r="D483" s="9" t="s">
        <v>1166</v>
      </c>
      <c r="E483">
        <v>2014</v>
      </c>
    </row>
    <row r="484" spans="1:5" x14ac:dyDescent="0.25">
      <c r="A484" s="9">
        <v>1</v>
      </c>
      <c r="B484" s="17" t="s">
        <v>1167</v>
      </c>
      <c r="C484" s="9" t="s">
        <v>1168</v>
      </c>
      <c r="D484" s="9" t="s">
        <v>1169</v>
      </c>
      <c r="E484">
        <v>2014</v>
      </c>
    </row>
    <row r="485" spans="1:5" x14ac:dyDescent="0.25">
      <c r="A485" s="9">
        <v>1</v>
      </c>
      <c r="B485" s="17" t="s">
        <v>1170</v>
      </c>
      <c r="C485" s="9" t="s">
        <v>1171</v>
      </c>
      <c r="D485" s="9" t="s">
        <v>727</v>
      </c>
      <c r="E485">
        <v>2013</v>
      </c>
    </row>
    <row r="486" spans="1:5" x14ac:dyDescent="0.25">
      <c r="A486" s="9">
        <v>4</v>
      </c>
      <c r="B486" s="17" t="s">
        <v>1172</v>
      </c>
      <c r="C486" s="9" t="s">
        <v>1173</v>
      </c>
      <c r="D486" s="9" t="s">
        <v>1174</v>
      </c>
      <c r="E486">
        <v>2013</v>
      </c>
    </row>
    <row r="487" spans="1:5" x14ac:dyDescent="0.25">
      <c r="A487" s="9">
        <v>1</v>
      </c>
      <c r="B487" s="17" t="s">
        <v>1175</v>
      </c>
      <c r="C487" s="9" t="s">
        <v>1176</v>
      </c>
      <c r="D487" s="9" t="s">
        <v>383</v>
      </c>
      <c r="E487">
        <v>2013</v>
      </c>
    </row>
    <row r="488" spans="1:5" x14ac:dyDescent="0.25">
      <c r="A488" s="9">
        <v>1</v>
      </c>
      <c r="B488" s="17" t="s">
        <v>1177</v>
      </c>
      <c r="C488" s="9" t="s">
        <v>1178</v>
      </c>
      <c r="D488" s="9" t="s">
        <v>1179</v>
      </c>
      <c r="E488">
        <v>2013</v>
      </c>
    </row>
    <row r="489" spans="1:5" x14ac:dyDescent="0.25">
      <c r="A489" s="9">
        <v>1</v>
      </c>
      <c r="B489" s="17" t="s">
        <v>1180</v>
      </c>
      <c r="C489" s="9" t="s">
        <v>1181</v>
      </c>
      <c r="D489" s="9" t="s">
        <v>1182</v>
      </c>
      <c r="E489">
        <v>2013</v>
      </c>
    </row>
    <row r="490" spans="1:5" x14ac:dyDescent="0.25">
      <c r="A490" s="9">
        <v>1</v>
      </c>
      <c r="B490" s="17" t="s">
        <v>1183</v>
      </c>
      <c r="C490" s="9" t="s">
        <v>1184</v>
      </c>
      <c r="D490" s="9" t="s">
        <v>1185</v>
      </c>
      <c r="E490">
        <v>2012</v>
      </c>
    </row>
    <row r="491" spans="1:5" ht="30" x14ac:dyDescent="0.25">
      <c r="A491" s="9">
        <v>4</v>
      </c>
      <c r="B491" s="17" t="s">
        <v>1186</v>
      </c>
      <c r="C491" s="9" t="s">
        <v>1187</v>
      </c>
      <c r="D491" s="9" t="s">
        <v>1188</v>
      </c>
      <c r="E491">
        <v>2012</v>
      </c>
    </row>
    <row r="492" spans="1:5" ht="30" x14ac:dyDescent="0.25">
      <c r="A492" s="9">
        <v>4</v>
      </c>
      <c r="B492" s="17" t="s">
        <v>1189</v>
      </c>
      <c r="C492" s="9" t="s">
        <v>1190</v>
      </c>
      <c r="D492" s="9" t="s">
        <v>750</v>
      </c>
      <c r="E492">
        <v>2011</v>
      </c>
    </row>
    <row r="493" spans="1:5" ht="30" x14ac:dyDescent="0.25">
      <c r="A493" s="10">
        <v>2</v>
      </c>
      <c r="B493" s="11" t="s">
        <v>1191</v>
      </c>
      <c r="C493" s="10" t="s">
        <v>1192</v>
      </c>
      <c r="D493" s="10" t="s">
        <v>753</v>
      </c>
      <c r="E493" s="1">
        <v>2011</v>
      </c>
    </row>
    <row r="494" spans="1:5" x14ac:dyDescent="0.25">
      <c r="A494" s="9">
        <v>4</v>
      </c>
      <c r="B494" s="17" t="s">
        <v>1193</v>
      </c>
      <c r="C494" s="9" t="s">
        <v>1194</v>
      </c>
      <c r="D494" s="9" t="s">
        <v>1195</v>
      </c>
      <c r="E494">
        <v>2010</v>
      </c>
    </row>
    <row r="495" spans="1:5" x14ac:dyDescent="0.25">
      <c r="A495" s="9">
        <v>1</v>
      </c>
      <c r="B495" s="17" t="s">
        <v>1196</v>
      </c>
      <c r="C495" s="9" t="s">
        <v>1197</v>
      </c>
      <c r="D495" s="9" t="s">
        <v>1198</v>
      </c>
      <c r="E495">
        <v>2010</v>
      </c>
    </row>
    <row r="496" spans="1:5" x14ac:dyDescent="0.25">
      <c r="A496" s="9">
        <v>1</v>
      </c>
      <c r="B496" s="17" t="s">
        <v>1199</v>
      </c>
      <c r="C496" s="9" t="s">
        <v>1200</v>
      </c>
      <c r="D496" s="9" t="s">
        <v>1201</v>
      </c>
      <c r="E496">
        <v>2010</v>
      </c>
    </row>
    <row r="497" spans="1:5" ht="30" x14ac:dyDescent="0.25">
      <c r="A497" s="18">
        <v>4</v>
      </c>
      <c r="B497" s="17" t="s">
        <v>1202</v>
      </c>
      <c r="C497" s="9" t="s">
        <v>1203</v>
      </c>
      <c r="D497" s="9" t="s">
        <v>1204</v>
      </c>
      <c r="E497">
        <v>2009</v>
      </c>
    </row>
    <row r="498" spans="1:5" x14ac:dyDescent="0.25">
      <c r="A498" s="9">
        <v>1</v>
      </c>
      <c r="B498" s="17" t="s">
        <v>1205</v>
      </c>
      <c r="C498" s="9" t="s">
        <v>1206</v>
      </c>
      <c r="D498" s="9" t="s">
        <v>1207</v>
      </c>
      <c r="E498">
        <v>2009</v>
      </c>
    </row>
    <row r="499" spans="1:5" x14ac:dyDescent="0.25">
      <c r="A499" s="9">
        <v>4</v>
      </c>
      <c r="B499" s="17" t="s">
        <v>1208</v>
      </c>
      <c r="C499" s="9" t="s">
        <v>1209</v>
      </c>
      <c r="D499" s="9" t="s">
        <v>1210</v>
      </c>
      <c r="E499">
        <v>2009</v>
      </c>
    </row>
    <row r="500" spans="1:5" ht="30" x14ac:dyDescent="0.25">
      <c r="A500" s="9">
        <v>4</v>
      </c>
      <c r="B500" s="17" t="s">
        <v>1211</v>
      </c>
      <c r="C500" s="9" t="s">
        <v>1212</v>
      </c>
      <c r="D500" s="9" t="s">
        <v>89</v>
      </c>
      <c r="E500">
        <v>2008</v>
      </c>
    </row>
    <row r="501" spans="1:5" x14ac:dyDescent="0.25">
      <c r="A501" s="10">
        <v>4</v>
      </c>
      <c r="B501" s="11" t="s">
        <v>1213</v>
      </c>
      <c r="C501" s="10" t="s">
        <v>1214</v>
      </c>
      <c r="D501" s="10" t="s">
        <v>1215</v>
      </c>
      <c r="E501" s="1">
        <v>2008</v>
      </c>
    </row>
    <row r="502" spans="1:5" x14ac:dyDescent="0.25">
      <c r="A502" s="9">
        <v>4</v>
      </c>
      <c r="B502" s="17" t="s">
        <v>1216</v>
      </c>
      <c r="C502" s="9" t="s">
        <v>1217</v>
      </c>
      <c r="D502" s="9" t="s">
        <v>1218</v>
      </c>
      <c r="E502">
        <v>2005</v>
      </c>
    </row>
    <row r="503" spans="1:5" x14ac:dyDescent="0.25">
      <c r="A503" s="9">
        <v>4</v>
      </c>
      <c r="B503" s="17" t="s">
        <v>1219</v>
      </c>
      <c r="C503" s="9" t="s">
        <v>1220</v>
      </c>
      <c r="D503" s="9" t="s">
        <v>1221</v>
      </c>
      <c r="E503">
        <v>2005</v>
      </c>
    </row>
    <row r="504" spans="1:5" x14ac:dyDescent="0.25">
      <c r="A504" s="18">
        <v>4</v>
      </c>
      <c r="B504" s="17" t="s">
        <v>1222</v>
      </c>
      <c r="C504" s="9" t="s">
        <v>1223</v>
      </c>
      <c r="D504" s="9" t="s">
        <v>1224</v>
      </c>
      <c r="E504">
        <v>2004</v>
      </c>
    </row>
    <row r="505" spans="1:5" x14ac:dyDescent="0.25">
      <c r="A505" s="18">
        <v>4</v>
      </c>
      <c r="B505" s="17" t="s">
        <v>1225</v>
      </c>
      <c r="C505" s="9" t="s">
        <v>1226</v>
      </c>
      <c r="D505" s="9" t="s">
        <v>1227</v>
      </c>
      <c r="E505">
        <v>2003</v>
      </c>
    </row>
    <row r="506" spans="1:5" ht="30" x14ac:dyDescent="0.25">
      <c r="A506" s="10">
        <v>2</v>
      </c>
      <c r="B506" s="11" t="s">
        <v>1228</v>
      </c>
      <c r="C506" s="10" t="s">
        <v>1229</v>
      </c>
      <c r="D506" s="10" t="s">
        <v>762</v>
      </c>
      <c r="E506" s="1">
        <v>2003</v>
      </c>
    </row>
    <row r="507" spans="1:5" x14ac:dyDescent="0.25">
      <c r="A507" s="9">
        <v>4</v>
      </c>
      <c r="B507" s="17" t="s">
        <v>1230</v>
      </c>
      <c r="C507" s="9" t="s">
        <v>1231</v>
      </c>
      <c r="D507" s="9" t="s">
        <v>1232</v>
      </c>
      <c r="E507">
        <v>2001</v>
      </c>
    </row>
    <row r="508" spans="1:5" ht="30" x14ac:dyDescent="0.25">
      <c r="A508" s="9">
        <v>1</v>
      </c>
      <c r="B508" s="17" t="s">
        <v>1233</v>
      </c>
      <c r="C508" s="9" t="s">
        <v>1234</v>
      </c>
      <c r="D508" s="9" t="s">
        <v>32</v>
      </c>
      <c r="E508">
        <v>2020</v>
      </c>
    </row>
    <row r="509" spans="1:5" ht="30" x14ac:dyDescent="0.25">
      <c r="A509" s="9">
        <v>1</v>
      </c>
      <c r="B509" s="17" t="s">
        <v>1235</v>
      </c>
      <c r="C509" s="9" t="s">
        <v>1236</v>
      </c>
      <c r="D509" s="9" t="s">
        <v>60</v>
      </c>
      <c r="E509">
        <v>2020</v>
      </c>
    </row>
    <row r="510" spans="1:5" ht="30" x14ac:dyDescent="0.25">
      <c r="A510" s="9">
        <v>1</v>
      </c>
      <c r="B510" s="17" t="s">
        <v>1237</v>
      </c>
      <c r="C510" s="9" t="s">
        <v>1238</v>
      </c>
      <c r="D510" s="9" t="s">
        <v>228</v>
      </c>
      <c r="E510">
        <v>2019</v>
      </c>
    </row>
    <row r="511" spans="1:5" ht="30" x14ac:dyDescent="0.25">
      <c r="A511" s="9">
        <v>4</v>
      </c>
      <c r="B511" s="17" t="s">
        <v>1239</v>
      </c>
      <c r="C511" s="9" t="s">
        <v>1240</v>
      </c>
      <c r="D511" s="9" t="s">
        <v>49</v>
      </c>
      <c r="E511">
        <v>2019</v>
      </c>
    </row>
    <row r="512" spans="1:5" ht="30" x14ac:dyDescent="0.25">
      <c r="A512" s="9">
        <v>1</v>
      </c>
      <c r="B512" s="17" t="s">
        <v>1241</v>
      </c>
      <c r="C512" s="9" t="s">
        <v>1242</v>
      </c>
      <c r="D512" s="9" t="s">
        <v>1243</v>
      </c>
      <c r="E512">
        <v>2019</v>
      </c>
    </row>
    <row r="513" spans="1:5" ht="30" x14ac:dyDescent="0.25">
      <c r="A513" s="9">
        <v>4</v>
      </c>
      <c r="B513" s="17" t="s">
        <v>1244</v>
      </c>
      <c r="C513" s="9" t="s">
        <v>1245</v>
      </c>
      <c r="D513" s="9" t="s">
        <v>228</v>
      </c>
      <c r="E513">
        <v>2019</v>
      </c>
    </row>
    <row r="514" spans="1:5" ht="30" x14ac:dyDescent="0.25">
      <c r="A514" s="9">
        <v>4</v>
      </c>
      <c r="B514" s="17" t="s">
        <v>1246</v>
      </c>
      <c r="C514" s="9" t="s">
        <v>1247</v>
      </c>
      <c r="D514" s="9" t="s">
        <v>192</v>
      </c>
      <c r="E514">
        <v>2019</v>
      </c>
    </row>
    <row r="515" spans="1:5" ht="30" x14ac:dyDescent="0.25">
      <c r="A515" s="9">
        <v>4</v>
      </c>
      <c r="B515" s="17" t="s">
        <v>1248</v>
      </c>
      <c r="C515" s="9" t="s">
        <v>1249</v>
      </c>
      <c r="D515" s="9" t="s">
        <v>688</v>
      </c>
      <c r="E515">
        <v>2019</v>
      </c>
    </row>
    <row r="516" spans="1:5" x14ac:dyDescent="0.25">
      <c r="A516" s="9">
        <v>4</v>
      </c>
      <c r="B516" s="17" t="s">
        <v>1250</v>
      </c>
      <c r="C516" s="9" t="s">
        <v>1251</v>
      </c>
      <c r="D516" s="9" t="s">
        <v>60</v>
      </c>
      <c r="E516">
        <v>2019</v>
      </c>
    </row>
    <row r="517" spans="1:5" ht="30" x14ac:dyDescent="0.25">
      <c r="A517" s="9">
        <v>1</v>
      </c>
      <c r="B517" s="17" t="s">
        <v>1252</v>
      </c>
      <c r="C517" s="9" t="s">
        <v>1253</v>
      </c>
      <c r="D517" s="9" t="s">
        <v>257</v>
      </c>
      <c r="E517">
        <v>2019</v>
      </c>
    </row>
    <row r="518" spans="1:5" x14ac:dyDescent="0.25">
      <c r="A518" s="9">
        <v>1</v>
      </c>
      <c r="B518" s="17" t="s">
        <v>1254</v>
      </c>
      <c r="C518" s="9" t="s">
        <v>1255</v>
      </c>
      <c r="D518" s="9" t="s">
        <v>32</v>
      </c>
      <c r="E518">
        <v>2019</v>
      </c>
    </row>
    <row r="519" spans="1:5" ht="30" x14ac:dyDescent="0.25">
      <c r="A519" s="9">
        <v>4</v>
      </c>
      <c r="B519" s="17" t="s">
        <v>1256</v>
      </c>
      <c r="C519" s="9" t="s">
        <v>1257</v>
      </c>
      <c r="D519" s="9" t="s">
        <v>1258</v>
      </c>
      <c r="E519">
        <v>2019</v>
      </c>
    </row>
    <row r="520" spans="1:5" ht="30" x14ac:dyDescent="0.25">
      <c r="A520" s="9">
        <v>1</v>
      </c>
      <c r="B520" s="17" t="s">
        <v>1259</v>
      </c>
      <c r="C520" s="9" t="s">
        <v>1085</v>
      </c>
      <c r="D520" s="9" t="s">
        <v>214</v>
      </c>
      <c r="E520">
        <v>2019</v>
      </c>
    </row>
    <row r="521" spans="1:5" ht="30" x14ac:dyDescent="0.25">
      <c r="A521" s="9">
        <v>1</v>
      </c>
      <c r="B521" s="17" t="s">
        <v>1260</v>
      </c>
      <c r="C521" s="9" t="s">
        <v>1261</v>
      </c>
      <c r="D521" s="9" t="s">
        <v>60</v>
      </c>
      <c r="E521">
        <v>2019</v>
      </c>
    </row>
    <row r="522" spans="1:5" x14ac:dyDescent="0.25">
      <c r="A522" s="9">
        <v>4</v>
      </c>
      <c r="B522" s="17" t="s">
        <v>1262</v>
      </c>
      <c r="C522" s="9" t="s">
        <v>1263</v>
      </c>
      <c r="D522" s="9" t="s">
        <v>55</v>
      </c>
      <c r="E522">
        <v>2019</v>
      </c>
    </row>
    <row r="523" spans="1:5" ht="30" x14ac:dyDescent="0.25">
      <c r="A523" s="9">
        <v>1</v>
      </c>
      <c r="B523" s="17" t="s">
        <v>1264</v>
      </c>
      <c r="C523" s="9" t="s">
        <v>1265</v>
      </c>
      <c r="D523" s="9" t="s">
        <v>248</v>
      </c>
      <c r="E523">
        <v>2019</v>
      </c>
    </row>
    <row r="524" spans="1:5" ht="30" x14ac:dyDescent="0.25">
      <c r="A524" s="9">
        <v>4</v>
      </c>
      <c r="B524" s="17" t="s">
        <v>1266</v>
      </c>
      <c r="C524" s="9" t="s">
        <v>1267</v>
      </c>
      <c r="D524" s="9" t="s">
        <v>1268</v>
      </c>
      <c r="E524">
        <v>2019</v>
      </c>
    </row>
    <row r="525" spans="1:5" ht="30" x14ac:dyDescent="0.25">
      <c r="A525" s="9">
        <v>1</v>
      </c>
      <c r="B525" s="17" t="s">
        <v>1269</v>
      </c>
      <c r="C525" s="9" t="s">
        <v>1270</v>
      </c>
      <c r="D525" s="9" t="s">
        <v>60</v>
      </c>
      <c r="E525">
        <v>2019</v>
      </c>
    </row>
    <row r="526" spans="1:5" ht="30" x14ac:dyDescent="0.25">
      <c r="A526" s="9">
        <v>1</v>
      </c>
      <c r="B526" s="17" t="s">
        <v>1271</v>
      </c>
      <c r="C526" s="9" t="s">
        <v>1272</v>
      </c>
      <c r="D526" s="9" t="s">
        <v>141</v>
      </c>
      <c r="E526">
        <v>2019</v>
      </c>
    </row>
    <row r="527" spans="1:5" ht="30" x14ac:dyDescent="0.25">
      <c r="A527" s="9">
        <v>1</v>
      </c>
      <c r="B527" s="17" t="s">
        <v>1273</v>
      </c>
      <c r="C527" s="9" t="s">
        <v>1274</v>
      </c>
      <c r="D527" s="9" t="s">
        <v>277</v>
      </c>
      <c r="E527">
        <v>2018</v>
      </c>
    </row>
    <row r="528" spans="1:5" ht="30" x14ac:dyDescent="0.25">
      <c r="A528" s="9">
        <v>1</v>
      </c>
      <c r="B528" s="17" t="s">
        <v>1275</v>
      </c>
      <c r="C528" s="9" t="s">
        <v>596</v>
      </c>
      <c r="D528" s="9" t="s">
        <v>257</v>
      </c>
      <c r="E528">
        <v>2018</v>
      </c>
    </row>
    <row r="529" spans="1:5" x14ac:dyDescent="0.25">
      <c r="A529" s="9">
        <v>1</v>
      </c>
      <c r="B529" s="17" t="s">
        <v>1276</v>
      </c>
      <c r="C529" s="9" t="s">
        <v>1277</v>
      </c>
      <c r="D529" s="9" t="s">
        <v>1278</v>
      </c>
      <c r="E529">
        <v>2018</v>
      </c>
    </row>
    <row r="530" spans="1:5" x14ac:dyDescent="0.25">
      <c r="A530" s="10">
        <v>2</v>
      </c>
      <c r="B530" s="11" t="s">
        <v>1279</v>
      </c>
      <c r="C530" s="10" t="s">
        <v>1280</v>
      </c>
      <c r="D530" s="10" t="s">
        <v>1148</v>
      </c>
      <c r="E530" s="1">
        <v>2018</v>
      </c>
    </row>
    <row r="531" spans="1:5" ht="30" x14ac:dyDescent="0.25">
      <c r="A531" s="9">
        <v>4</v>
      </c>
      <c r="B531" s="17" t="s">
        <v>1281</v>
      </c>
      <c r="C531" s="9" t="s">
        <v>1282</v>
      </c>
      <c r="D531" s="9" t="s">
        <v>228</v>
      </c>
      <c r="E531">
        <v>2018</v>
      </c>
    </row>
    <row r="532" spans="1:5" ht="30" x14ac:dyDescent="0.25">
      <c r="A532" s="9">
        <v>4</v>
      </c>
      <c r="B532" s="17" t="s">
        <v>1283</v>
      </c>
      <c r="C532" s="9" t="s">
        <v>1284</v>
      </c>
      <c r="D532" s="9" t="s">
        <v>1285</v>
      </c>
      <c r="E532">
        <v>2018</v>
      </c>
    </row>
    <row r="533" spans="1:5" ht="30" x14ac:dyDescent="0.25">
      <c r="A533" s="9">
        <v>4</v>
      </c>
      <c r="B533" s="17" t="s">
        <v>1286</v>
      </c>
      <c r="C533" s="9" t="s">
        <v>1287</v>
      </c>
      <c r="D533" s="9" t="s">
        <v>49</v>
      </c>
      <c r="E533">
        <v>2017</v>
      </c>
    </row>
    <row r="534" spans="1:5" ht="30" x14ac:dyDescent="0.25">
      <c r="A534" s="9">
        <v>1</v>
      </c>
      <c r="B534" s="17" t="s">
        <v>1288</v>
      </c>
      <c r="C534" s="9" t="s">
        <v>518</v>
      </c>
      <c r="D534" s="9" t="s">
        <v>1289</v>
      </c>
      <c r="E534">
        <v>2017</v>
      </c>
    </row>
    <row r="535" spans="1:5" x14ac:dyDescent="0.25">
      <c r="A535" s="10">
        <v>4</v>
      </c>
      <c r="B535" s="11" t="s">
        <v>1290</v>
      </c>
      <c r="C535" s="10" t="s">
        <v>1291</v>
      </c>
      <c r="D535" s="10" t="s">
        <v>1292</v>
      </c>
      <c r="E535" s="1">
        <v>2017</v>
      </c>
    </row>
    <row r="536" spans="1:5" ht="30" x14ac:dyDescent="0.25">
      <c r="A536" s="9">
        <v>1</v>
      </c>
      <c r="B536" s="17" t="s">
        <v>1293</v>
      </c>
      <c r="C536" s="9" t="s">
        <v>1294</v>
      </c>
      <c r="D536" s="9" t="s">
        <v>1295</v>
      </c>
      <c r="E536">
        <v>2017</v>
      </c>
    </row>
    <row r="537" spans="1:5" ht="30" x14ac:dyDescent="0.25">
      <c r="A537" s="9">
        <v>1</v>
      </c>
      <c r="B537" s="17" t="s">
        <v>1296</v>
      </c>
      <c r="C537" s="9" t="s">
        <v>1297</v>
      </c>
      <c r="D537" s="9" t="s">
        <v>1298</v>
      </c>
      <c r="E537">
        <v>2017</v>
      </c>
    </row>
    <row r="538" spans="1:5" x14ac:dyDescent="0.25">
      <c r="A538" s="9">
        <v>1</v>
      </c>
      <c r="B538" s="17" t="s">
        <v>1299</v>
      </c>
      <c r="C538" s="9" t="s">
        <v>1300</v>
      </c>
      <c r="D538" s="9" t="s">
        <v>1301</v>
      </c>
      <c r="E538">
        <v>2017</v>
      </c>
    </row>
    <row r="539" spans="1:5" ht="30" x14ac:dyDescent="0.25">
      <c r="A539" s="9">
        <v>1</v>
      </c>
      <c r="B539" s="17" t="s">
        <v>1302</v>
      </c>
      <c r="C539" s="9" t="s">
        <v>1303</v>
      </c>
      <c r="D539" s="9" t="s">
        <v>433</v>
      </c>
      <c r="E539">
        <v>2017</v>
      </c>
    </row>
    <row r="540" spans="1:5" x14ac:dyDescent="0.25">
      <c r="A540" s="9">
        <v>1</v>
      </c>
      <c r="B540" s="17" t="s">
        <v>1304</v>
      </c>
      <c r="C540" s="9" t="s">
        <v>1305</v>
      </c>
      <c r="D540" s="9" t="s">
        <v>1306</v>
      </c>
      <c r="E540">
        <v>2017</v>
      </c>
    </row>
    <row r="541" spans="1:5" x14ac:dyDescent="0.25">
      <c r="A541" s="9">
        <v>1</v>
      </c>
      <c r="B541" s="17" t="s">
        <v>1307</v>
      </c>
      <c r="C541" s="9" t="s">
        <v>1308</v>
      </c>
      <c r="D541" s="9" t="s">
        <v>877</v>
      </c>
      <c r="E541">
        <v>2017</v>
      </c>
    </row>
    <row r="542" spans="1:5" ht="30" x14ac:dyDescent="0.25">
      <c r="A542" s="18">
        <v>4</v>
      </c>
      <c r="B542" s="17" t="s">
        <v>1309</v>
      </c>
      <c r="C542" s="9" t="s">
        <v>1310</v>
      </c>
      <c r="D542" s="9" t="s">
        <v>497</v>
      </c>
      <c r="E542">
        <v>2016</v>
      </c>
    </row>
    <row r="543" spans="1:5" x14ac:dyDescent="0.25">
      <c r="A543" s="9">
        <v>1</v>
      </c>
      <c r="B543" s="17" t="s">
        <v>1311</v>
      </c>
      <c r="C543" s="9" t="s">
        <v>1312</v>
      </c>
      <c r="D543" s="9" t="s">
        <v>1313</v>
      </c>
      <c r="E543">
        <v>2016</v>
      </c>
    </row>
    <row r="544" spans="1:5" ht="30" x14ac:dyDescent="0.25">
      <c r="A544" s="9">
        <v>4</v>
      </c>
      <c r="B544" s="17" t="s">
        <v>1314</v>
      </c>
      <c r="C544" s="9" t="s">
        <v>1315</v>
      </c>
      <c r="D544" s="9" t="s">
        <v>1316</v>
      </c>
      <c r="E544">
        <v>2016</v>
      </c>
    </row>
    <row r="545" spans="1:5" x14ac:dyDescent="0.25">
      <c r="A545" s="9">
        <v>1</v>
      </c>
      <c r="B545" s="17" t="s">
        <v>1317</v>
      </c>
      <c r="C545" s="9" t="s">
        <v>1318</v>
      </c>
      <c r="D545" s="9" t="s">
        <v>897</v>
      </c>
      <c r="E545">
        <v>2016</v>
      </c>
    </row>
    <row r="546" spans="1:5" x14ac:dyDescent="0.25">
      <c r="A546" s="9">
        <v>4</v>
      </c>
      <c r="B546" s="17" t="s">
        <v>1319</v>
      </c>
      <c r="C546" s="9" t="s">
        <v>1320</v>
      </c>
      <c r="D546" s="9" t="s">
        <v>897</v>
      </c>
      <c r="E546">
        <v>2016</v>
      </c>
    </row>
    <row r="547" spans="1:5" ht="30" x14ac:dyDescent="0.25">
      <c r="A547" s="10">
        <v>2</v>
      </c>
      <c r="B547" s="11" t="s">
        <v>1321</v>
      </c>
      <c r="C547" s="10" t="s">
        <v>1322</v>
      </c>
      <c r="D547" s="10" t="s">
        <v>1323</v>
      </c>
      <c r="E547" s="1">
        <v>2016</v>
      </c>
    </row>
    <row r="548" spans="1:5" x14ac:dyDescent="0.25">
      <c r="A548" s="9">
        <v>4</v>
      </c>
      <c r="B548" s="17" t="s">
        <v>1324</v>
      </c>
      <c r="C548" s="9" t="s">
        <v>1325</v>
      </c>
      <c r="D548" s="9" t="s">
        <v>1326</v>
      </c>
      <c r="E548">
        <v>2016</v>
      </c>
    </row>
    <row r="549" spans="1:5" x14ac:dyDescent="0.25">
      <c r="A549" s="9">
        <v>4</v>
      </c>
      <c r="B549" s="17" t="s">
        <v>1327</v>
      </c>
      <c r="C549" s="9" t="s">
        <v>1328</v>
      </c>
      <c r="D549" s="9" t="s">
        <v>1195</v>
      </c>
      <c r="E549">
        <v>2016</v>
      </c>
    </row>
    <row r="550" spans="1:5" x14ac:dyDescent="0.25">
      <c r="A550" s="9">
        <v>4</v>
      </c>
      <c r="B550" s="17" t="s">
        <v>1329</v>
      </c>
      <c r="C550" s="9" t="s">
        <v>1330</v>
      </c>
      <c r="D550" s="9" t="s">
        <v>1331</v>
      </c>
      <c r="E550">
        <v>2016</v>
      </c>
    </row>
    <row r="551" spans="1:5" x14ac:dyDescent="0.25">
      <c r="A551" s="9">
        <v>1</v>
      </c>
      <c r="B551" s="17" t="s">
        <v>1332</v>
      </c>
      <c r="C551" s="9" t="s">
        <v>896</v>
      </c>
      <c r="D551" s="9" t="s">
        <v>992</v>
      </c>
      <c r="E551">
        <v>2016</v>
      </c>
    </row>
    <row r="552" spans="1:5" ht="30" x14ac:dyDescent="0.25">
      <c r="A552" s="9">
        <v>1</v>
      </c>
      <c r="B552" s="17" t="s">
        <v>1333</v>
      </c>
      <c r="C552" s="9" t="s">
        <v>1334</v>
      </c>
      <c r="D552" s="9" t="s">
        <v>1335</v>
      </c>
      <c r="E552">
        <v>2016</v>
      </c>
    </row>
    <row r="553" spans="1:5" x14ac:dyDescent="0.25">
      <c r="A553" s="9">
        <v>4</v>
      </c>
      <c r="B553" s="17" t="s">
        <v>1336</v>
      </c>
      <c r="C553" s="9" t="s">
        <v>1337</v>
      </c>
      <c r="D553" s="9" t="s">
        <v>1338</v>
      </c>
      <c r="E553">
        <v>2016</v>
      </c>
    </row>
    <row r="554" spans="1:5" x14ac:dyDescent="0.25">
      <c r="A554" s="9">
        <v>4</v>
      </c>
      <c r="B554" s="17" t="s">
        <v>1339</v>
      </c>
      <c r="C554" s="9" t="s">
        <v>1340</v>
      </c>
      <c r="D554" s="9" t="s">
        <v>1341</v>
      </c>
      <c r="E554">
        <v>2015</v>
      </c>
    </row>
    <row r="555" spans="1:5" ht="30" x14ac:dyDescent="0.25">
      <c r="A555" s="9">
        <v>1</v>
      </c>
      <c r="B555" s="17" t="s">
        <v>1342</v>
      </c>
      <c r="C555" s="9" t="s">
        <v>1343</v>
      </c>
      <c r="D555" s="9" t="s">
        <v>1344</v>
      </c>
      <c r="E555">
        <v>2015</v>
      </c>
    </row>
    <row r="556" spans="1:5" x14ac:dyDescent="0.25">
      <c r="A556" s="9">
        <v>1</v>
      </c>
      <c r="B556" s="17" t="s">
        <v>1345</v>
      </c>
      <c r="C556" s="9" t="s">
        <v>1346</v>
      </c>
      <c r="D556" s="9" t="s">
        <v>1347</v>
      </c>
      <c r="E556">
        <v>2015</v>
      </c>
    </row>
    <row r="557" spans="1:5" x14ac:dyDescent="0.25">
      <c r="A557" s="9">
        <v>1</v>
      </c>
      <c r="B557" s="17" t="s">
        <v>1348</v>
      </c>
      <c r="C557" s="9" t="s">
        <v>1349</v>
      </c>
      <c r="D557" s="9" t="s">
        <v>1350</v>
      </c>
      <c r="E557">
        <v>2015</v>
      </c>
    </row>
    <row r="558" spans="1:5" x14ac:dyDescent="0.25">
      <c r="A558" s="9">
        <v>1</v>
      </c>
      <c r="B558" s="17" t="s">
        <v>1351</v>
      </c>
      <c r="C558" s="9" t="s">
        <v>1352</v>
      </c>
      <c r="D558" s="9" t="s">
        <v>1353</v>
      </c>
      <c r="E558">
        <v>2015</v>
      </c>
    </row>
    <row r="559" spans="1:5" x14ac:dyDescent="0.25">
      <c r="A559" s="10">
        <v>2</v>
      </c>
      <c r="B559" s="11" t="s">
        <v>1354</v>
      </c>
      <c r="C559" s="10" t="s">
        <v>1355</v>
      </c>
      <c r="D559" s="10" t="s">
        <v>1009</v>
      </c>
      <c r="E559" s="1">
        <v>2015</v>
      </c>
    </row>
    <row r="560" spans="1:5" x14ac:dyDescent="0.25">
      <c r="A560" s="9">
        <v>1</v>
      </c>
      <c r="B560" s="17" t="s">
        <v>1356</v>
      </c>
      <c r="C560" s="9" t="s">
        <v>1357</v>
      </c>
      <c r="D560" s="9" t="s">
        <v>1358</v>
      </c>
      <c r="E560">
        <v>2014</v>
      </c>
    </row>
    <row r="561" spans="1:5" ht="30" x14ac:dyDescent="0.25">
      <c r="A561" s="9">
        <v>1</v>
      </c>
      <c r="B561" s="17" t="s">
        <v>1359</v>
      </c>
      <c r="C561" s="9" t="s">
        <v>1360</v>
      </c>
      <c r="D561" s="9" t="s">
        <v>1166</v>
      </c>
      <c r="E561">
        <v>2014</v>
      </c>
    </row>
    <row r="562" spans="1:5" x14ac:dyDescent="0.25">
      <c r="A562" s="9">
        <v>1</v>
      </c>
      <c r="B562" s="17" t="s">
        <v>1361</v>
      </c>
      <c r="C562" s="9" t="s">
        <v>1362</v>
      </c>
      <c r="D562" s="9" t="s">
        <v>1363</v>
      </c>
      <c r="E562">
        <v>2014</v>
      </c>
    </row>
    <row r="563" spans="1:5" x14ac:dyDescent="0.25">
      <c r="A563" s="9">
        <v>4</v>
      </c>
      <c r="B563" s="17" t="s">
        <v>1364</v>
      </c>
      <c r="C563" s="9" t="s">
        <v>1365</v>
      </c>
      <c r="D563" s="9" t="s">
        <v>1366</v>
      </c>
      <c r="E563">
        <v>2014</v>
      </c>
    </row>
    <row r="564" spans="1:5" ht="30" x14ac:dyDescent="0.25">
      <c r="A564" s="10">
        <v>2</v>
      </c>
      <c r="B564" s="11" t="s">
        <v>1367</v>
      </c>
      <c r="C564" s="10" t="s">
        <v>1368</v>
      </c>
      <c r="D564" s="10" t="s">
        <v>1166</v>
      </c>
      <c r="E564" s="1">
        <v>2014</v>
      </c>
    </row>
    <row r="565" spans="1:5" x14ac:dyDescent="0.25">
      <c r="A565" s="9">
        <v>1</v>
      </c>
      <c r="B565" s="17" t="s">
        <v>1369</v>
      </c>
      <c r="C565" s="9" t="s">
        <v>1370</v>
      </c>
      <c r="D565" s="9" t="s">
        <v>1371</v>
      </c>
      <c r="E565">
        <v>2014</v>
      </c>
    </row>
    <row r="566" spans="1:5" x14ac:dyDescent="0.25">
      <c r="A566" s="9">
        <v>1</v>
      </c>
      <c r="B566" s="17" t="s">
        <v>1372</v>
      </c>
      <c r="C566" s="9" t="s">
        <v>1373</v>
      </c>
      <c r="D566" s="9" t="s">
        <v>60</v>
      </c>
      <c r="E566">
        <v>2013</v>
      </c>
    </row>
    <row r="567" spans="1:5" x14ac:dyDescent="0.25">
      <c r="A567" s="9">
        <v>4</v>
      </c>
      <c r="B567" s="17" t="s">
        <v>1374</v>
      </c>
      <c r="C567" s="9" t="s">
        <v>1375</v>
      </c>
      <c r="D567" s="9" t="s">
        <v>1376</v>
      </c>
      <c r="E567">
        <v>2013</v>
      </c>
    </row>
    <row r="568" spans="1:5" x14ac:dyDescent="0.25">
      <c r="A568" s="9">
        <v>4</v>
      </c>
      <c r="B568" s="17" t="s">
        <v>1377</v>
      </c>
      <c r="C568" s="9" t="s">
        <v>1378</v>
      </c>
      <c r="D568" s="9" t="s">
        <v>906</v>
      </c>
      <c r="E568">
        <v>2013</v>
      </c>
    </row>
    <row r="569" spans="1:5" x14ac:dyDescent="0.25">
      <c r="A569" s="9">
        <v>4</v>
      </c>
      <c r="B569" s="17" t="s">
        <v>1379</v>
      </c>
      <c r="C569" s="9" t="s">
        <v>1380</v>
      </c>
      <c r="D569" s="9" t="s">
        <v>1381</v>
      </c>
      <c r="E569">
        <v>2013</v>
      </c>
    </row>
    <row r="570" spans="1:5" ht="30" x14ac:dyDescent="0.25">
      <c r="A570" s="10">
        <v>2</v>
      </c>
      <c r="B570" s="11" t="s">
        <v>1382</v>
      </c>
      <c r="C570" s="10" t="s">
        <v>1383</v>
      </c>
      <c r="D570" s="10" t="s">
        <v>735</v>
      </c>
      <c r="E570" s="1">
        <v>2013</v>
      </c>
    </row>
    <row r="571" spans="1:5" x14ac:dyDescent="0.25">
      <c r="A571" s="9">
        <v>1</v>
      </c>
      <c r="B571" s="17" t="s">
        <v>1384</v>
      </c>
      <c r="C571" s="9" t="s">
        <v>1385</v>
      </c>
      <c r="D571" s="9" t="s">
        <v>1386</v>
      </c>
      <c r="E571">
        <v>2013</v>
      </c>
    </row>
    <row r="572" spans="1:5" x14ac:dyDescent="0.25">
      <c r="A572" s="9">
        <v>4</v>
      </c>
      <c r="B572" s="17" t="s">
        <v>1387</v>
      </c>
      <c r="C572" s="9" t="s">
        <v>1388</v>
      </c>
      <c r="D572" s="9" t="s">
        <v>1389</v>
      </c>
      <c r="E572">
        <v>2012</v>
      </c>
    </row>
    <row r="573" spans="1:5" ht="30" x14ac:dyDescent="0.25">
      <c r="A573" s="9">
        <v>4</v>
      </c>
      <c r="B573" s="17" t="s">
        <v>1390</v>
      </c>
      <c r="C573" s="9" t="s">
        <v>1391</v>
      </c>
      <c r="D573" s="9" t="s">
        <v>1392</v>
      </c>
      <c r="E573">
        <v>2012</v>
      </c>
    </row>
    <row r="574" spans="1:5" x14ac:dyDescent="0.25">
      <c r="A574" s="9">
        <v>4</v>
      </c>
      <c r="B574" s="17" t="s">
        <v>1393</v>
      </c>
      <c r="C574" s="9" t="s">
        <v>1394</v>
      </c>
      <c r="D574" s="9" t="s">
        <v>32</v>
      </c>
      <c r="E574">
        <v>2012</v>
      </c>
    </row>
    <row r="575" spans="1:5" x14ac:dyDescent="0.25">
      <c r="A575" s="9">
        <v>4</v>
      </c>
      <c r="B575" s="17" t="s">
        <v>1395</v>
      </c>
      <c r="C575" s="9" t="s">
        <v>1396</v>
      </c>
      <c r="D575" s="9" t="s">
        <v>121</v>
      </c>
      <c r="E575">
        <v>2011</v>
      </c>
    </row>
    <row r="576" spans="1:5" ht="45" x14ac:dyDescent="0.25">
      <c r="A576" s="9" t="s">
        <v>18</v>
      </c>
      <c r="B576" s="17" t="s">
        <v>1397</v>
      </c>
      <c r="C576" s="9" t="s">
        <v>1398</v>
      </c>
      <c r="D576" s="9" t="s">
        <v>1399</v>
      </c>
      <c r="E576">
        <v>2011</v>
      </c>
    </row>
    <row r="577" spans="1:5" ht="30" x14ac:dyDescent="0.25">
      <c r="A577" s="9">
        <v>4</v>
      </c>
      <c r="B577" s="17" t="s">
        <v>1400</v>
      </c>
      <c r="C577" s="9" t="s">
        <v>1401</v>
      </c>
      <c r="D577" s="9" t="s">
        <v>1402</v>
      </c>
      <c r="E577">
        <v>2011</v>
      </c>
    </row>
    <row r="578" spans="1:5" x14ac:dyDescent="0.25">
      <c r="A578" s="10">
        <v>2</v>
      </c>
      <c r="B578" s="11" t="s">
        <v>1403</v>
      </c>
      <c r="C578" s="10" t="s">
        <v>1404</v>
      </c>
      <c r="D578" s="10" t="s">
        <v>1405</v>
      </c>
      <c r="E578" s="1">
        <v>2010</v>
      </c>
    </row>
    <row r="579" spans="1:5" ht="30" x14ac:dyDescent="0.25">
      <c r="A579" s="9">
        <v>1</v>
      </c>
      <c r="B579" s="17" t="s">
        <v>1406</v>
      </c>
      <c r="C579" s="9" t="s">
        <v>305</v>
      </c>
      <c r="D579" s="9" t="s">
        <v>1407</v>
      </c>
      <c r="E579">
        <v>2010</v>
      </c>
    </row>
    <row r="580" spans="1:5" x14ac:dyDescent="0.25">
      <c r="A580" s="9">
        <v>4</v>
      </c>
      <c r="B580" s="17" t="s">
        <v>1408</v>
      </c>
      <c r="C580" s="9" t="s">
        <v>1409</v>
      </c>
      <c r="D580" s="9" t="s">
        <v>32</v>
      </c>
      <c r="E580">
        <v>2009</v>
      </c>
    </row>
    <row r="581" spans="1:5" ht="30" x14ac:dyDescent="0.25">
      <c r="A581" s="9">
        <v>1</v>
      </c>
      <c r="B581" s="17" t="s">
        <v>1410</v>
      </c>
      <c r="C581" s="9" t="s">
        <v>1411</v>
      </c>
      <c r="D581" s="9" t="s">
        <v>383</v>
      </c>
      <c r="E581">
        <v>2009</v>
      </c>
    </row>
    <row r="582" spans="1:5" x14ac:dyDescent="0.25">
      <c r="A582" s="9">
        <v>4</v>
      </c>
      <c r="B582" s="17" t="s">
        <v>1412</v>
      </c>
      <c r="C582" s="9" t="s">
        <v>1413</v>
      </c>
      <c r="D582" s="9" t="s">
        <v>453</v>
      </c>
      <c r="E582">
        <v>2008</v>
      </c>
    </row>
    <row r="583" spans="1:5" x14ac:dyDescent="0.25">
      <c r="A583" s="9">
        <v>1</v>
      </c>
      <c r="B583" s="17" t="s">
        <v>1414</v>
      </c>
      <c r="C583" s="9" t="s">
        <v>1415</v>
      </c>
      <c r="D583" s="9" t="s">
        <v>1416</v>
      </c>
      <c r="E583">
        <v>2008</v>
      </c>
    </row>
    <row r="584" spans="1:5" x14ac:dyDescent="0.25">
      <c r="A584" s="9">
        <v>4</v>
      </c>
      <c r="B584" s="17" t="s">
        <v>1417</v>
      </c>
      <c r="C584" s="9" t="s">
        <v>1418</v>
      </c>
      <c r="D584" s="9" t="s">
        <v>89</v>
      </c>
      <c r="E584">
        <v>2006</v>
      </c>
    </row>
    <row r="585" spans="1:5" x14ac:dyDescent="0.25">
      <c r="A585" s="9">
        <v>4</v>
      </c>
      <c r="B585" s="17" t="s">
        <v>1419</v>
      </c>
      <c r="C585" s="9" t="s">
        <v>1420</v>
      </c>
      <c r="D585" s="9" t="s">
        <v>1421</v>
      </c>
      <c r="E585">
        <v>2006</v>
      </c>
    </row>
    <row r="586" spans="1:5" x14ac:dyDescent="0.25">
      <c r="A586" s="9">
        <v>1</v>
      </c>
      <c r="B586" s="17" t="s">
        <v>1422</v>
      </c>
      <c r="C586" s="9" t="s">
        <v>1423</v>
      </c>
      <c r="D586" s="9" t="s">
        <v>245</v>
      </c>
      <c r="E586">
        <v>2006</v>
      </c>
    </row>
    <row r="587" spans="1:5" x14ac:dyDescent="0.25">
      <c r="A587" s="9">
        <v>4</v>
      </c>
      <c r="B587" s="17" t="s">
        <v>1424</v>
      </c>
      <c r="C587" s="9" t="s">
        <v>1418</v>
      </c>
      <c r="D587" s="9" t="s">
        <v>1425</v>
      </c>
      <c r="E587">
        <v>2005</v>
      </c>
    </row>
    <row r="588" spans="1:5" x14ac:dyDescent="0.25">
      <c r="A588" s="9">
        <v>1</v>
      </c>
      <c r="B588" s="17" t="s">
        <v>1426</v>
      </c>
      <c r="C588" s="9" t="s">
        <v>1427</v>
      </c>
      <c r="D588" s="9" t="s">
        <v>1428</v>
      </c>
      <c r="E588">
        <v>2004</v>
      </c>
    </row>
    <row r="589" spans="1:5" x14ac:dyDescent="0.25">
      <c r="A589" s="9">
        <v>1</v>
      </c>
      <c r="B589" s="17" t="s">
        <v>1429</v>
      </c>
      <c r="C589" s="9" t="s">
        <v>1430</v>
      </c>
      <c r="D589" s="9" t="s">
        <v>32</v>
      </c>
      <c r="E589">
        <v>2020</v>
      </c>
    </row>
    <row r="590" spans="1:5" ht="30" x14ac:dyDescent="0.25">
      <c r="A590" s="9">
        <v>1</v>
      </c>
      <c r="B590" s="17" t="s">
        <v>1431</v>
      </c>
      <c r="C590" s="9" t="s">
        <v>1432</v>
      </c>
      <c r="D590" s="9" t="s">
        <v>60</v>
      </c>
      <c r="E590">
        <v>2020</v>
      </c>
    </row>
    <row r="591" spans="1:5" ht="30" x14ac:dyDescent="0.25">
      <c r="A591" s="18" t="s">
        <v>18</v>
      </c>
      <c r="B591" s="17" t="s">
        <v>1433</v>
      </c>
      <c r="C591" s="9" t="s">
        <v>1434</v>
      </c>
      <c r="D591" s="9" t="s">
        <v>228</v>
      </c>
      <c r="E591">
        <v>2020</v>
      </c>
    </row>
    <row r="592" spans="1:5" ht="30" x14ac:dyDescent="0.25">
      <c r="A592" s="9">
        <v>1</v>
      </c>
      <c r="B592" s="17" t="s">
        <v>1435</v>
      </c>
      <c r="C592" s="9" t="s">
        <v>1436</v>
      </c>
      <c r="D592" s="9" t="s">
        <v>228</v>
      </c>
      <c r="E592">
        <v>2020</v>
      </c>
    </row>
    <row r="593" spans="1:5" x14ac:dyDescent="0.25">
      <c r="A593" s="9">
        <v>1</v>
      </c>
      <c r="B593" s="17" t="s">
        <v>1437</v>
      </c>
      <c r="C593" s="9" t="s">
        <v>1438</v>
      </c>
      <c r="D593" s="9" t="s">
        <v>1439</v>
      </c>
      <c r="E593">
        <v>2020</v>
      </c>
    </row>
    <row r="594" spans="1:5" x14ac:dyDescent="0.25">
      <c r="A594" s="9">
        <v>1</v>
      </c>
      <c r="B594" s="17" t="s">
        <v>1440</v>
      </c>
      <c r="C594" s="9" t="s">
        <v>1441</v>
      </c>
      <c r="D594" s="9" t="s">
        <v>1071</v>
      </c>
      <c r="E594">
        <v>2019</v>
      </c>
    </row>
    <row r="595" spans="1:5" ht="30" x14ac:dyDescent="0.25">
      <c r="A595" s="9">
        <v>1</v>
      </c>
      <c r="B595" s="17" t="s">
        <v>1442</v>
      </c>
      <c r="C595" s="9" t="s">
        <v>1443</v>
      </c>
      <c r="D595" s="9" t="s">
        <v>497</v>
      </c>
      <c r="E595">
        <v>2020</v>
      </c>
    </row>
    <row r="596" spans="1:5" ht="30" x14ac:dyDescent="0.25">
      <c r="A596" s="9">
        <v>1</v>
      </c>
      <c r="B596" s="17" t="s">
        <v>1444</v>
      </c>
      <c r="C596" s="9" t="s">
        <v>1445</v>
      </c>
      <c r="D596" s="9" t="s">
        <v>1446</v>
      </c>
      <c r="E596">
        <v>2019</v>
      </c>
    </row>
    <row r="597" spans="1:5" ht="30" x14ac:dyDescent="0.25">
      <c r="A597" s="9">
        <v>4</v>
      </c>
      <c r="B597" s="17" t="s">
        <v>1447</v>
      </c>
      <c r="C597" s="9" t="s">
        <v>1448</v>
      </c>
      <c r="D597" s="9" t="s">
        <v>228</v>
      </c>
      <c r="E597">
        <v>2019</v>
      </c>
    </row>
    <row r="598" spans="1:5" ht="30" x14ac:dyDescent="0.25">
      <c r="A598" s="9">
        <v>4</v>
      </c>
      <c r="B598" s="17" t="s">
        <v>1449</v>
      </c>
      <c r="C598" s="9" t="s">
        <v>1450</v>
      </c>
      <c r="D598" s="9" t="s">
        <v>1071</v>
      </c>
      <c r="E598">
        <v>2019</v>
      </c>
    </row>
    <row r="599" spans="1:5" ht="30" x14ac:dyDescent="0.25">
      <c r="A599" s="9">
        <v>1</v>
      </c>
      <c r="B599" s="17" t="s">
        <v>1451</v>
      </c>
      <c r="C599" s="9" t="s">
        <v>1452</v>
      </c>
      <c r="D599" s="9" t="s">
        <v>1453</v>
      </c>
      <c r="E599">
        <v>2019</v>
      </c>
    </row>
    <row r="600" spans="1:5" x14ac:dyDescent="0.25">
      <c r="A600" s="10">
        <v>2</v>
      </c>
      <c r="B600" s="11" t="s">
        <v>1454</v>
      </c>
      <c r="C600" s="10" t="s">
        <v>1455</v>
      </c>
      <c r="D600" s="10" t="s">
        <v>14</v>
      </c>
      <c r="E600" s="6">
        <v>2019</v>
      </c>
    </row>
    <row r="601" spans="1:5" x14ac:dyDescent="0.25">
      <c r="A601" s="9">
        <v>1</v>
      </c>
      <c r="B601" s="17" t="s">
        <v>1456</v>
      </c>
      <c r="C601" s="9" t="s">
        <v>1457</v>
      </c>
      <c r="D601" s="9" t="s">
        <v>141</v>
      </c>
      <c r="E601">
        <v>2019</v>
      </c>
    </row>
    <row r="602" spans="1:5" ht="30" x14ac:dyDescent="0.25">
      <c r="A602" s="9">
        <v>1</v>
      </c>
      <c r="B602" s="17" t="s">
        <v>1458</v>
      </c>
      <c r="C602" s="9" t="s">
        <v>1459</v>
      </c>
      <c r="D602" s="9" t="s">
        <v>60</v>
      </c>
      <c r="E602">
        <v>2019</v>
      </c>
    </row>
    <row r="603" spans="1:5" x14ac:dyDescent="0.25">
      <c r="A603" s="9">
        <v>1</v>
      </c>
      <c r="B603" s="17" t="s">
        <v>1460</v>
      </c>
      <c r="C603" s="9" t="s">
        <v>1461</v>
      </c>
      <c r="D603" s="9" t="s">
        <v>102</v>
      </c>
      <c r="E603">
        <v>2019</v>
      </c>
    </row>
    <row r="604" spans="1:5" ht="30" x14ac:dyDescent="0.25">
      <c r="A604" s="10">
        <v>4</v>
      </c>
      <c r="B604" s="11" t="s">
        <v>1462</v>
      </c>
      <c r="C604" s="10" t="s">
        <v>1463</v>
      </c>
      <c r="D604" s="10" t="s">
        <v>688</v>
      </c>
      <c r="E604" s="6">
        <v>2019</v>
      </c>
    </row>
    <row r="605" spans="1:5" ht="30" x14ac:dyDescent="0.25">
      <c r="A605" s="10">
        <v>2</v>
      </c>
      <c r="B605" s="11" t="s">
        <v>1464</v>
      </c>
      <c r="C605" s="10" t="s">
        <v>1465</v>
      </c>
      <c r="D605" s="10" t="s">
        <v>514</v>
      </c>
      <c r="E605" s="14">
        <v>2019</v>
      </c>
    </row>
    <row r="606" spans="1:5" ht="30" x14ac:dyDescent="0.25">
      <c r="A606" s="10">
        <v>2</v>
      </c>
      <c r="B606" s="11" t="s">
        <v>1466</v>
      </c>
      <c r="C606" s="10" t="s">
        <v>366</v>
      </c>
      <c r="D606" s="10" t="s">
        <v>32</v>
      </c>
      <c r="E606" s="6">
        <v>2019</v>
      </c>
    </row>
    <row r="607" spans="1:5" ht="30" x14ac:dyDescent="0.25">
      <c r="A607" s="9">
        <v>1</v>
      </c>
      <c r="B607" s="17" t="s">
        <v>1467</v>
      </c>
      <c r="C607" s="9" t="s">
        <v>1468</v>
      </c>
      <c r="D607" s="9" t="s">
        <v>259</v>
      </c>
      <c r="E607">
        <v>2019</v>
      </c>
    </row>
    <row r="608" spans="1:5" x14ac:dyDescent="0.25">
      <c r="A608" s="10">
        <v>2</v>
      </c>
      <c r="B608" s="11" t="s">
        <v>1469</v>
      </c>
      <c r="C608" s="10" t="s">
        <v>1470</v>
      </c>
      <c r="D608" s="10" t="s">
        <v>1471</v>
      </c>
      <c r="E608" s="6">
        <v>2019</v>
      </c>
    </row>
    <row r="609" spans="1:5" x14ac:dyDescent="0.25">
      <c r="A609" s="9">
        <v>1</v>
      </c>
      <c r="B609" s="17" t="s">
        <v>1472</v>
      </c>
      <c r="C609" s="9" t="s">
        <v>1473</v>
      </c>
      <c r="D609" s="9" t="s">
        <v>228</v>
      </c>
      <c r="E609">
        <v>2019</v>
      </c>
    </row>
    <row r="610" spans="1:5" ht="30" x14ac:dyDescent="0.25">
      <c r="A610" s="9">
        <v>1</v>
      </c>
      <c r="B610" s="17" t="s">
        <v>1474</v>
      </c>
      <c r="C610" s="9" t="s">
        <v>1475</v>
      </c>
      <c r="D610" s="9" t="s">
        <v>60</v>
      </c>
      <c r="E610">
        <v>2019</v>
      </c>
    </row>
    <row r="611" spans="1:5" x14ac:dyDescent="0.25">
      <c r="A611" s="10">
        <v>2</v>
      </c>
      <c r="B611" s="11" t="s">
        <v>1476</v>
      </c>
      <c r="C611" s="10" t="s">
        <v>1477</v>
      </c>
      <c r="D611" s="10" t="s">
        <v>376</v>
      </c>
      <c r="E611" s="6">
        <v>2019</v>
      </c>
    </row>
    <row r="612" spans="1:5" ht="30" x14ac:dyDescent="0.25">
      <c r="A612" s="9">
        <v>1</v>
      </c>
      <c r="B612" s="17" t="s">
        <v>1478</v>
      </c>
      <c r="C612" s="9" t="s">
        <v>1479</v>
      </c>
      <c r="D612" s="9" t="s">
        <v>248</v>
      </c>
      <c r="E612">
        <v>2019</v>
      </c>
    </row>
    <row r="613" spans="1:5" ht="30" x14ac:dyDescent="0.25">
      <c r="A613" s="9">
        <v>1</v>
      </c>
      <c r="B613" s="17" t="s">
        <v>1480</v>
      </c>
      <c r="C613" s="9" t="s">
        <v>1481</v>
      </c>
      <c r="D613" s="9" t="s">
        <v>248</v>
      </c>
      <c r="E613">
        <v>2019</v>
      </c>
    </row>
    <row r="614" spans="1:5" ht="30" x14ac:dyDescent="0.25">
      <c r="A614" s="9">
        <v>1</v>
      </c>
      <c r="B614" s="17" t="s">
        <v>1482</v>
      </c>
      <c r="C614" s="9" t="s">
        <v>1483</v>
      </c>
      <c r="D614" s="9" t="s">
        <v>248</v>
      </c>
      <c r="E614">
        <v>2019</v>
      </c>
    </row>
    <row r="615" spans="1:5" ht="30" x14ac:dyDescent="0.25">
      <c r="A615" s="9">
        <v>1</v>
      </c>
      <c r="B615" s="17" t="s">
        <v>1484</v>
      </c>
      <c r="C615" s="9" t="s">
        <v>1485</v>
      </c>
      <c r="D615" s="9" t="s">
        <v>433</v>
      </c>
      <c r="E615">
        <v>2019</v>
      </c>
    </row>
    <row r="616" spans="1:5" ht="30" x14ac:dyDescent="0.25">
      <c r="A616" s="9">
        <v>4</v>
      </c>
      <c r="B616" s="17" t="s">
        <v>1486</v>
      </c>
      <c r="C616" s="9" t="s">
        <v>1487</v>
      </c>
      <c r="D616" s="9" t="s">
        <v>1488</v>
      </c>
      <c r="E616">
        <v>2018</v>
      </c>
    </row>
    <row r="617" spans="1:5" ht="30" x14ac:dyDescent="0.25">
      <c r="A617" s="9">
        <v>1</v>
      </c>
      <c r="B617" s="17" t="s">
        <v>1489</v>
      </c>
      <c r="C617" s="9" t="s">
        <v>247</v>
      </c>
      <c r="D617" s="9" t="s">
        <v>673</v>
      </c>
      <c r="E617">
        <v>2018</v>
      </c>
    </row>
    <row r="618" spans="1:5" x14ac:dyDescent="0.25">
      <c r="A618" s="9">
        <v>4</v>
      </c>
      <c r="B618" s="17" t="s">
        <v>1490</v>
      </c>
      <c r="C618" s="9" t="s">
        <v>1491</v>
      </c>
      <c r="D618" s="9" t="s">
        <v>206</v>
      </c>
      <c r="E618">
        <v>2018</v>
      </c>
    </row>
    <row r="619" spans="1:5" x14ac:dyDescent="0.25">
      <c r="A619" s="18" t="s">
        <v>18</v>
      </c>
      <c r="B619" s="17" t="s">
        <v>1492</v>
      </c>
      <c r="C619" s="9" t="s">
        <v>1493</v>
      </c>
      <c r="D619" s="9" t="s">
        <v>228</v>
      </c>
      <c r="E619" s="5">
        <v>2018</v>
      </c>
    </row>
    <row r="620" spans="1:5" x14ac:dyDescent="0.25">
      <c r="A620" s="10">
        <v>4</v>
      </c>
      <c r="B620" s="11" t="s">
        <v>1494</v>
      </c>
      <c r="C620" s="10" t="s">
        <v>1495</v>
      </c>
      <c r="D620" s="10" t="s">
        <v>32</v>
      </c>
      <c r="E620" s="1">
        <v>2018</v>
      </c>
    </row>
    <row r="621" spans="1:5" ht="30" x14ac:dyDescent="0.25">
      <c r="A621" s="9">
        <v>1</v>
      </c>
      <c r="B621" s="17" t="s">
        <v>1496</v>
      </c>
      <c r="C621" s="9" t="s">
        <v>1497</v>
      </c>
      <c r="D621" s="9" t="s">
        <v>1453</v>
      </c>
      <c r="E621">
        <v>2018</v>
      </c>
    </row>
    <row r="622" spans="1:5" x14ac:dyDescent="0.25">
      <c r="A622" s="9">
        <v>4</v>
      </c>
      <c r="B622" s="17" t="s">
        <v>1498</v>
      </c>
      <c r="C622" s="9" t="s">
        <v>1499</v>
      </c>
      <c r="D622" s="9" t="s">
        <v>55</v>
      </c>
      <c r="E622">
        <v>2018</v>
      </c>
    </row>
    <row r="623" spans="1:5" ht="30" x14ac:dyDescent="0.25">
      <c r="A623" s="18" t="s">
        <v>18</v>
      </c>
      <c r="B623" s="17" t="s">
        <v>1500</v>
      </c>
      <c r="C623" s="9" t="s">
        <v>1501</v>
      </c>
      <c r="D623" s="9" t="s">
        <v>228</v>
      </c>
      <c r="E623" s="5">
        <v>2018</v>
      </c>
    </row>
    <row r="624" spans="1:5" ht="30" x14ac:dyDescent="0.25">
      <c r="A624" s="9">
        <v>4</v>
      </c>
      <c r="B624" s="17" t="s">
        <v>1502</v>
      </c>
      <c r="C624" s="9" t="s">
        <v>1503</v>
      </c>
      <c r="D624" s="9" t="s">
        <v>1504</v>
      </c>
      <c r="E624">
        <v>2018</v>
      </c>
    </row>
    <row r="625" spans="1:5" ht="30" x14ac:dyDescent="0.25">
      <c r="A625" s="9">
        <v>1</v>
      </c>
      <c r="B625" s="17" t="s">
        <v>1505</v>
      </c>
      <c r="C625" s="9" t="s">
        <v>1506</v>
      </c>
      <c r="D625" s="9" t="s">
        <v>1507</v>
      </c>
      <c r="E625">
        <v>2018</v>
      </c>
    </row>
    <row r="626" spans="1:5" ht="30" x14ac:dyDescent="0.25">
      <c r="A626" s="9">
        <v>1</v>
      </c>
      <c r="B626" s="17" t="s">
        <v>1508</v>
      </c>
      <c r="C626" s="9" t="s">
        <v>1509</v>
      </c>
      <c r="D626" s="9" t="s">
        <v>1510</v>
      </c>
      <c r="E626">
        <v>2018</v>
      </c>
    </row>
    <row r="627" spans="1:5" x14ac:dyDescent="0.25">
      <c r="A627" s="9">
        <v>1</v>
      </c>
      <c r="B627" s="17" t="s">
        <v>1511</v>
      </c>
      <c r="C627" s="9" t="s">
        <v>1512</v>
      </c>
      <c r="D627" s="9" t="s">
        <v>1513</v>
      </c>
      <c r="E627">
        <v>2018</v>
      </c>
    </row>
    <row r="628" spans="1:5" ht="30" x14ac:dyDescent="0.25">
      <c r="A628" s="9">
        <v>4</v>
      </c>
      <c r="B628" s="17" t="s">
        <v>1514</v>
      </c>
      <c r="C628" s="9" t="s">
        <v>1515</v>
      </c>
      <c r="D628" s="9" t="s">
        <v>1516</v>
      </c>
      <c r="E628">
        <v>2018</v>
      </c>
    </row>
    <row r="629" spans="1:5" x14ac:dyDescent="0.25">
      <c r="A629" s="9">
        <v>4</v>
      </c>
      <c r="B629" s="17" t="s">
        <v>1517</v>
      </c>
      <c r="C629" s="9" t="s">
        <v>1518</v>
      </c>
      <c r="D629" s="9" t="s">
        <v>1519</v>
      </c>
      <c r="E629">
        <v>2018</v>
      </c>
    </row>
    <row r="630" spans="1:5" x14ac:dyDescent="0.25">
      <c r="A630" s="9">
        <v>1</v>
      </c>
      <c r="B630" s="17" t="s">
        <v>1520</v>
      </c>
      <c r="C630" s="9" t="s">
        <v>1521</v>
      </c>
      <c r="D630" s="9" t="s">
        <v>1522</v>
      </c>
      <c r="E630">
        <v>2018</v>
      </c>
    </row>
    <row r="631" spans="1:5" ht="30" x14ac:dyDescent="0.25">
      <c r="A631" s="9">
        <v>1</v>
      </c>
      <c r="B631" s="17" t="s">
        <v>1523</v>
      </c>
      <c r="C631" s="9" t="s">
        <v>1524</v>
      </c>
      <c r="D631" s="9" t="s">
        <v>1525</v>
      </c>
      <c r="E631">
        <v>2018</v>
      </c>
    </row>
    <row r="632" spans="1:5" x14ac:dyDescent="0.25">
      <c r="A632" s="9">
        <v>1</v>
      </c>
      <c r="B632" s="17" t="s">
        <v>1526</v>
      </c>
      <c r="C632" s="9" t="s">
        <v>1527</v>
      </c>
      <c r="D632" s="9" t="s">
        <v>1528</v>
      </c>
      <c r="E632">
        <v>2018</v>
      </c>
    </row>
    <row r="633" spans="1:5" x14ac:dyDescent="0.25">
      <c r="A633" s="9">
        <v>1</v>
      </c>
      <c r="B633" s="17" t="s">
        <v>1529</v>
      </c>
      <c r="C633" s="9" t="s">
        <v>1530</v>
      </c>
      <c r="D633" s="9" t="s">
        <v>1528</v>
      </c>
      <c r="E633">
        <v>2018</v>
      </c>
    </row>
    <row r="634" spans="1:5" x14ac:dyDescent="0.25">
      <c r="A634" s="9">
        <v>1</v>
      </c>
      <c r="B634" s="17" t="s">
        <v>1531</v>
      </c>
      <c r="C634" s="9" t="s">
        <v>1532</v>
      </c>
      <c r="D634" s="9" t="s">
        <v>1533</v>
      </c>
      <c r="E634">
        <v>2018</v>
      </c>
    </row>
    <row r="635" spans="1:5" x14ac:dyDescent="0.25">
      <c r="A635" s="9">
        <v>1</v>
      </c>
      <c r="B635" s="17" t="s">
        <v>1534</v>
      </c>
      <c r="C635" s="9" t="s">
        <v>1535</v>
      </c>
      <c r="D635" s="9" t="s">
        <v>376</v>
      </c>
      <c r="E635">
        <v>2018</v>
      </c>
    </row>
    <row r="636" spans="1:5" x14ac:dyDescent="0.25">
      <c r="A636" s="9">
        <v>1</v>
      </c>
      <c r="B636" s="17" t="s">
        <v>1536</v>
      </c>
      <c r="C636" s="9" t="s">
        <v>1537</v>
      </c>
      <c r="D636" s="9" t="s">
        <v>1538</v>
      </c>
      <c r="E636">
        <v>2018</v>
      </c>
    </row>
    <row r="637" spans="1:5" ht="30" x14ac:dyDescent="0.25">
      <c r="A637" s="9">
        <v>1</v>
      </c>
      <c r="B637" s="17" t="s">
        <v>1539</v>
      </c>
      <c r="C637" s="9" t="s">
        <v>1540</v>
      </c>
      <c r="D637" s="9" t="s">
        <v>1541</v>
      </c>
      <c r="E637">
        <v>2018</v>
      </c>
    </row>
    <row r="638" spans="1:5" ht="30" x14ac:dyDescent="0.25">
      <c r="A638" s="9">
        <v>1</v>
      </c>
      <c r="B638" s="17" t="s">
        <v>1542</v>
      </c>
      <c r="C638" s="9" t="s">
        <v>1543</v>
      </c>
      <c r="D638" s="9" t="s">
        <v>590</v>
      </c>
      <c r="E638">
        <v>2017</v>
      </c>
    </row>
    <row r="639" spans="1:5" ht="30" x14ac:dyDescent="0.25">
      <c r="A639" s="9">
        <v>1</v>
      </c>
      <c r="B639" s="17" t="s">
        <v>1544</v>
      </c>
      <c r="C639" s="9" t="s">
        <v>1545</v>
      </c>
      <c r="D639" s="9" t="s">
        <v>590</v>
      </c>
      <c r="E639">
        <v>2017</v>
      </c>
    </row>
    <row r="640" spans="1:5" ht="30" x14ac:dyDescent="0.25">
      <c r="A640" s="9">
        <v>1</v>
      </c>
      <c r="B640" s="17" t="s">
        <v>1546</v>
      </c>
      <c r="C640" s="9" t="s">
        <v>1547</v>
      </c>
      <c r="D640" s="9" t="s">
        <v>1548</v>
      </c>
      <c r="E640">
        <v>2017</v>
      </c>
    </row>
    <row r="641" spans="1:5" ht="30" x14ac:dyDescent="0.25">
      <c r="A641" s="9">
        <v>1</v>
      </c>
      <c r="B641" s="17" t="s">
        <v>1549</v>
      </c>
      <c r="C641" s="9" t="s">
        <v>1550</v>
      </c>
      <c r="D641" s="9" t="s">
        <v>1551</v>
      </c>
      <c r="E641">
        <v>2017</v>
      </c>
    </row>
    <row r="642" spans="1:5" ht="30" x14ac:dyDescent="0.25">
      <c r="A642" s="9">
        <v>1</v>
      </c>
      <c r="B642" s="17" t="s">
        <v>1552</v>
      </c>
      <c r="C642" s="9" t="s">
        <v>1553</v>
      </c>
      <c r="D642" s="9" t="s">
        <v>1551</v>
      </c>
      <c r="E642">
        <v>2017</v>
      </c>
    </row>
    <row r="643" spans="1:5" ht="30" x14ac:dyDescent="0.25">
      <c r="A643" s="9">
        <v>1</v>
      </c>
      <c r="B643" s="17" t="s">
        <v>1554</v>
      </c>
      <c r="C643" s="9" t="s">
        <v>1555</v>
      </c>
      <c r="D643" s="9" t="s">
        <v>1551</v>
      </c>
      <c r="E643">
        <v>2017</v>
      </c>
    </row>
    <row r="644" spans="1:5" x14ac:dyDescent="0.25">
      <c r="A644" s="9">
        <v>1</v>
      </c>
      <c r="B644" s="17" t="s">
        <v>1556</v>
      </c>
      <c r="C644" s="9" t="s">
        <v>1557</v>
      </c>
      <c r="D644" s="9" t="s">
        <v>1558</v>
      </c>
      <c r="E644">
        <v>2017</v>
      </c>
    </row>
    <row r="645" spans="1:5" ht="30" x14ac:dyDescent="0.25">
      <c r="A645" s="10" t="s">
        <v>18</v>
      </c>
      <c r="B645" s="11" t="s">
        <v>1559</v>
      </c>
      <c r="C645" s="10" t="s">
        <v>1560</v>
      </c>
      <c r="D645" s="10" t="s">
        <v>1561</v>
      </c>
      <c r="E645" s="1">
        <v>2017</v>
      </c>
    </row>
    <row r="646" spans="1:5" x14ac:dyDescent="0.25">
      <c r="A646" s="9">
        <v>1</v>
      </c>
      <c r="B646" s="17" t="s">
        <v>1562</v>
      </c>
      <c r="C646" s="9" t="s">
        <v>1563</v>
      </c>
      <c r="D646" s="9" t="s">
        <v>1564</v>
      </c>
      <c r="E646">
        <v>2017</v>
      </c>
    </row>
    <row r="647" spans="1:5" ht="30" x14ac:dyDescent="0.25">
      <c r="A647" s="9">
        <v>1</v>
      </c>
      <c r="B647" s="17" t="s">
        <v>1565</v>
      </c>
      <c r="C647" s="9" t="s">
        <v>1566</v>
      </c>
      <c r="D647" s="9" t="s">
        <v>1292</v>
      </c>
      <c r="E647">
        <v>2017</v>
      </c>
    </row>
    <row r="648" spans="1:5" x14ac:dyDescent="0.25">
      <c r="A648" s="9">
        <v>1</v>
      </c>
      <c r="B648" s="17" t="s">
        <v>1567</v>
      </c>
      <c r="C648" s="9" t="s">
        <v>1568</v>
      </c>
      <c r="D648" s="9" t="s">
        <v>1569</v>
      </c>
      <c r="E648">
        <v>2017</v>
      </c>
    </row>
    <row r="649" spans="1:5" ht="30" x14ac:dyDescent="0.25">
      <c r="A649" s="9">
        <v>1</v>
      </c>
      <c r="B649" s="17" t="s">
        <v>1570</v>
      </c>
      <c r="C649" s="9" t="s">
        <v>1571</v>
      </c>
      <c r="D649" s="9" t="s">
        <v>1569</v>
      </c>
      <c r="E649">
        <v>2017</v>
      </c>
    </row>
    <row r="650" spans="1:5" ht="30" x14ac:dyDescent="0.25">
      <c r="A650" s="9">
        <v>1</v>
      </c>
      <c r="B650" s="17" t="s">
        <v>1572</v>
      </c>
      <c r="C650" s="9" t="s">
        <v>1573</v>
      </c>
      <c r="D650" s="9" t="s">
        <v>1574</v>
      </c>
      <c r="E650">
        <v>2017</v>
      </c>
    </row>
    <row r="651" spans="1:5" x14ac:dyDescent="0.25">
      <c r="A651" s="9">
        <v>1</v>
      </c>
      <c r="B651" s="17" t="s">
        <v>1575</v>
      </c>
      <c r="C651" s="9" t="s">
        <v>1576</v>
      </c>
      <c r="D651" s="9" t="s">
        <v>1301</v>
      </c>
      <c r="E651">
        <v>2017</v>
      </c>
    </row>
    <row r="652" spans="1:5" x14ac:dyDescent="0.25">
      <c r="A652" s="9">
        <v>4</v>
      </c>
      <c r="B652" s="17" t="s">
        <v>1577</v>
      </c>
      <c r="C652" s="9" t="s">
        <v>1578</v>
      </c>
      <c r="D652" s="9" t="s">
        <v>1195</v>
      </c>
      <c r="E652">
        <v>2017</v>
      </c>
    </row>
    <row r="653" spans="1:5" ht="30" x14ac:dyDescent="0.25">
      <c r="A653" s="10">
        <v>2</v>
      </c>
      <c r="B653" s="11" t="s">
        <v>1579</v>
      </c>
      <c r="C653" s="10" t="s">
        <v>1580</v>
      </c>
      <c r="D653" s="10" t="s">
        <v>1581</v>
      </c>
      <c r="E653" s="1">
        <v>2017</v>
      </c>
    </row>
    <row r="654" spans="1:5" x14ac:dyDescent="0.25">
      <c r="A654" s="9">
        <v>1</v>
      </c>
      <c r="B654" s="17" t="s">
        <v>1582</v>
      </c>
      <c r="C654" s="9" t="s">
        <v>1583</v>
      </c>
      <c r="D654" s="9" t="s">
        <v>877</v>
      </c>
      <c r="E654">
        <v>2017</v>
      </c>
    </row>
    <row r="655" spans="1:5" x14ac:dyDescent="0.25">
      <c r="A655" s="10">
        <v>2</v>
      </c>
      <c r="B655" s="11" t="s">
        <v>1584</v>
      </c>
      <c r="C655" s="10" t="s">
        <v>1585</v>
      </c>
      <c r="D655" s="10" t="s">
        <v>1586</v>
      </c>
      <c r="E655" s="1">
        <v>2017</v>
      </c>
    </row>
    <row r="656" spans="1:5" x14ac:dyDescent="0.25">
      <c r="A656" s="9">
        <v>3</v>
      </c>
      <c r="B656" s="17" t="s">
        <v>1587</v>
      </c>
      <c r="C656" s="9" t="s">
        <v>1588</v>
      </c>
      <c r="D656" s="9" t="s">
        <v>968</v>
      </c>
      <c r="E656">
        <v>2016</v>
      </c>
    </row>
    <row r="657" spans="1:5" x14ac:dyDescent="0.25">
      <c r="A657" s="9">
        <v>1</v>
      </c>
      <c r="B657" s="17" t="s">
        <v>1589</v>
      </c>
      <c r="C657" s="9" t="s">
        <v>1590</v>
      </c>
      <c r="D657" s="9" t="s">
        <v>306</v>
      </c>
      <c r="E657">
        <v>2016</v>
      </c>
    </row>
    <row r="658" spans="1:5" ht="30" x14ac:dyDescent="0.25">
      <c r="A658" s="9">
        <v>4</v>
      </c>
      <c r="B658" s="17" t="s">
        <v>1591</v>
      </c>
      <c r="C658" s="9" t="s">
        <v>1592</v>
      </c>
      <c r="D658" s="9" t="s">
        <v>29</v>
      </c>
      <c r="E658">
        <v>2016</v>
      </c>
    </row>
    <row r="659" spans="1:5" ht="30" x14ac:dyDescent="0.25">
      <c r="A659" s="9">
        <v>1</v>
      </c>
      <c r="B659" s="17" t="s">
        <v>1593</v>
      </c>
      <c r="C659" s="9" t="s">
        <v>1594</v>
      </c>
      <c r="D659" s="9" t="s">
        <v>1595</v>
      </c>
      <c r="E659">
        <v>2016</v>
      </c>
    </row>
    <row r="660" spans="1:5" ht="30" x14ac:dyDescent="0.25">
      <c r="A660" s="9">
        <v>1</v>
      </c>
      <c r="B660" s="17" t="s">
        <v>1596</v>
      </c>
      <c r="C660" s="9" t="s">
        <v>1597</v>
      </c>
      <c r="D660" s="9" t="s">
        <v>1598</v>
      </c>
      <c r="E660">
        <v>2016</v>
      </c>
    </row>
    <row r="661" spans="1:5" x14ac:dyDescent="0.25">
      <c r="A661" s="10">
        <v>2</v>
      </c>
      <c r="B661" s="11" t="s">
        <v>1599</v>
      </c>
      <c r="C661" s="10" t="s">
        <v>1600</v>
      </c>
      <c r="D661" s="10" t="s">
        <v>1601</v>
      </c>
      <c r="E661" s="1">
        <v>2016</v>
      </c>
    </row>
    <row r="662" spans="1:5" x14ac:dyDescent="0.25">
      <c r="A662" s="9">
        <v>2</v>
      </c>
      <c r="B662" s="17" t="s">
        <v>1602</v>
      </c>
      <c r="C662" s="9" t="s">
        <v>852</v>
      </c>
      <c r="D662" s="9" t="s">
        <v>376</v>
      </c>
      <c r="E662">
        <v>2016</v>
      </c>
    </row>
    <row r="663" spans="1:5" x14ac:dyDescent="0.25">
      <c r="A663" s="9">
        <v>1</v>
      </c>
      <c r="B663" s="17" t="s">
        <v>1603</v>
      </c>
      <c r="C663" s="9" t="s">
        <v>1604</v>
      </c>
      <c r="D663" s="9" t="s">
        <v>351</v>
      </c>
      <c r="E663">
        <v>2016</v>
      </c>
    </row>
    <row r="664" spans="1:5" x14ac:dyDescent="0.25">
      <c r="A664" s="10">
        <v>2</v>
      </c>
      <c r="B664" s="11" t="s">
        <v>1605</v>
      </c>
      <c r="C664" s="10" t="s">
        <v>1606</v>
      </c>
      <c r="D664" s="10" t="s">
        <v>1607</v>
      </c>
      <c r="E664" s="1">
        <v>2016</v>
      </c>
    </row>
    <row r="665" spans="1:5" ht="30" x14ac:dyDescent="0.25">
      <c r="A665" s="9">
        <v>4</v>
      </c>
      <c r="B665" s="17" t="s">
        <v>1608</v>
      </c>
      <c r="C665" s="9" t="s">
        <v>1609</v>
      </c>
      <c r="D665" s="9" t="s">
        <v>1610</v>
      </c>
      <c r="E665">
        <v>2016</v>
      </c>
    </row>
    <row r="666" spans="1:5" x14ac:dyDescent="0.25">
      <c r="A666" s="9">
        <v>1</v>
      </c>
      <c r="B666" s="17" t="s">
        <v>1611</v>
      </c>
      <c r="C666" s="9" t="s">
        <v>1612</v>
      </c>
      <c r="D666" s="9" t="s">
        <v>1613</v>
      </c>
      <c r="E666">
        <v>2016</v>
      </c>
    </row>
    <row r="667" spans="1:5" x14ac:dyDescent="0.25">
      <c r="A667" s="9">
        <v>1</v>
      </c>
      <c r="B667" s="17" t="s">
        <v>1614</v>
      </c>
      <c r="C667" s="9" t="s">
        <v>1615</v>
      </c>
      <c r="D667" s="9" t="s">
        <v>1616</v>
      </c>
      <c r="E667">
        <v>2016</v>
      </c>
    </row>
    <row r="668" spans="1:5" x14ac:dyDescent="0.25">
      <c r="A668" s="10">
        <v>2</v>
      </c>
      <c r="B668" s="11" t="s">
        <v>1617</v>
      </c>
      <c r="C668" s="10" t="s">
        <v>1618</v>
      </c>
      <c r="D668" s="10" t="s">
        <v>995</v>
      </c>
      <c r="E668" s="1">
        <v>2016</v>
      </c>
    </row>
    <row r="669" spans="1:5" x14ac:dyDescent="0.25">
      <c r="A669" s="10">
        <v>2</v>
      </c>
      <c r="B669" s="11" t="s">
        <v>1619</v>
      </c>
      <c r="C669" s="10" t="s">
        <v>1620</v>
      </c>
      <c r="D669" s="10" t="s">
        <v>1621</v>
      </c>
      <c r="E669" s="1">
        <v>2016</v>
      </c>
    </row>
    <row r="670" spans="1:5" ht="30" x14ac:dyDescent="0.25">
      <c r="A670" s="9">
        <v>4</v>
      </c>
      <c r="B670" s="17" t="s">
        <v>1622</v>
      </c>
      <c r="C670" s="9" t="s">
        <v>1623</v>
      </c>
      <c r="D670" s="9" t="s">
        <v>1624</v>
      </c>
      <c r="E670">
        <v>2016</v>
      </c>
    </row>
    <row r="671" spans="1:5" ht="45" x14ac:dyDescent="0.25">
      <c r="A671" s="9">
        <v>4</v>
      </c>
      <c r="B671" s="17" t="s">
        <v>1625</v>
      </c>
      <c r="C671" s="9" t="s">
        <v>1626</v>
      </c>
      <c r="D671" s="9" t="s">
        <v>1627</v>
      </c>
      <c r="E671">
        <v>2016</v>
      </c>
    </row>
    <row r="672" spans="1:5" x14ac:dyDescent="0.25">
      <c r="A672" s="9">
        <v>1</v>
      </c>
      <c r="B672" s="17" t="s">
        <v>1628</v>
      </c>
      <c r="C672" s="9" t="s">
        <v>1629</v>
      </c>
      <c r="D672" s="9" t="s">
        <v>1630</v>
      </c>
      <c r="E672">
        <v>2015</v>
      </c>
    </row>
    <row r="673" spans="1:5" x14ac:dyDescent="0.25">
      <c r="A673" s="9">
        <v>1</v>
      </c>
      <c r="B673" s="17" t="s">
        <v>1631</v>
      </c>
      <c r="C673" s="9" t="s">
        <v>1632</v>
      </c>
      <c r="D673" s="9" t="s">
        <v>1633</v>
      </c>
      <c r="E673">
        <v>2015</v>
      </c>
    </row>
    <row r="674" spans="1:5" ht="30" x14ac:dyDescent="0.25">
      <c r="A674" s="9">
        <v>4</v>
      </c>
      <c r="B674" s="17" t="s">
        <v>1634</v>
      </c>
      <c r="C674" s="9" t="s">
        <v>1635</v>
      </c>
      <c r="D674" s="9" t="s">
        <v>1636</v>
      </c>
      <c r="E674">
        <v>2015</v>
      </c>
    </row>
    <row r="675" spans="1:5" x14ac:dyDescent="0.25">
      <c r="A675" s="9">
        <v>1</v>
      </c>
      <c r="B675" s="17" t="s">
        <v>1637</v>
      </c>
      <c r="C675" s="9" t="s">
        <v>1638</v>
      </c>
      <c r="D675" s="9" t="s">
        <v>713</v>
      </c>
      <c r="E675">
        <v>2015</v>
      </c>
    </row>
    <row r="676" spans="1:5" x14ac:dyDescent="0.25">
      <c r="A676" s="9">
        <v>4</v>
      </c>
      <c r="B676" s="17" t="s">
        <v>1639</v>
      </c>
      <c r="C676" s="9" t="s">
        <v>1640</v>
      </c>
      <c r="D676" s="9" t="s">
        <v>713</v>
      </c>
      <c r="E676">
        <v>2015</v>
      </c>
    </row>
    <row r="677" spans="1:5" ht="30" x14ac:dyDescent="0.25">
      <c r="A677" s="9">
        <v>1</v>
      </c>
      <c r="B677" s="17" t="s">
        <v>1641</v>
      </c>
      <c r="C677" s="9" t="s">
        <v>1642</v>
      </c>
      <c r="D677" s="9" t="s">
        <v>713</v>
      </c>
      <c r="E677">
        <v>2015</v>
      </c>
    </row>
    <row r="678" spans="1:5" x14ac:dyDescent="0.25">
      <c r="A678" s="9">
        <v>1</v>
      </c>
      <c r="B678" s="17" t="s">
        <v>1643</v>
      </c>
      <c r="C678" s="9" t="s">
        <v>1644</v>
      </c>
      <c r="D678" s="9" t="s">
        <v>1645</v>
      </c>
      <c r="E678">
        <v>2015</v>
      </c>
    </row>
    <row r="679" spans="1:5" ht="30" x14ac:dyDescent="0.25">
      <c r="A679" s="9">
        <v>1</v>
      </c>
      <c r="B679" s="17" t="s">
        <v>1646</v>
      </c>
      <c r="C679" s="9" t="s">
        <v>1647</v>
      </c>
      <c r="D679" s="9" t="s">
        <v>1648</v>
      </c>
      <c r="E679">
        <v>2015</v>
      </c>
    </row>
    <row r="680" spans="1:5" x14ac:dyDescent="0.25">
      <c r="A680" s="9">
        <v>4</v>
      </c>
      <c r="B680" s="17" t="s">
        <v>1649</v>
      </c>
      <c r="C680" s="9" t="s">
        <v>1650</v>
      </c>
      <c r="D680" s="9" t="s">
        <v>1651</v>
      </c>
      <c r="E680">
        <v>2015</v>
      </c>
    </row>
    <row r="681" spans="1:5" ht="30" x14ac:dyDescent="0.25">
      <c r="A681" s="9">
        <v>1</v>
      </c>
      <c r="B681" s="17" t="s">
        <v>1652</v>
      </c>
      <c r="C681" s="9" t="s">
        <v>1653</v>
      </c>
      <c r="D681" s="9" t="s">
        <v>199</v>
      </c>
      <c r="E681">
        <v>2015</v>
      </c>
    </row>
    <row r="682" spans="1:5" ht="30" x14ac:dyDescent="0.25">
      <c r="A682" s="9">
        <v>1</v>
      </c>
      <c r="B682" s="17" t="s">
        <v>1654</v>
      </c>
      <c r="C682" s="9" t="s">
        <v>1655</v>
      </c>
      <c r="D682" s="9" t="s">
        <v>21</v>
      </c>
      <c r="E682">
        <v>2015</v>
      </c>
    </row>
    <row r="683" spans="1:5" x14ac:dyDescent="0.25">
      <c r="A683" s="9">
        <v>1</v>
      </c>
      <c r="B683" s="17" t="s">
        <v>1656</v>
      </c>
      <c r="C683" s="9" t="s">
        <v>1657</v>
      </c>
      <c r="D683" s="9" t="s">
        <v>1658</v>
      </c>
      <c r="E683">
        <v>2015</v>
      </c>
    </row>
    <row r="684" spans="1:5" ht="30" x14ac:dyDescent="0.25">
      <c r="A684" s="9">
        <v>4</v>
      </c>
      <c r="B684" s="17" t="s">
        <v>1659</v>
      </c>
      <c r="C684" s="9" t="s">
        <v>1660</v>
      </c>
      <c r="D684" s="9" t="s">
        <v>547</v>
      </c>
      <c r="E684">
        <v>2015</v>
      </c>
    </row>
    <row r="685" spans="1:5" x14ac:dyDescent="0.25">
      <c r="A685" s="18">
        <v>3</v>
      </c>
      <c r="B685" s="17" t="s">
        <v>1661</v>
      </c>
      <c r="C685" s="9" t="s">
        <v>1662</v>
      </c>
      <c r="D685" s="9" t="s">
        <v>1663</v>
      </c>
      <c r="E685">
        <v>2015</v>
      </c>
    </row>
    <row r="686" spans="1:5" x14ac:dyDescent="0.25">
      <c r="A686" s="9">
        <v>1</v>
      </c>
      <c r="B686" s="17" t="s">
        <v>1664</v>
      </c>
      <c r="C686" s="9" t="s">
        <v>1665</v>
      </c>
      <c r="D686" s="9" t="s">
        <v>1009</v>
      </c>
      <c r="E686">
        <v>2015</v>
      </c>
    </row>
    <row r="687" spans="1:5" ht="30" x14ac:dyDescent="0.25">
      <c r="A687" s="9">
        <v>2</v>
      </c>
      <c r="B687" s="17" t="s">
        <v>1666</v>
      </c>
      <c r="C687" s="9" t="s">
        <v>1667</v>
      </c>
      <c r="D687" s="9" t="s">
        <v>1009</v>
      </c>
      <c r="E687">
        <v>2015</v>
      </c>
    </row>
    <row r="688" spans="1:5" ht="30" x14ac:dyDescent="0.25">
      <c r="A688" s="10">
        <v>2</v>
      </c>
      <c r="B688" s="11" t="s">
        <v>1668</v>
      </c>
      <c r="C688" s="10" t="s">
        <v>1669</v>
      </c>
      <c r="D688" s="10" t="s">
        <v>1670</v>
      </c>
      <c r="E688" s="1">
        <v>2014</v>
      </c>
    </row>
    <row r="689" spans="1:5" x14ac:dyDescent="0.25">
      <c r="A689" s="9">
        <v>4</v>
      </c>
      <c r="B689" s="17" t="s">
        <v>1671</v>
      </c>
      <c r="C689" s="9" t="s">
        <v>1672</v>
      </c>
      <c r="D689" s="9" t="s">
        <v>1673</v>
      </c>
      <c r="E689">
        <v>2014</v>
      </c>
    </row>
    <row r="690" spans="1:5" x14ac:dyDescent="0.25">
      <c r="A690" s="9">
        <v>1</v>
      </c>
      <c r="B690" s="17" t="s">
        <v>1674</v>
      </c>
      <c r="C690" s="9" t="s">
        <v>1675</v>
      </c>
      <c r="D690" s="9" t="s">
        <v>1021</v>
      </c>
      <c r="E690">
        <v>2014</v>
      </c>
    </row>
    <row r="691" spans="1:5" x14ac:dyDescent="0.25">
      <c r="A691" s="9">
        <v>1</v>
      </c>
      <c r="B691" s="17" t="s">
        <v>1676</v>
      </c>
      <c r="C691" s="9" t="s">
        <v>1677</v>
      </c>
      <c r="D691" s="9" t="s">
        <v>1678</v>
      </c>
      <c r="E691">
        <v>2014</v>
      </c>
    </row>
    <row r="692" spans="1:5" ht="30" x14ac:dyDescent="0.25">
      <c r="A692" s="9">
        <v>1</v>
      </c>
      <c r="B692" s="17" t="s">
        <v>1679</v>
      </c>
      <c r="C692" s="9" t="s">
        <v>1680</v>
      </c>
      <c r="D692" s="9" t="s">
        <v>1169</v>
      </c>
      <c r="E692">
        <v>2014</v>
      </c>
    </row>
    <row r="693" spans="1:5" x14ac:dyDescent="0.25">
      <c r="A693" s="9">
        <v>4</v>
      </c>
      <c r="B693" s="17" t="s">
        <v>1681</v>
      </c>
      <c r="C693" s="9" t="s">
        <v>1682</v>
      </c>
      <c r="D693" s="9" t="s">
        <v>1683</v>
      </c>
      <c r="E693">
        <v>2014</v>
      </c>
    </row>
    <row r="694" spans="1:5" x14ac:dyDescent="0.25">
      <c r="A694" s="9">
        <v>1</v>
      </c>
      <c r="B694" s="17" t="s">
        <v>1684</v>
      </c>
      <c r="C694" s="9" t="s">
        <v>1685</v>
      </c>
      <c r="D694" s="9" t="s">
        <v>1371</v>
      </c>
      <c r="E694">
        <v>2014</v>
      </c>
    </row>
    <row r="695" spans="1:5" x14ac:dyDescent="0.25">
      <c r="A695" s="9">
        <v>4</v>
      </c>
      <c r="B695" s="17" t="s">
        <v>1686</v>
      </c>
      <c r="C695" s="9" t="s">
        <v>1687</v>
      </c>
      <c r="D695" s="9" t="s">
        <v>214</v>
      </c>
      <c r="E695">
        <v>2013</v>
      </c>
    </row>
    <row r="696" spans="1:5" x14ac:dyDescent="0.25">
      <c r="A696" s="9">
        <v>4</v>
      </c>
      <c r="B696" s="17" t="s">
        <v>1688</v>
      </c>
      <c r="C696" s="9" t="s">
        <v>1689</v>
      </c>
      <c r="D696" s="9" t="s">
        <v>1690</v>
      </c>
      <c r="E696">
        <v>2013</v>
      </c>
    </row>
    <row r="697" spans="1:5" x14ac:dyDescent="0.25">
      <c r="A697" s="9">
        <v>1</v>
      </c>
      <c r="B697" s="17" t="s">
        <v>1691</v>
      </c>
      <c r="C697" s="9" t="s">
        <v>1692</v>
      </c>
      <c r="D697" s="9" t="s">
        <v>735</v>
      </c>
      <c r="E697">
        <v>2013</v>
      </c>
    </row>
    <row r="698" spans="1:5" x14ac:dyDescent="0.25">
      <c r="A698" s="9">
        <v>1</v>
      </c>
      <c r="B698" s="17" t="s">
        <v>1693</v>
      </c>
      <c r="C698" s="9" t="s">
        <v>1694</v>
      </c>
      <c r="D698" s="9" t="s">
        <v>1695</v>
      </c>
      <c r="E698">
        <v>2013</v>
      </c>
    </row>
    <row r="699" spans="1:5" ht="30" x14ac:dyDescent="0.25">
      <c r="A699" s="9">
        <v>4</v>
      </c>
      <c r="B699" s="17" t="s">
        <v>1696</v>
      </c>
      <c r="C699" s="9" t="s">
        <v>1697</v>
      </c>
      <c r="D699" s="9" t="s">
        <v>1698</v>
      </c>
      <c r="E699">
        <v>2013</v>
      </c>
    </row>
    <row r="700" spans="1:5" x14ac:dyDescent="0.25">
      <c r="A700" s="10">
        <v>1</v>
      </c>
      <c r="B700" s="11" t="s">
        <v>1699</v>
      </c>
      <c r="C700" s="10" t="s">
        <v>1700</v>
      </c>
      <c r="D700" s="10" t="s">
        <v>1701</v>
      </c>
      <c r="E700" s="1">
        <v>2013</v>
      </c>
    </row>
    <row r="701" spans="1:5" x14ac:dyDescent="0.25">
      <c r="A701" s="10">
        <v>2</v>
      </c>
      <c r="B701" s="11" t="s">
        <v>1702</v>
      </c>
      <c r="C701" s="10" t="s">
        <v>1703</v>
      </c>
      <c r="D701" s="10" t="s">
        <v>1704</v>
      </c>
      <c r="E701" s="1">
        <v>2013</v>
      </c>
    </row>
    <row r="702" spans="1:5" ht="30" x14ac:dyDescent="0.25">
      <c r="A702" s="9">
        <v>1</v>
      </c>
      <c r="B702" s="17" t="s">
        <v>1705</v>
      </c>
      <c r="C702" s="9" t="s">
        <v>1706</v>
      </c>
      <c r="D702" s="9" t="s">
        <v>735</v>
      </c>
      <c r="E702">
        <v>2013</v>
      </c>
    </row>
    <row r="703" spans="1:5" ht="30" x14ac:dyDescent="0.25">
      <c r="A703" s="9">
        <v>1</v>
      </c>
      <c r="B703" s="17" t="s">
        <v>1707</v>
      </c>
      <c r="C703" s="9" t="s">
        <v>1708</v>
      </c>
      <c r="D703" s="9" t="s">
        <v>1709</v>
      </c>
      <c r="E703">
        <v>2013</v>
      </c>
    </row>
    <row r="704" spans="1:5" x14ac:dyDescent="0.25">
      <c r="A704" s="9">
        <v>1</v>
      </c>
      <c r="B704" s="17" t="s">
        <v>1710</v>
      </c>
      <c r="C704" s="9" t="s">
        <v>1711</v>
      </c>
      <c r="D704" s="9" t="s">
        <v>590</v>
      </c>
      <c r="E704">
        <v>2012</v>
      </c>
    </row>
    <row r="705" spans="1:5" x14ac:dyDescent="0.25">
      <c r="A705" s="9">
        <v>4</v>
      </c>
      <c r="B705" s="17" t="s">
        <v>1712</v>
      </c>
      <c r="C705" s="9" t="s">
        <v>1713</v>
      </c>
      <c r="D705" s="9" t="s">
        <v>271</v>
      </c>
      <c r="E705">
        <v>2012</v>
      </c>
    </row>
    <row r="706" spans="1:5" x14ac:dyDescent="0.25">
      <c r="A706" s="9">
        <v>4</v>
      </c>
      <c r="B706" s="17" t="s">
        <v>1714</v>
      </c>
      <c r="C706" s="9" t="s">
        <v>1715</v>
      </c>
      <c r="D706" s="9" t="s">
        <v>1716</v>
      </c>
      <c r="E706">
        <v>2012</v>
      </c>
    </row>
    <row r="707" spans="1:5" ht="30" x14ac:dyDescent="0.25">
      <c r="A707" s="9">
        <v>1</v>
      </c>
      <c r="B707" s="17" t="s">
        <v>1717</v>
      </c>
      <c r="C707" s="9" t="s">
        <v>1718</v>
      </c>
      <c r="D707" s="9" t="s">
        <v>1719</v>
      </c>
      <c r="E707">
        <v>2012</v>
      </c>
    </row>
    <row r="708" spans="1:5" x14ac:dyDescent="0.25">
      <c r="A708" s="9">
        <v>1</v>
      </c>
      <c r="B708" s="17" t="s">
        <v>1720</v>
      </c>
      <c r="C708" s="9" t="s">
        <v>1721</v>
      </c>
      <c r="D708" s="9" t="s">
        <v>1719</v>
      </c>
      <c r="E708">
        <v>2012</v>
      </c>
    </row>
    <row r="709" spans="1:5" ht="30" x14ac:dyDescent="0.25">
      <c r="A709" s="9">
        <v>4</v>
      </c>
      <c r="B709" s="17" t="s">
        <v>1722</v>
      </c>
      <c r="C709" s="9" t="s">
        <v>1723</v>
      </c>
      <c r="D709" s="9" t="s">
        <v>89</v>
      </c>
      <c r="E709">
        <v>2011</v>
      </c>
    </row>
    <row r="710" spans="1:5" x14ac:dyDescent="0.25">
      <c r="A710" s="10">
        <v>2</v>
      </c>
      <c r="B710" s="11" t="s">
        <v>1724</v>
      </c>
      <c r="C710" s="10" t="s">
        <v>1725</v>
      </c>
      <c r="D710" s="10" t="s">
        <v>1726</v>
      </c>
      <c r="E710" s="1">
        <v>2011</v>
      </c>
    </row>
    <row r="711" spans="1:5" x14ac:dyDescent="0.25">
      <c r="A711" s="9">
        <v>4</v>
      </c>
      <c r="B711" s="17" t="s">
        <v>1727</v>
      </c>
      <c r="C711" s="9" t="s">
        <v>1728</v>
      </c>
      <c r="D711" s="9" t="s">
        <v>1729</v>
      </c>
      <c r="E711">
        <v>2011</v>
      </c>
    </row>
    <row r="712" spans="1:5" x14ac:dyDescent="0.25">
      <c r="A712" s="9">
        <v>1</v>
      </c>
      <c r="B712" s="17" t="s">
        <v>1730</v>
      </c>
      <c r="C712" s="9" t="s">
        <v>1731</v>
      </c>
      <c r="D712" s="9" t="s">
        <v>118</v>
      </c>
      <c r="E712">
        <v>2010</v>
      </c>
    </row>
    <row r="713" spans="1:5" x14ac:dyDescent="0.25">
      <c r="A713" s="9">
        <v>1</v>
      </c>
      <c r="B713" s="17" t="s">
        <v>1732</v>
      </c>
      <c r="C713" s="9" t="s">
        <v>1733</v>
      </c>
      <c r="D713" s="9" t="s">
        <v>1734</v>
      </c>
      <c r="E713">
        <v>2010</v>
      </c>
    </row>
    <row r="714" spans="1:5" x14ac:dyDescent="0.25">
      <c r="A714" s="9">
        <v>4</v>
      </c>
      <c r="B714" s="17" t="s">
        <v>1735</v>
      </c>
      <c r="C714" s="9" t="s">
        <v>1736</v>
      </c>
      <c r="D714" s="9" t="s">
        <v>237</v>
      </c>
      <c r="E714">
        <v>2010</v>
      </c>
    </row>
    <row r="715" spans="1:5" x14ac:dyDescent="0.25">
      <c r="A715" s="10">
        <v>2</v>
      </c>
      <c r="B715" s="11" t="s">
        <v>1737</v>
      </c>
      <c r="C715" s="10" t="s">
        <v>1738</v>
      </c>
      <c r="D715" s="10" t="s">
        <v>118</v>
      </c>
      <c r="E715" s="1">
        <v>2009</v>
      </c>
    </row>
    <row r="716" spans="1:5" ht="30" x14ac:dyDescent="0.25">
      <c r="A716" s="10">
        <v>2</v>
      </c>
      <c r="B716" s="11" t="s">
        <v>1739</v>
      </c>
      <c r="C716" s="10" t="s">
        <v>1740</v>
      </c>
      <c r="D716" s="10" t="s">
        <v>1741</v>
      </c>
      <c r="E716" s="1">
        <v>2009</v>
      </c>
    </row>
    <row r="717" spans="1:5" ht="30" x14ac:dyDescent="0.25">
      <c r="A717" s="18">
        <v>4</v>
      </c>
      <c r="B717" s="17" t="s">
        <v>1742</v>
      </c>
      <c r="C717" s="9" t="s">
        <v>1743</v>
      </c>
      <c r="D717" s="9" t="s">
        <v>1744</v>
      </c>
      <c r="E717">
        <v>2009</v>
      </c>
    </row>
    <row r="718" spans="1:5" ht="30" x14ac:dyDescent="0.25">
      <c r="A718" s="9">
        <v>4</v>
      </c>
      <c r="B718" s="17" t="s">
        <v>1745</v>
      </c>
      <c r="C718" s="9" t="s">
        <v>1746</v>
      </c>
      <c r="D718" s="9" t="s">
        <v>1747</v>
      </c>
      <c r="E718">
        <v>2008</v>
      </c>
    </row>
    <row r="719" spans="1:5" x14ac:dyDescent="0.25">
      <c r="A719" s="9">
        <v>1</v>
      </c>
      <c r="B719" s="17" t="s">
        <v>1748</v>
      </c>
      <c r="C719" s="9" t="s">
        <v>1749</v>
      </c>
      <c r="D719" s="9" t="s">
        <v>1750</v>
      </c>
      <c r="E719">
        <v>2008</v>
      </c>
    </row>
    <row r="720" spans="1:5" ht="30" x14ac:dyDescent="0.25">
      <c r="A720" s="9">
        <v>4</v>
      </c>
      <c r="B720" s="17" t="s">
        <v>1751</v>
      </c>
      <c r="C720" s="9" t="s">
        <v>1752</v>
      </c>
      <c r="D720" s="9" t="s">
        <v>1753</v>
      </c>
      <c r="E720">
        <v>2008</v>
      </c>
    </row>
    <row r="721" spans="1:5" x14ac:dyDescent="0.25">
      <c r="A721" s="9">
        <v>4</v>
      </c>
      <c r="B721" s="17" t="s">
        <v>1754</v>
      </c>
      <c r="C721" s="9" t="s">
        <v>1755</v>
      </c>
      <c r="D721" s="9" t="s">
        <v>1756</v>
      </c>
      <c r="E721">
        <v>2008</v>
      </c>
    </row>
    <row r="722" spans="1:5" x14ac:dyDescent="0.25">
      <c r="A722" s="9">
        <v>4</v>
      </c>
      <c r="B722" s="17" t="s">
        <v>1757</v>
      </c>
      <c r="C722" s="9" t="s">
        <v>1758</v>
      </c>
      <c r="D722" s="9" t="s">
        <v>1759</v>
      </c>
      <c r="E722">
        <v>2007</v>
      </c>
    </row>
    <row r="723" spans="1:5" x14ac:dyDescent="0.25">
      <c r="A723" s="18">
        <v>4</v>
      </c>
      <c r="B723" s="17" t="s">
        <v>1760</v>
      </c>
      <c r="C723" s="9" t="s">
        <v>1761</v>
      </c>
      <c r="D723" s="9" t="s">
        <v>1762</v>
      </c>
      <c r="E723">
        <v>2006</v>
      </c>
    </row>
    <row r="724" spans="1:5" x14ac:dyDescent="0.25">
      <c r="A724" s="18">
        <v>4</v>
      </c>
      <c r="B724" s="17" t="s">
        <v>1763</v>
      </c>
      <c r="C724" s="9" t="s">
        <v>1764</v>
      </c>
      <c r="D724" s="9" t="s">
        <v>1765</v>
      </c>
      <c r="E724">
        <v>2005</v>
      </c>
    </row>
    <row r="725" spans="1:5" x14ac:dyDescent="0.25">
      <c r="A725" s="18">
        <v>4</v>
      </c>
      <c r="B725" s="17" t="s">
        <v>1766</v>
      </c>
      <c r="C725" s="9" t="s">
        <v>1767</v>
      </c>
      <c r="D725" s="9" t="s">
        <v>1218</v>
      </c>
      <c r="E725">
        <v>2005</v>
      </c>
    </row>
    <row r="726" spans="1:5" ht="30" x14ac:dyDescent="0.25">
      <c r="A726" s="9">
        <v>4</v>
      </c>
      <c r="B726" s="17" t="s">
        <v>1768</v>
      </c>
      <c r="C726" s="9" t="s">
        <v>1769</v>
      </c>
      <c r="D726" s="9" t="s">
        <v>1218</v>
      </c>
      <c r="E726">
        <v>2005</v>
      </c>
    </row>
    <row r="727" spans="1:5" x14ac:dyDescent="0.25">
      <c r="A727" s="9">
        <v>4</v>
      </c>
      <c r="B727" s="17" t="s">
        <v>1770</v>
      </c>
      <c r="C727" s="9" t="s">
        <v>1771</v>
      </c>
      <c r="D727" s="9" t="s">
        <v>118</v>
      </c>
      <c r="E727">
        <v>2002</v>
      </c>
    </row>
    <row r="728" spans="1:5" x14ac:dyDescent="0.25">
      <c r="A728" s="9">
        <v>4</v>
      </c>
      <c r="B728" s="17" t="s">
        <v>1772</v>
      </c>
      <c r="C728" s="9" t="s">
        <v>1773</v>
      </c>
      <c r="D728" s="9" t="s">
        <v>1774</v>
      </c>
      <c r="E728">
        <v>2002</v>
      </c>
    </row>
    <row r="729" spans="1:5" x14ac:dyDescent="0.25">
      <c r="A729" s="18">
        <v>4</v>
      </c>
      <c r="B729" s="17" t="s">
        <v>1775</v>
      </c>
      <c r="C729" s="9" t="s">
        <v>1776</v>
      </c>
      <c r="D729" s="9" t="s">
        <v>578</v>
      </c>
      <c r="E729">
        <v>2002</v>
      </c>
    </row>
    <row r="730" spans="1:5" x14ac:dyDescent="0.25">
      <c r="A730" s="9">
        <v>4</v>
      </c>
      <c r="B730" s="17" t="s">
        <v>1777</v>
      </c>
      <c r="C730" s="9" t="s">
        <v>1778</v>
      </c>
      <c r="D730" s="9" t="s">
        <v>121</v>
      </c>
      <c r="E730">
        <v>2001</v>
      </c>
    </row>
    <row r="731" spans="1:5" x14ac:dyDescent="0.25">
      <c r="A731" s="9">
        <v>4</v>
      </c>
      <c r="B731" s="17" t="s">
        <v>1779</v>
      </c>
      <c r="C731" s="9" t="s">
        <v>1780</v>
      </c>
      <c r="D731" s="9" t="s">
        <v>1781</v>
      </c>
      <c r="E731">
        <v>2001</v>
      </c>
    </row>
    <row r="732" spans="1:5" ht="30" x14ac:dyDescent="0.25">
      <c r="A732" s="9">
        <v>1</v>
      </c>
      <c r="B732" s="17" t="s">
        <v>1782</v>
      </c>
      <c r="C732" s="9" t="s">
        <v>1783</v>
      </c>
      <c r="D732" s="9" t="s">
        <v>60</v>
      </c>
      <c r="E732">
        <v>2020</v>
      </c>
    </row>
    <row r="733" spans="1:5" ht="30" x14ac:dyDescent="0.25">
      <c r="A733" s="9">
        <v>1</v>
      </c>
      <c r="B733" s="17" t="s">
        <v>1784</v>
      </c>
      <c r="C733" s="9" t="s">
        <v>1785</v>
      </c>
      <c r="D733" s="9" t="s">
        <v>1786</v>
      </c>
      <c r="E733">
        <v>2020</v>
      </c>
    </row>
    <row r="734" spans="1:5" x14ac:dyDescent="0.25">
      <c r="A734" s="10">
        <v>2</v>
      </c>
      <c r="B734" s="11" t="s">
        <v>1787</v>
      </c>
      <c r="C734" s="10" t="s">
        <v>1788</v>
      </c>
      <c r="D734" s="10" t="s">
        <v>688</v>
      </c>
      <c r="E734" s="1">
        <v>2020</v>
      </c>
    </row>
    <row r="735" spans="1:5" ht="30" x14ac:dyDescent="0.25">
      <c r="A735" s="9">
        <v>1</v>
      </c>
      <c r="B735" s="17" t="s">
        <v>1789</v>
      </c>
      <c r="C735" s="9" t="s">
        <v>1790</v>
      </c>
      <c r="D735" s="9" t="s">
        <v>257</v>
      </c>
      <c r="E735">
        <v>2020</v>
      </c>
    </row>
    <row r="736" spans="1:5" ht="30" x14ac:dyDescent="0.25">
      <c r="A736" s="9">
        <v>1</v>
      </c>
      <c r="B736" s="17" t="s">
        <v>1791</v>
      </c>
      <c r="C736" s="9" t="s">
        <v>1792</v>
      </c>
      <c r="D736" s="9" t="s">
        <v>1071</v>
      </c>
      <c r="E736">
        <v>2020</v>
      </c>
    </row>
    <row r="737" spans="1:5" x14ac:dyDescent="0.25">
      <c r="A737" s="18">
        <v>4</v>
      </c>
      <c r="B737" s="17" t="s">
        <v>1793</v>
      </c>
      <c r="C737" s="9" t="s">
        <v>1794</v>
      </c>
      <c r="D737" s="9" t="s">
        <v>1795</v>
      </c>
      <c r="E737">
        <v>2020</v>
      </c>
    </row>
    <row r="738" spans="1:5" x14ac:dyDescent="0.25">
      <c r="A738" s="18">
        <v>4</v>
      </c>
      <c r="B738" s="17" t="s">
        <v>1796</v>
      </c>
      <c r="C738" s="9" t="s">
        <v>1797</v>
      </c>
      <c r="D738" s="9" t="s">
        <v>166</v>
      </c>
      <c r="E738">
        <v>2020</v>
      </c>
    </row>
    <row r="739" spans="1:5" ht="30" x14ac:dyDescent="0.25">
      <c r="A739" s="10">
        <v>2</v>
      </c>
      <c r="B739" s="11" t="s">
        <v>1798</v>
      </c>
      <c r="C739" s="10" t="s">
        <v>1799</v>
      </c>
      <c r="D739" s="10" t="s">
        <v>688</v>
      </c>
      <c r="E739" s="1">
        <v>2020</v>
      </c>
    </row>
    <row r="740" spans="1:5" ht="30" x14ac:dyDescent="0.25">
      <c r="A740" s="9">
        <v>4</v>
      </c>
      <c r="B740" s="17" t="s">
        <v>1800</v>
      </c>
      <c r="C740" s="9" t="s">
        <v>1801</v>
      </c>
      <c r="D740" s="9" t="s">
        <v>32</v>
      </c>
      <c r="E740">
        <v>2020</v>
      </c>
    </row>
    <row r="741" spans="1:5" x14ac:dyDescent="0.25">
      <c r="A741" s="9">
        <v>1</v>
      </c>
      <c r="B741" s="17" t="s">
        <v>1802</v>
      </c>
      <c r="C741" s="9" t="s">
        <v>1803</v>
      </c>
      <c r="D741" s="9" t="s">
        <v>259</v>
      </c>
      <c r="E741">
        <v>2020</v>
      </c>
    </row>
    <row r="742" spans="1:5" ht="30" x14ac:dyDescent="0.25">
      <c r="A742" s="9">
        <v>1</v>
      </c>
      <c r="B742" s="17" t="s">
        <v>1804</v>
      </c>
      <c r="C742" s="9" t="s">
        <v>1805</v>
      </c>
      <c r="D742" s="9" t="s">
        <v>1806</v>
      </c>
      <c r="E742">
        <v>2020</v>
      </c>
    </row>
    <row r="743" spans="1:5" ht="30" x14ac:dyDescent="0.25">
      <c r="A743" s="9">
        <v>1</v>
      </c>
      <c r="B743" s="17" t="s">
        <v>1807</v>
      </c>
      <c r="C743" s="9" t="s">
        <v>1808</v>
      </c>
      <c r="D743" s="9" t="s">
        <v>60</v>
      </c>
      <c r="E743">
        <v>2020</v>
      </c>
    </row>
    <row r="744" spans="1:5" x14ac:dyDescent="0.25">
      <c r="A744" s="9">
        <v>1</v>
      </c>
      <c r="B744" s="17" t="s">
        <v>1809</v>
      </c>
      <c r="C744" s="9" t="s">
        <v>1810</v>
      </c>
      <c r="D744" s="9" t="s">
        <v>60</v>
      </c>
      <c r="E744">
        <v>2020</v>
      </c>
    </row>
    <row r="745" spans="1:5" ht="30" x14ac:dyDescent="0.25">
      <c r="A745" s="18">
        <v>4</v>
      </c>
      <c r="B745" s="17" t="s">
        <v>1811</v>
      </c>
      <c r="C745" s="9" t="s">
        <v>1812</v>
      </c>
      <c r="D745" s="9" t="s">
        <v>60</v>
      </c>
      <c r="E745">
        <v>2020</v>
      </c>
    </row>
    <row r="746" spans="1:5" x14ac:dyDescent="0.25">
      <c r="A746" s="9">
        <v>1</v>
      </c>
      <c r="B746" s="17" t="s">
        <v>1813</v>
      </c>
      <c r="C746" s="9" t="s">
        <v>1814</v>
      </c>
      <c r="D746" s="9" t="s">
        <v>228</v>
      </c>
      <c r="E746">
        <v>2020</v>
      </c>
    </row>
    <row r="747" spans="1:5" x14ac:dyDescent="0.25">
      <c r="A747" s="18">
        <v>4</v>
      </c>
      <c r="B747" s="17" t="s">
        <v>1815</v>
      </c>
      <c r="C747" s="9" t="s">
        <v>1816</v>
      </c>
      <c r="D747" s="9" t="s">
        <v>257</v>
      </c>
      <c r="E747">
        <v>2020</v>
      </c>
    </row>
    <row r="748" spans="1:5" x14ac:dyDescent="0.25">
      <c r="A748" s="9">
        <v>1</v>
      </c>
      <c r="B748" s="17" t="s">
        <v>1817</v>
      </c>
      <c r="C748" s="9" t="s">
        <v>886</v>
      </c>
      <c r="D748" s="9" t="s">
        <v>60</v>
      </c>
      <c r="E748">
        <v>2020</v>
      </c>
    </row>
    <row r="749" spans="1:5" ht="30" x14ac:dyDescent="0.25">
      <c r="A749" s="18">
        <v>4</v>
      </c>
      <c r="B749" s="17" t="s">
        <v>1818</v>
      </c>
      <c r="C749" s="9" t="s">
        <v>1819</v>
      </c>
      <c r="D749" s="9" t="s">
        <v>497</v>
      </c>
      <c r="E749">
        <v>2020</v>
      </c>
    </row>
    <row r="750" spans="1:5" ht="30" x14ac:dyDescent="0.25">
      <c r="A750" s="9">
        <v>1</v>
      </c>
      <c r="B750" s="17" t="s">
        <v>1820</v>
      </c>
      <c r="C750" s="9" t="s">
        <v>1821</v>
      </c>
      <c r="D750" s="9" t="s">
        <v>497</v>
      </c>
      <c r="E750">
        <v>2020</v>
      </c>
    </row>
    <row r="751" spans="1:5" x14ac:dyDescent="0.25">
      <c r="A751" s="9">
        <v>4</v>
      </c>
      <c r="B751" s="17" t="s">
        <v>1822</v>
      </c>
      <c r="C751" s="9" t="s">
        <v>1823</v>
      </c>
      <c r="D751" s="9" t="s">
        <v>1824</v>
      </c>
      <c r="E751">
        <v>2020</v>
      </c>
    </row>
    <row r="752" spans="1:5" ht="30" x14ac:dyDescent="0.25">
      <c r="A752" s="9">
        <v>1</v>
      </c>
      <c r="B752" s="17" t="s">
        <v>1825</v>
      </c>
      <c r="C752" s="9" t="s">
        <v>1826</v>
      </c>
      <c r="D752" s="9" t="s">
        <v>60</v>
      </c>
      <c r="E752">
        <v>2020</v>
      </c>
    </row>
    <row r="753" spans="1:5" ht="30" x14ac:dyDescent="0.25">
      <c r="A753" s="21">
        <v>2</v>
      </c>
      <c r="B753" s="11" t="s">
        <v>1827</v>
      </c>
      <c r="C753" s="10" t="s">
        <v>1828</v>
      </c>
      <c r="D753" s="10" t="s">
        <v>228</v>
      </c>
      <c r="E753" s="1">
        <v>2020</v>
      </c>
    </row>
    <row r="754" spans="1:5" x14ac:dyDescent="0.25">
      <c r="A754" s="9">
        <v>1</v>
      </c>
      <c r="B754" s="17" t="s">
        <v>1829</v>
      </c>
      <c r="C754" s="9" t="s">
        <v>1830</v>
      </c>
      <c r="D754" s="9" t="s">
        <v>1056</v>
      </c>
      <c r="E754">
        <v>2020</v>
      </c>
    </row>
    <row r="755" spans="1:5" ht="30" x14ac:dyDescent="0.25">
      <c r="A755" s="9">
        <v>1</v>
      </c>
      <c r="B755" s="17" t="s">
        <v>1831</v>
      </c>
      <c r="C755" s="9" t="s">
        <v>1832</v>
      </c>
      <c r="D755" s="9" t="s">
        <v>497</v>
      </c>
      <c r="E755">
        <v>2020</v>
      </c>
    </row>
    <row r="756" spans="1:5" ht="30" x14ac:dyDescent="0.25">
      <c r="A756" s="9">
        <v>4</v>
      </c>
      <c r="B756" s="17" t="s">
        <v>1833</v>
      </c>
      <c r="C756" s="9" t="s">
        <v>1834</v>
      </c>
      <c r="D756" s="9" t="s">
        <v>1835</v>
      </c>
      <c r="E756">
        <v>2020</v>
      </c>
    </row>
    <row r="757" spans="1:5" ht="30" x14ac:dyDescent="0.25">
      <c r="A757" s="9">
        <v>1</v>
      </c>
      <c r="B757" s="17" t="s">
        <v>1836</v>
      </c>
      <c r="C757" s="9" t="s">
        <v>1837</v>
      </c>
      <c r="D757" s="9" t="s">
        <v>248</v>
      </c>
      <c r="E757">
        <v>2020</v>
      </c>
    </row>
    <row r="758" spans="1:5" ht="30" x14ac:dyDescent="0.25">
      <c r="A758" s="9">
        <v>1</v>
      </c>
      <c r="B758" s="17" t="s">
        <v>1838</v>
      </c>
      <c r="C758" s="9" t="s">
        <v>1839</v>
      </c>
      <c r="D758" s="9" t="s">
        <v>1056</v>
      </c>
      <c r="E758">
        <v>2020</v>
      </c>
    </row>
    <row r="759" spans="1:5" x14ac:dyDescent="0.25">
      <c r="A759" s="18">
        <v>4</v>
      </c>
      <c r="B759" s="17" t="s">
        <v>1840</v>
      </c>
      <c r="C759" s="9" t="s">
        <v>1841</v>
      </c>
      <c r="D759" s="9" t="s">
        <v>1071</v>
      </c>
      <c r="E759">
        <v>2020</v>
      </c>
    </row>
    <row r="760" spans="1:5" x14ac:dyDescent="0.25">
      <c r="A760" s="9">
        <v>1</v>
      </c>
      <c r="B760" s="17" t="s">
        <v>1842</v>
      </c>
      <c r="C760" s="9" t="s">
        <v>1843</v>
      </c>
      <c r="D760" s="9" t="s">
        <v>248</v>
      </c>
      <c r="E760">
        <v>2020</v>
      </c>
    </row>
    <row r="761" spans="1:5" x14ac:dyDescent="0.25">
      <c r="A761" s="9">
        <v>1</v>
      </c>
      <c r="B761" s="17" t="s">
        <v>1844</v>
      </c>
      <c r="C761" s="9" t="s">
        <v>1845</v>
      </c>
      <c r="D761" s="9" t="s">
        <v>1846</v>
      </c>
      <c r="E761">
        <v>2019</v>
      </c>
    </row>
    <row r="762" spans="1:5" x14ac:dyDescent="0.25">
      <c r="A762" s="18">
        <v>4</v>
      </c>
      <c r="B762" s="17" t="s">
        <v>1847</v>
      </c>
      <c r="C762" s="9" t="s">
        <v>1848</v>
      </c>
      <c r="D762" s="9" t="s">
        <v>1849</v>
      </c>
      <c r="E762">
        <v>2020</v>
      </c>
    </row>
    <row r="763" spans="1:5" ht="30" x14ac:dyDescent="0.25">
      <c r="A763" s="10">
        <v>2</v>
      </c>
      <c r="B763" s="11" t="s">
        <v>1850</v>
      </c>
      <c r="C763" s="10" t="s">
        <v>1178</v>
      </c>
      <c r="D763" s="10" t="s">
        <v>32</v>
      </c>
      <c r="E763" s="6">
        <v>2019</v>
      </c>
    </row>
    <row r="764" spans="1:5" ht="30" x14ac:dyDescent="0.25">
      <c r="A764" s="9">
        <v>1</v>
      </c>
      <c r="B764" s="17" t="s">
        <v>1851</v>
      </c>
      <c r="C764" s="9" t="s">
        <v>848</v>
      </c>
      <c r="D764" s="9" t="s">
        <v>1852</v>
      </c>
      <c r="E764">
        <v>2019</v>
      </c>
    </row>
    <row r="765" spans="1:5" ht="30" x14ac:dyDescent="0.25">
      <c r="A765" s="9">
        <v>4</v>
      </c>
      <c r="B765" s="17" t="s">
        <v>1853</v>
      </c>
      <c r="C765" s="9" t="s">
        <v>1854</v>
      </c>
      <c r="D765" s="9" t="s">
        <v>1630</v>
      </c>
      <c r="E765">
        <v>2019</v>
      </c>
    </row>
    <row r="766" spans="1:5" ht="30" x14ac:dyDescent="0.25">
      <c r="A766" s="9">
        <v>1</v>
      </c>
      <c r="B766" s="17" t="s">
        <v>1855</v>
      </c>
      <c r="C766" s="9" t="s">
        <v>1445</v>
      </c>
      <c r="D766" s="9" t="s">
        <v>1856</v>
      </c>
      <c r="E766">
        <v>2019</v>
      </c>
    </row>
    <row r="767" spans="1:5" ht="30" x14ac:dyDescent="0.25">
      <c r="A767" s="9">
        <v>4</v>
      </c>
      <c r="B767" s="17" t="s">
        <v>1857</v>
      </c>
      <c r="C767" s="9" t="s">
        <v>1858</v>
      </c>
      <c r="D767" s="9" t="s">
        <v>60</v>
      </c>
      <c r="E767">
        <v>2019</v>
      </c>
    </row>
    <row r="768" spans="1:5" ht="30" x14ac:dyDescent="0.25">
      <c r="A768" s="10">
        <v>3</v>
      </c>
      <c r="B768" s="11" t="s">
        <v>1859</v>
      </c>
      <c r="C768" s="10" t="s">
        <v>1860</v>
      </c>
      <c r="D768" s="10" t="s">
        <v>1835</v>
      </c>
      <c r="E768" s="6">
        <v>2019</v>
      </c>
    </row>
    <row r="769" spans="1:5" ht="30" x14ac:dyDescent="0.25">
      <c r="A769" s="9">
        <v>1</v>
      </c>
      <c r="B769" s="17" t="s">
        <v>1861</v>
      </c>
      <c r="C769" s="9" t="s">
        <v>1862</v>
      </c>
      <c r="D769" s="9" t="s">
        <v>257</v>
      </c>
      <c r="E769">
        <v>2019</v>
      </c>
    </row>
    <row r="770" spans="1:5" ht="30" x14ac:dyDescent="0.25">
      <c r="A770" s="9">
        <v>4</v>
      </c>
      <c r="B770" s="17" t="s">
        <v>1863</v>
      </c>
      <c r="C770" s="9" t="s">
        <v>1864</v>
      </c>
      <c r="D770" s="9" t="s">
        <v>257</v>
      </c>
      <c r="E770">
        <v>2019</v>
      </c>
    </row>
    <row r="771" spans="1:5" ht="30" x14ac:dyDescent="0.25">
      <c r="A771" s="9">
        <v>1</v>
      </c>
      <c r="B771" s="17" t="s">
        <v>1865</v>
      </c>
      <c r="C771" s="9" t="s">
        <v>1866</v>
      </c>
      <c r="D771" s="9" t="s">
        <v>540</v>
      </c>
      <c r="E771">
        <v>2019</v>
      </c>
    </row>
    <row r="772" spans="1:5" x14ac:dyDescent="0.25">
      <c r="A772" s="9">
        <v>1</v>
      </c>
      <c r="B772" s="17" t="s">
        <v>1867</v>
      </c>
      <c r="C772" s="9" t="s">
        <v>1868</v>
      </c>
      <c r="D772" s="9" t="s">
        <v>1869</v>
      </c>
      <c r="E772">
        <v>2019</v>
      </c>
    </row>
    <row r="773" spans="1:5" x14ac:dyDescent="0.25">
      <c r="A773" s="9">
        <v>1</v>
      </c>
      <c r="B773" s="17" t="s">
        <v>1870</v>
      </c>
      <c r="C773" s="9" t="s">
        <v>1871</v>
      </c>
      <c r="D773" s="9" t="s">
        <v>214</v>
      </c>
      <c r="E773">
        <v>2019</v>
      </c>
    </row>
    <row r="774" spans="1:5" ht="30" x14ac:dyDescent="0.25">
      <c r="A774" s="10">
        <v>2</v>
      </c>
      <c r="B774" s="11" t="s">
        <v>1872</v>
      </c>
      <c r="C774" s="10" t="s">
        <v>1873</v>
      </c>
      <c r="D774" s="10" t="s">
        <v>685</v>
      </c>
      <c r="E774" s="6">
        <v>2019</v>
      </c>
    </row>
    <row r="775" spans="1:5" ht="30" x14ac:dyDescent="0.25">
      <c r="A775" s="18">
        <v>4</v>
      </c>
      <c r="B775" s="17" t="s">
        <v>1874</v>
      </c>
      <c r="C775" s="9" t="s">
        <v>1875</v>
      </c>
      <c r="D775" s="9" t="s">
        <v>613</v>
      </c>
      <c r="E775">
        <v>2019</v>
      </c>
    </row>
    <row r="776" spans="1:5" ht="30" x14ac:dyDescent="0.25">
      <c r="A776" s="9">
        <v>1</v>
      </c>
      <c r="B776" s="17" t="s">
        <v>1876</v>
      </c>
      <c r="C776" s="9" t="s">
        <v>1877</v>
      </c>
      <c r="D776" s="9" t="s">
        <v>1071</v>
      </c>
      <c r="E776">
        <v>2019</v>
      </c>
    </row>
    <row r="777" spans="1:5" x14ac:dyDescent="0.25">
      <c r="A777" s="18">
        <v>4</v>
      </c>
      <c r="B777" s="17" t="s">
        <v>1878</v>
      </c>
      <c r="C777" s="9" t="s">
        <v>1879</v>
      </c>
      <c r="D777" s="9" t="s">
        <v>974</v>
      </c>
      <c r="E777">
        <v>2019</v>
      </c>
    </row>
    <row r="778" spans="1:5" x14ac:dyDescent="0.25">
      <c r="A778" s="18">
        <v>4</v>
      </c>
      <c r="B778" s="17" t="s">
        <v>1880</v>
      </c>
      <c r="C778" s="9" t="s">
        <v>1881</v>
      </c>
      <c r="D778" s="9" t="s">
        <v>1548</v>
      </c>
      <c r="E778">
        <v>2019</v>
      </c>
    </row>
    <row r="779" spans="1:5" x14ac:dyDescent="0.25">
      <c r="A779" s="9">
        <v>1</v>
      </c>
      <c r="B779" s="17" t="s">
        <v>1882</v>
      </c>
      <c r="C779" s="9" t="s">
        <v>1883</v>
      </c>
      <c r="D779" s="9" t="s">
        <v>32</v>
      </c>
      <c r="E779">
        <v>2019</v>
      </c>
    </row>
    <row r="780" spans="1:5" x14ac:dyDescent="0.25">
      <c r="A780" s="9">
        <v>1</v>
      </c>
      <c r="B780" s="17" t="s">
        <v>1884</v>
      </c>
      <c r="C780" s="9" t="s">
        <v>1885</v>
      </c>
      <c r="D780" s="9" t="s">
        <v>1886</v>
      </c>
      <c r="E780">
        <v>2019</v>
      </c>
    </row>
    <row r="781" spans="1:5" x14ac:dyDescent="0.25">
      <c r="A781" s="10">
        <v>2</v>
      </c>
      <c r="B781" s="11" t="s">
        <v>1887</v>
      </c>
      <c r="C781" s="10" t="s">
        <v>1888</v>
      </c>
      <c r="D781" s="10" t="s">
        <v>1889</v>
      </c>
      <c r="E781" s="6">
        <v>2019</v>
      </c>
    </row>
    <row r="782" spans="1:5" x14ac:dyDescent="0.25">
      <c r="A782" s="9">
        <v>1</v>
      </c>
      <c r="B782" s="17" t="s">
        <v>1890</v>
      </c>
      <c r="C782" s="9" t="s">
        <v>1891</v>
      </c>
      <c r="D782" s="9" t="s">
        <v>257</v>
      </c>
      <c r="E782">
        <v>2019</v>
      </c>
    </row>
    <row r="783" spans="1:5" ht="30" x14ac:dyDescent="0.25">
      <c r="A783" s="9">
        <v>1</v>
      </c>
      <c r="B783" s="17" t="s">
        <v>1892</v>
      </c>
      <c r="C783" s="9" t="s">
        <v>1893</v>
      </c>
      <c r="D783" s="9" t="s">
        <v>326</v>
      </c>
      <c r="E783">
        <v>2019</v>
      </c>
    </row>
    <row r="784" spans="1:5" x14ac:dyDescent="0.25">
      <c r="A784" s="9">
        <v>1</v>
      </c>
      <c r="B784" s="17" t="s">
        <v>1894</v>
      </c>
      <c r="C784" s="9" t="s">
        <v>1895</v>
      </c>
      <c r="D784" s="9" t="s">
        <v>257</v>
      </c>
      <c r="E784">
        <v>2019</v>
      </c>
    </row>
    <row r="785" spans="1:5" ht="30" x14ac:dyDescent="0.25">
      <c r="A785" s="9">
        <v>1</v>
      </c>
      <c r="B785" s="17" t="s">
        <v>1896</v>
      </c>
      <c r="C785" s="9" t="s">
        <v>1897</v>
      </c>
      <c r="D785" s="9" t="s">
        <v>214</v>
      </c>
      <c r="E785">
        <v>2019</v>
      </c>
    </row>
    <row r="786" spans="1:5" x14ac:dyDescent="0.25">
      <c r="A786" s="9">
        <v>4</v>
      </c>
      <c r="B786" s="17" t="s">
        <v>1898</v>
      </c>
      <c r="C786" s="9" t="s">
        <v>1899</v>
      </c>
      <c r="D786" s="9" t="s">
        <v>1900</v>
      </c>
      <c r="E786">
        <v>2019</v>
      </c>
    </row>
    <row r="787" spans="1:5" x14ac:dyDescent="0.25">
      <c r="A787" s="9">
        <v>1</v>
      </c>
      <c r="B787" s="17" t="s">
        <v>1901</v>
      </c>
      <c r="C787" s="9" t="s">
        <v>1902</v>
      </c>
      <c r="D787" s="9" t="s">
        <v>1903</v>
      </c>
      <c r="E787">
        <v>2019</v>
      </c>
    </row>
    <row r="788" spans="1:5" ht="30" x14ac:dyDescent="0.25">
      <c r="A788" s="9">
        <v>1</v>
      </c>
      <c r="B788" s="17" t="s">
        <v>1904</v>
      </c>
      <c r="C788" s="9" t="s">
        <v>1905</v>
      </c>
      <c r="D788" s="9" t="s">
        <v>248</v>
      </c>
      <c r="E788">
        <v>2019</v>
      </c>
    </row>
    <row r="789" spans="1:5" ht="30" x14ac:dyDescent="0.25">
      <c r="A789" s="10">
        <v>2</v>
      </c>
      <c r="B789" s="11" t="s">
        <v>1906</v>
      </c>
      <c r="C789" s="10" t="s">
        <v>1819</v>
      </c>
      <c r="D789" s="10" t="s">
        <v>376</v>
      </c>
      <c r="E789" s="6">
        <v>2019</v>
      </c>
    </row>
    <row r="790" spans="1:5" ht="30" x14ac:dyDescent="0.25">
      <c r="A790" s="18">
        <v>4</v>
      </c>
      <c r="B790" s="17" t="s">
        <v>1907</v>
      </c>
      <c r="C790" s="9" t="s">
        <v>1908</v>
      </c>
      <c r="D790" s="9" t="s">
        <v>1909</v>
      </c>
      <c r="E790">
        <v>2019</v>
      </c>
    </row>
    <row r="791" spans="1:5" x14ac:dyDescent="0.25">
      <c r="A791" s="9">
        <v>1</v>
      </c>
      <c r="B791" s="17" t="s">
        <v>1910</v>
      </c>
      <c r="C791" s="9" t="s">
        <v>1911</v>
      </c>
      <c r="D791" s="9" t="s">
        <v>1909</v>
      </c>
      <c r="E791">
        <v>2019</v>
      </c>
    </row>
    <row r="792" spans="1:5" ht="30" x14ac:dyDescent="0.25">
      <c r="A792" s="9">
        <v>4</v>
      </c>
      <c r="B792" s="17" t="s">
        <v>1912</v>
      </c>
      <c r="C792" s="9" t="s">
        <v>1913</v>
      </c>
      <c r="D792" s="9" t="s">
        <v>1914</v>
      </c>
      <c r="E792">
        <v>2019</v>
      </c>
    </row>
    <row r="793" spans="1:5" ht="30" x14ac:dyDescent="0.25">
      <c r="A793" s="9">
        <v>1</v>
      </c>
      <c r="B793" s="17" t="s">
        <v>1915</v>
      </c>
      <c r="C793" s="9" t="s">
        <v>247</v>
      </c>
      <c r="D793" s="9" t="s">
        <v>1916</v>
      </c>
      <c r="E793">
        <v>2019</v>
      </c>
    </row>
    <row r="794" spans="1:5" ht="30" x14ac:dyDescent="0.25">
      <c r="A794" s="9">
        <v>4</v>
      </c>
      <c r="B794" s="17" t="s">
        <v>1917</v>
      </c>
      <c r="C794" s="9" t="s">
        <v>1918</v>
      </c>
      <c r="D794" s="9" t="s">
        <v>1919</v>
      </c>
      <c r="E794">
        <v>2019</v>
      </c>
    </row>
    <row r="795" spans="1:5" ht="30" x14ac:dyDescent="0.25">
      <c r="A795" s="9">
        <v>1</v>
      </c>
      <c r="B795" s="17" t="s">
        <v>1920</v>
      </c>
      <c r="C795" s="9" t="s">
        <v>1921</v>
      </c>
      <c r="D795" s="9" t="s">
        <v>1922</v>
      </c>
      <c r="E795">
        <v>2019</v>
      </c>
    </row>
    <row r="796" spans="1:5" x14ac:dyDescent="0.25">
      <c r="A796" s="9">
        <v>4</v>
      </c>
      <c r="B796" s="17" t="s">
        <v>1923</v>
      </c>
      <c r="C796" s="9" t="s">
        <v>1924</v>
      </c>
      <c r="D796" s="9" t="s">
        <v>248</v>
      </c>
      <c r="E796">
        <v>2019</v>
      </c>
    </row>
    <row r="797" spans="1:5" x14ac:dyDescent="0.25">
      <c r="A797" s="9">
        <v>4</v>
      </c>
      <c r="B797" s="17" t="s">
        <v>1925</v>
      </c>
      <c r="C797" s="9" t="s">
        <v>1926</v>
      </c>
      <c r="D797" s="9" t="s">
        <v>1927</v>
      </c>
      <c r="E797">
        <v>2019</v>
      </c>
    </row>
    <row r="798" spans="1:5" ht="30" x14ac:dyDescent="0.25">
      <c r="A798" s="10">
        <v>2</v>
      </c>
      <c r="B798" s="11" t="s">
        <v>1928</v>
      </c>
      <c r="C798" s="10" t="s">
        <v>1929</v>
      </c>
      <c r="D798" s="10" t="s">
        <v>1930</v>
      </c>
      <c r="E798" s="1">
        <v>2018</v>
      </c>
    </row>
    <row r="799" spans="1:5" x14ac:dyDescent="0.25">
      <c r="A799" s="9">
        <v>1</v>
      </c>
      <c r="B799" s="17" t="s">
        <v>1931</v>
      </c>
      <c r="C799" s="9" t="s">
        <v>1932</v>
      </c>
      <c r="D799" s="9" t="s">
        <v>555</v>
      </c>
      <c r="E799">
        <v>2018</v>
      </c>
    </row>
    <row r="800" spans="1:5" x14ac:dyDescent="0.25">
      <c r="A800" s="9">
        <v>4</v>
      </c>
      <c r="B800" s="17" t="s">
        <v>1933</v>
      </c>
      <c r="C800" s="9" t="s">
        <v>1934</v>
      </c>
      <c r="D800" s="9" t="s">
        <v>192</v>
      </c>
      <c r="E800">
        <v>2018</v>
      </c>
    </row>
    <row r="801" spans="1:5" x14ac:dyDescent="0.25">
      <c r="A801" s="9">
        <v>4</v>
      </c>
      <c r="B801" s="17" t="s">
        <v>1935</v>
      </c>
      <c r="C801" s="9" t="s">
        <v>1936</v>
      </c>
      <c r="D801" s="9" t="s">
        <v>11</v>
      </c>
      <c r="E801">
        <v>2018</v>
      </c>
    </row>
    <row r="802" spans="1:5" ht="30" x14ac:dyDescent="0.25">
      <c r="A802" s="9">
        <v>4</v>
      </c>
      <c r="B802" s="17" t="s">
        <v>1937</v>
      </c>
      <c r="C802" s="9" t="s">
        <v>1938</v>
      </c>
      <c r="D802" s="9" t="s">
        <v>257</v>
      </c>
      <c r="E802">
        <v>2018</v>
      </c>
    </row>
    <row r="803" spans="1:5" x14ac:dyDescent="0.25">
      <c r="A803" s="9">
        <v>1</v>
      </c>
      <c r="B803" s="17" t="s">
        <v>1939</v>
      </c>
      <c r="C803" s="9" t="s">
        <v>1940</v>
      </c>
      <c r="D803" s="9" t="s">
        <v>60</v>
      </c>
      <c r="E803">
        <v>2018</v>
      </c>
    </row>
    <row r="804" spans="1:5" ht="30" x14ac:dyDescent="0.25">
      <c r="A804" s="9">
        <v>4</v>
      </c>
      <c r="B804" s="17" t="s">
        <v>1941</v>
      </c>
      <c r="C804" s="9" t="s">
        <v>1942</v>
      </c>
      <c r="D804" s="9" t="s">
        <v>1943</v>
      </c>
      <c r="E804">
        <v>2018</v>
      </c>
    </row>
    <row r="805" spans="1:5" ht="30" x14ac:dyDescent="0.25">
      <c r="A805" s="9">
        <v>4</v>
      </c>
      <c r="B805" s="17" t="s">
        <v>1944</v>
      </c>
      <c r="C805" s="9" t="s">
        <v>1945</v>
      </c>
      <c r="D805" s="9" t="s">
        <v>1086</v>
      </c>
      <c r="E805">
        <v>2018</v>
      </c>
    </row>
    <row r="806" spans="1:5" ht="30" x14ac:dyDescent="0.25">
      <c r="A806" s="9">
        <v>1</v>
      </c>
      <c r="B806" s="17" t="s">
        <v>1946</v>
      </c>
      <c r="C806" s="9" t="s">
        <v>1947</v>
      </c>
      <c r="D806" s="9" t="s">
        <v>257</v>
      </c>
      <c r="E806">
        <v>2018</v>
      </c>
    </row>
    <row r="807" spans="1:5" x14ac:dyDescent="0.25">
      <c r="A807" s="9">
        <v>1</v>
      </c>
      <c r="B807" s="17" t="s">
        <v>1948</v>
      </c>
      <c r="C807" s="9" t="s">
        <v>1949</v>
      </c>
      <c r="D807" s="9" t="s">
        <v>494</v>
      </c>
      <c r="E807">
        <v>2018</v>
      </c>
    </row>
    <row r="808" spans="1:5" ht="30" x14ac:dyDescent="0.25">
      <c r="A808" s="9">
        <v>1</v>
      </c>
      <c r="B808" s="17" t="s">
        <v>1950</v>
      </c>
      <c r="C808" s="9" t="s">
        <v>1951</v>
      </c>
      <c r="D808" s="9" t="s">
        <v>1952</v>
      </c>
      <c r="E808">
        <v>2018</v>
      </c>
    </row>
    <row r="809" spans="1:5" x14ac:dyDescent="0.25">
      <c r="A809" s="18">
        <v>4</v>
      </c>
      <c r="B809" s="17" t="s">
        <v>1953</v>
      </c>
      <c r="C809" s="9" t="s">
        <v>1954</v>
      </c>
      <c r="D809" s="9" t="s">
        <v>646</v>
      </c>
      <c r="E809">
        <v>2018</v>
      </c>
    </row>
    <row r="810" spans="1:5" x14ac:dyDescent="0.25">
      <c r="A810" s="9">
        <v>1</v>
      </c>
      <c r="B810" s="17" t="s">
        <v>1955</v>
      </c>
      <c r="C810" s="9" t="s">
        <v>1956</v>
      </c>
      <c r="D810" s="9" t="s">
        <v>1957</v>
      </c>
      <c r="E810">
        <v>2018</v>
      </c>
    </row>
    <row r="811" spans="1:5" x14ac:dyDescent="0.25">
      <c r="A811" s="18">
        <v>4</v>
      </c>
      <c r="B811" s="17" t="s">
        <v>1958</v>
      </c>
      <c r="C811" s="9" t="s">
        <v>1959</v>
      </c>
      <c r="D811" s="9" t="s">
        <v>1960</v>
      </c>
      <c r="E811">
        <v>2018</v>
      </c>
    </row>
    <row r="812" spans="1:5" ht="30" x14ac:dyDescent="0.25">
      <c r="A812" s="9">
        <v>4</v>
      </c>
      <c r="B812" s="17" t="s">
        <v>1961</v>
      </c>
      <c r="C812" s="9" t="s">
        <v>1962</v>
      </c>
      <c r="D812" s="9" t="s">
        <v>1963</v>
      </c>
      <c r="E812">
        <v>2018</v>
      </c>
    </row>
    <row r="813" spans="1:5" x14ac:dyDescent="0.25">
      <c r="A813" s="9">
        <v>1</v>
      </c>
      <c r="B813" s="17" t="s">
        <v>1964</v>
      </c>
      <c r="C813" s="9" t="s">
        <v>1965</v>
      </c>
      <c r="D813" s="9" t="s">
        <v>1966</v>
      </c>
      <c r="E813">
        <v>2018</v>
      </c>
    </row>
    <row r="814" spans="1:5" x14ac:dyDescent="0.25">
      <c r="A814" s="10">
        <v>2</v>
      </c>
      <c r="B814" s="11" t="s">
        <v>1967</v>
      </c>
      <c r="C814" s="10" t="s">
        <v>1968</v>
      </c>
      <c r="D814" s="10" t="s">
        <v>1525</v>
      </c>
      <c r="E814" s="1">
        <v>2018</v>
      </c>
    </row>
    <row r="815" spans="1:5" x14ac:dyDescent="0.25">
      <c r="A815" s="9">
        <v>1</v>
      </c>
      <c r="B815" s="17" t="s">
        <v>1969</v>
      </c>
      <c r="C815" s="9" t="s">
        <v>1970</v>
      </c>
      <c r="D815" s="9" t="s">
        <v>1971</v>
      </c>
      <c r="E815">
        <v>2018</v>
      </c>
    </row>
    <row r="816" spans="1:5" x14ac:dyDescent="0.25">
      <c r="A816" s="9">
        <v>1</v>
      </c>
      <c r="B816" s="17" t="s">
        <v>1972</v>
      </c>
      <c r="C816" s="9" t="s">
        <v>1973</v>
      </c>
      <c r="D816" s="9" t="s">
        <v>1974</v>
      </c>
      <c r="E816">
        <v>2018</v>
      </c>
    </row>
    <row r="817" spans="1:5" ht="30" x14ac:dyDescent="0.25">
      <c r="A817" s="10">
        <v>2</v>
      </c>
      <c r="B817" s="11" t="s">
        <v>1975</v>
      </c>
      <c r="C817" s="10" t="s">
        <v>1976</v>
      </c>
      <c r="D817" s="10" t="s">
        <v>1528</v>
      </c>
      <c r="E817" s="1">
        <v>2018</v>
      </c>
    </row>
    <row r="818" spans="1:5" x14ac:dyDescent="0.25">
      <c r="A818" s="10">
        <v>2</v>
      </c>
      <c r="B818" s="11" t="s">
        <v>1977</v>
      </c>
      <c r="C818" s="10" t="s">
        <v>1978</v>
      </c>
      <c r="D818" s="10" t="s">
        <v>1979</v>
      </c>
      <c r="E818" s="1">
        <v>2018</v>
      </c>
    </row>
    <row r="819" spans="1:5" x14ac:dyDescent="0.25">
      <c r="A819" s="18">
        <v>4</v>
      </c>
      <c r="B819" s="17" t="s">
        <v>1980</v>
      </c>
      <c r="C819" s="9" t="s">
        <v>1981</v>
      </c>
      <c r="D819" s="9" t="s">
        <v>1982</v>
      </c>
      <c r="E819">
        <v>2018</v>
      </c>
    </row>
    <row r="820" spans="1:5" ht="30" x14ac:dyDescent="0.25">
      <c r="A820" s="9">
        <v>1</v>
      </c>
      <c r="B820" s="17" t="s">
        <v>1983</v>
      </c>
      <c r="C820" s="9" t="s">
        <v>1984</v>
      </c>
      <c r="D820" s="9" t="s">
        <v>1985</v>
      </c>
      <c r="E820">
        <v>2018</v>
      </c>
    </row>
    <row r="821" spans="1:5" ht="30" x14ac:dyDescent="0.25">
      <c r="A821" s="9">
        <v>4</v>
      </c>
      <c r="B821" s="17" t="s">
        <v>1986</v>
      </c>
      <c r="C821" s="9" t="s">
        <v>1987</v>
      </c>
      <c r="D821" s="9" t="s">
        <v>1988</v>
      </c>
      <c r="E821">
        <v>2018</v>
      </c>
    </row>
    <row r="822" spans="1:5" ht="30" x14ac:dyDescent="0.25">
      <c r="A822" s="9">
        <v>1</v>
      </c>
      <c r="B822" s="17" t="s">
        <v>1989</v>
      </c>
      <c r="C822" s="9" t="s">
        <v>1990</v>
      </c>
      <c r="D822" s="9" t="s">
        <v>1991</v>
      </c>
      <c r="E822">
        <v>2018</v>
      </c>
    </row>
    <row r="823" spans="1:5" x14ac:dyDescent="0.25">
      <c r="A823" s="9">
        <v>4</v>
      </c>
      <c r="B823" s="17" t="s">
        <v>1992</v>
      </c>
      <c r="C823" s="9" t="s">
        <v>1993</v>
      </c>
      <c r="D823" s="9" t="s">
        <v>1994</v>
      </c>
      <c r="E823">
        <v>2018</v>
      </c>
    </row>
    <row r="824" spans="1:5" ht="30" x14ac:dyDescent="0.25">
      <c r="A824" s="9">
        <v>1</v>
      </c>
      <c r="B824" s="17" t="s">
        <v>1995</v>
      </c>
      <c r="C824" s="9" t="s">
        <v>1996</v>
      </c>
      <c r="D824" s="9" t="s">
        <v>248</v>
      </c>
      <c r="E824">
        <v>2018</v>
      </c>
    </row>
    <row r="825" spans="1:5" x14ac:dyDescent="0.25">
      <c r="A825" s="9">
        <v>4</v>
      </c>
      <c r="B825" s="17" t="s">
        <v>1997</v>
      </c>
      <c r="C825" s="9" t="s">
        <v>1998</v>
      </c>
      <c r="D825" s="9" t="s">
        <v>1999</v>
      </c>
      <c r="E825">
        <v>2018</v>
      </c>
    </row>
    <row r="826" spans="1:5" x14ac:dyDescent="0.25">
      <c r="A826" s="9">
        <v>1</v>
      </c>
      <c r="B826" s="17" t="s">
        <v>2000</v>
      </c>
      <c r="C826" s="9" t="s">
        <v>2001</v>
      </c>
      <c r="D826" s="9" t="s">
        <v>2002</v>
      </c>
      <c r="E826">
        <v>2018</v>
      </c>
    </row>
    <row r="827" spans="1:5" x14ac:dyDescent="0.25">
      <c r="A827" s="9">
        <v>1</v>
      </c>
      <c r="B827" s="17" t="s">
        <v>2003</v>
      </c>
      <c r="C827" s="9" t="s">
        <v>2004</v>
      </c>
      <c r="D827" s="9" t="s">
        <v>2005</v>
      </c>
      <c r="E827">
        <v>2018</v>
      </c>
    </row>
    <row r="828" spans="1:5" x14ac:dyDescent="0.25">
      <c r="A828" s="9">
        <v>1</v>
      </c>
      <c r="B828" s="17" t="s">
        <v>2006</v>
      </c>
      <c r="C828" s="9" t="s">
        <v>2007</v>
      </c>
      <c r="D828" s="9" t="s">
        <v>2002</v>
      </c>
      <c r="E828">
        <v>2018</v>
      </c>
    </row>
    <row r="829" spans="1:5" ht="30" x14ac:dyDescent="0.25">
      <c r="A829" s="9">
        <v>1</v>
      </c>
      <c r="B829" s="17" t="s">
        <v>2008</v>
      </c>
      <c r="C829" s="9" t="s">
        <v>2009</v>
      </c>
      <c r="D829" s="9" t="s">
        <v>376</v>
      </c>
      <c r="E829">
        <v>2018</v>
      </c>
    </row>
    <row r="830" spans="1:5" x14ac:dyDescent="0.25">
      <c r="A830" s="9">
        <v>1</v>
      </c>
      <c r="B830" s="17" t="s">
        <v>2010</v>
      </c>
      <c r="C830" s="9" t="s">
        <v>2011</v>
      </c>
      <c r="D830" s="9" t="s">
        <v>2012</v>
      </c>
      <c r="E830">
        <v>2018</v>
      </c>
    </row>
    <row r="831" spans="1:5" ht="30" x14ac:dyDescent="0.25">
      <c r="A831" s="9">
        <v>4</v>
      </c>
      <c r="B831" s="17" t="s">
        <v>2013</v>
      </c>
      <c r="C831" s="9" t="s">
        <v>2014</v>
      </c>
      <c r="D831" s="9" t="s">
        <v>2015</v>
      </c>
      <c r="E831">
        <v>2018</v>
      </c>
    </row>
    <row r="832" spans="1:5" x14ac:dyDescent="0.25">
      <c r="A832" s="9">
        <v>1</v>
      </c>
      <c r="B832" s="17" t="s">
        <v>2016</v>
      </c>
      <c r="C832" s="9" t="s">
        <v>2017</v>
      </c>
      <c r="D832" s="9" t="s">
        <v>2018</v>
      </c>
      <c r="E832">
        <v>2018</v>
      </c>
    </row>
    <row r="833" spans="1:5" ht="30" x14ac:dyDescent="0.25">
      <c r="A833" s="9">
        <v>1</v>
      </c>
      <c r="B833" s="17" t="s">
        <v>2019</v>
      </c>
      <c r="C833" s="9" t="s">
        <v>2020</v>
      </c>
      <c r="D833" s="9" t="s">
        <v>2021</v>
      </c>
      <c r="E833">
        <v>2018</v>
      </c>
    </row>
    <row r="834" spans="1:5" x14ac:dyDescent="0.25">
      <c r="A834" s="9">
        <v>1</v>
      </c>
      <c r="B834" s="17" t="s">
        <v>2022</v>
      </c>
      <c r="C834" s="9" t="s">
        <v>2023</v>
      </c>
      <c r="D834" s="9" t="s">
        <v>433</v>
      </c>
      <c r="E834">
        <v>2018</v>
      </c>
    </row>
    <row r="835" spans="1:5" x14ac:dyDescent="0.25">
      <c r="A835" s="9">
        <v>1</v>
      </c>
      <c r="B835" s="17" t="s">
        <v>2024</v>
      </c>
      <c r="C835" s="9" t="s">
        <v>2025</v>
      </c>
      <c r="D835" s="9" t="s">
        <v>2026</v>
      </c>
      <c r="E835">
        <v>2018</v>
      </c>
    </row>
    <row r="836" spans="1:5" ht="30" x14ac:dyDescent="0.25">
      <c r="A836" s="18">
        <v>4</v>
      </c>
      <c r="B836" s="17" t="s">
        <v>2027</v>
      </c>
      <c r="C836" s="9" t="s">
        <v>2028</v>
      </c>
      <c r="D836" s="9" t="s">
        <v>2029</v>
      </c>
      <c r="E836">
        <v>2018</v>
      </c>
    </row>
    <row r="837" spans="1:5" ht="30" x14ac:dyDescent="0.25">
      <c r="A837" s="9">
        <v>1</v>
      </c>
      <c r="B837" s="17" t="s">
        <v>2030</v>
      </c>
      <c r="C837" s="9" t="s">
        <v>2031</v>
      </c>
      <c r="D837" s="9" t="s">
        <v>2032</v>
      </c>
      <c r="E837">
        <v>2018</v>
      </c>
    </row>
    <row r="838" spans="1:5" ht="30" x14ac:dyDescent="0.25">
      <c r="A838" s="9">
        <v>4</v>
      </c>
      <c r="B838" s="17" t="s">
        <v>2033</v>
      </c>
      <c r="C838" s="9" t="s">
        <v>2034</v>
      </c>
      <c r="D838" s="9" t="s">
        <v>2035</v>
      </c>
      <c r="E838">
        <v>2018</v>
      </c>
    </row>
    <row r="839" spans="1:5" x14ac:dyDescent="0.25">
      <c r="A839" s="9">
        <v>4</v>
      </c>
      <c r="B839" s="17" t="s">
        <v>2036</v>
      </c>
      <c r="C839" s="9" t="s">
        <v>2037</v>
      </c>
      <c r="D839" s="9" t="s">
        <v>1399</v>
      </c>
      <c r="E839">
        <v>2017</v>
      </c>
    </row>
    <row r="840" spans="1:5" x14ac:dyDescent="0.25">
      <c r="A840" s="10">
        <v>2</v>
      </c>
      <c r="B840" s="11" t="s">
        <v>2038</v>
      </c>
      <c r="C840" s="10" t="s">
        <v>2039</v>
      </c>
      <c r="D840" s="10" t="s">
        <v>2040</v>
      </c>
      <c r="E840" s="1">
        <v>2017</v>
      </c>
    </row>
    <row r="841" spans="1:5" x14ac:dyDescent="0.25">
      <c r="A841" s="9">
        <v>1</v>
      </c>
      <c r="B841" s="17" t="s">
        <v>2041</v>
      </c>
      <c r="C841" s="9" t="s">
        <v>2042</v>
      </c>
      <c r="D841" s="9" t="s">
        <v>118</v>
      </c>
      <c r="E841">
        <v>2017</v>
      </c>
    </row>
    <row r="842" spans="1:5" ht="30" x14ac:dyDescent="0.25">
      <c r="A842" s="9">
        <v>1</v>
      </c>
      <c r="B842" s="17" t="s">
        <v>2043</v>
      </c>
      <c r="C842" s="9" t="s">
        <v>806</v>
      </c>
      <c r="D842" s="9" t="s">
        <v>277</v>
      </c>
      <c r="E842">
        <v>2017</v>
      </c>
    </row>
    <row r="843" spans="1:5" ht="30" x14ac:dyDescent="0.25">
      <c r="A843" s="9">
        <v>1</v>
      </c>
      <c r="B843" s="17" t="s">
        <v>2044</v>
      </c>
      <c r="C843" s="9" t="s">
        <v>2045</v>
      </c>
      <c r="D843" s="9" t="s">
        <v>2046</v>
      </c>
      <c r="E843">
        <v>2017</v>
      </c>
    </row>
    <row r="844" spans="1:5" ht="30" x14ac:dyDescent="0.25">
      <c r="A844" s="9">
        <v>4</v>
      </c>
      <c r="B844" s="17" t="s">
        <v>2047</v>
      </c>
      <c r="C844" s="9" t="s">
        <v>2048</v>
      </c>
      <c r="D844" s="9" t="s">
        <v>1292</v>
      </c>
      <c r="E844">
        <v>2017</v>
      </c>
    </row>
    <row r="845" spans="1:5" x14ac:dyDescent="0.25">
      <c r="A845" s="18">
        <v>4</v>
      </c>
      <c r="B845" s="17" t="s">
        <v>2049</v>
      </c>
      <c r="C845" s="9" t="s">
        <v>2050</v>
      </c>
      <c r="D845" s="9" t="s">
        <v>2051</v>
      </c>
      <c r="E845">
        <v>2017</v>
      </c>
    </row>
    <row r="846" spans="1:5" x14ac:dyDescent="0.25">
      <c r="A846" s="9">
        <v>1</v>
      </c>
      <c r="B846" s="17" t="s">
        <v>2052</v>
      </c>
      <c r="C846" s="9" t="s">
        <v>2053</v>
      </c>
      <c r="D846" s="9" t="s">
        <v>1551</v>
      </c>
      <c r="E846">
        <v>2017</v>
      </c>
    </row>
    <row r="847" spans="1:5" ht="30" x14ac:dyDescent="0.25">
      <c r="A847" s="10">
        <v>2</v>
      </c>
      <c r="B847" s="11" t="s">
        <v>2054</v>
      </c>
      <c r="C847" s="10" t="s">
        <v>2055</v>
      </c>
      <c r="D847" s="10" t="s">
        <v>2056</v>
      </c>
      <c r="E847" s="1">
        <v>2017</v>
      </c>
    </row>
    <row r="848" spans="1:5" x14ac:dyDescent="0.25">
      <c r="A848" s="10">
        <v>2</v>
      </c>
      <c r="B848" s="11" t="s">
        <v>2057</v>
      </c>
      <c r="C848" s="10" t="s">
        <v>2058</v>
      </c>
      <c r="D848" s="10" t="s">
        <v>383</v>
      </c>
      <c r="E848" s="1">
        <v>2017</v>
      </c>
    </row>
    <row r="849" spans="1:5" ht="30" x14ac:dyDescent="0.25">
      <c r="A849" s="9">
        <v>1</v>
      </c>
      <c r="B849" s="17" t="s">
        <v>2059</v>
      </c>
      <c r="C849" s="9" t="s">
        <v>2060</v>
      </c>
      <c r="D849" s="9" t="s">
        <v>1551</v>
      </c>
      <c r="E849">
        <v>2017</v>
      </c>
    </row>
    <row r="850" spans="1:5" ht="30" x14ac:dyDescent="0.25">
      <c r="A850" s="9">
        <v>1</v>
      </c>
      <c r="B850" s="17" t="s">
        <v>2061</v>
      </c>
      <c r="C850" s="9" t="s">
        <v>2062</v>
      </c>
      <c r="D850" s="9" t="s">
        <v>1551</v>
      </c>
      <c r="E850">
        <v>2017</v>
      </c>
    </row>
    <row r="851" spans="1:5" ht="30" x14ac:dyDescent="0.25">
      <c r="A851" s="9">
        <v>1</v>
      </c>
      <c r="B851" s="17" t="s">
        <v>2063</v>
      </c>
      <c r="C851" s="9" t="s">
        <v>2064</v>
      </c>
      <c r="D851" s="9" t="s">
        <v>2065</v>
      </c>
      <c r="E851">
        <v>2017</v>
      </c>
    </row>
    <row r="852" spans="1:5" x14ac:dyDescent="0.25">
      <c r="A852" s="9">
        <v>1</v>
      </c>
      <c r="B852" s="17" t="s">
        <v>2066</v>
      </c>
      <c r="C852" s="9" t="s">
        <v>2067</v>
      </c>
      <c r="D852" s="9" t="s">
        <v>1558</v>
      </c>
      <c r="E852">
        <v>2017</v>
      </c>
    </row>
    <row r="853" spans="1:5" ht="30" x14ac:dyDescent="0.25">
      <c r="A853" s="9">
        <v>1</v>
      </c>
      <c r="B853" s="17" t="s">
        <v>2068</v>
      </c>
      <c r="C853" s="9" t="s">
        <v>2069</v>
      </c>
      <c r="D853" s="9" t="s">
        <v>2070</v>
      </c>
      <c r="E853">
        <v>2017</v>
      </c>
    </row>
    <row r="854" spans="1:5" ht="30" x14ac:dyDescent="0.25">
      <c r="A854" s="9">
        <v>1</v>
      </c>
      <c r="B854" s="17" t="s">
        <v>2071</v>
      </c>
      <c r="C854" s="9" t="s">
        <v>2072</v>
      </c>
      <c r="D854" s="9" t="s">
        <v>2073</v>
      </c>
      <c r="E854">
        <v>2017</v>
      </c>
    </row>
    <row r="855" spans="1:5" x14ac:dyDescent="0.25">
      <c r="A855" s="9">
        <v>4</v>
      </c>
      <c r="B855" s="17" t="s">
        <v>2074</v>
      </c>
      <c r="C855" s="9" t="s">
        <v>2075</v>
      </c>
      <c r="D855" s="9" t="s">
        <v>2076</v>
      </c>
      <c r="E855">
        <v>2017</v>
      </c>
    </row>
    <row r="856" spans="1:5" x14ac:dyDescent="0.25">
      <c r="A856" s="9">
        <v>4</v>
      </c>
      <c r="B856" s="17" t="s">
        <v>2077</v>
      </c>
      <c r="C856" s="9" t="s">
        <v>2078</v>
      </c>
      <c r="D856" s="9" t="s">
        <v>1292</v>
      </c>
      <c r="E856">
        <v>2017</v>
      </c>
    </row>
    <row r="857" spans="1:5" x14ac:dyDescent="0.25">
      <c r="A857" s="9">
        <v>1</v>
      </c>
      <c r="B857" s="17" t="s">
        <v>2079</v>
      </c>
      <c r="C857" s="9" t="s">
        <v>2080</v>
      </c>
      <c r="D857" s="9" t="s">
        <v>2081</v>
      </c>
      <c r="E857">
        <v>2017</v>
      </c>
    </row>
    <row r="858" spans="1:5" ht="30" x14ac:dyDescent="0.25">
      <c r="A858" s="9">
        <v>4</v>
      </c>
      <c r="B858" s="17" t="s">
        <v>2082</v>
      </c>
      <c r="C858" s="9" t="s">
        <v>2083</v>
      </c>
      <c r="D858" s="9" t="s">
        <v>2081</v>
      </c>
      <c r="E858">
        <v>2017</v>
      </c>
    </row>
    <row r="859" spans="1:5" ht="30" x14ac:dyDescent="0.25">
      <c r="A859" s="9">
        <v>1</v>
      </c>
      <c r="B859" s="17" t="s">
        <v>2084</v>
      </c>
      <c r="C859" s="9" t="s">
        <v>2085</v>
      </c>
      <c r="D859" s="9" t="s">
        <v>2081</v>
      </c>
      <c r="E859">
        <v>2017</v>
      </c>
    </row>
    <row r="860" spans="1:5" x14ac:dyDescent="0.25">
      <c r="A860" s="10">
        <v>2</v>
      </c>
      <c r="B860" s="11" t="s">
        <v>2086</v>
      </c>
      <c r="C860" s="10" t="s">
        <v>2087</v>
      </c>
      <c r="D860" s="10" t="s">
        <v>376</v>
      </c>
      <c r="E860" s="1">
        <v>2017</v>
      </c>
    </row>
    <row r="861" spans="1:5" ht="30" x14ac:dyDescent="0.25">
      <c r="A861" s="18">
        <v>4</v>
      </c>
      <c r="B861" s="17" t="s">
        <v>2088</v>
      </c>
      <c r="C861" s="9" t="s">
        <v>2089</v>
      </c>
      <c r="D861" s="9" t="s">
        <v>2090</v>
      </c>
      <c r="E861">
        <v>2017</v>
      </c>
    </row>
    <row r="862" spans="1:5" ht="30" x14ac:dyDescent="0.25">
      <c r="A862" s="18">
        <v>4</v>
      </c>
      <c r="B862" s="17" t="s">
        <v>2091</v>
      </c>
      <c r="C862" s="9" t="s">
        <v>2092</v>
      </c>
      <c r="D862" s="9" t="s">
        <v>2093</v>
      </c>
      <c r="E862">
        <v>2017</v>
      </c>
    </row>
    <row r="863" spans="1:5" x14ac:dyDescent="0.25">
      <c r="A863" s="9">
        <v>1</v>
      </c>
      <c r="B863" s="17" t="s">
        <v>2094</v>
      </c>
      <c r="C863" s="9" t="s">
        <v>2095</v>
      </c>
      <c r="D863" s="9" t="s">
        <v>1301</v>
      </c>
      <c r="E863">
        <v>2017</v>
      </c>
    </row>
    <row r="864" spans="1:5" x14ac:dyDescent="0.25">
      <c r="A864" s="9">
        <v>1</v>
      </c>
      <c r="B864" s="17" t="s">
        <v>2096</v>
      </c>
      <c r="C864" s="9" t="s">
        <v>2097</v>
      </c>
      <c r="D864" s="9" t="s">
        <v>2098</v>
      </c>
      <c r="E864">
        <v>2017</v>
      </c>
    </row>
    <row r="865" spans="1:5" ht="30" x14ac:dyDescent="0.25">
      <c r="A865" s="10">
        <v>2</v>
      </c>
      <c r="B865" s="11" t="s">
        <v>2099</v>
      </c>
      <c r="C865" s="10" t="s">
        <v>2100</v>
      </c>
      <c r="D865" s="10" t="s">
        <v>2101</v>
      </c>
      <c r="E865" s="1">
        <v>2017</v>
      </c>
    </row>
    <row r="866" spans="1:5" x14ac:dyDescent="0.25">
      <c r="A866" s="9">
        <v>1</v>
      </c>
      <c r="B866" s="17" t="s">
        <v>2102</v>
      </c>
      <c r="C866" s="9" t="s">
        <v>2103</v>
      </c>
      <c r="D866" s="9" t="s">
        <v>2104</v>
      </c>
      <c r="E866">
        <v>2017</v>
      </c>
    </row>
    <row r="867" spans="1:5" x14ac:dyDescent="0.25">
      <c r="A867" s="9">
        <v>1</v>
      </c>
      <c r="B867" s="17" t="s">
        <v>2105</v>
      </c>
      <c r="C867" s="9" t="s">
        <v>2106</v>
      </c>
      <c r="D867" s="9" t="s">
        <v>2107</v>
      </c>
      <c r="E867">
        <v>2017</v>
      </c>
    </row>
    <row r="868" spans="1:5" ht="30" x14ac:dyDescent="0.25">
      <c r="A868" s="9">
        <v>4</v>
      </c>
      <c r="B868" s="17" t="s">
        <v>2108</v>
      </c>
      <c r="C868" s="9" t="s">
        <v>2109</v>
      </c>
      <c r="D868" s="9" t="s">
        <v>2110</v>
      </c>
      <c r="E868">
        <v>2016</v>
      </c>
    </row>
    <row r="869" spans="1:5" x14ac:dyDescent="0.25">
      <c r="A869" s="9">
        <v>1</v>
      </c>
      <c r="B869" s="17" t="s">
        <v>2111</v>
      </c>
      <c r="C869" s="9" t="s">
        <v>2112</v>
      </c>
      <c r="D869" s="9" t="s">
        <v>2113</v>
      </c>
      <c r="E869">
        <v>2016</v>
      </c>
    </row>
    <row r="870" spans="1:5" ht="30" x14ac:dyDescent="0.25">
      <c r="A870" s="9">
        <v>1</v>
      </c>
      <c r="B870" s="17" t="s">
        <v>2114</v>
      </c>
      <c r="C870" s="9" t="s">
        <v>2115</v>
      </c>
      <c r="D870" s="9" t="s">
        <v>469</v>
      </c>
      <c r="E870">
        <v>2016</v>
      </c>
    </row>
    <row r="871" spans="1:5" ht="30" x14ac:dyDescent="0.25">
      <c r="A871" s="18">
        <v>4</v>
      </c>
      <c r="B871" s="17" t="s">
        <v>2116</v>
      </c>
      <c r="C871" s="9" t="s">
        <v>2117</v>
      </c>
      <c r="D871" s="9" t="s">
        <v>2118</v>
      </c>
      <c r="E871">
        <v>2016</v>
      </c>
    </row>
    <row r="872" spans="1:5" ht="30" x14ac:dyDescent="0.25">
      <c r="A872" s="10">
        <v>2</v>
      </c>
      <c r="B872" s="11" t="s">
        <v>2119</v>
      </c>
      <c r="C872" s="10" t="s">
        <v>2120</v>
      </c>
      <c r="D872" s="10" t="s">
        <v>1595</v>
      </c>
      <c r="E872" s="1">
        <v>2016</v>
      </c>
    </row>
    <row r="873" spans="1:5" x14ac:dyDescent="0.25">
      <c r="A873" s="9">
        <v>4</v>
      </c>
      <c r="B873" s="17" t="s">
        <v>2121</v>
      </c>
      <c r="C873" s="9" t="s">
        <v>2122</v>
      </c>
      <c r="D873" s="9" t="s">
        <v>1595</v>
      </c>
      <c r="E873">
        <v>2016</v>
      </c>
    </row>
    <row r="874" spans="1:5" ht="30" x14ac:dyDescent="0.25">
      <c r="A874" s="9">
        <v>4</v>
      </c>
      <c r="B874" s="17" t="s">
        <v>2123</v>
      </c>
      <c r="C874" s="9" t="s">
        <v>2124</v>
      </c>
      <c r="D874" s="9" t="s">
        <v>2125</v>
      </c>
      <c r="E874">
        <v>2016</v>
      </c>
    </row>
    <row r="875" spans="1:5" x14ac:dyDescent="0.25">
      <c r="A875" s="10" t="s">
        <v>18</v>
      </c>
      <c r="B875" s="11" t="s">
        <v>2126</v>
      </c>
      <c r="C875" s="10" t="s">
        <v>2127</v>
      </c>
      <c r="D875" s="10" t="s">
        <v>1338</v>
      </c>
      <c r="E875" s="1">
        <v>2016</v>
      </c>
    </row>
    <row r="876" spans="1:5" x14ac:dyDescent="0.25">
      <c r="A876" s="10">
        <v>2</v>
      </c>
      <c r="B876" s="11" t="s">
        <v>2128</v>
      </c>
      <c r="C876" s="10" t="s">
        <v>2129</v>
      </c>
      <c r="D876" s="10" t="s">
        <v>1338</v>
      </c>
      <c r="E876" s="1">
        <v>2016</v>
      </c>
    </row>
    <row r="877" spans="1:5" x14ac:dyDescent="0.25">
      <c r="A877" s="9">
        <v>1</v>
      </c>
      <c r="B877" s="17" t="s">
        <v>2130</v>
      </c>
      <c r="C877" s="9" t="s">
        <v>2131</v>
      </c>
      <c r="D877" s="9" t="s">
        <v>1338</v>
      </c>
      <c r="E877">
        <v>2016</v>
      </c>
    </row>
    <row r="878" spans="1:5" ht="30" x14ac:dyDescent="0.25">
      <c r="A878" s="9">
        <v>1</v>
      </c>
      <c r="B878" s="17" t="s">
        <v>2132</v>
      </c>
      <c r="C878" s="9" t="s">
        <v>2133</v>
      </c>
      <c r="D878" s="9" t="s">
        <v>1338</v>
      </c>
      <c r="E878">
        <v>2016</v>
      </c>
    </row>
    <row r="879" spans="1:5" ht="30" x14ac:dyDescent="0.25">
      <c r="A879" s="9">
        <v>4</v>
      </c>
      <c r="B879" s="17" t="s">
        <v>2134</v>
      </c>
      <c r="C879" s="9" t="s">
        <v>2135</v>
      </c>
      <c r="D879" s="9" t="s">
        <v>1338</v>
      </c>
      <c r="E879">
        <v>2016</v>
      </c>
    </row>
    <row r="880" spans="1:5" x14ac:dyDescent="0.25">
      <c r="A880" s="9">
        <v>1</v>
      </c>
      <c r="B880" s="17" t="s">
        <v>2136</v>
      </c>
      <c r="C880" s="9" t="s">
        <v>2137</v>
      </c>
      <c r="D880" s="9" t="s">
        <v>376</v>
      </c>
      <c r="E880">
        <v>2016</v>
      </c>
    </row>
    <row r="881" spans="1:5" x14ac:dyDescent="0.25">
      <c r="A881" s="9">
        <v>1</v>
      </c>
      <c r="B881" s="17" t="s">
        <v>2138</v>
      </c>
      <c r="C881" s="9" t="s">
        <v>2139</v>
      </c>
      <c r="D881" s="9" t="s">
        <v>351</v>
      </c>
      <c r="E881">
        <v>2016</v>
      </c>
    </row>
    <row r="882" spans="1:5" ht="30" x14ac:dyDescent="0.25">
      <c r="A882" s="9">
        <v>1</v>
      </c>
      <c r="B882" s="17" t="s">
        <v>2140</v>
      </c>
      <c r="C882" s="9" t="s">
        <v>2141</v>
      </c>
      <c r="D882" s="9" t="s">
        <v>2142</v>
      </c>
      <c r="E882">
        <v>2016</v>
      </c>
    </row>
    <row r="883" spans="1:5" x14ac:dyDescent="0.25">
      <c r="A883" s="10">
        <v>2</v>
      </c>
      <c r="B883" s="11" t="s">
        <v>2143</v>
      </c>
      <c r="C883" s="10" t="s">
        <v>2144</v>
      </c>
      <c r="D883" s="10" t="s">
        <v>2145</v>
      </c>
      <c r="E883" s="1">
        <v>2016</v>
      </c>
    </row>
    <row r="884" spans="1:5" x14ac:dyDescent="0.25">
      <c r="A884" s="9">
        <v>4</v>
      </c>
      <c r="B884" s="17" t="s">
        <v>2146</v>
      </c>
      <c r="C884" s="9" t="s">
        <v>2147</v>
      </c>
      <c r="D884" s="9" t="s">
        <v>897</v>
      </c>
      <c r="E884">
        <v>2016</v>
      </c>
    </row>
    <row r="885" spans="1:5" ht="45" x14ac:dyDescent="0.25">
      <c r="A885" s="9">
        <v>4</v>
      </c>
      <c r="B885" s="17" t="s">
        <v>2148</v>
      </c>
      <c r="C885" s="9" t="s">
        <v>2149</v>
      </c>
      <c r="D885" s="9" t="s">
        <v>1627</v>
      </c>
      <c r="E885">
        <v>2016</v>
      </c>
    </row>
    <row r="886" spans="1:5" x14ac:dyDescent="0.25">
      <c r="A886" s="9">
        <v>1</v>
      </c>
      <c r="B886" s="17" t="s">
        <v>2150</v>
      </c>
      <c r="C886" s="9" t="s">
        <v>2151</v>
      </c>
      <c r="D886" s="9" t="s">
        <v>2152</v>
      </c>
      <c r="E886">
        <v>2016</v>
      </c>
    </row>
    <row r="887" spans="1:5" x14ac:dyDescent="0.25">
      <c r="A887" s="9">
        <v>1</v>
      </c>
      <c r="B887" s="17" t="s">
        <v>2153</v>
      </c>
      <c r="C887" s="9" t="s">
        <v>2154</v>
      </c>
      <c r="D887" s="9" t="s">
        <v>2155</v>
      </c>
      <c r="E887">
        <v>2016</v>
      </c>
    </row>
    <row r="888" spans="1:5" x14ac:dyDescent="0.25">
      <c r="A888" s="18">
        <v>4</v>
      </c>
      <c r="B888" s="17" t="s">
        <v>2156</v>
      </c>
      <c r="C888" s="9" t="s">
        <v>2157</v>
      </c>
      <c r="D888" s="9" t="s">
        <v>2158</v>
      </c>
      <c r="E888">
        <v>2016</v>
      </c>
    </row>
    <row r="889" spans="1:5" ht="30" x14ac:dyDescent="0.25">
      <c r="A889" s="9">
        <v>4</v>
      </c>
      <c r="B889" s="17" t="s">
        <v>2159</v>
      </c>
      <c r="C889" s="9" t="s">
        <v>2160</v>
      </c>
      <c r="D889" s="9" t="s">
        <v>590</v>
      </c>
      <c r="E889">
        <v>2015</v>
      </c>
    </row>
    <row r="890" spans="1:5" ht="30" x14ac:dyDescent="0.25">
      <c r="A890" s="9">
        <v>1</v>
      </c>
      <c r="B890" s="17" t="s">
        <v>2161</v>
      </c>
      <c r="C890" s="9" t="s">
        <v>2162</v>
      </c>
      <c r="D890" s="9" t="s">
        <v>271</v>
      </c>
      <c r="E890">
        <v>2015</v>
      </c>
    </row>
    <row r="891" spans="1:5" x14ac:dyDescent="0.25">
      <c r="A891" s="10">
        <v>2</v>
      </c>
      <c r="B891" s="11" t="s">
        <v>2163</v>
      </c>
      <c r="C891" s="10" t="s">
        <v>2164</v>
      </c>
      <c r="D891" s="10" t="s">
        <v>2165</v>
      </c>
      <c r="E891" s="1">
        <v>2015</v>
      </c>
    </row>
    <row r="892" spans="1:5" x14ac:dyDescent="0.25">
      <c r="A892" s="18">
        <v>4</v>
      </c>
      <c r="B892" s="17" t="s">
        <v>2166</v>
      </c>
      <c r="C892" s="9" t="s">
        <v>2167</v>
      </c>
      <c r="D892" s="9" t="s">
        <v>2168</v>
      </c>
      <c r="E892">
        <v>2015</v>
      </c>
    </row>
    <row r="893" spans="1:5" x14ac:dyDescent="0.25">
      <c r="A893" s="9">
        <v>1</v>
      </c>
      <c r="B893" s="17" t="s">
        <v>2169</v>
      </c>
      <c r="C893" s="9" t="s">
        <v>2170</v>
      </c>
      <c r="D893" s="9" t="s">
        <v>1009</v>
      </c>
      <c r="E893">
        <v>2015</v>
      </c>
    </row>
    <row r="894" spans="1:5" ht="30" x14ac:dyDescent="0.25">
      <c r="A894" s="10">
        <v>2</v>
      </c>
      <c r="B894" s="11" t="s">
        <v>2171</v>
      </c>
      <c r="C894" s="10" t="s">
        <v>2172</v>
      </c>
      <c r="D894" s="10" t="s">
        <v>1009</v>
      </c>
      <c r="E894" s="1">
        <v>2015</v>
      </c>
    </row>
    <row r="895" spans="1:5" x14ac:dyDescent="0.25">
      <c r="A895" s="9">
        <v>1</v>
      </c>
      <c r="B895" s="17" t="s">
        <v>2173</v>
      </c>
      <c r="C895" s="9" t="s">
        <v>2174</v>
      </c>
      <c r="D895" s="9" t="s">
        <v>1353</v>
      </c>
      <c r="E895">
        <v>2015</v>
      </c>
    </row>
    <row r="896" spans="1:5" x14ac:dyDescent="0.25">
      <c r="A896" s="9">
        <v>1</v>
      </c>
      <c r="B896" s="17" t="s">
        <v>2175</v>
      </c>
      <c r="C896" s="9" t="s">
        <v>2176</v>
      </c>
      <c r="D896" s="9" t="s">
        <v>1663</v>
      </c>
      <c r="E896">
        <v>2015</v>
      </c>
    </row>
    <row r="897" spans="1:5" x14ac:dyDescent="0.25">
      <c r="A897" s="9">
        <v>1</v>
      </c>
      <c r="B897" s="17" t="s">
        <v>2177</v>
      </c>
      <c r="C897" s="9" t="s">
        <v>2178</v>
      </c>
      <c r="D897" s="9" t="s">
        <v>1663</v>
      </c>
      <c r="E897">
        <v>2015</v>
      </c>
    </row>
    <row r="898" spans="1:5" ht="45" x14ac:dyDescent="0.25">
      <c r="A898" s="9" t="s">
        <v>18</v>
      </c>
      <c r="B898" s="17" t="s">
        <v>2179</v>
      </c>
      <c r="C898" s="9" t="s">
        <v>2180</v>
      </c>
      <c r="D898" s="9" t="s">
        <v>1663</v>
      </c>
      <c r="E898">
        <v>2015</v>
      </c>
    </row>
    <row r="899" spans="1:5" ht="30" x14ac:dyDescent="0.25">
      <c r="A899" s="9">
        <v>1</v>
      </c>
      <c r="B899" s="17" t="s">
        <v>2181</v>
      </c>
      <c r="C899" s="9" t="s">
        <v>2182</v>
      </c>
      <c r="D899" s="9" t="s">
        <v>2183</v>
      </c>
      <c r="E899">
        <v>2015</v>
      </c>
    </row>
    <row r="900" spans="1:5" x14ac:dyDescent="0.25">
      <c r="A900" s="9">
        <v>4</v>
      </c>
      <c r="B900" s="17" t="s">
        <v>2184</v>
      </c>
      <c r="C900" s="9" t="s">
        <v>2185</v>
      </c>
      <c r="D900" s="9" t="s">
        <v>1015</v>
      </c>
      <c r="E900">
        <v>2015</v>
      </c>
    </row>
    <row r="901" spans="1:5" x14ac:dyDescent="0.25">
      <c r="A901" s="9">
        <v>1</v>
      </c>
      <c r="B901" s="17" t="s">
        <v>2186</v>
      </c>
      <c r="C901" s="9" t="s">
        <v>2187</v>
      </c>
      <c r="D901" s="9" t="s">
        <v>1350</v>
      </c>
      <c r="E901">
        <v>2015</v>
      </c>
    </row>
    <row r="902" spans="1:5" x14ac:dyDescent="0.25">
      <c r="A902" s="9">
        <v>4</v>
      </c>
      <c r="B902" s="17" t="s">
        <v>2188</v>
      </c>
      <c r="C902" s="9" t="s">
        <v>2189</v>
      </c>
      <c r="D902" s="9" t="s">
        <v>2190</v>
      </c>
      <c r="E902">
        <v>2015</v>
      </c>
    </row>
    <row r="903" spans="1:5" x14ac:dyDescent="0.25">
      <c r="A903" s="9">
        <v>1</v>
      </c>
      <c r="B903" s="17" t="s">
        <v>2191</v>
      </c>
      <c r="C903" s="9" t="s">
        <v>2192</v>
      </c>
      <c r="D903" s="9" t="s">
        <v>2193</v>
      </c>
      <c r="E903">
        <v>2015</v>
      </c>
    </row>
    <row r="904" spans="1:5" x14ac:dyDescent="0.25">
      <c r="A904" s="9">
        <v>4</v>
      </c>
      <c r="B904" s="17" t="s">
        <v>2194</v>
      </c>
      <c r="C904" s="9" t="s">
        <v>2195</v>
      </c>
      <c r="D904" s="9" t="s">
        <v>2193</v>
      </c>
      <c r="E904">
        <v>2015</v>
      </c>
    </row>
    <row r="905" spans="1:5" x14ac:dyDescent="0.25">
      <c r="A905" s="9">
        <v>1</v>
      </c>
      <c r="B905" s="17" t="s">
        <v>2196</v>
      </c>
      <c r="C905" s="9" t="s">
        <v>2197</v>
      </c>
      <c r="D905" s="9" t="s">
        <v>2198</v>
      </c>
      <c r="E905">
        <v>2015</v>
      </c>
    </row>
    <row r="906" spans="1:5" x14ac:dyDescent="0.25">
      <c r="A906" s="9">
        <v>4</v>
      </c>
      <c r="B906" s="17" t="s">
        <v>2199</v>
      </c>
      <c r="C906" s="9" t="s">
        <v>2200</v>
      </c>
      <c r="D906" s="9" t="s">
        <v>2201</v>
      </c>
      <c r="E906">
        <v>2015</v>
      </c>
    </row>
    <row r="907" spans="1:5" ht="30" x14ac:dyDescent="0.25">
      <c r="A907" s="10">
        <v>2</v>
      </c>
      <c r="B907" s="11" t="s">
        <v>2202</v>
      </c>
      <c r="C907" s="10" t="s">
        <v>2203</v>
      </c>
      <c r="D907" s="10" t="s">
        <v>2204</v>
      </c>
      <c r="E907" s="1">
        <v>2015</v>
      </c>
    </row>
    <row r="908" spans="1:5" x14ac:dyDescent="0.25">
      <c r="A908" s="9">
        <v>1</v>
      </c>
      <c r="B908" s="17" t="s">
        <v>2205</v>
      </c>
      <c r="C908" s="9" t="s">
        <v>2206</v>
      </c>
      <c r="D908" s="9" t="s">
        <v>2207</v>
      </c>
      <c r="E908">
        <v>2015</v>
      </c>
    </row>
    <row r="909" spans="1:5" x14ac:dyDescent="0.25">
      <c r="A909" s="9">
        <v>4</v>
      </c>
      <c r="B909" s="17" t="s">
        <v>2208</v>
      </c>
      <c r="C909" s="9" t="s">
        <v>2209</v>
      </c>
      <c r="D909" s="9" t="s">
        <v>2210</v>
      </c>
      <c r="E909">
        <v>2015</v>
      </c>
    </row>
    <row r="910" spans="1:5" x14ac:dyDescent="0.25">
      <c r="A910" s="9">
        <v>1</v>
      </c>
      <c r="B910" s="17" t="s">
        <v>2211</v>
      </c>
      <c r="C910" s="9" t="s">
        <v>2212</v>
      </c>
      <c r="D910" s="9" t="s">
        <v>1663</v>
      </c>
      <c r="E910">
        <v>2015</v>
      </c>
    </row>
    <row r="911" spans="1:5" x14ac:dyDescent="0.25">
      <c r="A911" s="9">
        <v>1</v>
      </c>
      <c r="B911" s="17" t="s">
        <v>2213</v>
      </c>
      <c r="C911" s="9" t="s">
        <v>770</v>
      </c>
      <c r="D911" s="9" t="s">
        <v>1009</v>
      </c>
      <c r="E911">
        <v>2015</v>
      </c>
    </row>
    <row r="912" spans="1:5" x14ac:dyDescent="0.25">
      <c r="A912" s="10">
        <v>2</v>
      </c>
      <c r="B912" s="11" t="s">
        <v>2214</v>
      </c>
      <c r="C912" s="10" t="s">
        <v>2215</v>
      </c>
      <c r="D912" s="10" t="s">
        <v>1009</v>
      </c>
      <c r="E912" s="1">
        <v>2015</v>
      </c>
    </row>
    <row r="913" spans="1:5" x14ac:dyDescent="0.25">
      <c r="A913" s="9">
        <v>1</v>
      </c>
      <c r="B913" s="17" t="s">
        <v>2216</v>
      </c>
      <c r="C913" s="9" t="s">
        <v>2217</v>
      </c>
      <c r="D913" s="9" t="s">
        <v>1009</v>
      </c>
      <c r="E913">
        <v>2015</v>
      </c>
    </row>
    <row r="914" spans="1:5" x14ac:dyDescent="0.25">
      <c r="A914" s="9">
        <v>1</v>
      </c>
      <c r="B914" s="17" t="s">
        <v>2218</v>
      </c>
      <c r="C914" s="9" t="s">
        <v>2219</v>
      </c>
      <c r="D914" s="9" t="s">
        <v>2220</v>
      </c>
      <c r="E914">
        <v>2015</v>
      </c>
    </row>
    <row r="915" spans="1:5" x14ac:dyDescent="0.25">
      <c r="A915" s="9">
        <v>1</v>
      </c>
      <c r="B915" s="17" t="s">
        <v>2221</v>
      </c>
      <c r="C915" s="9" t="s">
        <v>2222</v>
      </c>
      <c r="D915" s="9" t="s">
        <v>2220</v>
      </c>
      <c r="E915">
        <v>2015</v>
      </c>
    </row>
    <row r="916" spans="1:5" x14ac:dyDescent="0.25">
      <c r="A916" s="9">
        <v>1</v>
      </c>
      <c r="B916" s="17" t="s">
        <v>2223</v>
      </c>
      <c r="C916" s="9" t="s">
        <v>2053</v>
      </c>
      <c r="D916" s="9" t="s">
        <v>2224</v>
      </c>
      <c r="E916">
        <v>2015</v>
      </c>
    </row>
    <row r="917" spans="1:5" x14ac:dyDescent="0.25">
      <c r="A917" s="18">
        <v>4</v>
      </c>
      <c r="B917" s="17" t="s">
        <v>2225</v>
      </c>
      <c r="C917" s="9" t="s">
        <v>2226</v>
      </c>
      <c r="D917" s="9" t="s">
        <v>1358</v>
      </c>
      <c r="E917">
        <v>2014</v>
      </c>
    </row>
    <row r="918" spans="1:5" ht="30" x14ac:dyDescent="0.25">
      <c r="A918" s="9">
        <v>1</v>
      </c>
      <c r="B918" s="17" t="s">
        <v>2227</v>
      </c>
      <c r="C918" s="9" t="s">
        <v>2228</v>
      </c>
      <c r="D918" s="9" t="s">
        <v>2229</v>
      </c>
      <c r="E918">
        <v>2014</v>
      </c>
    </row>
    <row r="919" spans="1:5" ht="30" x14ac:dyDescent="0.25">
      <c r="A919" s="10">
        <v>4</v>
      </c>
      <c r="B919" s="11" t="s">
        <v>2230</v>
      </c>
      <c r="C919" s="10" t="s">
        <v>2231</v>
      </c>
      <c r="D919" s="10" t="s">
        <v>2232</v>
      </c>
      <c r="E919" s="1">
        <v>2014</v>
      </c>
    </row>
    <row r="920" spans="1:5" x14ac:dyDescent="0.25">
      <c r="A920" s="10">
        <v>2</v>
      </c>
      <c r="B920" s="11" t="s">
        <v>2233</v>
      </c>
      <c r="C920" s="10" t="s">
        <v>658</v>
      </c>
      <c r="D920" s="10" t="s">
        <v>2234</v>
      </c>
      <c r="E920" s="1">
        <v>2014</v>
      </c>
    </row>
    <row r="921" spans="1:5" ht="30" x14ac:dyDescent="0.25">
      <c r="A921" s="9">
        <v>1</v>
      </c>
      <c r="B921" s="17" t="s">
        <v>2235</v>
      </c>
      <c r="C921" s="9" t="s">
        <v>2236</v>
      </c>
      <c r="D921" s="9" t="s">
        <v>1021</v>
      </c>
      <c r="E921">
        <v>2014</v>
      </c>
    </row>
    <row r="922" spans="1:5" ht="30" x14ac:dyDescent="0.25">
      <c r="A922" s="9">
        <v>1</v>
      </c>
      <c r="B922" s="17" t="s">
        <v>2237</v>
      </c>
      <c r="C922" s="9" t="s">
        <v>2238</v>
      </c>
      <c r="D922" s="9" t="s">
        <v>1021</v>
      </c>
      <c r="E922">
        <v>2014</v>
      </c>
    </row>
    <row r="923" spans="1:5" x14ac:dyDescent="0.25">
      <c r="A923" s="9">
        <v>4</v>
      </c>
      <c r="B923" s="17" t="s">
        <v>2239</v>
      </c>
      <c r="C923" s="9" t="s">
        <v>2240</v>
      </c>
      <c r="D923" s="9" t="s">
        <v>1021</v>
      </c>
      <c r="E923">
        <v>2014</v>
      </c>
    </row>
    <row r="924" spans="1:5" ht="30" x14ac:dyDescent="0.25">
      <c r="A924" s="9">
        <v>4</v>
      </c>
      <c r="B924" s="17" t="s">
        <v>2241</v>
      </c>
      <c r="C924" s="9" t="s">
        <v>2242</v>
      </c>
      <c r="D924" s="9" t="s">
        <v>2243</v>
      </c>
      <c r="E924">
        <v>2014</v>
      </c>
    </row>
    <row r="925" spans="1:5" x14ac:dyDescent="0.25">
      <c r="A925" s="18">
        <v>4</v>
      </c>
      <c r="B925" s="17" t="s">
        <v>2244</v>
      </c>
      <c r="C925" s="9" t="s">
        <v>2245</v>
      </c>
      <c r="D925" s="9" t="s">
        <v>1371</v>
      </c>
      <c r="E925">
        <v>2014</v>
      </c>
    </row>
    <row r="926" spans="1:5" x14ac:dyDescent="0.25">
      <c r="A926" s="9">
        <v>4</v>
      </c>
      <c r="B926" s="17" t="s">
        <v>2246</v>
      </c>
      <c r="C926" s="9" t="s">
        <v>2247</v>
      </c>
      <c r="D926" s="9" t="s">
        <v>1371</v>
      </c>
      <c r="E926">
        <v>2014</v>
      </c>
    </row>
    <row r="927" spans="1:5" x14ac:dyDescent="0.25">
      <c r="A927" s="9">
        <v>4</v>
      </c>
      <c r="B927" s="17" t="s">
        <v>2248</v>
      </c>
      <c r="C927" s="9" t="s">
        <v>1144</v>
      </c>
      <c r="D927" s="9" t="s">
        <v>1145</v>
      </c>
      <c r="E927">
        <v>2014</v>
      </c>
    </row>
    <row r="928" spans="1:5" x14ac:dyDescent="0.25">
      <c r="A928" s="9">
        <v>4</v>
      </c>
      <c r="B928" s="17" t="s">
        <v>2249</v>
      </c>
      <c r="C928" s="9" t="s">
        <v>2250</v>
      </c>
      <c r="D928" s="9" t="s">
        <v>271</v>
      </c>
      <c r="E928">
        <v>2013</v>
      </c>
    </row>
    <row r="929" spans="1:5" x14ac:dyDescent="0.25">
      <c r="A929" s="18">
        <v>4</v>
      </c>
      <c r="B929" s="17" t="s">
        <v>2251</v>
      </c>
      <c r="C929" s="9" t="s">
        <v>2252</v>
      </c>
      <c r="D929" s="9" t="s">
        <v>507</v>
      </c>
      <c r="E929">
        <v>2013</v>
      </c>
    </row>
    <row r="930" spans="1:5" ht="30" x14ac:dyDescent="0.25">
      <c r="A930" s="9" t="s">
        <v>18</v>
      </c>
      <c r="B930" s="17" t="s">
        <v>2253</v>
      </c>
      <c r="C930" s="9" t="s">
        <v>2254</v>
      </c>
      <c r="D930" s="9" t="s">
        <v>214</v>
      </c>
      <c r="E930">
        <v>2013</v>
      </c>
    </row>
    <row r="931" spans="1:5" x14ac:dyDescent="0.25">
      <c r="A931" s="18">
        <v>4</v>
      </c>
      <c r="B931" s="17" t="s">
        <v>2255</v>
      </c>
      <c r="C931" s="9" t="s">
        <v>2256</v>
      </c>
      <c r="D931" s="9" t="s">
        <v>2257</v>
      </c>
      <c r="E931">
        <v>2013</v>
      </c>
    </row>
    <row r="932" spans="1:5" x14ac:dyDescent="0.25">
      <c r="A932" s="9">
        <v>1</v>
      </c>
      <c r="B932" s="17" t="s">
        <v>2258</v>
      </c>
      <c r="C932" s="9" t="s">
        <v>2259</v>
      </c>
      <c r="D932" s="9" t="s">
        <v>2260</v>
      </c>
      <c r="E932">
        <v>2013</v>
      </c>
    </row>
    <row r="933" spans="1:5" x14ac:dyDescent="0.25">
      <c r="A933" s="10">
        <v>4</v>
      </c>
      <c r="B933" s="11" t="s">
        <v>2261</v>
      </c>
      <c r="C933" s="10" t="s">
        <v>2262</v>
      </c>
      <c r="D933" s="10" t="s">
        <v>1174</v>
      </c>
      <c r="E933" s="1">
        <v>2013</v>
      </c>
    </row>
    <row r="934" spans="1:5" x14ac:dyDescent="0.25">
      <c r="A934" s="18" t="s">
        <v>18</v>
      </c>
      <c r="B934" s="17" t="s">
        <v>2263</v>
      </c>
      <c r="C934" s="9" t="s">
        <v>804</v>
      </c>
      <c r="D934" s="9" t="s">
        <v>735</v>
      </c>
      <c r="E934">
        <v>2013</v>
      </c>
    </row>
    <row r="935" spans="1:5" ht="30" x14ac:dyDescent="0.25">
      <c r="A935" s="18">
        <v>4</v>
      </c>
      <c r="B935" s="17" t="s">
        <v>2264</v>
      </c>
      <c r="C935" s="9" t="s">
        <v>2265</v>
      </c>
      <c r="D935" s="9" t="s">
        <v>2266</v>
      </c>
      <c r="E935">
        <v>2013</v>
      </c>
    </row>
    <row r="936" spans="1:5" x14ac:dyDescent="0.25">
      <c r="A936" s="10">
        <v>2</v>
      </c>
      <c r="B936" s="11" t="s">
        <v>2267</v>
      </c>
      <c r="C936" s="10" t="s">
        <v>2268</v>
      </c>
      <c r="D936" s="10" t="s">
        <v>2269</v>
      </c>
      <c r="E936" s="1">
        <v>2013</v>
      </c>
    </row>
    <row r="937" spans="1:5" x14ac:dyDescent="0.25">
      <c r="A937" s="9">
        <v>1</v>
      </c>
      <c r="B937" s="17" t="s">
        <v>2270</v>
      </c>
      <c r="C937" s="9" t="s">
        <v>2271</v>
      </c>
      <c r="D937" s="9" t="s">
        <v>2272</v>
      </c>
      <c r="E937">
        <v>2013</v>
      </c>
    </row>
    <row r="938" spans="1:5" ht="30" x14ac:dyDescent="0.25">
      <c r="A938" s="9">
        <v>4</v>
      </c>
      <c r="B938" s="17" t="s">
        <v>2273</v>
      </c>
      <c r="C938" s="9" t="s">
        <v>2274</v>
      </c>
      <c r="D938" s="9" t="s">
        <v>2275</v>
      </c>
      <c r="E938">
        <v>2013</v>
      </c>
    </row>
    <row r="939" spans="1:5" x14ac:dyDescent="0.25">
      <c r="A939" s="9">
        <v>4</v>
      </c>
      <c r="B939" s="17" t="s">
        <v>2276</v>
      </c>
      <c r="C939" s="9" t="s">
        <v>2277</v>
      </c>
      <c r="D939" s="9" t="s">
        <v>1709</v>
      </c>
      <c r="E939">
        <v>2013</v>
      </c>
    </row>
    <row r="940" spans="1:5" ht="30" x14ac:dyDescent="0.25">
      <c r="A940" s="9">
        <v>1</v>
      </c>
      <c r="B940" s="17" t="s">
        <v>2278</v>
      </c>
      <c r="C940" s="9" t="s">
        <v>2279</v>
      </c>
      <c r="D940" s="9" t="s">
        <v>2280</v>
      </c>
      <c r="E940">
        <v>2013</v>
      </c>
    </row>
    <row r="941" spans="1:5" x14ac:dyDescent="0.25">
      <c r="A941" s="10">
        <v>2</v>
      </c>
      <c r="B941" s="11" t="s">
        <v>2281</v>
      </c>
      <c r="C941" s="10" t="s">
        <v>2282</v>
      </c>
      <c r="D941" s="10" t="s">
        <v>2283</v>
      </c>
      <c r="E941" s="1">
        <v>2012</v>
      </c>
    </row>
    <row r="942" spans="1:5" x14ac:dyDescent="0.25">
      <c r="A942" s="9">
        <v>4</v>
      </c>
      <c r="B942" s="17" t="s">
        <v>2284</v>
      </c>
      <c r="C942" s="9" t="s">
        <v>2285</v>
      </c>
      <c r="D942" s="9" t="s">
        <v>2286</v>
      </c>
      <c r="E942">
        <v>2012</v>
      </c>
    </row>
    <row r="943" spans="1:5" x14ac:dyDescent="0.25">
      <c r="A943" s="9">
        <v>4</v>
      </c>
      <c r="B943" s="17" t="s">
        <v>2287</v>
      </c>
      <c r="C943" s="9" t="s">
        <v>2288</v>
      </c>
      <c r="D943" s="9" t="s">
        <v>2289</v>
      </c>
      <c r="E943">
        <v>2012</v>
      </c>
    </row>
    <row r="944" spans="1:5" x14ac:dyDescent="0.25">
      <c r="A944" s="18">
        <v>4</v>
      </c>
      <c r="B944" s="17" t="s">
        <v>2290</v>
      </c>
      <c r="C944" s="9" t="s">
        <v>2291</v>
      </c>
      <c r="D944" s="9" t="s">
        <v>2292</v>
      </c>
      <c r="E944">
        <v>2012</v>
      </c>
    </row>
    <row r="945" spans="1:5" x14ac:dyDescent="0.25">
      <c r="A945" s="9">
        <v>4</v>
      </c>
      <c r="B945" s="17" t="s">
        <v>2293</v>
      </c>
      <c r="C945" s="9" t="s">
        <v>2294</v>
      </c>
      <c r="D945" s="9" t="s">
        <v>2295</v>
      </c>
      <c r="E945">
        <v>2012</v>
      </c>
    </row>
    <row r="946" spans="1:5" x14ac:dyDescent="0.25">
      <c r="A946" s="9">
        <v>4</v>
      </c>
      <c r="B946" s="17" t="s">
        <v>2296</v>
      </c>
      <c r="C946" s="9" t="s">
        <v>2297</v>
      </c>
      <c r="D946" s="9" t="s">
        <v>2298</v>
      </c>
      <c r="E946">
        <v>2012</v>
      </c>
    </row>
    <row r="947" spans="1:5" ht="30" x14ac:dyDescent="0.25">
      <c r="A947" s="9">
        <v>1</v>
      </c>
      <c r="B947" s="17" t="s">
        <v>2299</v>
      </c>
      <c r="C947" s="9" t="s">
        <v>205</v>
      </c>
      <c r="D947" s="9" t="s">
        <v>2300</v>
      </c>
      <c r="E947">
        <v>2012</v>
      </c>
    </row>
    <row r="948" spans="1:5" x14ac:dyDescent="0.25">
      <c r="A948" s="9" t="s">
        <v>18</v>
      </c>
      <c r="B948" s="17" t="s">
        <v>2301</v>
      </c>
      <c r="C948" s="9" t="s">
        <v>2302</v>
      </c>
      <c r="D948" s="9" t="s">
        <v>590</v>
      </c>
      <c r="E948">
        <v>2011</v>
      </c>
    </row>
    <row r="949" spans="1:5" x14ac:dyDescent="0.25">
      <c r="A949" s="9">
        <v>1</v>
      </c>
      <c r="B949" s="17" t="s">
        <v>2303</v>
      </c>
      <c r="C949" s="9" t="s">
        <v>2304</v>
      </c>
      <c r="D949" s="9" t="s">
        <v>2305</v>
      </c>
      <c r="E949">
        <v>2011</v>
      </c>
    </row>
    <row r="950" spans="1:5" ht="30" x14ac:dyDescent="0.25">
      <c r="A950" s="9">
        <v>1</v>
      </c>
      <c r="B950" s="17" t="s">
        <v>2306</v>
      </c>
      <c r="C950" s="9" t="s">
        <v>355</v>
      </c>
      <c r="D950" s="9" t="s">
        <v>2307</v>
      </c>
      <c r="E950">
        <v>2011</v>
      </c>
    </row>
    <row r="951" spans="1:5" x14ac:dyDescent="0.25">
      <c r="A951" s="9">
        <v>1</v>
      </c>
      <c r="B951" s="17" t="s">
        <v>2308</v>
      </c>
      <c r="C951" s="9" t="s">
        <v>2309</v>
      </c>
      <c r="D951" s="9" t="s">
        <v>2310</v>
      </c>
      <c r="E951">
        <v>2011</v>
      </c>
    </row>
    <row r="952" spans="1:5" x14ac:dyDescent="0.25">
      <c r="A952" s="9">
        <v>1</v>
      </c>
      <c r="B952" s="17" t="s">
        <v>2311</v>
      </c>
      <c r="C952" s="9" t="s">
        <v>31</v>
      </c>
      <c r="D952" s="9" t="s">
        <v>486</v>
      </c>
      <c r="E952">
        <v>2011</v>
      </c>
    </row>
    <row r="953" spans="1:5" ht="30" x14ac:dyDescent="0.25">
      <c r="A953" s="10">
        <v>2</v>
      </c>
      <c r="B953" s="11" t="s">
        <v>2312</v>
      </c>
      <c r="C953" s="10" t="s">
        <v>2313</v>
      </c>
      <c r="D953" s="10" t="s">
        <v>2314</v>
      </c>
      <c r="E953" s="1">
        <v>2010</v>
      </c>
    </row>
    <row r="954" spans="1:5" x14ac:dyDescent="0.25">
      <c r="A954" s="10">
        <v>2</v>
      </c>
      <c r="B954" s="11" t="s">
        <v>2315</v>
      </c>
      <c r="C954" s="10" t="s">
        <v>2316</v>
      </c>
      <c r="D954" s="10" t="s">
        <v>1741</v>
      </c>
      <c r="E954" s="1">
        <v>2009</v>
      </c>
    </row>
    <row r="955" spans="1:5" x14ac:dyDescent="0.25">
      <c r="A955" s="9">
        <v>1</v>
      </c>
      <c r="B955" s="17" t="s">
        <v>2317</v>
      </c>
      <c r="C955" s="9" t="s">
        <v>2318</v>
      </c>
      <c r="D955" s="9" t="s">
        <v>1744</v>
      </c>
      <c r="E955">
        <v>2009</v>
      </c>
    </row>
    <row r="956" spans="1:5" ht="30" x14ac:dyDescent="0.25">
      <c r="A956" s="9">
        <v>4</v>
      </c>
      <c r="B956" s="17" t="s">
        <v>2319</v>
      </c>
      <c r="C956" s="9" t="s">
        <v>2320</v>
      </c>
      <c r="D956" s="9" t="s">
        <v>1344</v>
      </c>
      <c r="E956">
        <v>2008</v>
      </c>
    </row>
    <row r="957" spans="1:5" x14ac:dyDescent="0.25">
      <c r="A957" s="9">
        <v>4</v>
      </c>
      <c r="B957" s="17" t="s">
        <v>2321</v>
      </c>
      <c r="C957" s="9" t="s">
        <v>2322</v>
      </c>
      <c r="D957" s="9" t="s">
        <v>2323</v>
      </c>
      <c r="E957">
        <v>2008</v>
      </c>
    </row>
    <row r="958" spans="1:5" x14ac:dyDescent="0.25">
      <c r="A958" s="10">
        <v>2</v>
      </c>
      <c r="B958" s="11" t="s">
        <v>2324</v>
      </c>
      <c r="C958" s="10" t="s">
        <v>2325</v>
      </c>
      <c r="D958" s="10" t="s">
        <v>2326</v>
      </c>
      <c r="E958" s="1">
        <v>2008</v>
      </c>
    </row>
    <row r="959" spans="1:5" x14ac:dyDescent="0.25">
      <c r="A959" s="9">
        <v>3</v>
      </c>
      <c r="B959" s="17" t="s">
        <v>2327</v>
      </c>
      <c r="C959" s="9" t="s">
        <v>2328</v>
      </c>
      <c r="D959" s="9" t="s">
        <v>2326</v>
      </c>
      <c r="E959">
        <v>2008</v>
      </c>
    </row>
    <row r="960" spans="1:5" x14ac:dyDescent="0.25">
      <c r="A960" s="10">
        <v>2</v>
      </c>
      <c r="B960" s="11" t="s">
        <v>2329</v>
      </c>
      <c r="C960" s="10" t="s">
        <v>2330</v>
      </c>
      <c r="D960" s="10" t="s">
        <v>2326</v>
      </c>
      <c r="E960" s="1">
        <v>2008</v>
      </c>
    </row>
    <row r="961" spans="1:5" x14ac:dyDescent="0.25">
      <c r="A961" s="9">
        <v>4</v>
      </c>
      <c r="B961" s="17" t="s">
        <v>2331</v>
      </c>
      <c r="C961" s="9" t="s">
        <v>2332</v>
      </c>
      <c r="D961" s="9" t="s">
        <v>2333</v>
      </c>
      <c r="E961">
        <v>2008</v>
      </c>
    </row>
    <row r="962" spans="1:5" x14ac:dyDescent="0.25">
      <c r="A962" s="9">
        <v>1</v>
      </c>
      <c r="B962" s="19" t="s">
        <v>2334</v>
      </c>
      <c r="C962" s="9" t="s">
        <v>2332</v>
      </c>
      <c r="D962" s="9" t="s">
        <v>2335</v>
      </c>
      <c r="E962">
        <v>2008</v>
      </c>
    </row>
    <row r="963" spans="1:5" x14ac:dyDescent="0.25">
      <c r="A963" s="9">
        <v>4</v>
      </c>
      <c r="B963" s="17" t="s">
        <v>2336</v>
      </c>
      <c r="C963" s="9" t="s">
        <v>2337</v>
      </c>
      <c r="D963" s="9" t="s">
        <v>2338</v>
      </c>
      <c r="E963">
        <v>2008</v>
      </c>
    </row>
    <row r="964" spans="1:5" ht="30" x14ac:dyDescent="0.25">
      <c r="A964" s="9">
        <v>1</v>
      </c>
      <c r="B964" s="17" t="s">
        <v>2339</v>
      </c>
      <c r="C964" s="9" t="s">
        <v>2340</v>
      </c>
      <c r="D964" s="9" t="s">
        <v>2341</v>
      </c>
      <c r="E964">
        <v>2007</v>
      </c>
    </row>
    <row r="965" spans="1:5" ht="30" x14ac:dyDescent="0.25">
      <c r="A965" s="9">
        <v>4</v>
      </c>
      <c r="B965" s="17" t="s">
        <v>2342</v>
      </c>
      <c r="C965" s="9" t="s">
        <v>2343</v>
      </c>
      <c r="D965" s="9" t="s">
        <v>2344</v>
      </c>
      <c r="E965">
        <v>2007</v>
      </c>
    </row>
    <row r="966" spans="1:5" x14ac:dyDescent="0.25">
      <c r="A966" s="18">
        <v>4</v>
      </c>
      <c r="B966" s="17" t="s">
        <v>2345</v>
      </c>
      <c r="C966" s="9" t="s">
        <v>2346</v>
      </c>
      <c r="D966" s="9" t="s">
        <v>2347</v>
      </c>
      <c r="E966">
        <v>2007</v>
      </c>
    </row>
    <row r="967" spans="1:5" ht="30" x14ac:dyDescent="0.25">
      <c r="A967" s="9">
        <v>4</v>
      </c>
      <c r="B967" s="17" t="s">
        <v>2348</v>
      </c>
      <c r="C967" s="9" t="s">
        <v>2349</v>
      </c>
      <c r="D967" s="9" t="s">
        <v>121</v>
      </c>
      <c r="E967">
        <v>2006</v>
      </c>
    </row>
    <row r="968" spans="1:5" x14ac:dyDescent="0.25">
      <c r="A968" s="18">
        <v>4</v>
      </c>
      <c r="B968" s="17" t="s">
        <v>2350</v>
      </c>
      <c r="C968" s="9" t="s">
        <v>2351</v>
      </c>
      <c r="D968" s="9" t="s">
        <v>2352</v>
      </c>
      <c r="E968">
        <v>2006</v>
      </c>
    </row>
    <row r="969" spans="1:5" x14ac:dyDescent="0.25">
      <c r="A969" s="18">
        <v>1</v>
      </c>
      <c r="B969" s="17" t="s">
        <v>2353</v>
      </c>
      <c r="C969" s="9" t="s">
        <v>2354</v>
      </c>
      <c r="D969" s="9" t="s">
        <v>2355</v>
      </c>
      <c r="E969">
        <v>2006</v>
      </c>
    </row>
    <row r="970" spans="1:5" ht="30" x14ac:dyDescent="0.25">
      <c r="A970" s="9">
        <v>4</v>
      </c>
      <c r="B970" s="17" t="s">
        <v>2356</v>
      </c>
      <c r="C970" s="9" t="s">
        <v>2357</v>
      </c>
      <c r="D970" s="9" t="s">
        <v>2358</v>
      </c>
      <c r="E970">
        <v>2006</v>
      </c>
    </row>
    <row r="971" spans="1:5" ht="30" x14ac:dyDescent="0.25">
      <c r="A971" s="10">
        <v>4</v>
      </c>
      <c r="B971" s="11" t="s">
        <v>2359</v>
      </c>
      <c r="C971" s="10" t="s">
        <v>2360</v>
      </c>
      <c r="D971" s="10" t="s">
        <v>2361</v>
      </c>
      <c r="E971" s="1">
        <v>2006</v>
      </c>
    </row>
    <row r="972" spans="1:5" x14ac:dyDescent="0.25">
      <c r="A972" s="18">
        <v>4</v>
      </c>
      <c r="B972" s="17" t="s">
        <v>2362</v>
      </c>
      <c r="C972" s="9" t="s">
        <v>2363</v>
      </c>
      <c r="D972" s="9" t="s">
        <v>245</v>
      </c>
      <c r="E972">
        <v>2006</v>
      </c>
    </row>
    <row r="973" spans="1:5" x14ac:dyDescent="0.25">
      <c r="A973" s="18">
        <v>4</v>
      </c>
      <c r="B973" s="17" t="s">
        <v>2364</v>
      </c>
      <c r="C973" s="9" t="s">
        <v>2365</v>
      </c>
      <c r="D973" s="9" t="s">
        <v>2366</v>
      </c>
      <c r="E973">
        <v>2005</v>
      </c>
    </row>
    <row r="974" spans="1:5" x14ac:dyDescent="0.25">
      <c r="A974" s="10">
        <v>2</v>
      </c>
      <c r="B974" s="11" t="s">
        <v>2367</v>
      </c>
      <c r="C974" s="10" t="s">
        <v>2368</v>
      </c>
      <c r="D974" s="10" t="s">
        <v>1218</v>
      </c>
      <c r="E974" s="1">
        <v>2005</v>
      </c>
    </row>
    <row r="975" spans="1:5" x14ac:dyDescent="0.25">
      <c r="A975" s="10">
        <v>2</v>
      </c>
      <c r="B975" s="11" t="s">
        <v>2369</v>
      </c>
      <c r="C975" s="10" t="s">
        <v>2370</v>
      </c>
      <c r="D975" s="10" t="s">
        <v>2371</v>
      </c>
      <c r="E975" s="1">
        <v>2004</v>
      </c>
    </row>
    <row r="976" spans="1:5" x14ac:dyDescent="0.25">
      <c r="A976" s="9">
        <v>4</v>
      </c>
      <c r="B976" s="17" t="s">
        <v>2372</v>
      </c>
      <c r="C976" s="9" t="s">
        <v>2373</v>
      </c>
      <c r="D976" s="9" t="s">
        <v>2374</v>
      </c>
      <c r="E976">
        <v>2003</v>
      </c>
    </row>
    <row r="977" spans="1:5" x14ac:dyDescent="0.25">
      <c r="A977" s="9">
        <v>4</v>
      </c>
      <c r="B977" s="17" t="s">
        <v>2375</v>
      </c>
      <c r="C977" s="9" t="s">
        <v>2376</v>
      </c>
      <c r="D977" s="9" t="s">
        <v>578</v>
      </c>
      <c r="E977">
        <v>2002</v>
      </c>
    </row>
    <row r="978" spans="1:5" x14ac:dyDescent="0.25">
      <c r="A978" s="9">
        <v>4</v>
      </c>
      <c r="B978" s="17" t="s">
        <v>2377</v>
      </c>
      <c r="C978" s="9" t="s">
        <v>2378</v>
      </c>
      <c r="D978" s="9" t="s">
        <v>2379</v>
      </c>
      <c r="E978">
        <v>2002</v>
      </c>
    </row>
    <row r="979" spans="1:5" x14ac:dyDescent="0.25">
      <c r="A979" s="18">
        <v>4</v>
      </c>
      <c r="B979" s="17" t="s">
        <v>2380</v>
      </c>
      <c r="C979" s="9" t="s">
        <v>2381</v>
      </c>
      <c r="D979" s="9" t="s">
        <v>2382</v>
      </c>
      <c r="E979">
        <v>2001</v>
      </c>
    </row>
    <row r="980" spans="1:5" x14ac:dyDescent="0.25">
      <c r="A980" s="18">
        <v>4</v>
      </c>
      <c r="B980" s="17" t="s">
        <v>2383</v>
      </c>
      <c r="C980" s="9" t="s">
        <v>2384</v>
      </c>
      <c r="D980" s="9" t="s">
        <v>2385</v>
      </c>
      <c r="E980">
        <v>2001</v>
      </c>
    </row>
    <row r="981" spans="1:5" x14ac:dyDescent="0.25">
      <c r="A981" s="18">
        <v>4</v>
      </c>
      <c r="B981" s="17" t="s">
        <v>2386</v>
      </c>
      <c r="C981" s="9" t="s">
        <v>2387</v>
      </c>
      <c r="D981" s="9" t="s">
        <v>2388</v>
      </c>
      <c r="E981">
        <v>2001</v>
      </c>
    </row>
    <row r="982" spans="1:5" x14ac:dyDescent="0.25">
      <c r="A982" s="9">
        <v>4</v>
      </c>
      <c r="B982" s="17" t="s">
        <v>2389</v>
      </c>
      <c r="C982" s="9" t="s">
        <v>2390</v>
      </c>
      <c r="D982" s="9" t="s">
        <v>2391</v>
      </c>
      <c r="E982">
        <v>2001</v>
      </c>
    </row>
    <row r="983" spans="1:5" ht="30" x14ac:dyDescent="0.25">
      <c r="A983" s="9">
        <v>4</v>
      </c>
      <c r="B983" s="17" t="s">
        <v>2392</v>
      </c>
      <c r="C983" s="9" t="s">
        <v>2393</v>
      </c>
      <c r="D983" s="9" t="s">
        <v>2394</v>
      </c>
      <c r="E983">
        <v>2001</v>
      </c>
    </row>
    <row r="984" spans="1:5" x14ac:dyDescent="0.25">
      <c r="A984" s="18">
        <v>4</v>
      </c>
      <c r="B984" s="17" t="s">
        <v>2395</v>
      </c>
      <c r="C984" s="9" t="s">
        <v>2396</v>
      </c>
      <c r="D984" s="9" t="s">
        <v>2397</v>
      </c>
      <c r="E984">
        <v>2000</v>
      </c>
    </row>
    <row r="985" spans="1:5" ht="30" x14ac:dyDescent="0.25">
      <c r="A985" s="9">
        <v>4</v>
      </c>
      <c r="B985" s="17" t="s">
        <v>2398</v>
      </c>
      <c r="C985" s="9" t="s">
        <v>2399</v>
      </c>
      <c r="D985" s="9" t="s">
        <v>2400</v>
      </c>
      <c r="E985">
        <v>2020</v>
      </c>
    </row>
    <row r="986" spans="1:5" ht="30" x14ac:dyDescent="0.25">
      <c r="A986" s="9">
        <v>4</v>
      </c>
      <c r="B986" s="17" t="s">
        <v>2401</v>
      </c>
      <c r="C986" s="9" t="s">
        <v>2402</v>
      </c>
      <c r="D986" s="9" t="s">
        <v>494</v>
      </c>
      <c r="E986">
        <v>2020</v>
      </c>
    </row>
    <row r="987" spans="1:5" ht="30" x14ac:dyDescent="0.25">
      <c r="A987" s="9">
        <v>1</v>
      </c>
      <c r="B987" s="17" t="s">
        <v>2403</v>
      </c>
      <c r="C987" s="9" t="s">
        <v>2404</v>
      </c>
      <c r="D987" s="9" t="s">
        <v>14</v>
      </c>
      <c r="E987">
        <v>2020</v>
      </c>
    </row>
    <row r="988" spans="1:5" ht="30" x14ac:dyDescent="0.25">
      <c r="A988" s="9">
        <v>1</v>
      </c>
      <c r="B988" s="17" t="s">
        <v>2405</v>
      </c>
      <c r="C988" s="9" t="s">
        <v>2406</v>
      </c>
      <c r="D988" s="9" t="s">
        <v>2407</v>
      </c>
      <c r="E988">
        <v>2020</v>
      </c>
    </row>
    <row r="989" spans="1:5" ht="30" x14ac:dyDescent="0.25">
      <c r="A989" s="9">
        <v>1</v>
      </c>
      <c r="B989" s="17" t="s">
        <v>2408</v>
      </c>
      <c r="C989" s="9" t="s">
        <v>2409</v>
      </c>
      <c r="D989" s="9" t="s">
        <v>49</v>
      </c>
      <c r="E989">
        <v>2020</v>
      </c>
    </row>
    <row r="990" spans="1:5" x14ac:dyDescent="0.25">
      <c r="A990" s="9">
        <v>1</v>
      </c>
      <c r="B990" s="17" t="s">
        <v>2410</v>
      </c>
      <c r="C990" s="9" t="s">
        <v>2411</v>
      </c>
      <c r="D990" s="9" t="s">
        <v>2412</v>
      </c>
      <c r="E990">
        <v>2020</v>
      </c>
    </row>
    <row r="991" spans="1:5" ht="30" x14ac:dyDescent="0.25">
      <c r="A991" s="9">
        <v>1</v>
      </c>
      <c r="B991" s="17" t="s">
        <v>2413</v>
      </c>
      <c r="C991" s="9" t="s">
        <v>1921</v>
      </c>
      <c r="D991" s="9" t="s">
        <v>171</v>
      </c>
      <c r="E991">
        <v>2020</v>
      </c>
    </row>
    <row r="992" spans="1:5" x14ac:dyDescent="0.25">
      <c r="A992" s="9">
        <v>1</v>
      </c>
      <c r="B992" s="17" t="s">
        <v>2414</v>
      </c>
      <c r="C992" s="9" t="s">
        <v>2415</v>
      </c>
      <c r="D992" s="9" t="s">
        <v>2416</v>
      </c>
      <c r="E992">
        <v>2020</v>
      </c>
    </row>
    <row r="993" spans="1:5" x14ac:dyDescent="0.25">
      <c r="A993" s="9">
        <v>4</v>
      </c>
      <c r="B993" s="17" t="s">
        <v>2417</v>
      </c>
      <c r="C993" s="9" t="s">
        <v>2418</v>
      </c>
      <c r="D993" s="9" t="s">
        <v>2419</v>
      </c>
      <c r="E993">
        <v>2020</v>
      </c>
    </row>
    <row r="994" spans="1:5" x14ac:dyDescent="0.25">
      <c r="A994" s="9">
        <v>1</v>
      </c>
      <c r="B994" s="17" t="s">
        <v>2420</v>
      </c>
      <c r="C994" s="9" t="s">
        <v>2421</v>
      </c>
      <c r="D994" s="9" t="s">
        <v>2422</v>
      </c>
      <c r="E994">
        <v>2020</v>
      </c>
    </row>
    <row r="995" spans="1:5" x14ac:dyDescent="0.25">
      <c r="A995" s="9">
        <v>1</v>
      </c>
      <c r="B995" s="17" t="s">
        <v>2423</v>
      </c>
      <c r="C995" s="9" t="s">
        <v>2424</v>
      </c>
      <c r="D995" s="9" t="s">
        <v>399</v>
      </c>
      <c r="E995">
        <v>2020</v>
      </c>
    </row>
    <row r="996" spans="1:5" ht="30" x14ac:dyDescent="0.25">
      <c r="A996" s="9">
        <v>1</v>
      </c>
      <c r="B996" s="17" t="s">
        <v>2425</v>
      </c>
      <c r="C996" s="9" t="s">
        <v>2426</v>
      </c>
      <c r="D996" s="9" t="s">
        <v>326</v>
      </c>
      <c r="E996">
        <v>2020</v>
      </c>
    </row>
    <row r="997" spans="1:5" ht="30" x14ac:dyDescent="0.25">
      <c r="A997" s="9" t="s">
        <v>18</v>
      </c>
      <c r="B997" s="17" t="s">
        <v>2427</v>
      </c>
      <c r="C997" s="9" t="s">
        <v>2428</v>
      </c>
      <c r="D997" s="9" t="s">
        <v>2429</v>
      </c>
      <c r="E997">
        <v>2020</v>
      </c>
    </row>
    <row r="998" spans="1:5" ht="30" x14ac:dyDescent="0.25">
      <c r="A998" s="9">
        <v>1</v>
      </c>
      <c r="B998" s="17" t="s">
        <v>2430</v>
      </c>
      <c r="C998" s="9" t="s">
        <v>2431</v>
      </c>
      <c r="D998" s="9" t="s">
        <v>2432</v>
      </c>
      <c r="E998">
        <v>2020</v>
      </c>
    </row>
    <row r="999" spans="1:5" ht="30" x14ac:dyDescent="0.25">
      <c r="A999" s="9">
        <v>4</v>
      </c>
      <c r="B999" s="17" t="s">
        <v>2433</v>
      </c>
      <c r="C999" s="9" t="s">
        <v>2434</v>
      </c>
      <c r="D999" s="9" t="s">
        <v>228</v>
      </c>
      <c r="E999">
        <v>2020</v>
      </c>
    </row>
    <row r="1000" spans="1:5" x14ac:dyDescent="0.25">
      <c r="A1000" s="9">
        <v>4</v>
      </c>
      <c r="B1000" s="17" t="s">
        <v>2435</v>
      </c>
      <c r="C1000" s="9" t="s">
        <v>2436</v>
      </c>
      <c r="D1000" s="9" t="s">
        <v>214</v>
      </c>
      <c r="E1000">
        <v>2020</v>
      </c>
    </row>
    <row r="1001" spans="1:5" x14ac:dyDescent="0.25">
      <c r="A1001" s="9">
        <v>1</v>
      </c>
      <c r="B1001" s="17" t="s">
        <v>2437</v>
      </c>
      <c r="C1001" s="9" t="s">
        <v>997</v>
      </c>
      <c r="D1001" s="9" t="s">
        <v>32</v>
      </c>
      <c r="E1001">
        <v>2020</v>
      </c>
    </row>
    <row r="1002" spans="1:5" ht="30" x14ac:dyDescent="0.25">
      <c r="A1002" s="9">
        <v>4</v>
      </c>
      <c r="B1002" s="17" t="s">
        <v>2438</v>
      </c>
      <c r="C1002" s="9" t="s">
        <v>2439</v>
      </c>
      <c r="D1002" s="9" t="s">
        <v>32</v>
      </c>
      <c r="E1002">
        <v>2020</v>
      </c>
    </row>
    <row r="1003" spans="1:5" x14ac:dyDescent="0.25">
      <c r="A1003" s="9">
        <v>1</v>
      </c>
      <c r="B1003" s="17" t="s">
        <v>2440</v>
      </c>
      <c r="C1003" s="9" t="s">
        <v>2441</v>
      </c>
      <c r="D1003" s="9" t="s">
        <v>60</v>
      </c>
      <c r="E1003">
        <v>2020</v>
      </c>
    </row>
    <row r="1004" spans="1:5" ht="30" x14ac:dyDescent="0.25">
      <c r="A1004" s="10">
        <v>2</v>
      </c>
      <c r="B1004" s="11" t="s">
        <v>2442</v>
      </c>
      <c r="C1004" s="10" t="s">
        <v>2443</v>
      </c>
      <c r="D1004" s="10" t="s">
        <v>60</v>
      </c>
      <c r="E1004" s="1">
        <v>2020</v>
      </c>
    </row>
    <row r="1005" spans="1:5" ht="30" x14ac:dyDescent="0.25">
      <c r="A1005" s="9">
        <v>4</v>
      </c>
      <c r="B1005" s="17" t="s">
        <v>2444</v>
      </c>
      <c r="C1005" s="9" t="s">
        <v>2445</v>
      </c>
      <c r="D1005" s="9" t="s">
        <v>60</v>
      </c>
      <c r="E1005">
        <v>2020</v>
      </c>
    </row>
    <row r="1006" spans="1:5" ht="30" x14ac:dyDescent="0.25">
      <c r="A1006" s="9">
        <v>1</v>
      </c>
      <c r="B1006" s="17" t="s">
        <v>2446</v>
      </c>
      <c r="C1006" s="9" t="s">
        <v>2447</v>
      </c>
      <c r="D1006" s="9" t="s">
        <v>2448</v>
      </c>
      <c r="E1006">
        <v>2020</v>
      </c>
    </row>
    <row r="1007" spans="1:5" x14ac:dyDescent="0.25">
      <c r="A1007" s="9" t="s">
        <v>18</v>
      </c>
      <c r="B1007" s="17" t="s">
        <v>2449</v>
      </c>
      <c r="C1007" s="9" t="s">
        <v>2450</v>
      </c>
      <c r="D1007" s="9" t="s">
        <v>497</v>
      </c>
      <c r="E1007">
        <v>2020</v>
      </c>
    </row>
    <row r="1008" spans="1:5" ht="30" x14ac:dyDescent="0.25">
      <c r="A1008" s="9">
        <v>1</v>
      </c>
      <c r="B1008" s="17" t="s">
        <v>2451</v>
      </c>
      <c r="C1008" s="9" t="s">
        <v>2452</v>
      </c>
      <c r="D1008" s="9" t="s">
        <v>2453</v>
      </c>
      <c r="E1008">
        <v>2020</v>
      </c>
    </row>
    <row r="1009" spans="1:5" x14ac:dyDescent="0.25">
      <c r="A1009" s="9">
        <v>1</v>
      </c>
      <c r="B1009" s="17" t="s">
        <v>2454</v>
      </c>
      <c r="C1009" s="9" t="s">
        <v>2455</v>
      </c>
      <c r="D1009" s="9" t="s">
        <v>968</v>
      </c>
      <c r="E1009">
        <v>2020</v>
      </c>
    </row>
    <row r="1010" spans="1:5" x14ac:dyDescent="0.25">
      <c r="A1010" s="9">
        <v>4</v>
      </c>
      <c r="B1010" s="17" t="s">
        <v>2456</v>
      </c>
      <c r="C1010" s="9" t="s">
        <v>2457</v>
      </c>
      <c r="D1010" s="9" t="s">
        <v>968</v>
      </c>
      <c r="E1010">
        <v>2020</v>
      </c>
    </row>
    <row r="1011" spans="1:5" x14ac:dyDescent="0.25">
      <c r="A1011" s="10">
        <v>2</v>
      </c>
      <c r="B1011" s="11" t="s">
        <v>2458</v>
      </c>
      <c r="C1011" s="10" t="s">
        <v>2459</v>
      </c>
      <c r="D1011" s="10" t="s">
        <v>2460</v>
      </c>
      <c r="E1011" s="1">
        <v>2020</v>
      </c>
    </row>
    <row r="1012" spans="1:5" ht="30" x14ac:dyDescent="0.25">
      <c r="A1012" s="10">
        <v>2</v>
      </c>
      <c r="B1012" s="11" t="s">
        <v>2461</v>
      </c>
      <c r="C1012" s="10" t="s">
        <v>2462</v>
      </c>
      <c r="D1012" s="10" t="s">
        <v>688</v>
      </c>
      <c r="E1012" s="1">
        <v>2020</v>
      </c>
    </row>
    <row r="1013" spans="1:5" ht="30" x14ac:dyDescent="0.25">
      <c r="A1013" s="10">
        <v>2</v>
      </c>
      <c r="B1013" s="11" t="s">
        <v>2463</v>
      </c>
      <c r="C1013" s="10" t="s">
        <v>2464</v>
      </c>
      <c r="D1013" s="10" t="s">
        <v>688</v>
      </c>
      <c r="E1013" s="1">
        <v>2020</v>
      </c>
    </row>
    <row r="1014" spans="1:5" x14ac:dyDescent="0.25">
      <c r="A1014" s="9">
        <v>1</v>
      </c>
      <c r="B1014" s="17" t="s">
        <v>2465</v>
      </c>
      <c r="C1014" s="9" t="s">
        <v>2466</v>
      </c>
      <c r="D1014" s="9" t="s">
        <v>2467</v>
      </c>
      <c r="E1014">
        <v>2020</v>
      </c>
    </row>
    <row r="1015" spans="1:5" ht="30" x14ac:dyDescent="0.25">
      <c r="A1015" s="9">
        <v>1</v>
      </c>
      <c r="B1015" s="17" t="s">
        <v>2468</v>
      </c>
      <c r="C1015" s="9" t="s">
        <v>2469</v>
      </c>
      <c r="D1015" s="9" t="s">
        <v>60</v>
      </c>
      <c r="E1015">
        <v>2020</v>
      </c>
    </row>
    <row r="1016" spans="1:5" ht="30" x14ac:dyDescent="0.25">
      <c r="A1016" s="10">
        <v>2</v>
      </c>
      <c r="B1016" s="11" t="s">
        <v>2470</v>
      </c>
      <c r="C1016" s="10" t="s">
        <v>2471</v>
      </c>
      <c r="D1016" s="10" t="s">
        <v>2429</v>
      </c>
      <c r="E1016" s="1">
        <v>2020</v>
      </c>
    </row>
    <row r="1017" spans="1:5" ht="30" x14ac:dyDescent="0.25">
      <c r="A1017" s="9">
        <v>4</v>
      </c>
      <c r="B1017" s="17" t="s">
        <v>2472</v>
      </c>
      <c r="C1017" s="9" t="s">
        <v>2473</v>
      </c>
      <c r="D1017" s="9" t="s">
        <v>78</v>
      </c>
      <c r="E1017">
        <v>2020</v>
      </c>
    </row>
    <row r="1018" spans="1:5" x14ac:dyDescent="0.25">
      <c r="A1018" s="9" t="s">
        <v>18</v>
      </c>
      <c r="B1018" s="17" t="s">
        <v>2474</v>
      </c>
      <c r="C1018" s="9" t="s">
        <v>2475</v>
      </c>
      <c r="D1018" s="9" t="s">
        <v>2476</v>
      </c>
      <c r="E1018">
        <v>2020</v>
      </c>
    </row>
    <row r="1019" spans="1:5" ht="30" x14ac:dyDescent="0.25">
      <c r="A1019" s="9">
        <v>1</v>
      </c>
      <c r="B1019" s="17" t="s">
        <v>2477</v>
      </c>
      <c r="C1019" s="9" t="s">
        <v>2478</v>
      </c>
      <c r="D1019" s="9" t="s">
        <v>433</v>
      </c>
      <c r="E1019">
        <v>2020</v>
      </c>
    </row>
    <row r="1020" spans="1:5" ht="30" x14ac:dyDescent="0.25">
      <c r="A1020" s="18">
        <v>4</v>
      </c>
      <c r="B1020" s="17" t="s">
        <v>2479</v>
      </c>
      <c r="C1020" s="9" t="s">
        <v>2480</v>
      </c>
      <c r="D1020" s="9" t="s">
        <v>2453</v>
      </c>
      <c r="E1020">
        <v>2020</v>
      </c>
    </row>
    <row r="1021" spans="1:5" ht="30" x14ac:dyDescent="0.25">
      <c r="A1021" s="9">
        <v>1</v>
      </c>
      <c r="B1021" s="17" t="s">
        <v>2481</v>
      </c>
      <c r="C1021" s="9" t="s">
        <v>2482</v>
      </c>
      <c r="D1021" s="9" t="s">
        <v>2483</v>
      </c>
      <c r="E1021">
        <v>2020</v>
      </c>
    </row>
    <row r="1022" spans="1:5" ht="30" x14ac:dyDescent="0.25">
      <c r="A1022" s="9">
        <v>4</v>
      </c>
      <c r="B1022" s="17" t="s">
        <v>2484</v>
      </c>
      <c r="C1022" s="9" t="s">
        <v>2485</v>
      </c>
      <c r="D1022" s="9" t="s">
        <v>2486</v>
      </c>
      <c r="E1022">
        <v>2020</v>
      </c>
    </row>
    <row r="1023" spans="1:5" x14ac:dyDescent="0.25">
      <c r="A1023" s="9">
        <v>1</v>
      </c>
      <c r="B1023" s="17" t="s">
        <v>2487</v>
      </c>
      <c r="C1023" s="9" t="s">
        <v>2488</v>
      </c>
      <c r="D1023" s="9" t="s">
        <v>214</v>
      </c>
      <c r="E1023">
        <v>2020</v>
      </c>
    </row>
    <row r="1024" spans="1:5" ht="30" x14ac:dyDescent="0.25">
      <c r="A1024" s="9">
        <v>1</v>
      </c>
      <c r="B1024" s="17" t="s">
        <v>2489</v>
      </c>
      <c r="C1024" s="9" t="s">
        <v>2490</v>
      </c>
      <c r="D1024" s="9" t="s">
        <v>214</v>
      </c>
      <c r="E1024">
        <v>2020</v>
      </c>
    </row>
    <row r="1025" spans="1:5" ht="30" x14ac:dyDescent="0.25">
      <c r="A1025" s="9">
        <v>4</v>
      </c>
      <c r="B1025" s="17" t="s">
        <v>2491</v>
      </c>
      <c r="C1025" s="9" t="s">
        <v>2492</v>
      </c>
      <c r="D1025" s="9" t="s">
        <v>688</v>
      </c>
      <c r="E1025">
        <v>2020</v>
      </c>
    </row>
    <row r="1026" spans="1:5" ht="30" x14ac:dyDescent="0.25">
      <c r="A1026" s="10">
        <v>2</v>
      </c>
      <c r="B1026" s="11" t="s">
        <v>2493</v>
      </c>
      <c r="C1026" s="10" t="s">
        <v>2494</v>
      </c>
      <c r="D1026" s="10" t="s">
        <v>1068</v>
      </c>
      <c r="E1026" s="1">
        <v>2020</v>
      </c>
    </row>
    <row r="1027" spans="1:5" x14ac:dyDescent="0.25">
      <c r="A1027" s="9">
        <v>1</v>
      </c>
      <c r="B1027" s="17" t="s">
        <v>2495</v>
      </c>
      <c r="C1027" s="9" t="s">
        <v>2496</v>
      </c>
      <c r="D1027" s="9" t="s">
        <v>1071</v>
      </c>
      <c r="E1027">
        <v>2020</v>
      </c>
    </row>
    <row r="1028" spans="1:5" x14ac:dyDescent="0.25">
      <c r="A1028" s="9">
        <v>1</v>
      </c>
      <c r="B1028" s="17" t="s">
        <v>2497</v>
      </c>
      <c r="C1028" s="9" t="s">
        <v>2498</v>
      </c>
      <c r="D1028" s="9" t="s">
        <v>1071</v>
      </c>
      <c r="E1028">
        <v>2020</v>
      </c>
    </row>
    <row r="1029" spans="1:5" x14ac:dyDescent="0.25">
      <c r="A1029" s="9">
        <v>1</v>
      </c>
      <c r="B1029" s="17" t="s">
        <v>2499</v>
      </c>
      <c r="C1029" s="9" t="s">
        <v>2500</v>
      </c>
      <c r="D1029" s="9" t="s">
        <v>1071</v>
      </c>
      <c r="E1029">
        <v>2020</v>
      </c>
    </row>
    <row r="1030" spans="1:5" x14ac:dyDescent="0.25">
      <c r="A1030" s="9">
        <v>1</v>
      </c>
      <c r="B1030" s="17" t="s">
        <v>2501</v>
      </c>
      <c r="C1030" s="9" t="s">
        <v>2502</v>
      </c>
      <c r="D1030" s="9" t="s">
        <v>228</v>
      </c>
      <c r="E1030">
        <v>2020</v>
      </c>
    </row>
    <row r="1031" spans="1:5" ht="30" x14ac:dyDescent="0.25">
      <c r="A1031" s="9">
        <v>1</v>
      </c>
      <c r="B1031" s="17" t="s">
        <v>2503</v>
      </c>
      <c r="C1031" s="9" t="s">
        <v>2504</v>
      </c>
      <c r="D1031" s="9" t="s">
        <v>214</v>
      </c>
      <c r="E1031">
        <v>2020</v>
      </c>
    </row>
    <row r="1032" spans="1:5" x14ac:dyDescent="0.25">
      <c r="A1032" s="9">
        <v>1</v>
      </c>
      <c r="B1032" s="17" t="s">
        <v>2505</v>
      </c>
      <c r="C1032" s="9" t="s">
        <v>737</v>
      </c>
      <c r="D1032" s="9" t="s">
        <v>2506</v>
      </c>
      <c r="E1032">
        <v>2020</v>
      </c>
    </row>
    <row r="1033" spans="1:5" x14ac:dyDescent="0.25">
      <c r="A1033" s="9">
        <v>1</v>
      </c>
      <c r="B1033" s="17" t="s">
        <v>2507</v>
      </c>
      <c r="C1033" s="9" t="s">
        <v>2508</v>
      </c>
      <c r="D1033" s="9" t="s">
        <v>399</v>
      </c>
      <c r="E1033">
        <v>2020</v>
      </c>
    </row>
    <row r="1034" spans="1:5" ht="30" x14ac:dyDescent="0.25">
      <c r="A1034" s="9">
        <v>1</v>
      </c>
      <c r="B1034" s="17" t="s">
        <v>2509</v>
      </c>
      <c r="C1034" s="9" t="s">
        <v>2510</v>
      </c>
      <c r="D1034" s="9" t="s">
        <v>2511</v>
      </c>
      <c r="E1034">
        <v>2020</v>
      </c>
    </row>
    <row r="1035" spans="1:5" ht="30" x14ac:dyDescent="0.25">
      <c r="A1035" s="9">
        <v>1</v>
      </c>
      <c r="B1035" s="17" t="s">
        <v>2512</v>
      </c>
      <c r="C1035" s="9" t="s">
        <v>2513</v>
      </c>
      <c r="D1035" s="9" t="s">
        <v>2412</v>
      </c>
      <c r="E1035">
        <v>2020</v>
      </c>
    </row>
    <row r="1036" spans="1:5" ht="30" x14ac:dyDescent="0.25">
      <c r="A1036" s="18">
        <v>4</v>
      </c>
      <c r="B1036" s="17" t="s">
        <v>2514</v>
      </c>
      <c r="C1036" s="9" t="s">
        <v>2515</v>
      </c>
      <c r="D1036" s="9" t="s">
        <v>2412</v>
      </c>
      <c r="E1036">
        <v>2020</v>
      </c>
    </row>
    <row r="1037" spans="1:5" ht="30" x14ac:dyDescent="0.25">
      <c r="A1037" s="21">
        <v>2</v>
      </c>
      <c r="B1037" s="11" t="s">
        <v>2516</v>
      </c>
      <c r="C1037" s="10" t="s">
        <v>2517</v>
      </c>
      <c r="D1037" s="10" t="s">
        <v>1504</v>
      </c>
      <c r="E1037" s="1">
        <v>2020</v>
      </c>
    </row>
    <row r="1038" spans="1:5" ht="30" x14ac:dyDescent="0.25">
      <c r="A1038" s="18">
        <v>4</v>
      </c>
      <c r="B1038" s="17" t="s">
        <v>2518</v>
      </c>
      <c r="C1038" s="9" t="s">
        <v>2519</v>
      </c>
      <c r="D1038" s="9" t="s">
        <v>228</v>
      </c>
      <c r="E1038">
        <v>2020</v>
      </c>
    </row>
    <row r="1039" spans="1:5" x14ac:dyDescent="0.25">
      <c r="A1039" s="21">
        <v>2</v>
      </c>
      <c r="B1039" s="11" t="s">
        <v>2520</v>
      </c>
      <c r="C1039" s="10" t="s">
        <v>2521</v>
      </c>
      <c r="D1039" s="10" t="s">
        <v>228</v>
      </c>
      <c r="E1039" s="1">
        <v>2020</v>
      </c>
    </row>
    <row r="1040" spans="1:5" ht="30" x14ac:dyDescent="0.25">
      <c r="A1040" s="18">
        <v>1</v>
      </c>
      <c r="B1040" s="17" t="s">
        <v>2522</v>
      </c>
      <c r="C1040" s="9" t="s">
        <v>2523</v>
      </c>
      <c r="D1040" s="9" t="s">
        <v>1071</v>
      </c>
      <c r="E1040">
        <v>2020</v>
      </c>
    </row>
    <row r="1041" spans="1:5" x14ac:dyDescent="0.25">
      <c r="A1041" s="18">
        <v>4</v>
      </c>
      <c r="B1041" s="17" t="s">
        <v>2524</v>
      </c>
      <c r="C1041" s="9" t="s">
        <v>2525</v>
      </c>
      <c r="D1041" s="9" t="s">
        <v>32</v>
      </c>
      <c r="E1041">
        <v>2020</v>
      </c>
    </row>
    <row r="1042" spans="1:5" ht="30" x14ac:dyDescent="0.25">
      <c r="A1042" s="18">
        <v>1</v>
      </c>
      <c r="B1042" s="17" t="s">
        <v>2526</v>
      </c>
      <c r="C1042" s="9" t="s">
        <v>2527</v>
      </c>
      <c r="D1042" s="9" t="s">
        <v>2110</v>
      </c>
      <c r="E1042">
        <v>2020</v>
      </c>
    </row>
    <row r="1043" spans="1:5" x14ac:dyDescent="0.25">
      <c r="A1043" s="18">
        <v>1</v>
      </c>
      <c r="B1043" s="17" t="s">
        <v>2528</v>
      </c>
      <c r="C1043" s="9" t="s">
        <v>2529</v>
      </c>
      <c r="D1043" s="9" t="s">
        <v>2530</v>
      </c>
      <c r="E1043">
        <v>2020</v>
      </c>
    </row>
    <row r="1044" spans="1:5" ht="30" x14ac:dyDescent="0.25">
      <c r="A1044" s="9">
        <v>4</v>
      </c>
      <c r="B1044" s="17" t="s">
        <v>2531</v>
      </c>
      <c r="C1044" s="9" t="s">
        <v>2532</v>
      </c>
      <c r="D1044" s="9" t="s">
        <v>1471</v>
      </c>
      <c r="E1044">
        <v>2020</v>
      </c>
    </row>
    <row r="1045" spans="1:5" x14ac:dyDescent="0.25">
      <c r="A1045" s="10">
        <v>2</v>
      </c>
      <c r="B1045" s="11" t="s">
        <v>2533</v>
      </c>
      <c r="C1045" s="10" t="s">
        <v>2534</v>
      </c>
      <c r="D1045" s="10" t="s">
        <v>2535</v>
      </c>
      <c r="E1045" s="1">
        <v>2020</v>
      </c>
    </row>
    <row r="1046" spans="1:5" x14ac:dyDescent="0.25">
      <c r="A1046" s="9">
        <v>1</v>
      </c>
      <c r="B1046" s="17" t="s">
        <v>2536</v>
      </c>
      <c r="C1046" s="9" t="s">
        <v>2537</v>
      </c>
      <c r="D1046" s="9" t="s">
        <v>2429</v>
      </c>
      <c r="E1046">
        <v>2020</v>
      </c>
    </row>
    <row r="1047" spans="1:5" x14ac:dyDescent="0.25">
      <c r="A1047" s="9">
        <v>1</v>
      </c>
      <c r="B1047" s="17" t="s">
        <v>2538</v>
      </c>
      <c r="C1047" s="9" t="s">
        <v>2539</v>
      </c>
      <c r="D1047" s="9" t="s">
        <v>60</v>
      </c>
      <c r="E1047">
        <v>2020</v>
      </c>
    </row>
    <row r="1048" spans="1:5" ht="30" x14ac:dyDescent="0.25">
      <c r="A1048" s="9">
        <v>1</v>
      </c>
      <c r="B1048" s="17" t="s">
        <v>2540</v>
      </c>
      <c r="C1048" s="9" t="s">
        <v>2541</v>
      </c>
      <c r="D1048" s="9" t="s">
        <v>2542</v>
      </c>
      <c r="E1048">
        <v>2020</v>
      </c>
    </row>
    <row r="1049" spans="1:5" x14ac:dyDescent="0.25">
      <c r="A1049" s="9">
        <v>3</v>
      </c>
      <c r="B1049" s="17" t="s">
        <v>2543</v>
      </c>
      <c r="C1049" s="9" t="s">
        <v>2544</v>
      </c>
      <c r="D1049" s="9" t="s">
        <v>2545</v>
      </c>
      <c r="E1049">
        <v>2020</v>
      </c>
    </row>
    <row r="1050" spans="1:5" ht="30" x14ac:dyDescent="0.25">
      <c r="A1050" s="10">
        <v>2</v>
      </c>
      <c r="B1050" s="11" t="s">
        <v>2546</v>
      </c>
      <c r="C1050" s="10" t="s">
        <v>2547</v>
      </c>
      <c r="D1050" s="10" t="s">
        <v>773</v>
      </c>
      <c r="E1050" s="1">
        <v>2020</v>
      </c>
    </row>
    <row r="1051" spans="1:5" ht="30" x14ac:dyDescent="0.25">
      <c r="A1051" s="9">
        <v>1</v>
      </c>
      <c r="B1051" s="17" t="s">
        <v>2548</v>
      </c>
      <c r="C1051" s="9" t="s">
        <v>2549</v>
      </c>
      <c r="D1051" s="9" t="s">
        <v>1071</v>
      </c>
      <c r="E1051">
        <v>2020</v>
      </c>
    </row>
    <row r="1052" spans="1:5" x14ac:dyDescent="0.25">
      <c r="A1052" s="9">
        <v>1</v>
      </c>
      <c r="B1052" s="17" t="s">
        <v>2550</v>
      </c>
      <c r="C1052" s="9" t="s">
        <v>2551</v>
      </c>
      <c r="D1052" s="9" t="s">
        <v>214</v>
      </c>
      <c r="E1052">
        <v>2020</v>
      </c>
    </row>
    <row r="1053" spans="1:5" x14ac:dyDescent="0.25">
      <c r="A1053" s="9">
        <v>1</v>
      </c>
      <c r="B1053" s="17" t="s">
        <v>2552</v>
      </c>
      <c r="C1053" s="9" t="s">
        <v>2553</v>
      </c>
      <c r="D1053" s="9" t="s">
        <v>257</v>
      </c>
      <c r="E1053">
        <v>2020</v>
      </c>
    </row>
    <row r="1054" spans="1:5" x14ac:dyDescent="0.25">
      <c r="A1054" s="9">
        <v>1</v>
      </c>
      <c r="B1054" s="17" t="s">
        <v>2554</v>
      </c>
      <c r="C1054" s="9" t="s">
        <v>2555</v>
      </c>
      <c r="D1054" s="9" t="s">
        <v>102</v>
      </c>
      <c r="E1054">
        <v>2020</v>
      </c>
    </row>
    <row r="1055" spans="1:5" ht="30" x14ac:dyDescent="0.25">
      <c r="A1055" s="18">
        <v>1</v>
      </c>
      <c r="B1055" s="17" t="s">
        <v>2556</v>
      </c>
      <c r="C1055" s="9" t="s">
        <v>2557</v>
      </c>
      <c r="D1055" s="9" t="s">
        <v>2558</v>
      </c>
      <c r="E1055">
        <v>2020</v>
      </c>
    </row>
    <row r="1056" spans="1:5" ht="30" x14ac:dyDescent="0.25">
      <c r="A1056" s="18">
        <v>1</v>
      </c>
      <c r="B1056" s="17" t="s">
        <v>2559</v>
      </c>
      <c r="C1056" s="9" t="s">
        <v>2560</v>
      </c>
      <c r="D1056" s="9" t="s">
        <v>2558</v>
      </c>
      <c r="E1056">
        <v>2020</v>
      </c>
    </row>
    <row r="1057" spans="1:5" ht="30" x14ac:dyDescent="0.25">
      <c r="A1057" s="18">
        <v>4</v>
      </c>
      <c r="B1057" s="17" t="s">
        <v>2561</v>
      </c>
      <c r="C1057" s="9" t="s">
        <v>2562</v>
      </c>
      <c r="D1057" s="9" t="s">
        <v>433</v>
      </c>
      <c r="E1057">
        <v>2020</v>
      </c>
    </row>
    <row r="1058" spans="1:5" x14ac:dyDescent="0.25">
      <c r="A1058" s="18">
        <v>1</v>
      </c>
      <c r="B1058" s="17" t="s">
        <v>2563</v>
      </c>
      <c r="C1058" s="9" t="s">
        <v>1810</v>
      </c>
      <c r="D1058" s="9" t="s">
        <v>60</v>
      </c>
      <c r="E1058">
        <v>2020</v>
      </c>
    </row>
    <row r="1059" spans="1:5" x14ac:dyDescent="0.25">
      <c r="A1059" s="18">
        <v>1</v>
      </c>
      <c r="B1059" s="17" t="s">
        <v>2564</v>
      </c>
      <c r="C1059" s="9" t="s">
        <v>2565</v>
      </c>
      <c r="D1059" s="9" t="s">
        <v>78</v>
      </c>
      <c r="E1059">
        <v>2020</v>
      </c>
    </row>
    <row r="1060" spans="1:5" x14ac:dyDescent="0.25">
      <c r="A1060" s="18">
        <v>1</v>
      </c>
      <c r="B1060" s="17" t="s">
        <v>2566</v>
      </c>
      <c r="C1060" s="9" t="s">
        <v>2567</v>
      </c>
      <c r="D1060" s="9" t="s">
        <v>78</v>
      </c>
      <c r="E1060">
        <v>2020</v>
      </c>
    </row>
    <row r="1061" spans="1:5" x14ac:dyDescent="0.25">
      <c r="A1061" s="21">
        <v>2</v>
      </c>
      <c r="B1061" s="11" t="s">
        <v>2568</v>
      </c>
      <c r="C1061" s="10" t="s">
        <v>2569</v>
      </c>
      <c r="D1061" s="10" t="s">
        <v>2570</v>
      </c>
      <c r="E1061" s="7">
        <v>2020</v>
      </c>
    </row>
    <row r="1062" spans="1:5" ht="30" x14ac:dyDescent="0.25">
      <c r="A1062" s="18">
        <v>1</v>
      </c>
      <c r="B1062" s="17" t="s">
        <v>2571</v>
      </c>
      <c r="C1062" s="9" t="s">
        <v>247</v>
      </c>
      <c r="D1062" s="9" t="s">
        <v>497</v>
      </c>
      <c r="E1062">
        <v>2020</v>
      </c>
    </row>
    <row r="1063" spans="1:5" ht="75" x14ac:dyDescent="0.25">
      <c r="A1063" s="12">
        <v>2</v>
      </c>
      <c r="B1063" s="11" t="s">
        <v>2572</v>
      </c>
      <c r="C1063" s="11" t="s">
        <v>2573</v>
      </c>
      <c r="D1063" s="11" t="s">
        <v>257</v>
      </c>
      <c r="E1063" s="3">
        <v>2020</v>
      </c>
    </row>
    <row r="1064" spans="1:5" ht="30" x14ac:dyDescent="0.25">
      <c r="A1064" s="18">
        <v>1</v>
      </c>
      <c r="B1064" s="17" t="s">
        <v>2574</v>
      </c>
      <c r="C1064" s="9" t="s">
        <v>2575</v>
      </c>
      <c r="D1064" s="9" t="s">
        <v>257</v>
      </c>
      <c r="E1064">
        <v>2020</v>
      </c>
    </row>
    <row r="1065" spans="1:5" x14ac:dyDescent="0.25">
      <c r="A1065" s="18">
        <v>1</v>
      </c>
      <c r="B1065" s="17" t="s">
        <v>2576</v>
      </c>
      <c r="C1065" s="9" t="s">
        <v>2577</v>
      </c>
      <c r="D1065" s="9" t="s">
        <v>228</v>
      </c>
      <c r="E1065">
        <v>2020</v>
      </c>
    </row>
    <row r="1066" spans="1:5" ht="30" x14ac:dyDescent="0.25">
      <c r="A1066" s="18">
        <v>4</v>
      </c>
      <c r="B1066" s="17" t="s">
        <v>2578</v>
      </c>
      <c r="C1066" s="9" t="s">
        <v>2579</v>
      </c>
      <c r="D1066" s="9" t="s">
        <v>688</v>
      </c>
      <c r="E1066">
        <v>2020</v>
      </c>
    </row>
    <row r="1067" spans="1:5" ht="30" x14ac:dyDescent="0.25">
      <c r="A1067" s="18">
        <v>4</v>
      </c>
      <c r="B1067" s="17" t="s">
        <v>2580</v>
      </c>
      <c r="C1067" s="9" t="s">
        <v>2581</v>
      </c>
      <c r="D1067" s="9" t="s">
        <v>2582</v>
      </c>
      <c r="E1067">
        <v>2020</v>
      </c>
    </row>
    <row r="1068" spans="1:5" x14ac:dyDescent="0.25">
      <c r="A1068" s="18">
        <v>1</v>
      </c>
      <c r="B1068" s="17" t="s">
        <v>2583</v>
      </c>
      <c r="C1068" s="9" t="s">
        <v>2584</v>
      </c>
      <c r="D1068" s="9" t="s">
        <v>259</v>
      </c>
      <c r="E1068">
        <v>2020</v>
      </c>
    </row>
    <row r="1069" spans="1:5" ht="30" x14ac:dyDescent="0.25">
      <c r="A1069" s="18">
        <v>1</v>
      </c>
      <c r="B1069" s="17" t="s">
        <v>2585</v>
      </c>
      <c r="C1069" s="9" t="s">
        <v>2586</v>
      </c>
      <c r="D1069" s="9" t="s">
        <v>259</v>
      </c>
      <c r="E1069">
        <v>2020</v>
      </c>
    </row>
    <row r="1070" spans="1:5" x14ac:dyDescent="0.25">
      <c r="A1070" s="18">
        <v>1</v>
      </c>
      <c r="B1070" s="17" t="s">
        <v>2587</v>
      </c>
      <c r="C1070" s="9" t="s">
        <v>2588</v>
      </c>
      <c r="D1070" s="9" t="s">
        <v>14</v>
      </c>
      <c r="E1070">
        <v>2020</v>
      </c>
    </row>
    <row r="1071" spans="1:5" ht="30" x14ac:dyDescent="0.25">
      <c r="A1071" s="18">
        <v>1</v>
      </c>
      <c r="B1071" s="17" t="s">
        <v>2589</v>
      </c>
      <c r="C1071" s="9" t="s">
        <v>2590</v>
      </c>
      <c r="D1071" s="9" t="s">
        <v>60</v>
      </c>
      <c r="E1071">
        <v>2020</v>
      </c>
    </row>
    <row r="1072" spans="1:5" ht="30" x14ac:dyDescent="0.25">
      <c r="A1072" s="18">
        <v>1</v>
      </c>
      <c r="B1072" s="17" t="s">
        <v>2591</v>
      </c>
      <c r="C1072" s="9" t="s">
        <v>2592</v>
      </c>
      <c r="D1072" s="9" t="s">
        <v>2593</v>
      </c>
      <c r="E1072">
        <v>2020</v>
      </c>
    </row>
    <row r="1073" spans="1:5" x14ac:dyDescent="0.25">
      <c r="A1073" s="18">
        <v>1</v>
      </c>
      <c r="B1073" s="17" t="s">
        <v>2594</v>
      </c>
      <c r="C1073" s="9" t="s">
        <v>2595</v>
      </c>
      <c r="D1073" s="9" t="s">
        <v>248</v>
      </c>
      <c r="E1073">
        <v>2020</v>
      </c>
    </row>
    <row r="1074" spans="1:5" ht="30" x14ac:dyDescent="0.25">
      <c r="A1074" s="18">
        <v>4</v>
      </c>
      <c r="B1074" s="17" t="s">
        <v>2596</v>
      </c>
      <c r="C1074" s="9" t="s">
        <v>2597</v>
      </c>
      <c r="D1074" s="9" t="s">
        <v>248</v>
      </c>
      <c r="E1074">
        <v>2020</v>
      </c>
    </row>
    <row r="1075" spans="1:5" x14ac:dyDescent="0.25">
      <c r="A1075" s="18">
        <v>4</v>
      </c>
      <c r="B1075" s="17" t="s">
        <v>2598</v>
      </c>
      <c r="C1075" s="9" t="s">
        <v>2599</v>
      </c>
      <c r="D1075" s="9" t="s">
        <v>248</v>
      </c>
      <c r="E1075">
        <v>2020</v>
      </c>
    </row>
    <row r="1076" spans="1:5" ht="30" x14ac:dyDescent="0.25">
      <c r="A1076" s="18">
        <v>4</v>
      </c>
      <c r="B1076" s="17" t="s">
        <v>2600</v>
      </c>
      <c r="C1076" s="9" t="s">
        <v>2601</v>
      </c>
      <c r="D1076" s="9" t="s">
        <v>248</v>
      </c>
      <c r="E1076">
        <v>2020</v>
      </c>
    </row>
    <row r="1077" spans="1:5" x14ac:dyDescent="0.25">
      <c r="A1077" s="18">
        <v>1</v>
      </c>
      <c r="B1077" s="17" t="s">
        <v>2602</v>
      </c>
      <c r="C1077" s="9" t="s">
        <v>2603</v>
      </c>
      <c r="D1077" s="9" t="s">
        <v>2604</v>
      </c>
      <c r="E1077">
        <v>2020</v>
      </c>
    </row>
    <row r="1078" spans="1:5" x14ac:dyDescent="0.25">
      <c r="A1078" s="9">
        <v>1</v>
      </c>
      <c r="B1078" s="17" t="s">
        <v>2605</v>
      </c>
      <c r="C1078" s="9" t="s">
        <v>2606</v>
      </c>
      <c r="D1078" s="9" t="s">
        <v>2607</v>
      </c>
      <c r="E1078">
        <v>2020</v>
      </c>
    </row>
    <row r="1079" spans="1:5" x14ac:dyDescent="0.25">
      <c r="A1079" s="18">
        <v>4</v>
      </c>
      <c r="B1079" s="17" t="s">
        <v>2608</v>
      </c>
      <c r="C1079" s="9" t="s">
        <v>2609</v>
      </c>
      <c r="D1079" s="9" t="s">
        <v>248</v>
      </c>
      <c r="E1079">
        <v>2020</v>
      </c>
    </row>
    <row r="1080" spans="1:5" ht="30" x14ac:dyDescent="0.25">
      <c r="A1080" s="10">
        <v>2</v>
      </c>
      <c r="B1080" s="11" t="s">
        <v>2610</v>
      </c>
      <c r="C1080" s="10" t="s">
        <v>2611</v>
      </c>
      <c r="D1080" s="10" t="s">
        <v>685</v>
      </c>
      <c r="E1080" s="1">
        <v>2020</v>
      </c>
    </row>
    <row r="1081" spans="1:5" ht="30" x14ac:dyDescent="0.25">
      <c r="A1081" s="9">
        <v>1</v>
      </c>
      <c r="B1081" s="17" t="s">
        <v>2612</v>
      </c>
      <c r="C1081" s="9" t="s">
        <v>2613</v>
      </c>
      <c r="D1081" s="9" t="s">
        <v>248</v>
      </c>
      <c r="E1081">
        <v>2020</v>
      </c>
    </row>
    <row r="1082" spans="1:5" ht="30" x14ac:dyDescent="0.25">
      <c r="A1082" s="18">
        <v>4</v>
      </c>
      <c r="B1082" s="17" t="s">
        <v>2614</v>
      </c>
      <c r="C1082" s="9" t="s">
        <v>2615</v>
      </c>
      <c r="D1082" s="9" t="s">
        <v>2616</v>
      </c>
      <c r="E1082">
        <v>2020</v>
      </c>
    </row>
    <row r="1083" spans="1:5" ht="30" x14ac:dyDescent="0.25">
      <c r="A1083" s="21">
        <v>2</v>
      </c>
      <c r="B1083" s="11" t="s">
        <v>2617</v>
      </c>
      <c r="C1083" s="10" t="s">
        <v>2618</v>
      </c>
      <c r="D1083" s="10" t="s">
        <v>248</v>
      </c>
      <c r="E1083" s="8">
        <v>2020</v>
      </c>
    </row>
    <row r="1084" spans="1:5" ht="30" x14ac:dyDescent="0.25">
      <c r="A1084" s="18">
        <v>1</v>
      </c>
      <c r="B1084" s="17" t="s">
        <v>2619</v>
      </c>
      <c r="C1084" s="9" t="s">
        <v>2620</v>
      </c>
      <c r="D1084" s="9" t="s">
        <v>248</v>
      </c>
      <c r="E1084">
        <v>2020</v>
      </c>
    </row>
    <row r="1085" spans="1:5" ht="30" x14ac:dyDescent="0.25">
      <c r="A1085" s="18">
        <v>1</v>
      </c>
      <c r="B1085" s="17" t="s">
        <v>2621</v>
      </c>
      <c r="C1085" s="9" t="s">
        <v>2622</v>
      </c>
      <c r="D1085" s="9" t="s">
        <v>248</v>
      </c>
      <c r="E1085">
        <v>2020</v>
      </c>
    </row>
    <row r="1086" spans="1:5" ht="30" x14ac:dyDescent="0.25">
      <c r="A1086" s="18">
        <v>4</v>
      </c>
      <c r="B1086" s="17" t="s">
        <v>2623</v>
      </c>
      <c r="C1086" s="9" t="s">
        <v>2624</v>
      </c>
      <c r="D1086" s="9" t="s">
        <v>228</v>
      </c>
      <c r="E1086">
        <v>2020</v>
      </c>
    </row>
    <row r="1087" spans="1:5" ht="30" x14ac:dyDescent="0.25">
      <c r="A1087" s="18">
        <v>1</v>
      </c>
      <c r="B1087" s="17" t="s">
        <v>2625</v>
      </c>
      <c r="C1087" s="9" t="s">
        <v>2626</v>
      </c>
      <c r="D1087" s="9" t="s">
        <v>214</v>
      </c>
      <c r="E1087">
        <v>2020</v>
      </c>
    </row>
    <row r="1088" spans="1:5" ht="30" x14ac:dyDescent="0.25">
      <c r="A1088" s="18">
        <v>1</v>
      </c>
      <c r="B1088" s="17" t="s">
        <v>2627</v>
      </c>
      <c r="C1088" s="9" t="s">
        <v>2628</v>
      </c>
      <c r="D1088" s="9" t="s">
        <v>2629</v>
      </c>
      <c r="E1088">
        <v>2020</v>
      </c>
    </row>
    <row r="1089" spans="1:5" x14ac:dyDescent="0.25">
      <c r="A1089" s="18">
        <v>1</v>
      </c>
      <c r="B1089" s="17" t="s">
        <v>2630</v>
      </c>
      <c r="C1089" s="9" t="s">
        <v>2631</v>
      </c>
      <c r="D1089" s="9" t="s">
        <v>383</v>
      </c>
      <c r="E1089">
        <v>2019</v>
      </c>
    </row>
    <row r="1090" spans="1:5" x14ac:dyDescent="0.25">
      <c r="A1090" s="18">
        <v>1</v>
      </c>
      <c r="B1090" s="17" t="s">
        <v>2632</v>
      </c>
      <c r="C1090" s="9" t="s">
        <v>1965</v>
      </c>
      <c r="D1090" s="9" t="s">
        <v>14</v>
      </c>
      <c r="E1090">
        <v>2020</v>
      </c>
    </row>
    <row r="1091" spans="1:5" ht="30" x14ac:dyDescent="0.25">
      <c r="A1091" s="9">
        <v>1</v>
      </c>
      <c r="B1091" s="17" t="s">
        <v>2633</v>
      </c>
      <c r="C1091" s="9" t="s">
        <v>2634</v>
      </c>
      <c r="D1091" s="9" t="s">
        <v>259</v>
      </c>
      <c r="E1091">
        <v>2019</v>
      </c>
    </row>
    <row r="1092" spans="1:5" ht="30" x14ac:dyDescent="0.25">
      <c r="A1092" s="9">
        <v>1</v>
      </c>
      <c r="B1092" s="17" t="s">
        <v>2635</v>
      </c>
      <c r="C1092" s="9" t="s">
        <v>2636</v>
      </c>
      <c r="D1092" s="9" t="s">
        <v>673</v>
      </c>
      <c r="E1092">
        <v>2019</v>
      </c>
    </row>
    <row r="1093" spans="1:5" ht="30" x14ac:dyDescent="0.25">
      <c r="A1093" s="9">
        <v>1</v>
      </c>
      <c r="B1093" s="17" t="s">
        <v>2637</v>
      </c>
      <c r="C1093" s="9" t="s">
        <v>2638</v>
      </c>
      <c r="D1093" s="9" t="s">
        <v>2639</v>
      </c>
      <c r="E1093">
        <v>2019</v>
      </c>
    </row>
    <row r="1094" spans="1:5" ht="30" x14ac:dyDescent="0.25">
      <c r="A1094" s="10">
        <v>2</v>
      </c>
      <c r="B1094" s="11" t="s">
        <v>2640</v>
      </c>
      <c r="C1094" s="10" t="s">
        <v>348</v>
      </c>
      <c r="D1094" s="10" t="s">
        <v>306</v>
      </c>
      <c r="E1094" s="6">
        <v>2019</v>
      </c>
    </row>
    <row r="1095" spans="1:5" x14ac:dyDescent="0.25">
      <c r="A1095" s="9">
        <v>1</v>
      </c>
      <c r="B1095" s="17" t="s">
        <v>2641</v>
      </c>
      <c r="C1095" s="9" t="s">
        <v>2642</v>
      </c>
      <c r="D1095" s="9" t="s">
        <v>1056</v>
      </c>
      <c r="E1095">
        <v>2019</v>
      </c>
    </row>
    <row r="1096" spans="1:5" x14ac:dyDescent="0.25">
      <c r="A1096" s="9">
        <v>1</v>
      </c>
      <c r="B1096" s="17" t="s">
        <v>2643</v>
      </c>
      <c r="C1096" s="9" t="s">
        <v>2644</v>
      </c>
      <c r="D1096" s="9" t="s">
        <v>2645</v>
      </c>
      <c r="E1096">
        <v>2019</v>
      </c>
    </row>
    <row r="1097" spans="1:5" ht="30" x14ac:dyDescent="0.25">
      <c r="A1097" s="9">
        <v>1</v>
      </c>
      <c r="B1097" s="17" t="s">
        <v>2646</v>
      </c>
      <c r="C1097" s="9" t="s">
        <v>2647</v>
      </c>
      <c r="D1097" s="9" t="s">
        <v>214</v>
      </c>
      <c r="E1097">
        <v>2019</v>
      </c>
    </row>
    <row r="1098" spans="1:5" ht="30" x14ac:dyDescent="0.25">
      <c r="A1098" s="9">
        <v>1</v>
      </c>
      <c r="B1098" s="17" t="s">
        <v>2648</v>
      </c>
      <c r="C1098" s="9" t="s">
        <v>2649</v>
      </c>
      <c r="D1098" s="9" t="s">
        <v>228</v>
      </c>
      <c r="E1098">
        <v>2019</v>
      </c>
    </row>
    <row r="1099" spans="1:5" x14ac:dyDescent="0.25">
      <c r="A1099" s="9">
        <v>1</v>
      </c>
      <c r="B1099" s="17" t="s">
        <v>2650</v>
      </c>
      <c r="C1099" s="9" t="s">
        <v>2651</v>
      </c>
      <c r="D1099" s="9" t="s">
        <v>550</v>
      </c>
      <c r="E1099">
        <v>2019</v>
      </c>
    </row>
    <row r="1100" spans="1:5" x14ac:dyDescent="0.25">
      <c r="A1100" s="18">
        <v>4</v>
      </c>
      <c r="B1100" s="17" t="s">
        <v>2652</v>
      </c>
      <c r="C1100" s="9" t="s">
        <v>2653</v>
      </c>
      <c r="D1100" s="9" t="s">
        <v>2654</v>
      </c>
      <c r="E1100">
        <v>2019</v>
      </c>
    </row>
    <row r="1101" spans="1:5" x14ac:dyDescent="0.25">
      <c r="A1101" s="18">
        <v>4</v>
      </c>
      <c r="B1101" s="17" t="s">
        <v>2655</v>
      </c>
      <c r="C1101" s="9" t="s">
        <v>2656</v>
      </c>
      <c r="D1101" s="9" t="s">
        <v>2657</v>
      </c>
      <c r="E1101">
        <v>2019</v>
      </c>
    </row>
    <row r="1102" spans="1:5" ht="30" x14ac:dyDescent="0.25">
      <c r="A1102" s="10">
        <v>4</v>
      </c>
      <c r="B1102" s="11" t="s">
        <v>2658</v>
      </c>
      <c r="C1102" s="10" t="s">
        <v>2659</v>
      </c>
      <c r="D1102" s="10" t="s">
        <v>688</v>
      </c>
      <c r="E1102" s="6">
        <v>2019</v>
      </c>
    </row>
    <row r="1103" spans="1:5" ht="30" x14ac:dyDescent="0.25">
      <c r="A1103" s="10">
        <v>2</v>
      </c>
      <c r="B1103" s="11" t="s">
        <v>2660</v>
      </c>
      <c r="C1103" s="10" t="s">
        <v>737</v>
      </c>
      <c r="D1103" s="10" t="s">
        <v>2661</v>
      </c>
      <c r="E1103" s="6">
        <v>2019</v>
      </c>
    </row>
    <row r="1104" spans="1:5" ht="30" x14ac:dyDescent="0.25">
      <c r="A1104" s="9">
        <v>1</v>
      </c>
      <c r="B1104" s="17" t="s">
        <v>2662</v>
      </c>
      <c r="C1104" s="9" t="s">
        <v>1445</v>
      </c>
      <c r="D1104" s="9" t="s">
        <v>1806</v>
      </c>
      <c r="E1104">
        <v>2019</v>
      </c>
    </row>
    <row r="1105" spans="1:5" x14ac:dyDescent="0.25">
      <c r="A1105" s="9">
        <v>4</v>
      </c>
      <c r="B1105" s="17" t="s">
        <v>2663</v>
      </c>
      <c r="C1105" s="9" t="s">
        <v>2664</v>
      </c>
      <c r="D1105" s="9" t="s">
        <v>2665</v>
      </c>
      <c r="E1105">
        <v>2020</v>
      </c>
    </row>
    <row r="1106" spans="1:5" ht="30" x14ac:dyDescent="0.25">
      <c r="A1106" s="9">
        <v>1</v>
      </c>
      <c r="B1106" s="17" t="s">
        <v>2666</v>
      </c>
      <c r="C1106" s="9" t="s">
        <v>2667</v>
      </c>
      <c r="D1106" s="9" t="s">
        <v>214</v>
      </c>
      <c r="E1106">
        <v>2019</v>
      </c>
    </row>
    <row r="1107" spans="1:5" x14ac:dyDescent="0.25">
      <c r="A1107" s="9">
        <v>1</v>
      </c>
      <c r="B1107" s="17" t="s">
        <v>2668</v>
      </c>
      <c r="C1107" s="9" t="s">
        <v>2669</v>
      </c>
      <c r="D1107" s="9" t="s">
        <v>2670</v>
      </c>
      <c r="E1107">
        <v>2019</v>
      </c>
    </row>
    <row r="1108" spans="1:5" x14ac:dyDescent="0.25">
      <c r="A1108" s="9">
        <v>1</v>
      </c>
      <c r="B1108" s="17" t="s">
        <v>2671</v>
      </c>
      <c r="C1108" s="9" t="s">
        <v>2672</v>
      </c>
      <c r="D1108" s="9" t="s">
        <v>257</v>
      </c>
      <c r="E1108">
        <v>2019</v>
      </c>
    </row>
    <row r="1109" spans="1:5" ht="30" x14ac:dyDescent="0.25">
      <c r="A1109" s="9">
        <v>1</v>
      </c>
      <c r="B1109" s="17" t="s">
        <v>2673</v>
      </c>
      <c r="C1109" s="9" t="s">
        <v>2674</v>
      </c>
      <c r="D1109" s="9" t="s">
        <v>651</v>
      </c>
      <c r="E1109">
        <v>2019</v>
      </c>
    </row>
    <row r="1110" spans="1:5" ht="30" x14ac:dyDescent="0.25">
      <c r="A1110" s="9">
        <v>1</v>
      </c>
      <c r="B1110" s="17" t="s">
        <v>2675</v>
      </c>
      <c r="C1110" s="9" t="s">
        <v>2676</v>
      </c>
      <c r="D1110" s="9" t="s">
        <v>259</v>
      </c>
      <c r="E1110">
        <v>2019</v>
      </c>
    </row>
    <row r="1111" spans="1:5" ht="30" x14ac:dyDescent="0.25">
      <c r="A1111" s="9">
        <v>1</v>
      </c>
      <c r="B1111" s="17" t="s">
        <v>2677</v>
      </c>
      <c r="C1111" s="9" t="s">
        <v>247</v>
      </c>
      <c r="D1111" s="9" t="s">
        <v>958</v>
      </c>
      <c r="E1111">
        <v>2019</v>
      </c>
    </row>
    <row r="1112" spans="1:5" x14ac:dyDescent="0.25">
      <c r="A1112" s="18">
        <v>4</v>
      </c>
      <c r="B1112" s="17" t="s">
        <v>2678</v>
      </c>
      <c r="C1112" s="9" t="s">
        <v>2679</v>
      </c>
      <c r="D1112" s="9" t="s">
        <v>2680</v>
      </c>
      <c r="E1112">
        <v>2020</v>
      </c>
    </row>
    <row r="1113" spans="1:5" x14ac:dyDescent="0.25">
      <c r="A1113" s="9">
        <v>1</v>
      </c>
      <c r="B1113" s="17" t="s">
        <v>2681</v>
      </c>
      <c r="C1113" s="9" t="s">
        <v>2682</v>
      </c>
      <c r="D1113" s="9" t="s">
        <v>958</v>
      </c>
      <c r="E1113">
        <v>2019</v>
      </c>
    </row>
    <row r="1114" spans="1:5" ht="30" x14ac:dyDescent="0.25">
      <c r="A1114" s="9">
        <v>1</v>
      </c>
      <c r="B1114" s="17" t="s">
        <v>2683</v>
      </c>
      <c r="C1114" s="9" t="s">
        <v>2684</v>
      </c>
      <c r="D1114" s="9" t="s">
        <v>60</v>
      </c>
      <c r="E1114">
        <v>2019</v>
      </c>
    </row>
    <row r="1115" spans="1:5" x14ac:dyDescent="0.25">
      <c r="A1115" s="9">
        <v>1</v>
      </c>
      <c r="B1115" s="17" t="s">
        <v>2681</v>
      </c>
      <c r="C1115" s="9" t="s">
        <v>2682</v>
      </c>
      <c r="D1115" s="9" t="s">
        <v>958</v>
      </c>
      <c r="E1115">
        <v>2019</v>
      </c>
    </row>
    <row r="1116" spans="1:5" ht="30" x14ac:dyDescent="0.25">
      <c r="A1116" s="9">
        <v>1</v>
      </c>
      <c r="B1116" s="17" t="s">
        <v>2685</v>
      </c>
      <c r="C1116" s="9" t="s">
        <v>2686</v>
      </c>
      <c r="D1116" s="9" t="s">
        <v>756</v>
      </c>
      <c r="E1116">
        <v>2019</v>
      </c>
    </row>
    <row r="1117" spans="1:5" ht="30" x14ac:dyDescent="0.25">
      <c r="A1117" s="9">
        <v>4</v>
      </c>
      <c r="B1117" s="17" t="s">
        <v>2687</v>
      </c>
      <c r="C1117" s="9" t="s">
        <v>2688</v>
      </c>
      <c r="D1117" s="9" t="s">
        <v>2689</v>
      </c>
      <c r="E1117">
        <v>2019</v>
      </c>
    </row>
    <row r="1118" spans="1:5" x14ac:dyDescent="0.25">
      <c r="A1118" s="18">
        <v>4</v>
      </c>
      <c r="B1118" s="17" t="s">
        <v>2690</v>
      </c>
      <c r="C1118" s="9" t="s">
        <v>2691</v>
      </c>
      <c r="D1118" s="9" t="s">
        <v>118</v>
      </c>
      <c r="E1118">
        <v>2019</v>
      </c>
    </row>
    <row r="1119" spans="1:5" ht="30" x14ac:dyDescent="0.25">
      <c r="A1119" s="9">
        <v>1</v>
      </c>
      <c r="B1119" s="17" t="s">
        <v>2692</v>
      </c>
      <c r="C1119" s="9" t="s">
        <v>2693</v>
      </c>
      <c r="D1119" s="9" t="s">
        <v>214</v>
      </c>
      <c r="E1119">
        <v>2019</v>
      </c>
    </row>
    <row r="1120" spans="1:5" ht="30" x14ac:dyDescent="0.25">
      <c r="A1120" s="9">
        <v>1</v>
      </c>
      <c r="B1120" s="17" t="s">
        <v>2694</v>
      </c>
      <c r="C1120" s="9" t="s">
        <v>2695</v>
      </c>
      <c r="D1120" s="9" t="s">
        <v>702</v>
      </c>
      <c r="E1120">
        <v>2019</v>
      </c>
    </row>
    <row r="1121" spans="1:5" ht="30" x14ac:dyDescent="0.25">
      <c r="A1121" s="10">
        <v>1</v>
      </c>
      <c r="B1121" s="11" t="s">
        <v>2696</v>
      </c>
      <c r="C1121" s="10" t="s">
        <v>2697</v>
      </c>
      <c r="D1121" s="10" t="s">
        <v>2698</v>
      </c>
      <c r="E1121" s="6">
        <v>2019</v>
      </c>
    </row>
    <row r="1122" spans="1:5" x14ac:dyDescent="0.25">
      <c r="A1122" s="10">
        <v>2</v>
      </c>
      <c r="B1122" s="11" t="s">
        <v>2699</v>
      </c>
      <c r="C1122" s="10" t="s">
        <v>2700</v>
      </c>
      <c r="D1122" s="10" t="s">
        <v>118</v>
      </c>
      <c r="E1122" s="6">
        <v>2019</v>
      </c>
    </row>
    <row r="1123" spans="1:5" ht="30" x14ac:dyDescent="0.25">
      <c r="A1123" s="10">
        <v>1</v>
      </c>
      <c r="B1123" s="11" t="s">
        <v>2701</v>
      </c>
      <c r="C1123" s="10" t="s">
        <v>2702</v>
      </c>
      <c r="D1123" s="10" t="s">
        <v>32</v>
      </c>
      <c r="E1123" s="6">
        <v>2019</v>
      </c>
    </row>
    <row r="1124" spans="1:5" ht="30" x14ac:dyDescent="0.25">
      <c r="A1124" s="9">
        <v>1</v>
      </c>
      <c r="B1124" s="17" t="s">
        <v>2703</v>
      </c>
      <c r="C1124" s="9" t="s">
        <v>2704</v>
      </c>
      <c r="D1124" s="9" t="s">
        <v>214</v>
      </c>
      <c r="E1124">
        <v>2019</v>
      </c>
    </row>
    <row r="1125" spans="1:5" ht="30" x14ac:dyDescent="0.25">
      <c r="A1125" s="9">
        <v>1</v>
      </c>
      <c r="B1125" s="17" t="s">
        <v>2705</v>
      </c>
      <c r="C1125" s="9" t="s">
        <v>2706</v>
      </c>
      <c r="D1125" s="9" t="s">
        <v>214</v>
      </c>
      <c r="E1125">
        <v>2019</v>
      </c>
    </row>
    <row r="1126" spans="1:5" ht="30" x14ac:dyDescent="0.25">
      <c r="A1126" s="9">
        <v>1</v>
      </c>
      <c r="B1126" s="17" t="s">
        <v>2707</v>
      </c>
      <c r="C1126" s="9" t="s">
        <v>2708</v>
      </c>
      <c r="D1126" s="9" t="s">
        <v>2709</v>
      </c>
      <c r="E1126">
        <v>2019</v>
      </c>
    </row>
    <row r="1127" spans="1:5" ht="30" x14ac:dyDescent="0.25">
      <c r="A1127" s="9">
        <v>1</v>
      </c>
      <c r="B1127" s="17" t="s">
        <v>2710</v>
      </c>
      <c r="C1127" s="9" t="s">
        <v>2711</v>
      </c>
      <c r="D1127" s="9" t="s">
        <v>60</v>
      </c>
      <c r="E1127">
        <v>2019</v>
      </c>
    </row>
    <row r="1128" spans="1:5" ht="30" x14ac:dyDescent="0.25">
      <c r="A1128" s="9">
        <v>1</v>
      </c>
      <c r="B1128" s="17" t="s">
        <v>2712</v>
      </c>
      <c r="C1128" s="9" t="s">
        <v>2713</v>
      </c>
      <c r="D1128" s="9" t="s">
        <v>2714</v>
      </c>
      <c r="E1128">
        <v>2019</v>
      </c>
    </row>
    <row r="1129" spans="1:5" x14ac:dyDescent="0.25">
      <c r="A1129" s="9">
        <v>1</v>
      </c>
      <c r="B1129" s="17" t="s">
        <v>2715</v>
      </c>
      <c r="C1129" s="9" t="s">
        <v>2716</v>
      </c>
      <c r="D1129" s="9" t="s">
        <v>2717</v>
      </c>
      <c r="E1129">
        <v>2019</v>
      </c>
    </row>
    <row r="1130" spans="1:5" ht="30" x14ac:dyDescent="0.25">
      <c r="A1130" s="9">
        <v>1</v>
      </c>
      <c r="B1130" s="17" t="s">
        <v>2718</v>
      </c>
      <c r="C1130" s="9" t="s">
        <v>2719</v>
      </c>
      <c r="D1130" s="9" t="s">
        <v>248</v>
      </c>
      <c r="E1130">
        <v>2019</v>
      </c>
    </row>
    <row r="1131" spans="1:5" ht="30" x14ac:dyDescent="0.25">
      <c r="A1131" s="9">
        <v>1</v>
      </c>
      <c r="B1131" s="17" t="s">
        <v>2720</v>
      </c>
      <c r="C1131" s="9" t="s">
        <v>2721</v>
      </c>
      <c r="D1131" s="9" t="s">
        <v>248</v>
      </c>
      <c r="E1131">
        <v>2019</v>
      </c>
    </row>
    <row r="1132" spans="1:5" x14ac:dyDescent="0.25">
      <c r="A1132" s="9">
        <v>1</v>
      </c>
      <c r="B1132" s="17" t="s">
        <v>2722</v>
      </c>
      <c r="C1132" s="9" t="s">
        <v>2723</v>
      </c>
      <c r="D1132" s="9" t="s">
        <v>2724</v>
      </c>
      <c r="E1132">
        <v>2019</v>
      </c>
    </row>
    <row r="1133" spans="1:5" ht="30" x14ac:dyDescent="0.25">
      <c r="A1133" s="9">
        <v>1</v>
      </c>
      <c r="B1133" s="17" t="s">
        <v>2725</v>
      </c>
      <c r="C1133" s="9" t="s">
        <v>2726</v>
      </c>
      <c r="D1133" s="9" t="s">
        <v>2727</v>
      </c>
      <c r="E1133">
        <v>2019</v>
      </c>
    </row>
    <row r="1134" spans="1:5" x14ac:dyDescent="0.25">
      <c r="A1134" s="9">
        <v>1</v>
      </c>
      <c r="B1134" s="17" t="s">
        <v>2728</v>
      </c>
      <c r="C1134" s="9" t="s">
        <v>2729</v>
      </c>
      <c r="D1134" s="9" t="s">
        <v>2730</v>
      </c>
      <c r="E1134">
        <v>2019</v>
      </c>
    </row>
    <row r="1135" spans="1:5" x14ac:dyDescent="0.25">
      <c r="A1135" s="9">
        <v>1</v>
      </c>
      <c r="B1135" s="17" t="s">
        <v>2731</v>
      </c>
      <c r="C1135" s="9" t="s">
        <v>2732</v>
      </c>
      <c r="D1135" s="9" t="s">
        <v>2730</v>
      </c>
      <c r="E1135">
        <v>2019</v>
      </c>
    </row>
    <row r="1136" spans="1:5" x14ac:dyDescent="0.25">
      <c r="A1136" s="9">
        <v>1</v>
      </c>
      <c r="B1136" s="17" t="s">
        <v>2733</v>
      </c>
      <c r="C1136" s="9" t="s">
        <v>2734</v>
      </c>
      <c r="D1136" s="9" t="s">
        <v>2730</v>
      </c>
      <c r="E1136">
        <v>2019</v>
      </c>
    </row>
    <row r="1137" spans="1:5" ht="30" x14ac:dyDescent="0.25">
      <c r="A1137" s="18">
        <v>4</v>
      </c>
      <c r="B1137" s="17" t="s">
        <v>2735</v>
      </c>
      <c r="C1137" s="9" t="s">
        <v>2736</v>
      </c>
      <c r="D1137" s="9" t="s">
        <v>2737</v>
      </c>
      <c r="E1137">
        <v>2019</v>
      </c>
    </row>
    <row r="1138" spans="1:5" ht="30" x14ac:dyDescent="0.25">
      <c r="A1138" s="9">
        <v>1</v>
      </c>
      <c r="B1138" s="17" t="s">
        <v>2738</v>
      </c>
      <c r="C1138" s="9" t="s">
        <v>2739</v>
      </c>
      <c r="D1138" s="9" t="s">
        <v>2740</v>
      </c>
      <c r="E1138">
        <v>2019</v>
      </c>
    </row>
    <row r="1139" spans="1:5" x14ac:dyDescent="0.25">
      <c r="A1139" s="9">
        <v>1</v>
      </c>
      <c r="B1139" s="17" t="s">
        <v>2741</v>
      </c>
      <c r="C1139" s="9" t="s">
        <v>2742</v>
      </c>
      <c r="D1139" s="9" t="s">
        <v>2743</v>
      </c>
      <c r="E1139">
        <v>2019</v>
      </c>
    </row>
    <row r="1140" spans="1:5" x14ac:dyDescent="0.25">
      <c r="A1140" s="9">
        <v>1</v>
      </c>
      <c r="B1140" s="17" t="s">
        <v>2744</v>
      </c>
      <c r="C1140" s="9" t="s">
        <v>2745</v>
      </c>
      <c r="D1140" s="9" t="s">
        <v>2746</v>
      </c>
      <c r="E1140">
        <v>2019</v>
      </c>
    </row>
    <row r="1141" spans="1:5" ht="30" x14ac:dyDescent="0.25">
      <c r="A1141" s="9">
        <v>4</v>
      </c>
      <c r="B1141" s="17" t="s">
        <v>2747</v>
      </c>
      <c r="C1141" s="9" t="s">
        <v>2748</v>
      </c>
      <c r="D1141" s="9" t="s">
        <v>2749</v>
      </c>
      <c r="E1141">
        <v>2019</v>
      </c>
    </row>
    <row r="1142" spans="1:5" x14ac:dyDescent="0.25">
      <c r="A1142" s="9">
        <v>4</v>
      </c>
      <c r="B1142" s="17" t="s">
        <v>2750</v>
      </c>
      <c r="C1142" s="9" t="s">
        <v>2751</v>
      </c>
      <c r="D1142" s="9" t="s">
        <v>2752</v>
      </c>
      <c r="E1142">
        <v>2019</v>
      </c>
    </row>
    <row r="1143" spans="1:5" ht="30" x14ac:dyDescent="0.25">
      <c r="A1143" s="9">
        <v>1</v>
      </c>
      <c r="B1143" s="17" t="s">
        <v>2753</v>
      </c>
      <c r="C1143" s="9" t="s">
        <v>2754</v>
      </c>
      <c r="D1143" s="9" t="s">
        <v>2755</v>
      </c>
      <c r="E1143">
        <v>2019</v>
      </c>
    </row>
    <row r="1144" spans="1:5" ht="30" x14ac:dyDescent="0.25">
      <c r="A1144" s="10">
        <v>2</v>
      </c>
      <c r="B1144" s="11" t="s">
        <v>2756</v>
      </c>
      <c r="C1144" s="10" t="s">
        <v>2757</v>
      </c>
      <c r="D1144" s="10" t="s">
        <v>2758</v>
      </c>
      <c r="E1144" s="6">
        <v>2019</v>
      </c>
    </row>
    <row r="1145" spans="1:5" x14ac:dyDescent="0.25">
      <c r="A1145" s="9">
        <v>1</v>
      </c>
      <c r="B1145" s="17" t="s">
        <v>2759</v>
      </c>
      <c r="C1145" s="9" t="s">
        <v>2760</v>
      </c>
      <c r="D1145" s="9" t="s">
        <v>2758</v>
      </c>
      <c r="E1145">
        <v>2019</v>
      </c>
    </row>
    <row r="1146" spans="1:5" ht="30" x14ac:dyDescent="0.25">
      <c r="A1146" s="18">
        <v>4</v>
      </c>
      <c r="B1146" s="17" t="s">
        <v>2761</v>
      </c>
      <c r="C1146" s="9" t="s">
        <v>2762</v>
      </c>
      <c r="D1146" s="9" t="s">
        <v>2758</v>
      </c>
      <c r="E1146">
        <v>2019</v>
      </c>
    </row>
    <row r="1147" spans="1:5" ht="30" x14ac:dyDescent="0.25">
      <c r="A1147" s="10">
        <v>2</v>
      </c>
      <c r="B1147" s="11" t="s">
        <v>2763</v>
      </c>
      <c r="C1147" s="10" t="s">
        <v>2764</v>
      </c>
      <c r="D1147" s="10" t="s">
        <v>2758</v>
      </c>
      <c r="E1147" s="6">
        <v>2019</v>
      </c>
    </row>
    <row r="1148" spans="1:5" x14ac:dyDescent="0.25">
      <c r="A1148" s="9">
        <v>1</v>
      </c>
      <c r="B1148" s="17" t="s">
        <v>2765</v>
      </c>
      <c r="C1148" s="9" t="s">
        <v>2766</v>
      </c>
      <c r="D1148" s="9" t="s">
        <v>2758</v>
      </c>
      <c r="E1148">
        <v>2019</v>
      </c>
    </row>
    <row r="1149" spans="1:5" x14ac:dyDescent="0.25">
      <c r="A1149" s="10">
        <v>2</v>
      </c>
      <c r="B1149" s="11" t="s">
        <v>2767</v>
      </c>
      <c r="C1149" s="10" t="s">
        <v>2768</v>
      </c>
      <c r="D1149" s="10" t="s">
        <v>2758</v>
      </c>
      <c r="E1149" s="6">
        <v>2019</v>
      </c>
    </row>
    <row r="1150" spans="1:5" ht="30" x14ac:dyDescent="0.25">
      <c r="A1150" s="18">
        <v>4</v>
      </c>
      <c r="B1150" s="17" t="s">
        <v>2769</v>
      </c>
      <c r="C1150" s="9" t="s">
        <v>2770</v>
      </c>
      <c r="D1150" s="9" t="s">
        <v>2758</v>
      </c>
      <c r="E1150">
        <v>2019</v>
      </c>
    </row>
    <row r="1151" spans="1:5" x14ac:dyDescent="0.25">
      <c r="A1151" s="10">
        <v>2</v>
      </c>
      <c r="B1151" s="11" t="s">
        <v>2771</v>
      </c>
      <c r="C1151" s="10" t="s">
        <v>2772</v>
      </c>
      <c r="D1151" s="10" t="s">
        <v>2758</v>
      </c>
      <c r="E1151" s="6">
        <v>2019</v>
      </c>
    </row>
    <row r="1152" spans="1:5" x14ac:dyDescent="0.25">
      <c r="A1152" s="10">
        <v>2</v>
      </c>
      <c r="B1152" s="11" t="s">
        <v>2773</v>
      </c>
      <c r="C1152" s="10" t="s">
        <v>2774</v>
      </c>
      <c r="D1152" s="10" t="s">
        <v>2758</v>
      </c>
      <c r="E1152" s="6">
        <v>2019</v>
      </c>
    </row>
    <row r="1153" spans="1:5" x14ac:dyDescent="0.25">
      <c r="A1153" s="9">
        <v>4</v>
      </c>
      <c r="B1153" s="17" t="s">
        <v>2775</v>
      </c>
      <c r="C1153" s="9" t="s">
        <v>2328</v>
      </c>
      <c r="D1153" s="9" t="s">
        <v>2758</v>
      </c>
      <c r="E1153">
        <v>2019</v>
      </c>
    </row>
    <row r="1154" spans="1:5" x14ac:dyDescent="0.25">
      <c r="A1154" s="9">
        <v>1</v>
      </c>
      <c r="B1154" s="17" t="s">
        <v>2776</v>
      </c>
      <c r="C1154" s="9" t="s">
        <v>2777</v>
      </c>
      <c r="D1154" s="9" t="s">
        <v>2758</v>
      </c>
      <c r="E1154">
        <v>2019</v>
      </c>
    </row>
    <row r="1155" spans="1:5" ht="30" x14ac:dyDescent="0.25">
      <c r="A1155" s="9">
        <v>1</v>
      </c>
      <c r="B1155" s="17" t="s">
        <v>2778</v>
      </c>
      <c r="C1155" s="9" t="s">
        <v>2779</v>
      </c>
      <c r="D1155" s="9" t="s">
        <v>2758</v>
      </c>
      <c r="E1155">
        <v>2019</v>
      </c>
    </row>
    <row r="1156" spans="1:5" x14ac:dyDescent="0.25">
      <c r="A1156" s="9">
        <v>1</v>
      </c>
      <c r="B1156" s="17" t="s">
        <v>2780</v>
      </c>
      <c r="C1156" s="9" t="s">
        <v>1970</v>
      </c>
      <c r="D1156" s="9" t="s">
        <v>2758</v>
      </c>
      <c r="E1156">
        <v>2019</v>
      </c>
    </row>
    <row r="1157" spans="1:5" ht="30" x14ac:dyDescent="0.25">
      <c r="A1157" s="9">
        <v>1</v>
      </c>
      <c r="B1157" s="17" t="s">
        <v>2781</v>
      </c>
      <c r="C1157" s="9" t="s">
        <v>2782</v>
      </c>
      <c r="D1157" s="9" t="s">
        <v>2758</v>
      </c>
      <c r="E1157">
        <v>2019</v>
      </c>
    </row>
    <row r="1158" spans="1:5" x14ac:dyDescent="0.25">
      <c r="A1158" s="9">
        <v>1</v>
      </c>
      <c r="B1158" s="17" t="s">
        <v>2783</v>
      </c>
      <c r="C1158" s="9" t="s">
        <v>2784</v>
      </c>
      <c r="D1158" s="9" t="s">
        <v>2758</v>
      </c>
      <c r="E1158">
        <v>2019</v>
      </c>
    </row>
    <row r="1159" spans="1:5" ht="30" x14ac:dyDescent="0.25">
      <c r="A1159" s="18">
        <v>4</v>
      </c>
      <c r="B1159" s="17" t="s">
        <v>2785</v>
      </c>
      <c r="C1159" s="9" t="s">
        <v>2786</v>
      </c>
      <c r="D1159" s="9" t="s">
        <v>2758</v>
      </c>
      <c r="E1159">
        <v>2019</v>
      </c>
    </row>
    <row r="1160" spans="1:5" x14ac:dyDescent="0.25">
      <c r="A1160" s="18">
        <v>4</v>
      </c>
      <c r="B1160" s="17" t="s">
        <v>2787</v>
      </c>
      <c r="C1160" s="9" t="s">
        <v>2788</v>
      </c>
      <c r="D1160" s="9" t="s">
        <v>2758</v>
      </c>
      <c r="E1160">
        <v>2019</v>
      </c>
    </row>
    <row r="1161" spans="1:5" x14ac:dyDescent="0.25">
      <c r="A1161" s="9">
        <v>1</v>
      </c>
      <c r="B1161" s="17" t="s">
        <v>2789</v>
      </c>
      <c r="C1161" s="9" t="s">
        <v>2790</v>
      </c>
      <c r="D1161" s="9" t="s">
        <v>2791</v>
      </c>
      <c r="E1161">
        <v>2019</v>
      </c>
    </row>
    <row r="1162" spans="1:5" x14ac:dyDescent="0.25">
      <c r="A1162" s="9">
        <v>1</v>
      </c>
      <c r="B1162" s="17" t="s">
        <v>2792</v>
      </c>
      <c r="C1162" s="9" t="s">
        <v>2793</v>
      </c>
      <c r="D1162" s="9" t="s">
        <v>2794</v>
      </c>
      <c r="E1162">
        <v>2019</v>
      </c>
    </row>
    <row r="1163" spans="1:5" x14ac:dyDescent="0.25">
      <c r="A1163" s="9">
        <v>1</v>
      </c>
      <c r="B1163" s="17" t="s">
        <v>2795</v>
      </c>
      <c r="C1163" s="9" t="s">
        <v>2796</v>
      </c>
      <c r="D1163" s="9" t="s">
        <v>2794</v>
      </c>
      <c r="E1163">
        <v>2019</v>
      </c>
    </row>
    <row r="1164" spans="1:5" ht="30" x14ac:dyDescent="0.25">
      <c r="A1164" s="9">
        <v>1</v>
      </c>
      <c r="B1164" s="17" t="s">
        <v>2797</v>
      </c>
      <c r="C1164" s="9" t="s">
        <v>2798</v>
      </c>
      <c r="D1164" s="9" t="s">
        <v>2799</v>
      </c>
      <c r="E1164">
        <v>2019</v>
      </c>
    </row>
    <row r="1165" spans="1:5" ht="30" x14ac:dyDescent="0.25">
      <c r="A1165" s="18">
        <v>4</v>
      </c>
      <c r="B1165" s="17" t="s">
        <v>2800</v>
      </c>
      <c r="C1165" s="9" t="s">
        <v>2801</v>
      </c>
      <c r="D1165" s="9" t="s">
        <v>2802</v>
      </c>
      <c r="E1165">
        <v>2019</v>
      </c>
    </row>
    <row r="1166" spans="1:5" ht="30" x14ac:dyDescent="0.25">
      <c r="A1166" s="9">
        <v>4</v>
      </c>
      <c r="B1166" s="17" t="s">
        <v>2803</v>
      </c>
      <c r="C1166" s="9" t="s">
        <v>2804</v>
      </c>
      <c r="D1166" s="9" t="s">
        <v>2805</v>
      </c>
      <c r="E1166">
        <v>2019</v>
      </c>
    </row>
    <row r="1167" spans="1:5" x14ac:dyDescent="0.25">
      <c r="A1167" s="18">
        <v>4</v>
      </c>
      <c r="B1167" s="17" t="s">
        <v>2806</v>
      </c>
      <c r="C1167" s="9" t="s">
        <v>2807</v>
      </c>
      <c r="D1167" s="9" t="s">
        <v>2805</v>
      </c>
      <c r="E1167">
        <v>2019</v>
      </c>
    </row>
    <row r="1168" spans="1:5" ht="30" x14ac:dyDescent="0.25">
      <c r="A1168" s="10">
        <v>2</v>
      </c>
      <c r="B1168" s="11" t="s">
        <v>2808</v>
      </c>
      <c r="C1168" s="10" t="s">
        <v>2809</v>
      </c>
      <c r="D1168" s="10" t="s">
        <v>2805</v>
      </c>
      <c r="E1168" s="6">
        <v>2019</v>
      </c>
    </row>
    <row r="1169" spans="1:5" x14ac:dyDescent="0.25">
      <c r="A1169" s="9">
        <v>1</v>
      </c>
      <c r="B1169" s="17" t="s">
        <v>2810</v>
      </c>
      <c r="C1169" s="9" t="s">
        <v>2811</v>
      </c>
      <c r="D1169" s="9" t="s">
        <v>2812</v>
      </c>
      <c r="E1169">
        <v>2019</v>
      </c>
    </row>
    <row r="1170" spans="1:5" ht="30" x14ac:dyDescent="0.25">
      <c r="A1170" s="9">
        <v>1</v>
      </c>
      <c r="B1170" s="17" t="s">
        <v>2720</v>
      </c>
      <c r="C1170" s="9" t="s">
        <v>2721</v>
      </c>
      <c r="D1170" s="9" t="s">
        <v>248</v>
      </c>
      <c r="E1170">
        <v>2019</v>
      </c>
    </row>
    <row r="1171" spans="1:5" ht="30" x14ac:dyDescent="0.25">
      <c r="A1171" s="10">
        <v>2</v>
      </c>
      <c r="B1171" s="11" t="s">
        <v>2813</v>
      </c>
      <c r="C1171" s="10" t="s">
        <v>2814</v>
      </c>
      <c r="D1171" s="10" t="s">
        <v>2815</v>
      </c>
      <c r="E1171" s="6">
        <v>2019</v>
      </c>
    </row>
    <row r="1172" spans="1:5" x14ac:dyDescent="0.25">
      <c r="A1172" s="9">
        <v>4</v>
      </c>
      <c r="B1172" s="17" t="s">
        <v>2816</v>
      </c>
      <c r="C1172" s="9" t="s">
        <v>2817</v>
      </c>
      <c r="D1172" s="9" t="s">
        <v>2818</v>
      </c>
      <c r="E1172">
        <v>2019</v>
      </c>
    </row>
    <row r="1173" spans="1:5" ht="30" x14ac:dyDescent="0.25">
      <c r="A1173" s="9">
        <v>1</v>
      </c>
      <c r="B1173" s="17" t="s">
        <v>2718</v>
      </c>
      <c r="C1173" s="9" t="s">
        <v>2819</v>
      </c>
      <c r="D1173" s="9" t="s">
        <v>248</v>
      </c>
      <c r="E1173">
        <v>2019</v>
      </c>
    </row>
    <row r="1174" spans="1:5" ht="30" x14ac:dyDescent="0.25">
      <c r="A1174" s="9">
        <v>1</v>
      </c>
      <c r="B1174" s="17" t="s">
        <v>2820</v>
      </c>
      <c r="C1174" s="9" t="s">
        <v>2821</v>
      </c>
      <c r="D1174" s="9" t="s">
        <v>2822</v>
      </c>
      <c r="E1174">
        <v>2019</v>
      </c>
    </row>
    <row r="1175" spans="1:5" ht="30" x14ac:dyDescent="0.25">
      <c r="A1175" s="9">
        <v>1</v>
      </c>
      <c r="B1175" s="17" t="s">
        <v>2823</v>
      </c>
      <c r="C1175" s="9" t="s">
        <v>2824</v>
      </c>
      <c r="D1175" s="9" t="s">
        <v>248</v>
      </c>
      <c r="E1175">
        <v>2019</v>
      </c>
    </row>
    <row r="1176" spans="1:5" x14ac:dyDescent="0.25">
      <c r="A1176" s="9">
        <v>1</v>
      </c>
      <c r="B1176" s="17" t="s">
        <v>2825</v>
      </c>
      <c r="C1176" s="9" t="s">
        <v>2826</v>
      </c>
      <c r="D1176" s="9" t="s">
        <v>1598</v>
      </c>
      <c r="E1176">
        <v>2019</v>
      </c>
    </row>
    <row r="1177" spans="1:5" ht="30" x14ac:dyDescent="0.25">
      <c r="A1177" s="9">
        <v>1</v>
      </c>
      <c r="B1177" s="17" t="s">
        <v>2827</v>
      </c>
      <c r="C1177" s="9" t="s">
        <v>2828</v>
      </c>
      <c r="D1177" s="9" t="s">
        <v>248</v>
      </c>
      <c r="E1177">
        <v>2019</v>
      </c>
    </row>
    <row r="1178" spans="1:5" x14ac:dyDescent="0.25">
      <c r="A1178" s="9">
        <v>4</v>
      </c>
      <c r="B1178" s="17" t="s">
        <v>2829</v>
      </c>
      <c r="C1178" s="9" t="s">
        <v>2830</v>
      </c>
      <c r="D1178" s="9" t="s">
        <v>2831</v>
      </c>
      <c r="E1178">
        <v>2019</v>
      </c>
    </row>
    <row r="1179" spans="1:5" x14ac:dyDescent="0.25">
      <c r="A1179" s="18">
        <v>4</v>
      </c>
      <c r="B1179" s="17" t="s">
        <v>2832</v>
      </c>
      <c r="C1179" s="9" t="s">
        <v>2833</v>
      </c>
      <c r="D1179" s="9" t="s">
        <v>376</v>
      </c>
      <c r="E1179">
        <v>2019</v>
      </c>
    </row>
    <row r="1180" spans="1:5" ht="30" x14ac:dyDescent="0.25">
      <c r="A1180" s="10">
        <v>2</v>
      </c>
      <c r="B1180" s="11" t="s">
        <v>2834</v>
      </c>
      <c r="C1180" s="10" t="s">
        <v>2835</v>
      </c>
      <c r="D1180" s="10" t="s">
        <v>376</v>
      </c>
      <c r="E1180" s="6">
        <v>2019</v>
      </c>
    </row>
    <row r="1181" spans="1:5" ht="30" x14ac:dyDescent="0.25">
      <c r="A1181" s="9">
        <v>1</v>
      </c>
      <c r="B1181" s="17" t="s">
        <v>2836</v>
      </c>
      <c r="C1181" s="9" t="s">
        <v>2837</v>
      </c>
      <c r="D1181" s="9" t="s">
        <v>376</v>
      </c>
      <c r="E1181">
        <v>2019</v>
      </c>
    </row>
    <row r="1182" spans="1:5" x14ac:dyDescent="0.25">
      <c r="A1182" s="9">
        <v>1</v>
      </c>
      <c r="B1182" s="19" t="s">
        <v>2838</v>
      </c>
      <c r="C1182" s="9" t="s">
        <v>2839</v>
      </c>
      <c r="D1182" s="9" t="s">
        <v>376</v>
      </c>
      <c r="E1182">
        <v>2019</v>
      </c>
    </row>
    <row r="1183" spans="1:5" ht="30" x14ac:dyDescent="0.25">
      <c r="A1183" s="9">
        <v>1</v>
      </c>
      <c r="B1183" s="17" t="s">
        <v>2840</v>
      </c>
      <c r="C1183" s="9" t="s">
        <v>2841</v>
      </c>
      <c r="D1183" s="9" t="s">
        <v>376</v>
      </c>
      <c r="E1183">
        <v>2019</v>
      </c>
    </row>
    <row r="1184" spans="1:5" ht="30" x14ac:dyDescent="0.25">
      <c r="A1184" s="18">
        <v>4</v>
      </c>
      <c r="B1184" s="17" t="s">
        <v>2842</v>
      </c>
      <c r="C1184" s="9" t="s">
        <v>2843</v>
      </c>
      <c r="D1184" s="9" t="s">
        <v>277</v>
      </c>
      <c r="E1184">
        <v>2019</v>
      </c>
    </row>
    <row r="1185" spans="1:5" x14ac:dyDescent="0.25">
      <c r="A1185" s="10">
        <v>2</v>
      </c>
      <c r="B1185" s="11" t="s">
        <v>2844</v>
      </c>
      <c r="C1185" s="10" t="s">
        <v>2845</v>
      </c>
      <c r="D1185" s="10" t="s">
        <v>2846</v>
      </c>
      <c r="E1185" s="6">
        <v>2019</v>
      </c>
    </row>
    <row r="1186" spans="1:5" ht="30" x14ac:dyDescent="0.25">
      <c r="A1186" s="18">
        <v>4</v>
      </c>
      <c r="B1186" s="17" t="s">
        <v>2847</v>
      </c>
      <c r="C1186" s="9" t="s">
        <v>2848</v>
      </c>
      <c r="D1186" s="9" t="s">
        <v>2849</v>
      </c>
      <c r="E1186">
        <v>2019</v>
      </c>
    </row>
    <row r="1187" spans="1:5" ht="30" x14ac:dyDescent="0.25">
      <c r="A1187" s="9">
        <v>1</v>
      </c>
      <c r="B1187" s="17" t="s">
        <v>2850</v>
      </c>
      <c r="C1187" s="9" t="s">
        <v>2851</v>
      </c>
      <c r="D1187" s="9" t="s">
        <v>248</v>
      </c>
      <c r="E1187">
        <v>2019</v>
      </c>
    </row>
    <row r="1188" spans="1:5" ht="30" x14ac:dyDescent="0.25">
      <c r="A1188" s="9">
        <v>1</v>
      </c>
      <c r="B1188" s="17" t="s">
        <v>2852</v>
      </c>
      <c r="C1188" s="9" t="s">
        <v>2853</v>
      </c>
      <c r="D1188" s="9" t="s">
        <v>248</v>
      </c>
      <c r="E1188">
        <v>2019</v>
      </c>
    </row>
    <row r="1189" spans="1:5" x14ac:dyDescent="0.25">
      <c r="A1189" s="9">
        <v>1</v>
      </c>
      <c r="B1189" s="17" t="s">
        <v>2854</v>
      </c>
      <c r="C1189" s="9" t="s">
        <v>2855</v>
      </c>
      <c r="D1189" s="9" t="s">
        <v>2856</v>
      </c>
      <c r="E1189">
        <v>2019</v>
      </c>
    </row>
    <row r="1190" spans="1:5" x14ac:dyDescent="0.25">
      <c r="A1190" s="10">
        <v>1</v>
      </c>
      <c r="B1190" s="11" t="s">
        <v>2857</v>
      </c>
      <c r="C1190" s="10" t="s">
        <v>2858</v>
      </c>
      <c r="D1190" s="10" t="s">
        <v>2859</v>
      </c>
      <c r="E1190" s="6">
        <v>2019</v>
      </c>
    </row>
    <row r="1191" spans="1:5" ht="30" x14ac:dyDescent="0.25">
      <c r="A1191" s="9">
        <v>1</v>
      </c>
      <c r="B1191" s="17" t="s">
        <v>2860</v>
      </c>
      <c r="C1191" s="9" t="s">
        <v>2861</v>
      </c>
      <c r="D1191" s="9" t="s">
        <v>2862</v>
      </c>
      <c r="E1191">
        <v>2019</v>
      </c>
    </row>
    <row r="1192" spans="1:5" ht="30" x14ac:dyDescent="0.25">
      <c r="A1192" s="9">
        <v>1</v>
      </c>
      <c r="B1192" s="17" t="s">
        <v>2863</v>
      </c>
      <c r="C1192" s="9" t="s">
        <v>2790</v>
      </c>
      <c r="D1192" s="9" t="s">
        <v>2864</v>
      </c>
      <c r="E1192">
        <v>2019</v>
      </c>
    </row>
    <row r="1193" spans="1:5" x14ac:dyDescent="0.25">
      <c r="A1193" s="9">
        <v>1</v>
      </c>
      <c r="B1193" s="17" t="s">
        <v>2865</v>
      </c>
      <c r="C1193" s="9" t="s">
        <v>2866</v>
      </c>
      <c r="D1193" s="9" t="s">
        <v>2867</v>
      </c>
      <c r="E1193">
        <v>2019</v>
      </c>
    </row>
    <row r="1194" spans="1:5" x14ac:dyDescent="0.25">
      <c r="A1194" s="9">
        <v>1</v>
      </c>
      <c r="B1194" s="17" t="s">
        <v>2868</v>
      </c>
      <c r="C1194" s="9" t="s">
        <v>2869</v>
      </c>
      <c r="D1194" s="9" t="s">
        <v>2870</v>
      </c>
      <c r="E1194">
        <v>2019</v>
      </c>
    </row>
    <row r="1195" spans="1:5" ht="30" x14ac:dyDescent="0.25">
      <c r="A1195" s="9">
        <v>1</v>
      </c>
      <c r="B1195" s="17" t="s">
        <v>2871</v>
      </c>
      <c r="C1195" s="9" t="s">
        <v>2872</v>
      </c>
      <c r="D1195" s="9" t="s">
        <v>2873</v>
      </c>
      <c r="E1195">
        <v>2019</v>
      </c>
    </row>
    <row r="1196" spans="1:5" ht="30" x14ac:dyDescent="0.25">
      <c r="A1196" s="10">
        <v>2</v>
      </c>
      <c r="B1196" s="11" t="s">
        <v>2874</v>
      </c>
      <c r="C1196" s="10" t="s">
        <v>1968</v>
      </c>
      <c r="D1196" s="10" t="s">
        <v>2873</v>
      </c>
      <c r="E1196" s="6">
        <v>2019</v>
      </c>
    </row>
    <row r="1197" spans="1:5" x14ac:dyDescent="0.25">
      <c r="A1197" s="18" t="s">
        <v>18</v>
      </c>
      <c r="B1197" s="17" t="s">
        <v>2875</v>
      </c>
      <c r="C1197" s="9" t="s">
        <v>2876</v>
      </c>
      <c r="D1197" s="9" t="s">
        <v>2873</v>
      </c>
      <c r="E1197">
        <v>2019</v>
      </c>
    </row>
    <row r="1198" spans="1:5" ht="30" x14ac:dyDescent="0.25">
      <c r="A1198" s="18">
        <v>4</v>
      </c>
      <c r="B1198" s="17" t="s">
        <v>2877</v>
      </c>
      <c r="C1198" s="9" t="s">
        <v>2878</v>
      </c>
      <c r="D1198" s="9" t="s">
        <v>2879</v>
      </c>
      <c r="E1198">
        <v>2019</v>
      </c>
    </row>
    <row r="1199" spans="1:5" ht="26.25" x14ac:dyDescent="0.25">
      <c r="A1199" s="18">
        <v>4</v>
      </c>
      <c r="B1199" s="19" t="s">
        <v>2880</v>
      </c>
      <c r="C1199" s="9" t="s">
        <v>2881</v>
      </c>
      <c r="D1199" s="9" t="s">
        <v>1909</v>
      </c>
      <c r="E1199">
        <v>2019</v>
      </c>
    </row>
    <row r="1200" spans="1:5" ht="30" x14ac:dyDescent="0.25">
      <c r="A1200" s="9">
        <v>1</v>
      </c>
      <c r="B1200" s="17" t="s">
        <v>2882</v>
      </c>
      <c r="C1200" s="9" t="s">
        <v>247</v>
      </c>
      <c r="D1200" s="9" t="s">
        <v>2883</v>
      </c>
      <c r="E1200">
        <v>2019</v>
      </c>
    </row>
    <row r="1201" spans="1:5" ht="30" x14ac:dyDescent="0.25">
      <c r="A1201" s="9">
        <v>1</v>
      </c>
      <c r="B1201" s="17" t="s">
        <v>2884</v>
      </c>
      <c r="C1201" s="9" t="s">
        <v>2885</v>
      </c>
      <c r="D1201" s="9" t="s">
        <v>248</v>
      </c>
      <c r="E1201">
        <v>2019</v>
      </c>
    </row>
    <row r="1202" spans="1:5" ht="30" x14ac:dyDescent="0.25">
      <c r="A1202" s="18">
        <v>1</v>
      </c>
      <c r="B1202" s="17" t="s">
        <v>2886</v>
      </c>
      <c r="C1202" s="9" t="s">
        <v>2887</v>
      </c>
      <c r="D1202" s="9" t="s">
        <v>248</v>
      </c>
      <c r="E1202">
        <v>2019</v>
      </c>
    </row>
    <row r="1203" spans="1:5" ht="30" x14ac:dyDescent="0.25">
      <c r="A1203" s="9">
        <v>1</v>
      </c>
      <c r="B1203" s="17" t="s">
        <v>2888</v>
      </c>
      <c r="C1203" s="9" t="s">
        <v>2889</v>
      </c>
      <c r="D1203" s="9" t="s">
        <v>248</v>
      </c>
      <c r="E1203">
        <v>2019</v>
      </c>
    </row>
    <row r="1204" spans="1:5" x14ac:dyDescent="0.25">
      <c r="A1204" s="9">
        <v>4</v>
      </c>
      <c r="B1204" s="17" t="s">
        <v>2890</v>
      </c>
      <c r="C1204" s="9" t="s">
        <v>2891</v>
      </c>
      <c r="D1204" s="9" t="s">
        <v>248</v>
      </c>
      <c r="E1204">
        <v>2019</v>
      </c>
    </row>
    <row r="1205" spans="1:5" x14ac:dyDescent="0.25">
      <c r="A1205" s="9">
        <v>4</v>
      </c>
      <c r="B1205" s="17" t="s">
        <v>2892</v>
      </c>
      <c r="C1205" s="9" t="s">
        <v>2893</v>
      </c>
      <c r="D1205" s="9" t="s">
        <v>2894</v>
      </c>
      <c r="E1205">
        <v>2019</v>
      </c>
    </row>
    <row r="1206" spans="1:5" ht="30" x14ac:dyDescent="0.25">
      <c r="A1206" s="10">
        <v>2</v>
      </c>
      <c r="B1206" s="11" t="s">
        <v>2895</v>
      </c>
      <c r="C1206" s="10" t="s">
        <v>2896</v>
      </c>
      <c r="D1206" s="10" t="s">
        <v>2897</v>
      </c>
      <c r="E1206" s="6">
        <v>2019</v>
      </c>
    </row>
    <row r="1207" spans="1:5" ht="30" x14ac:dyDescent="0.25">
      <c r="A1207" s="9">
        <v>1</v>
      </c>
      <c r="B1207" s="17" t="s">
        <v>2898</v>
      </c>
      <c r="C1207" s="9" t="s">
        <v>2899</v>
      </c>
      <c r="D1207" s="9" t="s">
        <v>277</v>
      </c>
      <c r="E1207">
        <v>2019</v>
      </c>
    </row>
    <row r="1208" spans="1:5" ht="30" x14ac:dyDescent="0.25">
      <c r="A1208" s="9">
        <v>1</v>
      </c>
      <c r="B1208" s="17" t="s">
        <v>2900</v>
      </c>
      <c r="C1208" s="9" t="s">
        <v>2901</v>
      </c>
      <c r="D1208" s="9" t="s">
        <v>2740</v>
      </c>
      <c r="E1208">
        <v>2019</v>
      </c>
    </row>
    <row r="1209" spans="1:5" ht="30" x14ac:dyDescent="0.25">
      <c r="A1209" s="10">
        <v>2</v>
      </c>
      <c r="B1209" s="11" t="s">
        <v>2902</v>
      </c>
      <c r="C1209" s="10" t="s">
        <v>2903</v>
      </c>
      <c r="D1209" s="10" t="s">
        <v>2904</v>
      </c>
      <c r="E1209" s="6">
        <v>2019</v>
      </c>
    </row>
    <row r="1210" spans="1:5" ht="30" x14ac:dyDescent="0.25">
      <c r="A1210" s="9">
        <v>4</v>
      </c>
      <c r="B1210" s="17" t="s">
        <v>2905</v>
      </c>
      <c r="C1210" s="9" t="s">
        <v>2906</v>
      </c>
      <c r="D1210" s="9" t="s">
        <v>2907</v>
      </c>
      <c r="E1210">
        <v>2019</v>
      </c>
    </row>
    <row r="1211" spans="1:5" ht="30" x14ac:dyDescent="0.25">
      <c r="A1211" s="9">
        <v>4</v>
      </c>
      <c r="B1211" s="17" t="s">
        <v>2908</v>
      </c>
      <c r="C1211" s="9" t="s">
        <v>2909</v>
      </c>
      <c r="D1211" s="9" t="s">
        <v>2910</v>
      </c>
      <c r="E1211">
        <v>2019</v>
      </c>
    </row>
    <row r="1212" spans="1:5" x14ac:dyDescent="0.25">
      <c r="A1212" s="10">
        <v>2</v>
      </c>
      <c r="B1212" s="11" t="s">
        <v>2911</v>
      </c>
      <c r="C1212" s="10" t="s">
        <v>2912</v>
      </c>
      <c r="D1212" s="10" t="s">
        <v>2913</v>
      </c>
      <c r="E1212" s="6">
        <v>2019</v>
      </c>
    </row>
    <row r="1213" spans="1:5" x14ac:dyDescent="0.25">
      <c r="A1213" s="9">
        <v>1</v>
      </c>
      <c r="B1213" s="17" t="s">
        <v>2914</v>
      </c>
      <c r="C1213" s="9" t="s">
        <v>2915</v>
      </c>
      <c r="D1213" s="9" t="s">
        <v>2916</v>
      </c>
      <c r="E1213">
        <v>2019</v>
      </c>
    </row>
    <row r="1214" spans="1:5" x14ac:dyDescent="0.25">
      <c r="A1214" s="9">
        <v>4</v>
      </c>
      <c r="B1214" s="17" t="s">
        <v>2917</v>
      </c>
      <c r="C1214" s="9" t="s">
        <v>2918</v>
      </c>
      <c r="D1214" s="9" t="s">
        <v>2919</v>
      </c>
      <c r="E1214">
        <v>2019</v>
      </c>
    </row>
    <row r="1215" spans="1:5" x14ac:dyDescent="0.25">
      <c r="A1215" s="10">
        <v>2</v>
      </c>
      <c r="B1215" s="11" t="s">
        <v>2920</v>
      </c>
      <c r="C1215" s="10" t="s">
        <v>2921</v>
      </c>
      <c r="D1215" s="10" t="s">
        <v>2922</v>
      </c>
      <c r="E1215" s="6">
        <v>2019</v>
      </c>
    </row>
    <row r="1216" spans="1:5" ht="30" x14ac:dyDescent="0.25">
      <c r="A1216" s="9">
        <v>1</v>
      </c>
      <c r="B1216" s="17" t="s">
        <v>2923</v>
      </c>
      <c r="C1216" s="9" t="s">
        <v>2924</v>
      </c>
      <c r="D1216" s="9" t="s">
        <v>2925</v>
      </c>
      <c r="E1216">
        <v>2019</v>
      </c>
    </row>
    <row r="1217" spans="1:5" x14ac:dyDescent="0.25">
      <c r="A1217" s="9">
        <v>1</v>
      </c>
      <c r="B1217" s="17" t="s">
        <v>2926</v>
      </c>
      <c r="C1217" s="9" t="s">
        <v>2927</v>
      </c>
      <c r="D1217" s="9" t="s">
        <v>2928</v>
      </c>
      <c r="E1217">
        <v>2019</v>
      </c>
    </row>
    <row r="1218" spans="1:5" ht="30" x14ac:dyDescent="0.25">
      <c r="A1218" s="9">
        <v>1</v>
      </c>
      <c r="B1218" s="17" t="s">
        <v>2929</v>
      </c>
      <c r="C1218" s="9" t="s">
        <v>2930</v>
      </c>
      <c r="D1218" s="9" t="s">
        <v>277</v>
      </c>
      <c r="E1218">
        <v>2019</v>
      </c>
    </row>
    <row r="1219" spans="1:5" ht="30" x14ac:dyDescent="0.25">
      <c r="A1219" s="9">
        <v>1</v>
      </c>
      <c r="B1219" s="17" t="s">
        <v>2931</v>
      </c>
      <c r="C1219" s="9" t="s">
        <v>2932</v>
      </c>
      <c r="D1219" s="9" t="s">
        <v>277</v>
      </c>
      <c r="E1219">
        <v>2019</v>
      </c>
    </row>
    <row r="1220" spans="1:5" ht="30" x14ac:dyDescent="0.25">
      <c r="A1220" s="9">
        <v>1</v>
      </c>
      <c r="B1220" s="17" t="s">
        <v>2933</v>
      </c>
      <c r="C1220" s="9" t="s">
        <v>2557</v>
      </c>
      <c r="D1220" s="9" t="s">
        <v>277</v>
      </c>
      <c r="E1220">
        <v>2019</v>
      </c>
    </row>
    <row r="1221" spans="1:5" x14ac:dyDescent="0.25">
      <c r="A1221" s="9">
        <v>1</v>
      </c>
      <c r="B1221" s="17" t="s">
        <v>2934</v>
      </c>
      <c r="C1221" s="9" t="s">
        <v>2935</v>
      </c>
      <c r="D1221" s="9" t="s">
        <v>1919</v>
      </c>
      <c r="E1221">
        <v>2019</v>
      </c>
    </row>
    <row r="1222" spans="1:5" ht="30" x14ac:dyDescent="0.25">
      <c r="A1222" s="9">
        <v>1</v>
      </c>
      <c r="B1222" s="17" t="s">
        <v>2936</v>
      </c>
      <c r="C1222" s="9" t="s">
        <v>2937</v>
      </c>
      <c r="D1222" s="9" t="s">
        <v>433</v>
      </c>
      <c r="E1222">
        <v>2019</v>
      </c>
    </row>
    <row r="1223" spans="1:5" ht="30" x14ac:dyDescent="0.25">
      <c r="A1223" s="18">
        <v>4</v>
      </c>
      <c r="B1223" s="17" t="s">
        <v>2938</v>
      </c>
      <c r="C1223" s="9" t="s">
        <v>2939</v>
      </c>
      <c r="D1223" s="9" t="s">
        <v>2940</v>
      </c>
      <c r="E1223">
        <v>2019</v>
      </c>
    </row>
    <row r="1224" spans="1:5" x14ac:dyDescent="0.25">
      <c r="A1224" s="18">
        <v>4</v>
      </c>
      <c r="B1224" s="17" t="s">
        <v>2941</v>
      </c>
      <c r="C1224" s="9" t="s">
        <v>2942</v>
      </c>
      <c r="D1224" s="9" t="s">
        <v>1927</v>
      </c>
      <c r="E1224">
        <v>2019</v>
      </c>
    </row>
    <row r="1225" spans="1:5" ht="30" x14ac:dyDescent="0.25">
      <c r="A1225" s="9">
        <v>1</v>
      </c>
      <c r="B1225" s="17" t="s">
        <v>2943</v>
      </c>
      <c r="C1225" s="9" t="s">
        <v>1612</v>
      </c>
      <c r="D1225" s="9" t="s">
        <v>214</v>
      </c>
      <c r="E1225">
        <v>2018</v>
      </c>
    </row>
    <row r="1226" spans="1:5" ht="30" x14ac:dyDescent="0.25">
      <c r="A1226" s="9">
        <v>1</v>
      </c>
      <c r="B1226" s="17" t="s">
        <v>2944</v>
      </c>
      <c r="C1226" s="9" t="s">
        <v>2945</v>
      </c>
      <c r="D1226" s="9" t="s">
        <v>968</v>
      </c>
      <c r="E1226">
        <v>2018</v>
      </c>
    </row>
    <row r="1227" spans="1:5" x14ac:dyDescent="0.25">
      <c r="A1227" s="9">
        <v>4</v>
      </c>
      <c r="B1227" s="17" t="s">
        <v>2946</v>
      </c>
      <c r="C1227" s="9" t="s">
        <v>2947</v>
      </c>
      <c r="D1227" s="9" t="s">
        <v>968</v>
      </c>
      <c r="E1227">
        <v>2018</v>
      </c>
    </row>
    <row r="1228" spans="1:5" ht="30" x14ac:dyDescent="0.25">
      <c r="A1228" s="9">
        <v>1</v>
      </c>
      <c r="B1228" s="17" t="s">
        <v>2948</v>
      </c>
      <c r="C1228" s="9" t="s">
        <v>2949</v>
      </c>
      <c r="D1228" s="9" t="s">
        <v>2950</v>
      </c>
      <c r="E1228">
        <v>2018</v>
      </c>
    </row>
    <row r="1229" spans="1:5" x14ac:dyDescent="0.25">
      <c r="A1229" s="9">
        <v>1</v>
      </c>
      <c r="B1229" s="17" t="s">
        <v>2951</v>
      </c>
      <c r="C1229" s="9" t="s">
        <v>2952</v>
      </c>
      <c r="D1229" s="9" t="s">
        <v>2953</v>
      </c>
      <c r="E1229">
        <v>2018</v>
      </c>
    </row>
    <row r="1230" spans="1:5" x14ac:dyDescent="0.25">
      <c r="A1230" s="18">
        <v>4</v>
      </c>
      <c r="B1230" s="17" t="s">
        <v>2954</v>
      </c>
      <c r="C1230" s="9" t="s">
        <v>2955</v>
      </c>
      <c r="D1230" s="9" t="s">
        <v>968</v>
      </c>
      <c r="E1230">
        <v>2018</v>
      </c>
    </row>
    <row r="1231" spans="1:5" x14ac:dyDescent="0.25">
      <c r="A1231" s="9">
        <v>4</v>
      </c>
      <c r="B1231" s="17" t="s">
        <v>2956</v>
      </c>
      <c r="C1231" s="9" t="s">
        <v>2957</v>
      </c>
      <c r="D1231" s="9" t="s">
        <v>685</v>
      </c>
      <c r="E1231">
        <v>2018</v>
      </c>
    </row>
    <row r="1232" spans="1:5" x14ac:dyDescent="0.25">
      <c r="A1232" s="9">
        <v>4</v>
      </c>
      <c r="B1232" s="17" t="s">
        <v>2958</v>
      </c>
      <c r="C1232" s="18" t="s">
        <v>2959</v>
      </c>
      <c r="D1232" s="9" t="s">
        <v>35</v>
      </c>
      <c r="E1232">
        <v>2018</v>
      </c>
    </row>
    <row r="1233" spans="1:5" ht="30" x14ac:dyDescent="0.25">
      <c r="A1233" s="9">
        <v>1</v>
      </c>
      <c r="B1233" s="17" t="s">
        <v>2960</v>
      </c>
      <c r="C1233" s="9" t="s">
        <v>2961</v>
      </c>
      <c r="D1233" s="9" t="s">
        <v>214</v>
      </c>
      <c r="E1233">
        <v>2018</v>
      </c>
    </row>
    <row r="1234" spans="1:5" ht="30" x14ac:dyDescent="0.25">
      <c r="A1234" s="9">
        <v>1</v>
      </c>
      <c r="B1234" s="17" t="s">
        <v>2962</v>
      </c>
      <c r="C1234" s="9" t="s">
        <v>2963</v>
      </c>
      <c r="D1234" s="9" t="s">
        <v>32</v>
      </c>
      <c r="E1234">
        <v>2018</v>
      </c>
    </row>
    <row r="1235" spans="1:5" x14ac:dyDescent="0.25">
      <c r="A1235" s="9">
        <v>1</v>
      </c>
      <c r="B1235" s="17" t="s">
        <v>2964</v>
      </c>
      <c r="C1235" s="9" t="s">
        <v>2965</v>
      </c>
      <c r="D1235" s="9" t="s">
        <v>1507</v>
      </c>
      <c r="E1235">
        <v>2018</v>
      </c>
    </row>
    <row r="1236" spans="1:5" x14ac:dyDescent="0.25">
      <c r="A1236" s="18">
        <v>4</v>
      </c>
      <c r="B1236" s="17" t="s">
        <v>2966</v>
      </c>
      <c r="C1236" s="9" t="s">
        <v>2967</v>
      </c>
      <c r="D1236" s="9" t="s">
        <v>2113</v>
      </c>
      <c r="E1236">
        <v>2018</v>
      </c>
    </row>
    <row r="1237" spans="1:5" x14ac:dyDescent="0.25">
      <c r="A1237" s="9">
        <v>4</v>
      </c>
      <c r="B1237" s="17" t="s">
        <v>2968</v>
      </c>
      <c r="C1237" s="9" t="s">
        <v>2969</v>
      </c>
      <c r="D1237" s="9" t="s">
        <v>89</v>
      </c>
      <c r="E1237">
        <v>2018</v>
      </c>
    </row>
    <row r="1238" spans="1:5" ht="30" x14ac:dyDescent="0.25">
      <c r="A1238" s="10">
        <v>2</v>
      </c>
      <c r="B1238" s="11" t="s">
        <v>2970</v>
      </c>
      <c r="C1238" s="10" t="s">
        <v>2971</v>
      </c>
      <c r="D1238" s="10" t="s">
        <v>2972</v>
      </c>
      <c r="E1238" s="1">
        <v>2018</v>
      </c>
    </row>
    <row r="1239" spans="1:5" x14ac:dyDescent="0.25">
      <c r="A1239" s="9">
        <v>1</v>
      </c>
      <c r="B1239" s="17" t="s">
        <v>2973</v>
      </c>
      <c r="C1239" s="9" t="s">
        <v>2974</v>
      </c>
      <c r="D1239" s="9" t="s">
        <v>1510</v>
      </c>
      <c r="E1239">
        <v>2018</v>
      </c>
    </row>
    <row r="1240" spans="1:5" ht="30" x14ac:dyDescent="0.25">
      <c r="A1240" s="9">
        <v>1</v>
      </c>
      <c r="B1240" s="17" t="s">
        <v>2975</v>
      </c>
      <c r="C1240" s="9" t="s">
        <v>2976</v>
      </c>
      <c r="D1240" s="9" t="s">
        <v>1510</v>
      </c>
      <c r="E1240">
        <v>2018</v>
      </c>
    </row>
    <row r="1241" spans="1:5" x14ac:dyDescent="0.25">
      <c r="A1241" s="18">
        <v>4</v>
      </c>
      <c r="B1241" s="17" t="s">
        <v>2977</v>
      </c>
      <c r="C1241" s="9" t="s">
        <v>2978</v>
      </c>
      <c r="D1241" s="9" t="s">
        <v>2979</v>
      </c>
      <c r="E1241">
        <v>2018</v>
      </c>
    </row>
    <row r="1242" spans="1:5" x14ac:dyDescent="0.25">
      <c r="A1242" s="10" t="s">
        <v>18</v>
      </c>
      <c r="B1242" s="11" t="s">
        <v>2980</v>
      </c>
      <c r="C1242" s="10" t="s">
        <v>2981</v>
      </c>
      <c r="D1242" s="10" t="s">
        <v>646</v>
      </c>
      <c r="E1242" s="1">
        <v>2018</v>
      </c>
    </row>
    <row r="1243" spans="1:5" ht="30" x14ac:dyDescent="0.25">
      <c r="A1243" s="9">
        <v>4</v>
      </c>
      <c r="B1243" s="17" t="s">
        <v>2982</v>
      </c>
      <c r="C1243" s="9" t="s">
        <v>2983</v>
      </c>
      <c r="D1243" s="9" t="s">
        <v>2032</v>
      </c>
      <c r="E1243">
        <v>2018</v>
      </c>
    </row>
    <row r="1244" spans="1:5" x14ac:dyDescent="0.25">
      <c r="A1244" s="10">
        <v>4</v>
      </c>
      <c r="B1244" s="11" t="s">
        <v>2984</v>
      </c>
      <c r="C1244" s="10" t="s">
        <v>2985</v>
      </c>
      <c r="D1244" s="10" t="s">
        <v>2032</v>
      </c>
      <c r="E1244" s="1">
        <v>2018</v>
      </c>
    </row>
    <row r="1245" spans="1:5" x14ac:dyDescent="0.25">
      <c r="A1245" s="10">
        <v>2</v>
      </c>
      <c r="B1245" s="11" t="s">
        <v>2986</v>
      </c>
      <c r="C1245" s="10" t="s">
        <v>2987</v>
      </c>
      <c r="D1245" s="10" t="s">
        <v>2032</v>
      </c>
      <c r="E1245" s="1">
        <v>2018</v>
      </c>
    </row>
    <row r="1246" spans="1:5" ht="30" x14ac:dyDescent="0.25">
      <c r="A1246" s="9">
        <v>4</v>
      </c>
      <c r="B1246" s="17" t="s">
        <v>2988</v>
      </c>
      <c r="C1246" s="9" t="s">
        <v>2989</v>
      </c>
      <c r="D1246" s="9" t="s">
        <v>2032</v>
      </c>
      <c r="E1246">
        <v>2018</v>
      </c>
    </row>
    <row r="1247" spans="1:5" x14ac:dyDescent="0.25">
      <c r="A1247" s="10">
        <v>2</v>
      </c>
      <c r="B1247" s="11" t="s">
        <v>2990</v>
      </c>
      <c r="C1247" s="10" t="s">
        <v>2991</v>
      </c>
      <c r="D1247" s="10" t="s">
        <v>2032</v>
      </c>
      <c r="E1247" s="1">
        <v>2018</v>
      </c>
    </row>
    <row r="1248" spans="1:5" x14ac:dyDescent="0.25">
      <c r="A1248" s="18" t="s">
        <v>18</v>
      </c>
      <c r="B1248" s="17" t="s">
        <v>2992</v>
      </c>
      <c r="C1248" s="9" t="s">
        <v>2993</v>
      </c>
      <c r="D1248" s="9" t="s">
        <v>2032</v>
      </c>
      <c r="E1248" s="5">
        <v>2018</v>
      </c>
    </row>
    <row r="1249" spans="1:5" ht="30" x14ac:dyDescent="0.25">
      <c r="A1249" s="9">
        <v>4</v>
      </c>
      <c r="B1249" s="17" t="s">
        <v>2994</v>
      </c>
      <c r="C1249" s="9" t="s">
        <v>2995</v>
      </c>
      <c r="D1249" s="9" t="s">
        <v>2032</v>
      </c>
      <c r="E1249">
        <v>2018</v>
      </c>
    </row>
    <row r="1250" spans="1:5" x14ac:dyDescent="0.25">
      <c r="A1250" s="10">
        <v>2</v>
      </c>
      <c r="B1250" s="11" t="s">
        <v>2996</v>
      </c>
      <c r="C1250" s="10" t="s">
        <v>2997</v>
      </c>
      <c r="D1250" s="10" t="s">
        <v>2032</v>
      </c>
      <c r="E1250" s="1">
        <v>2018</v>
      </c>
    </row>
    <row r="1251" spans="1:5" x14ac:dyDescent="0.25">
      <c r="A1251" s="9">
        <v>1</v>
      </c>
      <c r="B1251" s="17" t="s">
        <v>2998</v>
      </c>
      <c r="C1251" s="9" t="s">
        <v>2999</v>
      </c>
      <c r="D1251" s="9" t="s">
        <v>2032</v>
      </c>
      <c r="E1251">
        <v>2018</v>
      </c>
    </row>
    <row r="1252" spans="1:5" x14ac:dyDescent="0.25">
      <c r="A1252" s="22">
        <v>1</v>
      </c>
      <c r="B1252" s="17" t="s">
        <v>3000</v>
      </c>
      <c r="C1252" s="9" t="s">
        <v>3001</v>
      </c>
      <c r="D1252" s="9" t="s">
        <v>1957</v>
      </c>
      <c r="E1252">
        <v>2018</v>
      </c>
    </row>
    <row r="1253" spans="1:5" x14ac:dyDescent="0.25">
      <c r="A1253" s="10">
        <v>2</v>
      </c>
      <c r="B1253" s="11" t="s">
        <v>3002</v>
      </c>
      <c r="C1253" s="10" t="s">
        <v>3003</v>
      </c>
      <c r="D1253" s="10" t="s">
        <v>1957</v>
      </c>
      <c r="E1253" s="1">
        <v>2018</v>
      </c>
    </row>
    <row r="1254" spans="1:5" x14ac:dyDescent="0.25">
      <c r="A1254" s="9">
        <v>4</v>
      </c>
      <c r="B1254" s="17" t="s">
        <v>3004</v>
      </c>
      <c r="C1254" s="9" t="s">
        <v>3005</v>
      </c>
      <c r="D1254" s="9" t="s">
        <v>1960</v>
      </c>
      <c r="E1254">
        <v>2018</v>
      </c>
    </row>
    <row r="1255" spans="1:5" x14ac:dyDescent="0.25">
      <c r="A1255" s="18">
        <v>4</v>
      </c>
      <c r="B1255" s="17" t="s">
        <v>3006</v>
      </c>
      <c r="C1255" s="9" t="s">
        <v>3007</v>
      </c>
      <c r="D1255" s="9" t="s">
        <v>3008</v>
      </c>
      <c r="E1255">
        <v>2018</v>
      </c>
    </row>
    <row r="1256" spans="1:5" x14ac:dyDescent="0.25">
      <c r="A1256" s="9">
        <v>4</v>
      </c>
      <c r="B1256" s="17" t="s">
        <v>3009</v>
      </c>
      <c r="C1256" s="9" t="s">
        <v>3010</v>
      </c>
      <c r="D1256" s="9" t="s">
        <v>3011</v>
      </c>
      <c r="E1256">
        <v>2018</v>
      </c>
    </row>
    <row r="1257" spans="1:5" x14ac:dyDescent="0.25">
      <c r="A1257" s="9">
        <v>1</v>
      </c>
      <c r="B1257" s="17" t="s">
        <v>3012</v>
      </c>
      <c r="C1257" s="9" t="s">
        <v>3013</v>
      </c>
      <c r="D1257" s="9" t="s">
        <v>3014</v>
      </c>
      <c r="E1257">
        <v>2018</v>
      </c>
    </row>
    <row r="1258" spans="1:5" ht="30" x14ac:dyDescent="0.25">
      <c r="A1258" s="9">
        <v>1</v>
      </c>
      <c r="B1258" s="17" t="s">
        <v>3015</v>
      </c>
      <c r="C1258" s="9" t="s">
        <v>3016</v>
      </c>
      <c r="D1258" s="9" t="s">
        <v>3017</v>
      </c>
      <c r="E1258">
        <v>2018</v>
      </c>
    </row>
    <row r="1259" spans="1:5" ht="30" x14ac:dyDescent="0.25">
      <c r="A1259" s="9">
        <v>1</v>
      </c>
      <c r="B1259" s="17" t="s">
        <v>3018</v>
      </c>
      <c r="C1259" s="9" t="s">
        <v>3019</v>
      </c>
      <c r="D1259" s="9" t="s">
        <v>1516</v>
      </c>
      <c r="E1259">
        <v>2018</v>
      </c>
    </row>
    <row r="1260" spans="1:5" ht="30" x14ac:dyDescent="0.25">
      <c r="A1260" s="9">
        <v>1</v>
      </c>
      <c r="B1260" s="17" t="s">
        <v>3020</v>
      </c>
      <c r="C1260" s="9" t="s">
        <v>3021</v>
      </c>
      <c r="D1260" s="9" t="s">
        <v>1516</v>
      </c>
      <c r="E1260">
        <v>2018</v>
      </c>
    </row>
    <row r="1261" spans="1:5" x14ac:dyDescent="0.25">
      <c r="A1261" s="9">
        <v>1</v>
      </c>
      <c r="B1261" s="17" t="s">
        <v>3022</v>
      </c>
      <c r="C1261" s="9" t="s">
        <v>3023</v>
      </c>
      <c r="D1261" s="9" t="s">
        <v>1516</v>
      </c>
      <c r="E1261">
        <v>2018</v>
      </c>
    </row>
    <row r="1262" spans="1:5" x14ac:dyDescent="0.25">
      <c r="A1262" s="9">
        <v>1</v>
      </c>
      <c r="B1262" s="17" t="s">
        <v>3024</v>
      </c>
      <c r="C1262" s="9" t="s">
        <v>3025</v>
      </c>
      <c r="D1262" s="9" t="s">
        <v>1516</v>
      </c>
      <c r="E1262">
        <v>2018</v>
      </c>
    </row>
    <row r="1263" spans="1:5" ht="30" x14ac:dyDescent="0.25">
      <c r="A1263" s="18">
        <v>4</v>
      </c>
      <c r="B1263" s="17" t="s">
        <v>3026</v>
      </c>
      <c r="C1263" s="9" t="s">
        <v>3027</v>
      </c>
      <c r="D1263" s="9" t="s">
        <v>3028</v>
      </c>
      <c r="E1263">
        <v>2018</v>
      </c>
    </row>
    <row r="1264" spans="1:5" ht="30" x14ac:dyDescent="0.25">
      <c r="A1264" s="18">
        <v>4</v>
      </c>
      <c r="B1264" s="17" t="s">
        <v>3029</v>
      </c>
      <c r="C1264" s="9" t="s">
        <v>3030</v>
      </c>
      <c r="D1264" s="9" t="s">
        <v>3031</v>
      </c>
      <c r="E1264">
        <v>2018</v>
      </c>
    </row>
    <row r="1265" spans="1:5" x14ac:dyDescent="0.25">
      <c r="A1265" s="18" t="s">
        <v>18</v>
      </c>
      <c r="B1265" s="17" t="s">
        <v>3032</v>
      </c>
      <c r="C1265" s="9" t="s">
        <v>3033</v>
      </c>
      <c r="D1265" s="9" t="s">
        <v>3034</v>
      </c>
      <c r="E1265" s="5">
        <v>2018</v>
      </c>
    </row>
    <row r="1266" spans="1:5" x14ac:dyDescent="0.25">
      <c r="A1266" s="9">
        <v>1</v>
      </c>
      <c r="B1266" s="17" t="s">
        <v>3035</v>
      </c>
      <c r="C1266" s="9" t="s">
        <v>3036</v>
      </c>
      <c r="D1266" s="9" t="s">
        <v>3037</v>
      </c>
      <c r="E1266">
        <v>2018</v>
      </c>
    </row>
    <row r="1267" spans="1:5" x14ac:dyDescent="0.25">
      <c r="A1267" s="10">
        <v>2</v>
      </c>
      <c r="B1267" s="11" t="s">
        <v>3038</v>
      </c>
      <c r="C1267" s="10" t="s">
        <v>3039</v>
      </c>
      <c r="D1267" s="10" t="s">
        <v>1525</v>
      </c>
      <c r="E1267" s="1">
        <v>2018</v>
      </c>
    </row>
    <row r="1268" spans="1:5" x14ac:dyDescent="0.25">
      <c r="A1268" s="10">
        <v>2</v>
      </c>
      <c r="B1268" s="11" t="s">
        <v>3040</v>
      </c>
      <c r="C1268" s="10" t="s">
        <v>3041</v>
      </c>
      <c r="D1268" s="10" t="s">
        <v>1525</v>
      </c>
      <c r="E1268" s="1">
        <v>2018</v>
      </c>
    </row>
    <row r="1269" spans="1:5" x14ac:dyDescent="0.25">
      <c r="A1269" s="18">
        <v>1</v>
      </c>
      <c r="B1269" s="17" t="s">
        <v>3042</v>
      </c>
      <c r="C1269" s="9" t="s">
        <v>3043</v>
      </c>
      <c r="D1269" s="9" t="s">
        <v>1525</v>
      </c>
      <c r="E1269" s="5">
        <v>2018</v>
      </c>
    </row>
    <row r="1270" spans="1:5" x14ac:dyDescent="0.25">
      <c r="A1270" s="9">
        <v>4</v>
      </c>
      <c r="B1270" s="17" t="s">
        <v>3044</v>
      </c>
      <c r="C1270" s="9" t="s">
        <v>3045</v>
      </c>
      <c r="D1270" s="9" t="s">
        <v>1525</v>
      </c>
      <c r="E1270">
        <v>2018</v>
      </c>
    </row>
    <row r="1271" spans="1:5" ht="30" x14ac:dyDescent="0.25">
      <c r="A1271" s="9">
        <v>1</v>
      </c>
      <c r="B1271" s="17" t="s">
        <v>3046</v>
      </c>
      <c r="C1271" s="9" t="s">
        <v>3047</v>
      </c>
      <c r="D1271" s="9" t="s">
        <v>1525</v>
      </c>
      <c r="E1271">
        <v>2018</v>
      </c>
    </row>
    <row r="1272" spans="1:5" ht="30" x14ac:dyDescent="0.25">
      <c r="A1272" s="10">
        <v>2</v>
      </c>
      <c r="B1272" s="11" t="s">
        <v>3048</v>
      </c>
      <c r="C1272" s="10" t="s">
        <v>3049</v>
      </c>
      <c r="D1272" s="10" t="s">
        <v>1525</v>
      </c>
      <c r="E1272" s="1">
        <v>2018</v>
      </c>
    </row>
    <row r="1273" spans="1:5" ht="30" x14ac:dyDescent="0.25">
      <c r="A1273" s="10">
        <v>2</v>
      </c>
      <c r="B1273" s="11" t="s">
        <v>3050</v>
      </c>
      <c r="C1273" s="10" t="s">
        <v>3051</v>
      </c>
      <c r="D1273" s="10" t="s">
        <v>1525</v>
      </c>
      <c r="E1273" s="1">
        <v>2018</v>
      </c>
    </row>
    <row r="1274" spans="1:5" x14ac:dyDescent="0.25">
      <c r="A1274" s="10">
        <v>2</v>
      </c>
      <c r="B1274" s="11" t="s">
        <v>3052</v>
      </c>
      <c r="C1274" s="10" t="s">
        <v>3053</v>
      </c>
      <c r="D1274" s="10" t="s">
        <v>1525</v>
      </c>
      <c r="E1274" s="1">
        <v>2018</v>
      </c>
    </row>
    <row r="1275" spans="1:5" x14ac:dyDescent="0.25">
      <c r="A1275" s="18">
        <v>4</v>
      </c>
      <c r="B1275" s="17" t="s">
        <v>3054</v>
      </c>
      <c r="C1275" s="9" t="s">
        <v>3055</v>
      </c>
      <c r="D1275" s="9" t="s">
        <v>1525</v>
      </c>
      <c r="E1275">
        <v>2018</v>
      </c>
    </row>
    <row r="1276" spans="1:5" ht="30" x14ac:dyDescent="0.25">
      <c r="A1276" s="18" t="s">
        <v>18</v>
      </c>
      <c r="B1276" s="17" t="s">
        <v>3056</v>
      </c>
      <c r="C1276" s="9" t="s">
        <v>3057</v>
      </c>
      <c r="D1276" s="9" t="s">
        <v>1525</v>
      </c>
      <c r="E1276" s="5">
        <v>2018</v>
      </c>
    </row>
    <row r="1277" spans="1:5" ht="30" x14ac:dyDescent="0.25">
      <c r="A1277" s="9">
        <v>1</v>
      </c>
      <c r="B1277" s="17" t="s">
        <v>3058</v>
      </c>
      <c r="C1277" s="9" t="s">
        <v>3059</v>
      </c>
      <c r="D1277" s="9" t="s">
        <v>1525</v>
      </c>
      <c r="E1277">
        <v>2018</v>
      </c>
    </row>
    <row r="1278" spans="1:5" x14ac:dyDescent="0.25">
      <c r="A1278" s="10">
        <v>2</v>
      </c>
      <c r="B1278" s="11" t="s">
        <v>3060</v>
      </c>
      <c r="C1278" s="10" t="s">
        <v>3061</v>
      </c>
      <c r="D1278" s="10" t="s">
        <v>3062</v>
      </c>
      <c r="E1278" s="1">
        <v>2018</v>
      </c>
    </row>
    <row r="1279" spans="1:5" x14ac:dyDescent="0.25">
      <c r="A1279" s="23">
        <v>2</v>
      </c>
      <c r="B1279" s="11" t="s">
        <v>3063</v>
      </c>
      <c r="C1279" s="10" t="s">
        <v>3064</v>
      </c>
      <c r="D1279" s="10" t="s">
        <v>3062</v>
      </c>
      <c r="E1279" s="6">
        <v>2018</v>
      </c>
    </row>
    <row r="1280" spans="1:5" x14ac:dyDescent="0.25">
      <c r="A1280" s="18">
        <v>4</v>
      </c>
      <c r="B1280" s="17" t="s">
        <v>3065</v>
      </c>
      <c r="C1280" s="9" t="s">
        <v>3066</v>
      </c>
      <c r="D1280" s="9" t="s">
        <v>3067</v>
      </c>
      <c r="E1280">
        <v>2018</v>
      </c>
    </row>
    <row r="1281" spans="1:5" ht="30" x14ac:dyDescent="0.25">
      <c r="A1281" s="9">
        <v>4</v>
      </c>
      <c r="B1281" s="17" t="s">
        <v>3068</v>
      </c>
      <c r="C1281" s="9" t="s">
        <v>3069</v>
      </c>
      <c r="D1281" s="9" t="s">
        <v>3070</v>
      </c>
      <c r="E1281">
        <v>2018</v>
      </c>
    </row>
    <row r="1282" spans="1:5" x14ac:dyDescent="0.25">
      <c r="A1282" s="9">
        <v>1</v>
      </c>
      <c r="B1282" s="17" t="s">
        <v>3071</v>
      </c>
      <c r="C1282" s="9" t="s">
        <v>2050</v>
      </c>
      <c r="D1282" s="9" t="s">
        <v>3072</v>
      </c>
      <c r="E1282">
        <v>2018</v>
      </c>
    </row>
    <row r="1283" spans="1:5" x14ac:dyDescent="0.25">
      <c r="A1283" s="9">
        <v>4</v>
      </c>
      <c r="B1283" s="17" t="s">
        <v>3073</v>
      </c>
      <c r="C1283" s="9" t="s">
        <v>3074</v>
      </c>
      <c r="D1283" s="9" t="s">
        <v>3075</v>
      </c>
      <c r="E1283">
        <v>2018</v>
      </c>
    </row>
    <row r="1284" spans="1:5" ht="30" x14ac:dyDescent="0.25">
      <c r="A1284" s="10">
        <v>2</v>
      </c>
      <c r="B1284" s="11" t="s">
        <v>3076</v>
      </c>
      <c r="C1284" s="10" t="s">
        <v>3077</v>
      </c>
      <c r="D1284" s="10" t="s">
        <v>3078</v>
      </c>
      <c r="E1284" s="1">
        <v>2018</v>
      </c>
    </row>
    <row r="1285" spans="1:5" x14ac:dyDescent="0.25">
      <c r="A1285" s="9">
        <v>4</v>
      </c>
      <c r="B1285" s="17" t="s">
        <v>3079</v>
      </c>
      <c r="C1285" s="9" t="s">
        <v>3080</v>
      </c>
      <c r="D1285" s="9" t="s">
        <v>1971</v>
      </c>
      <c r="E1285">
        <v>2018</v>
      </c>
    </row>
    <row r="1286" spans="1:5" ht="30" x14ac:dyDescent="0.25">
      <c r="A1286" s="10">
        <v>2</v>
      </c>
      <c r="B1286" s="11" t="s">
        <v>3081</v>
      </c>
      <c r="C1286" s="10" t="s">
        <v>3082</v>
      </c>
      <c r="D1286" s="10" t="s">
        <v>1971</v>
      </c>
      <c r="E1286" s="6">
        <v>2018</v>
      </c>
    </row>
    <row r="1287" spans="1:5" ht="30" x14ac:dyDescent="0.25">
      <c r="A1287" s="9">
        <v>1</v>
      </c>
      <c r="B1287" s="17" t="s">
        <v>3083</v>
      </c>
      <c r="C1287" s="9" t="s">
        <v>3084</v>
      </c>
      <c r="D1287" s="9" t="s">
        <v>1971</v>
      </c>
      <c r="E1287">
        <v>2018</v>
      </c>
    </row>
    <row r="1288" spans="1:5" x14ac:dyDescent="0.25">
      <c r="A1288" s="9">
        <v>1</v>
      </c>
      <c r="B1288" s="17" t="s">
        <v>3085</v>
      </c>
      <c r="C1288" s="9" t="s">
        <v>3086</v>
      </c>
      <c r="D1288" s="9" t="s">
        <v>1971</v>
      </c>
      <c r="E1288">
        <v>2018</v>
      </c>
    </row>
    <row r="1289" spans="1:5" ht="30" x14ac:dyDescent="0.25">
      <c r="A1289" s="10">
        <v>2</v>
      </c>
      <c r="B1289" s="11" t="s">
        <v>3087</v>
      </c>
      <c r="C1289" s="10" t="s">
        <v>3088</v>
      </c>
      <c r="D1289" s="10" t="s">
        <v>1971</v>
      </c>
      <c r="E1289" s="6">
        <v>2018</v>
      </c>
    </row>
    <row r="1290" spans="1:5" ht="30" x14ac:dyDescent="0.25">
      <c r="A1290" s="9">
        <v>4</v>
      </c>
      <c r="B1290" s="17" t="s">
        <v>3089</v>
      </c>
      <c r="C1290" s="9" t="s">
        <v>3090</v>
      </c>
      <c r="D1290" s="9" t="s">
        <v>1971</v>
      </c>
      <c r="E1290">
        <v>2018</v>
      </c>
    </row>
    <row r="1291" spans="1:5" ht="30" x14ac:dyDescent="0.25">
      <c r="A1291" s="10">
        <v>2</v>
      </c>
      <c r="B1291" s="11" t="s">
        <v>3091</v>
      </c>
      <c r="C1291" s="10" t="s">
        <v>3092</v>
      </c>
      <c r="D1291" s="10" t="s">
        <v>1971</v>
      </c>
      <c r="E1291" s="6">
        <v>2018</v>
      </c>
    </row>
    <row r="1292" spans="1:5" ht="30" x14ac:dyDescent="0.25">
      <c r="A1292" s="9">
        <v>1</v>
      </c>
      <c r="B1292" s="17" t="s">
        <v>3093</v>
      </c>
      <c r="C1292" s="9" t="s">
        <v>3094</v>
      </c>
      <c r="D1292" s="9" t="s">
        <v>1971</v>
      </c>
      <c r="E1292">
        <v>2018</v>
      </c>
    </row>
    <row r="1293" spans="1:5" ht="30" x14ac:dyDescent="0.25">
      <c r="A1293" s="10">
        <v>2</v>
      </c>
      <c r="B1293" s="11" t="s">
        <v>3095</v>
      </c>
      <c r="C1293" s="10" t="s">
        <v>3096</v>
      </c>
      <c r="D1293" s="10" t="s">
        <v>1971</v>
      </c>
      <c r="E1293" s="6">
        <v>2018</v>
      </c>
    </row>
    <row r="1294" spans="1:5" x14ac:dyDescent="0.25">
      <c r="A1294" s="10">
        <v>2</v>
      </c>
      <c r="B1294" s="11" t="s">
        <v>3097</v>
      </c>
      <c r="C1294" s="10" t="s">
        <v>1291</v>
      </c>
      <c r="D1294" s="10" t="s">
        <v>3098</v>
      </c>
      <c r="E1294" s="6">
        <v>2018</v>
      </c>
    </row>
    <row r="1295" spans="1:5" ht="30" x14ac:dyDescent="0.25">
      <c r="A1295" s="9">
        <v>1</v>
      </c>
      <c r="B1295" s="17" t="s">
        <v>3099</v>
      </c>
      <c r="C1295" s="9" t="s">
        <v>3021</v>
      </c>
      <c r="D1295" s="9" t="s">
        <v>3098</v>
      </c>
      <c r="E1295">
        <v>2018</v>
      </c>
    </row>
    <row r="1296" spans="1:5" x14ac:dyDescent="0.25">
      <c r="A1296" s="9">
        <v>4</v>
      </c>
      <c r="B1296" s="17" t="s">
        <v>3100</v>
      </c>
      <c r="C1296" s="9" t="s">
        <v>3101</v>
      </c>
      <c r="D1296" s="9" t="s">
        <v>3102</v>
      </c>
      <c r="E1296">
        <v>2018</v>
      </c>
    </row>
    <row r="1297" spans="1:5" ht="30" x14ac:dyDescent="0.25">
      <c r="A1297" s="9">
        <v>4</v>
      </c>
      <c r="B1297" s="17" t="s">
        <v>3103</v>
      </c>
      <c r="C1297" s="9" t="s">
        <v>3104</v>
      </c>
      <c r="D1297" s="9" t="s">
        <v>987</v>
      </c>
      <c r="E1297">
        <v>2018</v>
      </c>
    </row>
    <row r="1298" spans="1:5" x14ac:dyDescent="0.25">
      <c r="A1298" s="9">
        <v>1</v>
      </c>
      <c r="B1298" s="17" t="s">
        <v>3105</v>
      </c>
      <c r="C1298" s="9" t="s">
        <v>3106</v>
      </c>
      <c r="D1298" s="9" t="s">
        <v>3107</v>
      </c>
      <c r="E1298">
        <v>2018</v>
      </c>
    </row>
    <row r="1299" spans="1:5" ht="30" x14ac:dyDescent="0.25">
      <c r="A1299" s="9">
        <v>1</v>
      </c>
      <c r="B1299" s="17" t="s">
        <v>3108</v>
      </c>
      <c r="C1299" s="9" t="s">
        <v>3109</v>
      </c>
      <c r="D1299" s="9" t="s">
        <v>1974</v>
      </c>
      <c r="E1299">
        <v>2018</v>
      </c>
    </row>
    <row r="1300" spans="1:5" x14ac:dyDescent="0.25">
      <c r="A1300" s="9">
        <v>1</v>
      </c>
      <c r="B1300" s="17" t="s">
        <v>3110</v>
      </c>
      <c r="C1300" s="9" t="s">
        <v>3111</v>
      </c>
      <c r="D1300" s="9" t="s">
        <v>1974</v>
      </c>
      <c r="E1300">
        <v>2018</v>
      </c>
    </row>
    <row r="1301" spans="1:5" x14ac:dyDescent="0.25">
      <c r="A1301" s="9">
        <v>1</v>
      </c>
      <c r="B1301" s="17" t="s">
        <v>3112</v>
      </c>
      <c r="C1301" s="9" t="s">
        <v>3113</v>
      </c>
      <c r="D1301" s="9" t="s">
        <v>1974</v>
      </c>
      <c r="E1301">
        <v>2018</v>
      </c>
    </row>
    <row r="1302" spans="1:5" x14ac:dyDescent="0.25">
      <c r="A1302" s="9">
        <v>1</v>
      </c>
      <c r="B1302" s="17" t="s">
        <v>3114</v>
      </c>
      <c r="C1302" s="9" t="s">
        <v>3115</v>
      </c>
      <c r="D1302" s="9" t="s">
        <v>1974</v>
      </c>
      <c r="E1302">
        <v>2018</v>
      </c>
    </row>
    <row r="1303" spans="1:5" x14ac:dyDescent="0.25">
      <c r="A1303" s="9">
        <v>1</v>
      </c>
      <c r="B1303" s="17" t="s">
        <v>3116</v>
      </c>
      <c r="C1303" s="9" t="s">
        <v>3117</v>
      </c>
      <c r="D1303" s="9" t="s">
        <v>1974</v>
      </c>
      <c r="E1303">
        <v>2018</v>
      </c>
    </row>
    <row r="1304" spans="1:5" x14ac:dyDescent="0.25">
      <c r="A1304" s="9">
        <v>1</v>
      </c>
      <c r="B1304" s="17" t="s">
        <v>3118</v>
      </c>
      <c r="C1304" s="9" t="s">
        <v>3119</v>
      </c>
      <c r="D1304" s="9" t="s">
        <v>1974</v>
      </c>
      <c r="E1304">
        <v>2018</v>
      </c>
    </row>
    <row r="1305" spans="1:5" ht="30" x14ac:dyDescent="0.25">
      <c r="A1305" s="9">
        <v>1</v>
      </c>
      <c r="B1305" s="17" t="s">
        <v>3120</v>
      </c>
      <c r="C1305" s="9" t="s">
        <v>3121</v>
      </c>
      <c r="D1305" s="9" t="s">
        <v>1528</v>
      </c>
      <c r="E1305">
        <v>2018</v>
      </c>
    </row>
    <row r="1306" spans="1:5" ht="30" x14ac:dyDescent="0.25">
      <c r="A1306" s="10">
        <v>2</v>
      </c>
      <c r="B1306" s="11" t="s">
        <v>3122</v>
      </c>
      <c r="C1306" s="10" t="s">
        <v>3123</v>
      </c>
      <c r="D1306" s="10" t="s">
        <v>1533</v>
      </c>
      <c r="E1306" s="6">
        <v>2018</v>
      </c>
    </row>
    <row r="1307" spans="1:5" ht="30" x14ac:dyDescent="0.25">
      <c r="A1307" s="10" t="s">
        <v>18</v>
      </c>
      <c r="B1307" s="11" t="s">
        <v>3124</v>
      </c>
      <c r="C1307" s="10" t="s">
        <v>3125</v>
      </c>
      <c r="D1307" s="10" t="s">
        <v>1533</v>
      </c>
      <c r="E1307" s="6">
        <v>2018</v>
      </c>
    </row>
    <row r="1308" spans="1:5" ht="30" x14ac:dyDescent="0.25">
      <c r="A1308" s="9">
        <v>1</v>
      </c>
      <c r="B1308" s="17" t="s">
        <v>3126</v>
      </c>
      <c r="C1308" s="9" t="s">
        <v>3127</v>
      </c>
      <c r="D1308" s="9" t="s">
        <v>3128</v>
      </c>
      <c r="E1308">
        <v>2018</v>
      </c>
    </row>
    <row r="1309" spans="1:5" x14ac:dyDescent="0.25">
      <c r="A1309" s="9">
        <v>1</v>
      </c>
      <c r="B1309" s="17" t="s">
        <v>3129</v>
      </c>
      <c r="C1309" s="9" t="s">
        <v>3130</v>
      </c>
      <c r="D1309" s="9" t="s">
        <v>1982</v>
      </c>
      <c r="E1309">
        <v>2018</v>
      </c>
    </row>
    <row r="1310" spans="1:5" x14ac:dyDescent="0.25">
      <c r="A1310" s="9">
        <v>1</v>
      </c>
      <c r="B1310" s="17" t="s">
        <v>3131</v>
      </c>
      <c r="C1310" s="9" t="s">
        <v>3132</v>
      </c>
      <c r="D1310" s="9" t="s">
        <v>1982</v>
      </c>
      <c r="E1310">
        <v>2018</v>
      </c>
    </row>
    <row r="1311" spans="1:5" x14ac:dyDescent="0.25">
      <c r="A1311" s="9">
        <v>1</v>
      </c>
      <c r="B1311" s="17" t="s">
        <v>3133</v>
      </c>
      <c r="C1311" s="9" t="s">
        <v>3134</v>
      </c>
      <c r="D1311" s="9" t="s">
        <v>3135</v>
      </c>
      <c r="E1311">
        <v>2018</v>
      </c>
    </row>
    <row r="1312" spans="1:5" x14ac:dyDescent="0.25">
      <c r="A1312" s="10">
        <v>4</v>
      </c>
      <c r="B1312" s="11" t="s">
        <v>3136</v>
      </c>
      <c r="C1312" s="10" t="s">
        <v>3137</v>
      </c>
      <c r="D1312" s="10" t="s">
        <v>1098</v>
      </c>
      <c r="E1312" s="6">
        <v>2018</v>
      </c>
    </row>
    <row r="1313" spans="1:5" x14ac:dyDescent="0.25">
      <c r="A1313" s="10">
        <v>2</v>
      </c>
      <c r="B1313" s="11" t="s">
        <v>3138</v>
      </c>
      <c r="C1313" s="10" t="s">
        <v>3139</v>
      </c>
      <c r="D1313" s="10" t="s">
        <v>3140</v>
      </c>
      <c r="E1313" s="6">
        <v>2018</v>
      </c>
    </row>
    <row r="1314" spans="1:5" x14ac:dyDescent="0.25">
      <c r="A1314" s="10">
        <v>2</v>
      </c>
      <c r="B1314" s="11" t="s">
        <v>3141</v>
      </c>
      <c r="C1314" s="10" t="s">
        <v>3142</v>
      </c>
      <c r="D1314" s="10" t="s">
        <v>3140</v>
      </c>
      <c r="E1314" s="6">
        <v>2018</v>
      </c>
    </row>
    <row r="1315" spans="1:5" x14ac:dyDescent="0.25">
      <c r="A1315" s="9">
        <v>4</v>
      </c>
      <c r="B1315" s="17" t="s">
        <v>3143</v>
      </c>
      <c r="C1315" s="9" t="s">
        <v>3144</v>
      </c>
      <c r="D1315" s="9" t="s">
        <v>3140</v>
      </c>
      <c r="E1315">
        <v>2018</v>
      </c>
    </row>
    <row r="1316" spans="1:5" x14ac:dyDescent="0.25">
      <c r="A1316" s="10">
        <v>2</v>
      </c>
      <c r="B1316" s="11" t="s">
        <v>3145</v>
      </c>
      <c r="C1316" s="10" t="s">
        <v>3146</v>
      </c>
      <c r="D1316" s="10" t="s">
        <v>3140</v>
      </c>
      <c r="E1316" s="6">
        <v>2018</v>
      </c>
    </row>
    <row r="1317" spans="1:5" ht="30" x14ac:dyDescent="0.25">
      <c r="A1317" s="9">
        <v>1</v>
      </c>
      <c r="B1317" s="17" t="s">
        <v>3147</v>
      </c>
      <c r="C1317" s="9" t="s">
        <v>3148</v>
      </c>
      <c r="D1317" s="9" t="s">
        <v>3149</v>
      </c>
      <c r="E1317">
        <v>2018</v>
      </c>
    </row>
    <row r="1318" spans="1:5" ht="30" x14ac:dyDescent="0.25">
      <c r="A1318" s="9">
        <v>1</v>
      </c>
      <c r="B1318" s="17" t="s">
        <v>3150</v>
      </c>
      <c r="C1318" s="9" t="s">
        <v>3151</v>
      </c>
      <c r="D1318" s="9" t="s">
        <v>1098</v>
      </c>
      <c r="E1318">
        <v>2018</v>
      </c>
    </row>
    <row r="1319" spans="1:5" x14ac:dyDescent="0.25">
      <c r="A1319" s="9">
        <v>4</v>
      </c>
      <c r="B1319" s="17" t="s">
        <v>3152</v>
      </c>
      <c r="C1319" s="9" t="s">
        <v>3153</v>
      </c>
      <c r="D1319" s="9" t="s">
        <v>3154</v>
      </c>
      <c r="E1319">
        <v>2018</v>
      </c>
    </row>
    <row r="1320" spans="1:5" ht="30" x14ac:dyDescent="0.25">
      <c r="A1320" s="10">
        <v>2</v>
      </c>
      <c r="B1320" s="11" t="s">
        <v>3155</v>
      </c>
      <c r="C1320" s="10" t="s">
        <v>3156</v>
      </c>
      <c r="D1320" s="10" t="s">
        <v>3157</v>
      </c>
      <c r="E1320" s="6">
        <v>2018</v>
      </c>
    </row>
    <row r="1321" spans="1:5" ht="30" x14ac:dyDescent="0.25">
      <c r="A1321" s="9">
        <v>1</v>
      </c>
      <c r="B1321" s="17" t="s">
        <v>3158</v>
      </c>
      <c r="C1321" s="9" t="s">
        <v>3159</v>
      </c>
      <c r="D1321" s="9" t="s">
        <v>3160</v>
      </c>
      <c r="E1321">
        <v>2018</v>
      </c>
    </row>
    <row r="1322" spans="1:5" ht="30" x14ac:dyDescent="0.25">
      <c r="A1322" s="9">
        <v>1</v>
      </c>
      <c r="B1322" s="17" t="s">
        <v>3161</v>
      </c>
      <c r="C1322" s="9" t="s">
        <v>3162</v>
      </c>
      <c r="D1322" s="9" t="s">
        <v>3163</v>
      </c>
      <c r="E1322">
        <v>2018</v>
      </c>
    </row>
    <row r="1323" spans="1:5" x14ac:dyDescent="0.25">
      <c r="A1323" s="9">
        <v>1</v>
      </c>
      <c r="B1323" s="17" t="s">
        <v>3164</v>
      </c>
      <c r="C1323" s="9" t="s">
        <v>3165</v>
      </c>
      <c r="D1323" s="9" t="s">
        <v>3166</v>
      </c>
      <c r="E1323">
        <v>2018</v>
      </c>
    </row>
    <row r="1324" spans="1:5" ht="30" x14ac:dyDescent="0.25">
      <c r="A1324" s="9">
        <v>1</v>
      </c>
      <c r="B1324" s="17" t="s">
        <v>3167</v>
      </c>
      <c r="C1324" s="9" t="s">
        <v>3168</v>
      </c>
      <c r="D1324" s="9" t="s">
        <v>3166</v>
      </c>
      <c r="E1324">
        <v>2018</v>
      </c>
    </row>
    <row r="1325" spans="1:5" ht="30" x14ac:dyDescent="0.25">
      <c r="A1325" s="9">
        <v>1</v>
      </c>
      <c r="B1325" s="17" t="s">
        <v>3169</v>
      </c>
      <c r="C1325" s="9" t="s">
        <v>3170</v>
      </c>
      <c r="D1325" s="9" t="s">
        <v>3171</v>
      </c>
      <c r="E1325">
        <v>2018</v>
      </c>
    </row>
    <row r="1326" spans="1:5" x14ac:dyDescent="0.25">
      <c r="A1326" s="9">
        <v>1</v>
      </c>
      <c r="B1326" s="17" t="s">
        <v>3172</v>
      </c>
      <c r="C1326" s="9" t="s">
        <v>3173</v>
      </c>
      <c r="D1326" s="9" t="s">
        <v>3174</v>
      </c>
      <c r="E1326">
        <v>2018</v>
      </c>
    </row>
    <row r="1327" spans="1:5" x14ac:dyDescent="0.25">
      <c r="A1327" s="9">
        <v>4</v>
      </c>
      <c r="B1327" s="17" t="s">
        <v>3175</v>
      </c>
      <c r="C1327" s="9" t="s">
        <v>3176</v>
      </c>
      <c r="D1327" s="9" t="s">
        <v>3177</v>
      </c>
      <c r="E1327">
        <v>2018</v>
      </c>
    </row>
    <row r="1328" spans="1:5" ht="30" x14ac:dyDescent="0.25">
      <c r="A1328" s="9">
        <v>1</v>
      </c>
      <c r="B1328" s="17" t="s">
        <v>3178</v>
      </c>
      <c r="C1328" s="9" t="s">
        <v>3179</v>
      </c>
      <c r="D1328" s="9" t="s">
        <v>3180</v>
      </c>
      <c r="E1328">
        <v>2018</v>
      </c>
    </row>
    <row r="1329" spans="1:5" ht="30" x14ac:dyDescent="0.25">
      <c r="A1329" s="9">
        <v>1</v>
      </c>
      <c r="B1329" s="17" t="s">
        <v>3181</v>
      </c>
      <c r="C1329" s="9" t="s">
        <v>3182</v>
      </c>
      <c r="D1329" s="9" t="s">
        <v>3183</v>
      </c>
      <c r="E1329">
        <v>2018</v>
      </c>
    </row>
    <row r="1330" spans="1:5" x14ac:dyDescent="0.25">
      <c r="A1330" s="9">
        <v>1</v>
      </c>
      <c r="B1330" s="17" t="s">
        <v>3184</v>
      </c>
      <c r="C1330" s="9" t="s">
        <v>3185</v>
      </c>
      <c r="D1330" s="9" t="s">
        <v>3186</v>
      </c>
      <c r="E1330">
        <v>2018</v>
      </c>
    </row>
    <row r="1331" spans="1:5" ht="30" x14ac:dyDescent="0.25">
      <c r="A1331" s="9">
        <v>4</v>
      </c>
      <c r="B1331" s="17" t="s">
        <v>3187</v>
      </c>
      <c r="C1331" s="9" t="s">
        <v>3188</v>
      </c>
      <c r="D1331" s="9" t="s">
        <v>433</v>
      </c>
      <c r="E1331">
        <v>2018</v>
      </c>
    </row>
    <row r="1332" spans="1:5" x14ac:dyDescent="0.25">
      <c r="A1332" s="9">
        <v>1</v>
      </c>
      <c r="B1332" s="17" t="s">
        <v>3189</v>
      </c>
      <c r="C1332" s="9" t="s">
        <v>3190</v>
      </c>
      <c r="D1332" s="9" t="s">
        <v>3191</v>
      </c>
      <c r="E1332">
        <v>2018</v>
      </c>
    </row>
    <row r="1333" spans="1:5" x14ac:dyDescent="0.25">
      <c r="A1333" s="9">
        <v>1</v>
      </c>
      <c r="B1333" s="17" t="s">
        <v>3192</v>
      </c>
      <c r="C1333" s="9" t="s">
        <v>3193</v>
      </c>
      <c r="D1333" s="9" t="s">
        <v>3194</v>
      </c>
      <c r="E1333">
        <v>2018</v>
      </c>
    </row>
    <row r="1334" spans="1:5" ht="30" x14ac:dyDescent="0.25">
      <c r="A1334" s="9">
        <v>4</v>
      </c>
      <c r="B1334" s="17" t="s">
        <v>3195</v>
      </c>
      <c r="C1334" s="9" t="s">
        <v>3196</v>
      </c>
      <c r="D1334" s="9" t="s">
        <v>3197</v>
      </c>
      <c r="E1334">
        <v>2018</v>
      </c>
    </row>
    <row r="1335" spans="1:5" ht="30" x14ac:dyDescent="0.25">
      <c r="A1335" s="9" t="s">
        <v>18</v>
      </c>
      <c r="B1335" s="17" t="s">
        <v>3198</v>
      </c>
      <c r="C1335" s="9" t="s">
        <v>3199</v>
      </c>
      <c r="D1335" s="9" t="s">
        <v>3200</v>
      </c>
      <c r="E1335" s="5">
        <v>2018</v>
      </c>
    </row>
    <row r="1336" spans="1:5" x14ac:dyDescent="0.25">
      <c r="A1336" s="9">
        <v>4</v>
      </c>
      <c r="B1336" s="17" t="s">
        <v>3201</v>
      </c>
      <c r="C1336" s="9" t="s">
        <v>3202</v>
      </c>
      <c r="D1336" s="9" t="s">
        <v>3203</v>
      </c>
      <c r="E1336">
        <v>2018</v>
      </c>
    </row>
    <row r="1337" spans="1:5" ht="30" x14ac:dyDescent="0.25">
      <c r="A1337" s="9" t="s">
        <v>18</v>
      </c>
      <c r="B1337" s="17" t="s">
        <v>3204</v>
      </c>
      <c r="C1337" s="9" t="s">
        <v>3205</v>
      </c>
      <c r="D1337" s="9" t="s">
        <v>3206</v>
      </c>
      <c r="E1337" s="5">
        <v>2018</v>
      </c>
    </row>
    <row r="1338" spans="1:5" x14ac:dyDescent="0.25">
      <c r="A1338" s="9">
        <v>4</v>
      </c>
      <c r="B1338" s="17" t="s">
        <v>3207</v>
      </c>
      <c r="C1338" s="9" t="s">
        <v>3208</v>
      </c>
      <c r="D1338" s="9" t="s">
        <v>376</v>
      </c>
      <c r="E1338">
        <v>2018</v>
      </c>
    </row>
    <row r="1339" spans="1:5" ht="30" x14ac:dyDescent="0.25">
      <c r="A1339" s="9">
        <v>4</v>
      </c>
      <c r="B1339" s="17" t="s">
        <v>3209</v>
      </c>
      <c r="C1339" s="9" t="s">
        <v>3210</v>
      </c>
      <c r="D1339" s="9" t="s">
        <v>433</v>
      </c>
      <c r="E1339">
        <v>2018</v>
      </c>
    </row>
    <row r="1340" spans="1:5" ht="30" x14ac:dyDescent="0.25">
      <c r="A1340" s="9">
        <v>1</v>
      </c>
      <c r="B1340" s="17" t="s">
        <v>3211</v>
      </c>
      <c r="C1340" s="9" t="s">
        <v>3212</v>
      </c>
      <c r="D1340" s="9" t="s">
        <v>3213</v>
      </c>
      <c r="E1340">
        <v>2018</v>
      </c>
    </row>
    <row r="1341" spans="1:5" x14ac:dyDescent="0.25">
      <c r="A1341" s="9">
        <v>1</v>
      </c>
      <c r="B1341" s="17" t="s">
        <v>3214</v>
      </c>
      <c r="C1341" s="9" t="s">
        <v>3215</v>
      </c>
      <c r="D1341" s="9" t="s">
        <v>3216</v>
      </c>
      <c r="E1341">
        <v>2018</v>
      </c>
    </row>
    <row r="1342" spans="1:5" x14ac:dyDescent="0.25">
      <c r="A1342" s="9">
        <v>1</v>
      </c>
      <c r="B1342" s="17" t="s">
        <v>3217</v>
      </c>
      <c r="C1342" s="9" t="s">
        <v>3218</v>
      </c>
      <c r="D1342" s="9" t="s">
        <v>3219</v>
      </c>
      <c r="E1342">
        <v>2018</v>
      </c>
    </row>
    <row r="1343" spans="1:5" x14ac:dyDescent="0.25">
      <c r="A1343" s="9">
        <v>1</v>
      </c>
      <c r="B1343" s="17" t="s">
        <v>3220</v>
      </c>
      <c r="C1343" s="9" t="s">
        <v>3221</v>
      </c>
      <c r="D1343" s="9" t="s">
        <v>3222</v>
      </c>
      <c r="E1343">
        <v>2018</v>
      </c>
    </row>
    <row r="1344" spans="1:5" x14ac:dyDescent="0.25">
      <c r="A1344" s="9">
        <v>4</v>
      </c>
      <c r="B1344" s="17" t="s">
        <v>3223</v>
      </c>
      <c r="C1344" s="9" t="s">
        <v>3224</v>
      </c>
      <c r="D1344" s="9" t="s">
        <v>3225</v>
      </c>
      <c r="E1344">
        <v>2018</v>
      </c>
    </row>
    <row r="1345" spans="1:5" x14ac:dyDescent="0.25">
      <c r="A1345" s="9">
        <v>1</v>
      </c>
      <c r="B1345" s="17" t="s">
        <v>3226</v>
      </c>
      <c r="C1345" s="9" t="s">
        <v>3227</v>
      </c>
      <c r="D1345" s="9" t="s">
        <v>3228</v>
      </c>
      <c r="E1345">
        <v>2018</v>
      </c>
    </row>
    <row r="1346" spans="1:5" x14ac:dyDescent="0.25">
      <c r="A1346" s="9">
        <v>4</v>
      </c>
      <c r="B1346" s="17" t="s">
        <v>3229</v>
      </c>
      <c r="C1346" s="9" t="s">
        <v>3230</v>
      </c>
      <c r="D1346" s="9" t="s">
        <v>1195</v>
      </c>
      <c r="E1346">
        <v>2018</v>
      </c>
    </row>
    <row r="1347" spans="1:5" x14ac:dyDescent="0.25">
      <c r="A1347" s="9">
        <v>1</v>
      </c>
      <c r="B1347" s="17" t="s">
        <v>3231</v>
      </c>
      <c r="C1347" s="9" t="s">
        <v>3232</v>
      </c>
      <c r="D1347" s="9" t="s">
        <v>2018</v>
      </c>
      <c r="E1347">
        <v>2018</v>
      </c>
    </row>
    <row r="1348" spans="1:5" ht="30" x14ac:dyDescent="0.25">
      <c r="A1348" s="9">
        <v>1</v>
      </c>
      <c r="B1348" s="17" t="s">
        <v>3233</v>
      </c>
      <c r="C1348" s="9" t="s">
        <v>3234</v>
      </c>
      <c r="D1348" s="9" t="s">
        <v>3235</v>
      </c>
      <c r="E1348">
        <v>2018</v>
      </c>
    </row>
    <row r="1349" spans="1:5" x14ac:dyDescent="0.25">
      <c r="A1349" s="9">
        <v>1</v>
      </c>
      <c r="B1349" s="17" t="s">
        <v>3236</v>
      </c>
      <c r="C1349" s="9" t="s">
        <v>3237</v>
      </c>
      <c r="D1349" s="9" t="s">
        <v>3238</v>
      </c>
      <c r="E1349">
        <v>2018</v>
      </c>
    </row>
    <row r="1350" spans="1:5" ht="30" x14ac:dyDescent="0.25">
      <c r="A1350" s="9">
        <v>1</v>
      </c>
      <c r="B1350" s="17" t="s">
        <v>3239</v>
      </c>
      <c r="C1350" s="9" t="s">
        <v>3240</v>
      </c>
      <c r="D1350" s="9" t="s">
        <v>3241</v>
      </c>
      <c r="E1350">
        <v>2018</v>
      </c>
    </row>
    <row r="1351" spans="1:5" ht="30" x14ac:dyDescent="0.25">
      <c r="A1351" s="9">
        <v>1</v>
      </c>
      <c r="B1351" s="17" t="s">
        <v>3242</v>
      </c>
      <c r="C1351" s="9" t="s">
        <v>3243</v>
      </c>
      <c r="D1351" s="9" t="s">
        <v>3244</v>
      </c>
      <c r="E1351">
        <v>2018</v>
      </c>
    </row>
    <row r="1352" spans="1:5" ht="30" x14ac:dyDescent="0.25">
      <c r="A1352" s="9">
        <v>4</v>
      </c>
      <c r="B1352" s="17" t="s">
        <v>3245</v>
      </c>
      <c r="C1352" s="9" t="s">
        <v>3246</v>
      </c>
      <c r="D1352" s="9" t="s">
        <v>3244</v>
      </c>
      <c r="E1352">
        <v>2018</v>
      </c>
    </row>
    <row r="1353" spans="1:5" ht="30" x14ac:dyDescent="0.25">
      <c r="A1353" s="10">
        <v>2</v>
      </c>
      <c r="B1353" s="11" t="s">
        <v>3247</v>
      </c>
      <c r="C1353" s="10" t="s">
        <v>3248</v>
      </c>
      <c r="D1353" s="10" t="s">
        <v>3249</v>
      </c>
      <c r="E1353" s="6">
        <v>2018</v>
      </c>
    </row>
    <row r="1354" spans="1:5" ht="30" x14ac:dyDescent="0.25">
      <c r="A1354" s="9">
        <v>1</v>
      </c>
      <c r="B1354" s="17" t="s">
        <v>3250</v>
      </c>
      <c r="C1354" s="9" t="s">
        <v>3251</v>
      </c>
      <c r="D1354" s="9" t="s">
        <v>2035</v>
      </c>
      <c r="E1354">
        <v>2018</v>
      </c>
    </row>
    <row r="1355" spans="1:5" x14ac:dyDescent="0.25">
      <c r="A1355" s="9">
        <v>4</v>
      </c>
      <c r="B1355" s="17" t="s">
        <v>3252</v>
      </c>
      <c r="C1355" s="9" t="s">
        <v>3253</v>
      </c>
      <c r="D1355" s="9" t="s">
        <v>3254</v>
      </c>
      <c r="E1355">
        <v>2018</v>
      </c>
    </row>
    <row r="1356" spans="1:5" x14ac:dyDescent="0.25">
      <c r="A1356" s="9">
        <v>1</v>
      </c>
      <c r="B1356" s="17" t="s">
        <v>3255</v>
      </c>
      <c r="C1356" s="9" t="s">
        <v>3256</v>
      </c>
      <c r="D1356" s="9" t="s">
        <v>3257</v>
      </c>
      <c r="E1356">
        <v>2018</v>
      </c>
    </row>
    <row r="1357" spans="1:5" x14ac:dyDescent="0.25">
      <c r="A1357" s="9">
        <v>4</v>
      </c>
      <c r="B1357" s="17" t="s">
        <v>3258</v>
      </c>
      <c r="C1357" s="9" t="s">
        <v>1144</v>
      </c>
      <c r="D1357" s="9" t="s">
        <v>32</v>
      </c>
      <c r="E1357">
        <v>2017</v>
      </c>
    </row>
    <row r="1358" spans="1:5" ht="30" x14ac:dyDescent="0.25">
      <c r="A1358" s="9">
        <v>4</v>
      </c>
      <c r="B1358" s="17" t="s">
        <v>3259</v>
      </c>
      <c r="C1358" s="9" t="s">
        <v>3260</v>
      </c>
      <c r="D1358" s="9" t="s">
        <v>3261</v>
      </c>
      <c r="E1358">
        <v>2017</v>
      </c>
    </row>
    <row r="1359" spans="1:5" x14ac:dyDescent="0.25">
      <c r="A1359" s="9">
        <v>1</v>
      </c>
      <c r="B1359" s="17" t="s">
        <v>3262</v>
      </c>
      <c r="C1359" s="9" t="s">
        <v>3263</v>
      </c>
      <c r="D1359" s="9" t="s">
        <v>3264</v>
      </c>
      <c r="E1359">
        <v>2017</v>
      </c>
    </row>
    <row r="1360" spans="1:5" ht="30" x14ac:dyDescent="0.25">
      <c r="A1360" s="9">
        <v>4</v>
      </c>
      <c r="B1360" s="17" t="s">
        <v>3265</v>
      </c>
      <c r="C1360" s="9" t="s">
        <v>3266</v>
      </c>
      <c r="D1360" s="9" t="s">
        <v>1558</v>
      </c>
      <c r="E1360">
        <v>2017</v>
      </c>
    </row>
    <row r="1361" spans="1:5" x14ac:dyDescent="0.25">
      <c r="A1361" s="9">
        <v>1</v>
      </c>
      <c r="B1361" s="17" t="s">
        <v>3267</v>
      </c>
      <c r="C1361" s="9" t="s">
        <v>3268</v>
      </c>
      <c r="D1361" s="9" t="s">
        <v>2101</v>
      </c>
      <c r="E1361">
        <v>2017</v>
      </c>
    </row>
    <row r="1362" spans="1:5" x14ac:dyDescent="0.25">
      <c r="A1362" s="9">
        <v>1</v>
      </c>
      <c r="B1362" s="17" t="s">
        <v>3269</v>
      </c>
      <c r="C1362" s="9" t="s">
        <v>3016</v>
      </c>
      <c r="D1362" s="9" t="s">
        <v>2051</v>
      </c>
      <c r="E1362">
        <v>2017</v>
      </c>
    </row>
    <row r="1363" spans="1:5" x14ac:dyDescent="0.25">
      <c r="A1363" s="9">
        <v>1</v>
      </c>
      <c r="B1363" s="17" t="s">
        <v>3270</v>
      </c>
      <c r="C1363" s="9" t="s">
        <v>3271</v>
      </c>
      <c r="D1363" s="9" t="s">
        <v>2051</v>
      </c>
      <c r="E1363">
        <v>2017</v>
      </c>
    </row>
    <row r="1364" spans="1:5" x14ac:dyDescent="0.25">
      <c r="A1364" s="9">
        <v>1</v>
      </c>
      <c r="B1364" s="17" t="s">
        <v>3272</v>
      </c>
      <c r="C1364" s="9" t="s">
        <v>3273</v>
      </c>
      <c r="D1364" s="9" t="s">
        <v>877</v>
      </c>
      <c r="E1364">
        <v>2017</v>
      </c>
    </row>
    <row r="1365" spans="1:5" x14ac:dyDescent="0.25">
      <c r="A1365" s="9">
        <v>1</v>
      </c>
      <c r="B1365" s="17" t="s">
        <v>3274</v>
      </c>
      <c r="C1365" s="9" t="s">
        <v>3275</v>
      </c>
      <c r="D1365" s="9" t="s">
        <v>3276</v>
      </c>
      <c r="E1365">
        <v>2017</v>
      </c>
    </row>
    <row r="1366" spans="1:5" x14ac:dyDescent="0.25">
      <c r="A1366" s="9">
        <v>1</v>
      </c>
      <c r="B1366" s="17" t="s">
        <v>3277</v>
      </c>
      <c r="C1366" s="9" t="s">
        <v>3278</v>
      </c>
      <c r="D1366" s="9" t="s">
        <v>3279</v>
      </c>
      <c r="E1366">
        <v>2017</v>
      </c>
    </row>
    <row r="1367" spans="1:5" x14ac:dyDescent="0.25">
      <c r="A1367" s="10">
        <v>2</v>
      </c>
      <c r="B1367" s="11" t="s">
        <v>3280</v>
      </c>
      <c r="C1367" s="10" t="s">
        <v>3281</v>
      </c>
      <c r="D1367" s="10" t="s">
        <v>3282</v>
      </c>
      <c r="E1367" s="1">
        <v>2017</v>
      </c>
    </row>
    <row r="1368" spans="1:5" ht="30" x14ac:dyDescent="0.25">
      <c r="A1368" s="9">
        <v>4</v>
      </c>
      <c r="B1368" s="17" t="s">
        <v>3283</v>
      </c>
      <c r="C1368" s="9" t="s">
        <v>3284</v>
      </c>
      <c r="D1368" s="9" t="s">
        <v>383</v>
      </c>
      <c r="E1368">
        <v>2017</v>
      </c>
    </row>
    <row r="1369" spans="1:5" x14ac:dyDescent="0.25">
      <c r="A1369" s="9">
        <v>1</v>
      </c>
      <c r="B1369" s="17" t="s">
        <v>3285</v>
      </c>
      <c r="C1369" s="9" t="s">
        <v>3286</v>
      </c>
      <c r="D1369" s="9" t="s">
        <v>1551</v>
      </c>
      <c r="E1369">
        <v>2017</v>
      </c>
    </row>
    <row r="1370" spans="1:5" ht="30" x14ac:dyDescent="0.25">
      <c r="A1370" s="9">
        <v>1</v>
      </c>
      <c r="B1370" s="17" t="s">
        <v>3287</v>
      </c>
      <c r="C1370" s="9" t="s">
        <v>3288</v>
      </c>
      <c r="D1370" s="9" t="s">
        <v>1551</v>
      </c>
      <c r="E1370">
        <v>2017</v>
      </c>
    </row>
    <row r="1371" spans="1:5" x14ac:dyDescent="0.25">
      <c r="A1371" s="9">
        <v>1</v>
      </c>
      <c r="B1371" s="17" t="s">
        <v>3289</v>
      </c>
      <c r="C1371" s="9" t="s">
        <v>3290</v>
      </c>
      <c r="D1371" s="9" t="s">
        <v>1551</v>
      </c>
      <c r="E1371">
        <v>2017</v>
      </c>
    </row>
    <row r="1372" spans="1:5" ht="30" x14ac:dyDescent="0.25">
      <c r="A1372" s="9">
        <v>1</v>
      </c>
      <c r="B1372" s="17" t="s">
        <v>3291</v>
      </c>
      <c r="C1372" s="9" t="s">
        <v>3292</v>
      </c>
      <c r="D1372" s="9" t="s">
        <v>1551</v>
      </c>
      <c r="E1372">
        <v>2017</v>
      </c>
    </row>
    <row r="1373" spans="1:5" x14ac:dyDescent="0.25">
      <c r="A1373" s="9">
        <v>1</v>
      </c>
      <c r="B1373" s="17" t="s">
        <v>3293</v>
      </c>
      <c r="C1373" s="9" t="s">
        <v>3294</v>
      </c>
      <c r="D1373" s="9" t="s">
        <v>1551</v>
      </c>
      <c r="E1373">
        <v>2017</v>
      </c>
    </row>
    <row r="1374" spans="1:5" x14ac:dyDescent="0.25">
      <c r="A1374" s="9">
        <v>1</v>
      </c>
      <c r="B1374" s="17" t="s">
        <v>3295</v>
      </c>
      <c r="C1374" s="9" t="s">
        <v>2682</v>
      </c>
      <c r="D1374" s="9" t="s">
        <v>1558</v>
      </c>
      <c r="E1374">
        <v>2017</v>
      </c>
    </row>
    <row r="1375" spans="1:5" ht="30" x14ac:dyDescent="0.25">
      <c r="A1375" s="9">
        <v>1</v>
      </c>
      <c r="B1375" s="17" t="s">
        <v>3296</v>
      </c>
      <c r="C1375" s="9" t="s">
        <v>3297</v>
      </c>
      <c r="D1375" s="9" t="s">
        <v>1558</v>
      </c>
      <c r="E1375">
        <v>2017</v>
      </c>
    </row>
    <row r="1376" spans="1:5" x14ac:dyDescent="0.25">
      <c r="A1376" s="9">
        <v>1</v>
      </c>
      <c r="B1376" s="17" t="s">
        <v>3298</v>
      </c>
      <c r="C1376" s="9" t="s">
        <v>3299</v>
      </c>
      <c r="D1376" s="9" t="s">
        <v>1558</v>
      </c>
      <c r="E1376">
        <v>2017</v>
      </c>
    </row>
    <row r="1377" spans="1:5" x14ac:dyDescent="0.25">
      <c r="A1377" s="9">
        <v>1</v>
      </c>
      <c r="B1377" s="17" t="s">
        <v>3300</v>
      </c>
      <c r="C1377" s="9" t="s">
        <v>3301</v>
      </c>
      <c r="D1377" s="9" t="s">
        <v>3302</v>
      </c>
      <c r="E1377">
        <v>2017</v>
      </c>
    </row>
    <row r="1378" spans="1:5" x14ac:dyDescent="0.25">
      <c r="A1378" s="9">
        <v>1</v>
      </c>
      <c r="B1378" s="17" t="s">
        <v>3303</v>
      </c>
      <c r="C1378" s="9" t="s">
        <v>3304</v>
      </c>
      <c r="D1378" s="9" t="s">
        <v>2076</v>
      </c>
      <c r="E1378">
        <v>2017</v>
      </c>
    </row>
    <row r="1379" spans="1:5" x14ac:dyDescent="0.25">
      <c r="A1379" s="9">
        <v>1</v>
      </c>
      <c r="B1379" s="17" t="s">
        <v>3305</v>
      </c>
      <c r="C1379" s="9" t="s">
        <v>1911</v>
      </c>
      <c r="D1379" s="9" t="s">
        <v>3306</v>
      </c>
      <c r="E1379">
        <v>2017</v>
      </c>
    </row>
    <row r="1380" spans="1:5" x14ac:dyDescent="0.25">
      <c r="A1380" s="9">
        <v>1</v>
      </c>
      <c r="B1380" s="17" t="s">
        <v>3307</v>
      </c>
      <c r="C1380" s="9" t="s">
        <v>3308</v>
      </c>
      <c r="D1380" s="9" t="s">
        <v>1292</v>
      </c>
      <c r="E1380">
        <v>2017</v>
      </c>
    </row>
    <row r="1381" spans="1:5" ht="30" x14ac:dyDescent="0.25">
      <c r="A1381" s="10">
        <v>2</v>
      </c>
      <c r="B1381" s="11" t="s">
        <v>3309</v>
      </c>
      <c r="C1381" s="10" t="s">
        <v>3310</v>
      </c>
      <c r="D1381" s="10" t="s">
        <v>877</v>
      </c>
      <c r="E1381" s="1">
        <v>2017</v>
      </c>
    </row>
    <row r="1382" spans="1:5" ht="30" x14ac:dyDescent="0.25">
      <c r="A1382" s="9">
        <v>4</v>
      </c>
      <c r="B1382" s="17" t="s">
        <v>3311</v>
      </c>
      <c r="C1382" s="9" t="s">
        <v>3312</v>
      </c>
      <c r="D1382" s="9" t="s">
        <v>877</v>
      </c>
      <c r="E1382">
        <v>2017</v>
      </c>
    </row>
    <row r="1383" spans="1:5" ht="30" x14ac:dyDescent="0.25">
      <c r="A1383" s="10">
        <v>2</v>
      </c>
      <c r="B1383" s="11" t="s">
        <v>3313</v>
      </c>
      <c r="C1383" s="10" t="s">
        <v>3314</v>
      </c>
      <c r="D1383" s="10" t="s">
        <v>877</v>
      </c>
      <c r="E1383" s="1">
        <v>2017</v>
      </c>
    </row>
    <row r="1384" spans="1:5" ht="30" x14ac:dyDescent="0.25">
      <c r="A1384" s="10">
        <v>2</v>
      </c>
      <c r="B1384" s="11" t="s">
        <v>3315</v>
      </c>
      <c r="C1384" s="10" t="s">
        <v>3316</v>
      </c>
      <c r="D1384" s="10" t="s">
        <v>877</v>
      </c>
      <c r="E1384" s="1">
        <v>2017</v>
      </c>
    </row>
    <row r="1385" spans="1:5" x14ac:dyDescent="0.25">
      <c r="A1385" s="9">
        <v>1</v>
      </c>
      <c r="B1385" s="17" t="s">
        <v>3317</v>
      </c>
      <c r="C1385" s="9" t="s">
        <v>3318</v>
      </c>
      <c r="D1385" s="9" t="s">
        <v>877</v>
      </c>
      <c r="E1385">
        <v>2017</v>
      </c>
    </row>
    <row r="1386" spans="1:5" ht="30" x14ac:dyDescent="0.25">
      <c r="A1386" s="9">
        <v>1</v>
      </c>
      <c r="B1386" s="17" t="s">
        <v>3319</v>
      </c>
      <c r="C1386" s="9" t="s">
        <v>3320</v>
      </c>
      <c r="D1386" s="9" t="s">
        <v>1114</v>
      </c>
      <c r="E1386">
        <v>2017</v>
      </c>
    </row>
    <row r="1387" spans="1:5" x14ac:dyDescent="0.25">
      <c r="A1387" s="9">
        <v>1</v>
      </c>
      <c r="B1387" s="17" t="s">
        <v>3321</v>
      </c>
      <c r="C1387" s="9" t="s">
        <v>3322</v>
      </c>
      <c r="D1387" s="9" t="s">
        <v>3323</v>
      </c>
      <c r="E1387">
        <v>2017</v>
      </c>
    </row>
    <row r="1388" spans="1:5" x14ac:dyDescent="0.25">
      <c r="A1388" s="9">
        <v>1</v>
      </c>
      <c r="B1388" s="17" t="s">
        <v>3324</v>
      </c>
      <c r="C1388" s="9" t="s">
        <v>3325</v>
      </c>
      <c r="D1388" s="9" t="s">
        <v>2081</v>
      </c>
      <c r="E1388">
        <v>2017</v>
      </c>
    </row>
    <row r="1389" spans="1:5" x14ac:dyDescent="0.25">
      <c r="A1389" s="10">
        <v>2</v>
      </c>
      <c r="B1389" s="11" t="s">
        <v>3326</v>
      </c>
      <c r="C1389" s="10" t="s">
        <v>3327</v>
      </c>
      <c r="D1389" s="10" t="s">
        <v>3328</v>
      </c>
      <c r="E1389" s="1">
        <v>2017</v>
      </c>
    </row>
    <row r="1390" spans="1:5" x14ac:dyDescent="0.25">
      <c r="A1390" s="9">
        <v>1</v>
      </c>
      <c r="B1390" s="17" t="s">
        <v>3329</v>
      </c>
      <c r="C1390" s="9" t="s">
        <v>3330</v>
      </c>
      <c r="D1390" s="9" t="s">
        <v>3331</v>
      </c>
      <c r="E1390">
        <v>2017</v>
      </c>
    </row>
    <row r="1391" spans="1:5" ht="30" x14ac:dyDescent="0.25">
      <c r="A1391" s="9">
        <v>4</v>
      </c>
      <c r="B1391" s="17" t="s">
        <v>3332</v>
      </c>
      <c r="C1391" s="9" t="s">
        <v>3333</v>
      </c>
      <c r="D1391" s="9" t="s">
        <v>1569</v>
      </c>
      <c r="E1391">
        <v>2017</v>
      </c>
    </row>
    <row r="1392" spans="1:5" ht="30" x14ac:dyDescent="0.25">
      <c r="A1392" s="9" t="s">
        <v>18</v>
      </c>
      <c r="B1392" s="17" t="s">
        <v>3334</v>
      </c>
      <c r="C1392" s="9" t="s">
        <v>3335</v>
      </c>
      <c r="D1392" s="9" t="s">
        <v>3336</v>
      </c>
      <c r="E1392">
        <v>2017</v>
      </c>
    </row>
    <row r="1393" spans="1:5" x14ac:dyDescent="0.25">
      <c r="A1393" s="9">
        <v>4</v>
      </c>
      <c r="B1393" s="17" t="s">
        <v>3337</v>
      </c>
      <c r="C1393" s="9" t="s">
        <v>3338</v>
      </c>
      <c r="D1393" s="9" t="s">
        <v>3339</v>
      </c>
      <c r="E1393">
        <v>2017</v>
      </c>
    </row>
    <row r="1394" spans="1:5" ht="30" x14ac:dyDescent="0.25">
      <c r="A1394" s="9">
        <v>1</v>
      </c>
      <c r="B1394" s="17" t="s">
        <v>3340</v>
      </c>
      <c r="C1394" s="9" t="s">
        <v>3341</v>
      </c>
      <c r="D1394" s="9" t="s">
        <v>3342</v>
      </c>
      <c r="E1394">
        <v>2017</v>
      </c>
    </row>
    <row r="1395" spans="1:5" x14ac:dyDescent="0.25">
      <c r="A1395" s="9">
        <v>4</v>
      </c>
      <c r="B1395" s="17" t="s">
        <v>3343</v>
      </c>
      <c r="C1395" s="9" t="s">
        <v>3344</v>
      </c>
      <c r="D1395" s="9" t="s">
        <v>3345</v>
      </c>
      <c r="E1395">
        <v>2017</v>
      </c>
    </row>
    <row r="1396" spans="1:5" ht="30" x14ac:dyDescent="0.25">
      <c r="A1396" s="10" t="s">
        <v>18</v>
      </c>
      <c r="B1396" s="11" t="s">
        <v>3346</v>
      </c>
      <c r="C1396" s="10" t="s">
        <v>1090</v>
      </c>
      <c r="D1396" s="10" t="s">
        <v>3347</v>
      </c>
      <c r="E1396" s="1">
        <v>2017</v>
      </c>
    </row>
    <row r="1397" spans="1:5" x14ac:dyDescent="0.25">
      <c r="A1397" s="9">
        <v>4</v>
      </c>
      <c r="B1397" s="17" t="s">
        <v>3348</v>
      </c>
      <c r="C1397" s="9" t="s">
        <v>3349</v>
      </c>
      <c r="D1397" s="9" t="s">
        <v>3350</v>
      </c>
      <c r="E1397">
        <v>2017</v>
      </c>
    </row>
    <row r="1398" spans="1:5" x14ac:dyDescent="0.25">
      <c r="A1398" s="9">
        <v>4</v>
      </c>
      <c r="B1398" s="17" t="s">
        <v>3351</v>
      </c>
      <c r="C1398" s="9" t="s">
        <v>3352</v>
      </c>
      <c r="D1398" s="9" t="s">
        <v>2056</v>
      </c>
      <c r="E1398">
        <v>2017</v>
      </c>
    </row>
    <row r="1399" spans="1:5" x14ac:dyDescent="0.25">
      <c r="A1399" s="9">
        <v>1</v>
      </c>
      <c r="B1399" s="17" t="s">
        <v>3353</v>
      </c>
      <c r="C1399" s="9" t="s">
        <v>3354</v>
      </c>
      <c r="D1399" s="9" t="s">
        <v>3355</v>
      </c>
      <c r="E1399">
        <v>2017</v>
      </c>
    </row>
    <row r="1400" spans="1:5" x14ac:dyDescent="0.25">
      <c r="A1400" s="9">
        <v>1</v>
      </c>
      <c r="B1400" s="17" t="s">
        <v>3356</v>
      </c>
      <c r="C1400" s="9" t="s">
        <v>3357</v>
      </c>
      <c r="D1400" s="9" t="s">
        <v>1301</v>
      </c>
      <c r="E1400">
        <v>2017</v>
      </c>
    </row>
    <row r="1401" spans="1:5" x14ac:dyDescent="0.25">
      <c r="A1401" s="9">
        <v>1</v>
      </c>
      <c r="B1401" s="17" t="s">
        <v>3358</v>
      </c>
      <c r="C1401" s="9" t="s">
        <v>3359</v>
      </c>
      <c r="D1401" s="9" t="s">
        <v>3360</v>
      </c>
      <c r="E1401">
        <v>2017</v>
      </c>
    </row>
    <row r="1402" spans="1:5" x14ac:dyDescent="0.25">
      <c r="A1402" s="9">
        <v>4</v>
      </c>
      <c r="B1402" s="17" t="s">
        <v>3361</v>
      </c>
      <c r="C1402" s="9" t="s">
        <v>3362</v>
      </c>
      <c r="D1402" s="9" t="s">
        <v>3363</v>
      </c>
      <c r="E1402">
        <v>2017</v>
      </c>
    </row>
    <row r="1403" spans="1:5" x14ac:dyDescent="0.25">
      <c r="A1403" s="9">
        <v>1</v>
      </c>
      <c r="B1403" s="17" t="s">
        <v>3364</v>
      </c>
      <c r="C1403" s="9" t="s">
        <v>3365</v>
      </c>
      <c r="D1403" s="9" t="s">
        <v>3366</v>
      </c>
      <c r="E1403">
        <v>2017</v>
      </c>
    </row>
    <row r="1404" spans="1:5" x14ac:dyDescent="0.25">
      <c r="A1404" s="9">
        <v>4</v>
      </c>
      <c r="B1404" s="17" t="s">
        <v>3367</v>
      </c>
      <c r="C1404" s="9" t="s">
        <v>3368</v>
      </c>
      <c r="D1404" s="9" t="s">
        <v>3369</v>
      </c>
      <c r="E1404">
        <v>2017</v>
      </c>
    </row>
    <row r="1405" spans="1:5" x14ac:dyDescent="0.25">
      <c r="A1405" s="9">
        <v>1</v>
      </c>
      <c r="B1405" s="17" t="s">
        <v>3370</v>
      </c>
      <c r="C1405" s="9" t="s">
        <v>3371</v>
      </c>
      <c r="D1405" s="9" t="s">
        <v>3372</v>
      </c>
      <c r="E1405">
        <v>2017</v>
      </c>
    </row>
    <row r="1406" spans="1:5" x14ac:dyDescent="0.25">
      <c r="A1406" s="10">
        <v>2</v>
      </c>
      <c r="B1406" s="11" t="s">
        <v>3373</v>
      </c>
      <c r="C1406" s="10" t="s">
        <v>3374</v>
      </c>
      <c r="D1406" s="10" t="s">
        <v>3375</v>
      </c>
      <c r="E1406" s="1">
        <v>2017</v>
      </c>
    </row>
    <row r="1407" spans="1:5" x14ac:dyDescent="0.25">
      <c r="A1407" s="10" t="s">
        <v>18</v>
      </c>
      <c r="B1407" s="11" t="s">
        <v>3376</v>
      </c>
      <c r="C1407" s="10" t="s">
        <v>3377</v>
      </c>
      <c r="D1407" s="10" t="s">
        <v>2101</v>
      </c>
      <c r="E1407" s="1">
        <v>2017</v>
      </c>
    </row>
    <row r="1408" spans="1:5" x14ac:dyDescent="0.25">
      <c r="A1408" s="9">
        <v>4</v>
      </c>
      <c r="B1408" s="17" t="s">
        <v>3378</v>
      </c>
      <c r="C1408" s="9" t="s">
        <v>3379</v>
      </c>
      <c r="D1408" s="9" t="s">
        <v>1581</v>
      </c>
      <c r="E1408">
        <v>2017</v>
      </c>
    </row>
    <row r="1409" spans="1:5" x14ac:dyDescent="0.25">
      <c r="A1409" s="9">
        <v>4</v>
      </c>
      <c r="B1409" s="17" t="s">
        <v>3380</v>
      </c>
      <c r="C1409" s="9" t="s">
        <v>3381</v>
      </c>
      <c r="D1409" s="9" t="s">
        <v>2101</v>
      </c>
      <c r="E1409">
        <v>2017</v>
      </c>
    </row>
    <row r="1410" spans="1:5" ht="30" x14ac:dyDescent="0.25">
      <c r="A1410" s="9" t="s">
        <v>18</v>
      </c>
      <c r="B1410" s="17" t="s">
        <v>3382</v>
      </c>
      <c r="C1410" s="9" t="s">
        <v>3383</v>
      </c>
      <c r="D1410" s="9" t="s">
        <v>2107</v>
      </c>
      <c r="E1410">
        <v>2017</v>
      </c>
    </row>
    <row r="1411" spans="1:5" x14ac:dyDescent="0.25">
      <c r="A1411" s="10">
        <v>2</v>
      </c>
      <c r="B1411" s="11" t="s">
        <v>3384</v>
      </c>
      <c r="C1411" s="10" t="s">
        <v>1291</v>
      </c>
      <c r="D1411" s="10" t="s">
        <v>2107</v>
      </c>
      <c r="E1411" s="1">
        <v>2017</v>
      </c>
    </row>
    <row r="1412" spans="1:5" x14ac:dyDescent="0.25">
      <c r="A1412" s="9">
        <v>4</v>
      </c>
      <c r="B1412" s="17" t="s">
        <v>3385</v>
      </c>
      <c r="C1412" s="9" t="s">
        <v>3386</v>
      </c>
      <c r="D1412" s="9" t="s">
        <v>2107</v>
      </c>
      <c r="E1412">
        <v>2017</v>
      </c>
    </row>
    <row r="1413" spans="1:5" x14ac:dyDescent="0.25">
      <c r="A1413" s="9">
        <v>1</v>
      </c>
      <c r="B1413" s="17" t="s">
        <v>3387</v>
      </c>
      <c r="C1413" s="9" t="s">
        <v>3388</v>
      </c>
      <c r="D1413" s="9" t="s">
        <v>2107</v>
      </c>
      <c r="E1413">
        <v>2017</v>
      </c>
    </row>
    <row r="1414" spans="1:5" x14ac:dyDescent="0.25">
      <c r="A1414" s="9" t="s">
        <v>18</v>
      </c>
      <c r="B1414" s="17" t="s">
        <v>3389</v>
      </c>
      <c r="C1414" s="9" t="s">
        <v>3390</v>
      </c>
      <c r="D1414" s="9" t="s">
        <v>2107</v>
      </c>
      <c r="E1414">
        <v>2017</v>
      </c>
    </row>
    <row r="1415" spans="1:5" x14ac:dyDescent="0.25">
      <c r="A1415" s="9">
        <v>1</v>
      </c>
      <c r="B1415" s="17" t="s">
        <v>3391</v>
      </c>
      <c r="C1415" s="9" t="s">
        <v>3392</v>
      </c>
      <c r="D1415" s="9" t="s">
        <v>2107</v>
      </c>
      <c r="E1415">
        <v>2017</v>
      </c>
    </row>
    <row r="1416" spans="1:5" x14ac:dyDescent="0.25">
      <c r="A1416" s="10">
        <v>2</v>
      </c>
      <c r="B1416" s="11" t="s">
        <v>3393</v>
      </c>
      <c r="C1416" s="10" t="s">
        <v>3394</v>
      </c>
      <c r="D1416" s="10" t="s">
        <v>2107</v>
      </c>
      <c r="E1416" s="1">
        <v>2017</v>
      </c>
    </row>
    <row r="1417" spans="1:5" ht="30" x14ac:dyDescent="0.25">
      <c r="A1417" s="9">
        <v>4</v>
      </c>
      <c r="B1417" s="17" t="s">
        <v>3395</v>
      </c>
      <c r="C1417" s="9" t="s">
        <v>3396</v>
      </c>
      <c r="D1417" s="9" t="s">
        <v>141</v>
      </c>
      <c r="E1417">
        <v>2016</v>
      </c>
    </row>
    <row r="1418" spans="1:5" ht="30" x14ac:dyDescent="0.25">
      <c r="A1418" s="9">
        <v>1</v>
      </c>
      <c r="B1418" s="17" t="s">
        <v>3397</v>
      </c>
      <c r="C1418" s="9" t="s">
        <v>3398</v>
      </c>
      <c r="D1418" s="9" t="s">
        <v>3399</v>
      </c>
      <c r="E1418">
        <v>2016</v>
      </c>
    </row>
    <row r="1419" spans="1:5" x14ac:dyDescent="0.25">
      <c r="A1419" s="9">
        <v>1</v>
      </c>
      <c r="B1419" s="17" t="s">
        <v>3400</v>
      </c>
      <c r="C1419" s="9" t="s">
        <v>3401</v>
      </c>
      <c r="D1419" s="9" t="s">
        <v>1595</v>
      </c>
      <c r="E1419">
        <v>2016</v>
      </c>
    </row>
    <row r="1420" spans="1:5" x14ac:dyDescent="0.25">
      <c r="A1420" s="9">
        <v>1</v>
      </c>
      <c r="B1420" s="17" t="s">
        <v>3402</v>
      </c>
      <c r="C1420" s="9" t="s">
        <v>3403</v>
      </c>
      <c r="D1420" s="9" t="s">
        <v>2125</v>
      </c>
      <c r="E1420">
        <v>2016</v>
      </c>
    </row>
    <row r="1421" spans="1:5" ht="30" x14ac:dyDescent="0.25">
      <c r="A1421" s="9">
        <v>1</v>
      </c>
      <c r="B1421" s="17" t="s">
        <v>3404</v>
      </c>
      <c r="C1421" s="9" t="s">
        <v>3405</v>
      </c>
      <c r="D1421" s="9" t="s">
        <v>3406</v>
      </c>
      <c r="E1421">
        <v>2016</v>
      </c>
    </row>
    <row r="1422" spans="1:5" x14ac:dyDescent="0.25">
      <c r="A1422" s="9">
        <v>1</v>
      </c>
      <c r="B1422" s="17" t="s">
        <v>3407</v>
      </c>
      <c r="C1422" s="9" t="s">
        <v>3408</v>
      </c>
      <c r="D1422" s="9" t="s">
        <v>3406</v>
      </c>
      <c r="E1422">
        <v>2016</v>
      </c>
    </row>
    <row r="1423" spans="1:5" x14ac:dyDescent="0.25">
      <c r="A1423" s="9">
        <v>1</v>
      </c>
      <c r="B1423" s="17" t="s">
        <v>3409</v>
      </c>
      <c r="C1423" s="9" t="s">
        <v>3410</v>
      </c>
      <c r="D1423" s="9" t="s">
        <v>3406</v>
      </c>
      <c r="E1423">
        <v>2016</v>
      </c>
    </row>
    <row r="1424" spans="1:5" x14ac:dyDescent="0.25">
      <c r="A1424" s="9">
        <v>4</v>
      </c>
      <c r="B1424" s="17" t="s">
        <v>3411</v>
      </c>
      <c r="C1424" s="9" t="s">
        <v>3412</v>
      </c>
      <c r="D1424" s="9" t="s">
        <v>3413</v>
      </c>
      <c r="E1424">
        <v>2016</v>
      </c>
    </row>
    <row r="1425" spans="1:5" ht="30" x14ac:dyDescent="0.25">
      <c r="A1425" s="9">
        <v>4</v>
      </c>
      <c r="B1425" s="17" t="s">
        <v>3414</v>
      </c>
      <c r="C1425" s="9" t="s">
        <v>3415</v>
      </c>
      <c r="D1425" s="9" t="s">
        <v>1338</v>
      </c>
      <c r="E1425">
        <v>2016</v>
      </c>
    </row>
    <row r="1426" spans="1:5" x14ac:dyDescent="0.25">
      <c r="A1426" s="9">
        <v>4</v>
      </c>
      <c r="B1426" s="17" t="s">
        <v>3416</v>
      </c>
      <c r="C1426" s="9" t="s">
        <v>3417</v>
      </c>
      <c r="D1426" s="9" t="s">
        <v>1338</v>
      </c>
      <c r="E1426">
        <v>2016</v>
      </c>
    </row>
    <row r="1427" spans="1:5" ht="30" x14ac:dyDescent="0.25">
      <c r="A1427" s="9">
        <v>1</v>
      </c>
      <c r="B1427" s="17" t="s">
        <v>3418</v>
      </c>
      <c r="C1427" s="9" t="s">
        <v>3419</v>
      </c>
      <c r="D1427" s="9" t="s">
        <v>1338</v>
      </c>
      <c r="E1427">
        <v>2016</v>
      </c>
    </row>
    <row r="1428" spans="1:5" x14ac:dyDescent="0.25">
      <c r="A1428" s="10">
        <v>2</v>
      </c>
      <c r="B1428" s="11" t="s">
        <v>3420</v>
      </c>
      <c r="C1428" s="10" t="s">
        <v>3421</v>
      </c>
      <c r="D1428" s="10" t="s">
        <v>1338</v>
      </c>
      <c r="E1428" s="1">
        <v>2016</v>
      </c>
    </row>
    <row r="1429" spans="1:5" x14ac:dyDescent="0.25">
      <c r="A1429" s="9">
        <v>4</v>
      </c>
      <c r="B1429" s="17" t="s">
        <v>3422</v>
      </c>
      <c r="C1429" s="9" t="s">
        <v>3423</v>
      </c>
      <c r="D1429" s="9" t="s">
        <v>1338</v>
      </c>
      <c r="E1429">
        <v>2016</v>
      </c>
    </row>
    <row r="1430" spans="1:5" x14ac:dyDescent="0.25">
      <c r="A1430" s="9">
        <v>3</v>
      </c>
      <c r="B1430" s="17" t="s">
        <v>3424</v>
      </c>
      <c r="C1430" s="9" t="s">
        <v>2328</v>
      </c>
      <c r="D1430" s="9" t="s">
        <v>1338</v>
      </c>
      <c r="E1430">
        <v>2016</v>
      </c>
    </row>
    <row r="1431" spans="1:5" x14ac:dyDescent="0.25">
      <c r="A1431" s="10">
        <v>2</v>
      </c>
      <c r="B1431" s="11" t="s">
        <v>3425</v>
      </c>
      <c r="C1431" s="10" t="s">
        <v>3426</v>
      </c>
      <c r="D1431" s="10" t="s">
        <v>1338</v>
      </c>
      <c r="E1431" s="1">
        <v>2016</v>
      </c>
    </row>
    <row r="1432" spans="1:5" x14ac:dyDescent="0.25">
      <c r="A1432" s="9">
        <v>3</v>
      </c>
      <c r="B1432" s="17" t="s">
        <v>3427</v>
      </c>
      <c r="C1432" s="9" t="s">
        <v>3428</v>
      </c>
      <c r="D1432" s="9" t="s">
        <v>1338</v>
      </c>
      <c r="E1432">
        <v>2016</v>
      </c>
    </row>
    <row r="1433" spans="1:5" ht="30" x14ac:dyDescent="0.25">
      <c r="A1433" s="9">
        <v>4</v>
      </c>
      <c r="B1433" s="17" t="s">
        <v>3429</v>
      </c>
      <c r="C1433" s="9" t="s">
        <v>3430</v>
      </c>
      <c r="D1433" s="9" t="s">
        <v>1338</v>
      </c>
      <c r="E1433">
        <v>2016</v>
      </c>
    </row>
    <row r="1434" spans="1:5" x14ac:dyDescent="0.25">
      <c r="A1434" s="9">
        <v>4</v>
      </c>
      <c r="B1434" s="17" t="s">
        <v>3431</v>
      </c>
      <c r="C1434" s="9" t="s">
        <v>3432</v>
      </c>
      <c r="D1434" s="9" t="s">
        <v>1338</v>
      </c>
      <c r="E1434">
        <v>2016</v>
      </c>
    </row>
    <row r="1435" spans="1:5" x14ac:dyDescent="0.25">
      <c r="A1435" s="9">
        <v>4</v>
      </c>
      <c r="B1435" s="17" t="s">
        <v>3433</v>
      </c>
      <c r="C1435" s="9" t="s">
        <v>3434</v>
      </c>
      <c r="D1435" s="9" t="s">
        <v>1338</v>
      </c>
      <c r="E1435">
        <v>2016</v>
      </c>
    </row>
    <row r="1436" spans="1:5" x14ac:dyDescent="0.25">
      <c r="A1436" s="9" t="s">
        <v>18</v>
      </c>
      <c r="B1436" s="17" t="s">
        <v>3435</v>
      </c>
      <c r="C1436" s="9" t="s">
        <v>3436</v>
      </c>
      <c r="D1436" s="9" t="s">
        <v>1338</v>
      </c>
      <c r="E1436">
        <v>2016</v>
      </c>
    </row>
    <row r="1437" spans="1:5" ht="30" x14ac:dyDescent="0.25">
      <c r="A1437" s="10">
        <v>2</v>
      </c>
      <c r="B1437" s="11" t="s">
        <v>3437</v>
      </c>
      <c r="C1437" s="10" t="s">
        <v>3438</v>
      </c>
      <c r="D1437" s="10" t="s">
        <v>1338</v>
      </c>
      <c r="E1437" s="1">
        <v>2016</v>
      </c>
    </row>
    <row r="1438" spans="1:5" x14ac:dyDescent="0.25">
      <c r="A1438" s="10">
        <v>2</v>
      </c>
      <c r="B1438" s="11" t="s">
        <v>3439</v>
      </c>
      <c r="C1438" s="10" t="s">
        <v>3440</v>
      </c>
      <c r="D1438" s="10" t="s">
        <v>1338</v>
      </c>
      <c r="E1438" s="1">
        <v>2016</v>
      </c>
    </row>
    <row r="1439" spans="1:5" x14ac:dyDescent="0.25">
      <c r="A1439" s="22">
        <v>1</v>
      </c>
      <c r="B1439" s="17" t="s">
        <v>3441</v>
      </c>
      <c r="C1439" s="9" t="s">
        <v>3442</v>
      </c>
      <c r="D1439" s="9" t="s">
        <v>3443</v>
      </c>
      <c r="E1439">
        <v>2016</v>
      </c>
    </row>
    <row r="1440" spans="1:5" x14ac:dyDescent="0.25">
      <c r="A1440" s="9">
        <v>1</v>
      </c>
      <c r="B1440" s="17" t="s">
        <v>3444</v>
      </c>
      <c r="C1440" s="9" t="s">
        <v>3445</v>
      </c>
      <c r="D1440" s="9" t="s">
        <v>3443</v>
      </c>
      <c r="E1440">
        <v>2016</v>
      </c>
    </row>
    <row r="1441" spans="1:5" x14ac:dyDescent="0.25">
      <c r="A1441" s="9">
        <v>4</v>
      </c>
      <c r="B1441" s="17" t="s">
        <v>3446</v>
      </c>
      <c r="C1441" s="9" t="s">
        <v>3447</v>
      </c>
      <c r="D1441" s="9" t="s">
        <v>376</v>
      </c>
      <c r="E1441">
        <v>2016</v>
      </c>
    </row>
    <row r="1442" spans="1:5" x14ac:dyDescent="0.25">
      <c r="A1442" s="9">
        <v>1</v>
      </c>
      <c r="B1442" s="17" t="s">
        <v>3448</v>
      </c>
      <c r="C1442" s="9" t="s">
        <v>3449</v>
      </c>
      <c r="D1442" s="9" t="s">
        <v>3450</v>
      </c>
      <c r="E1442">
        <v>2016</v>
      </c>
    </row>
    <row r="1443" spans="1:5" ht="30" x14ac:dyDescent="0.25">
      <c r="A1443" s="9">
        <v>1</v>
      </c>
      <c r="B1443" s="17" t="s">
        <v>3451</v>
      </c>
      <c r="C1443" s="9" t="s">
        <v>3452</v>
      </c>
      <c r="D1443" s="9" t="s">
        <v>3453</v>
      </c>
      <c r="E1443">
        <v>2016</v>
      </c>
    </row>
    <row r="1444" spans="1:5" ht="30" x14ac:dyDescent="0.25">
      <c r="A1444" s="9">
        <v>1</v>
      </c>
      <c r="B1444" s="17" t="s">
        <v>3454</v>
      </c>
      <c r="C1444" s="9" t="s">
        <v>3455</v>
      </c>
      <c r="D1444" s="9" t="s">
        <v>3453</v>
      </c>
      <c r="E1444">
        <v>2016</v>
      </c>
    </row>
    <row r="1445" spans="1:5" x14ac:dyDescent="0.25">
      <c r="A1445" s="9">
        <v>4</v>
      </c>
      <c r="B1445" s="17" t="s">
        <v>3456</v>
      </c>
      <c r="C1445" s="9" t="s">
        <v>3457</v>
      </c>
      <c r="D1445" s="9" t="s">
        <v>3458</v>
      </c>
      <c r="E1445">
        <v>2016</v>
      </c>
    </row>
    <row r="1446" spans="1:5" x14ac:dyDescent="0.25">
      <c r="A1446" s="9">
        <v>4</v>
      </c>
      <c r="B1446" s="17" t="s">
        <v>3459</v>
      </c>
      <c r="C1446" s="9" t="s">
        <v>3460</v>
      </c>
      <c r="D1446" s="9" t="s">
        <v>3461</v>
      </c>
      <c r="E1446">
        <v>2016</v>
      </c>
    </row>
    <row r="1447" spans="1:5" ht="30" x14ac:dyDescent="0.25">
      <c r="A1447" s="9">
        <v>4</v>
      </c>
      <c r="B1447" s="17" t="s">
        <v>3462</v>
      </c>
      <c r="C1447" s="9" t="s">
        <v>3463</v>
      </c>
      <c r="D1447" s="9" t="s">
        <v>3464</v>
      </c>
      <c r="E1447">
        <v>2016</v>
      </c>
    </row>
    <row r="1448" spans="1:5" x14ac:dyDescent="0.25">
      <c r="A1448" s="9">
        <v>4</v>
      </c>
      <c r="B1448" s="17" t="s">
        <v>3465</v>
      </c>
      <c r="C1448" s="9" t="s">
        <v>3466</v>
      </c>
      <c r="D1448" s="9" t="s">
        <v>3464</v>
      </c>
      <c r="E1448">
        <v>2016</v>
      </c>
    </row>
    <row r="1449" spans="1:5" ht="30" x14ac:dyDescent="0.25">
      <c r="A1449" s="9">
        <v>1</v>
      </c>
      <c r="B1449" s="17" t="s">
        <v>3467</v>
      </c>
      <c r="C1449" s="9" t="s">
        <v>3468</v>
      </c>
      <c r="D1449" s="9" t="s">
        <v>3469</v>
      </c>
      <c r="E1449">
        <v>2016</v>
      </c>
    </row>
    <row r="1450" spans="1:5" x14ac:dyDescent="0.25">
      <c r="A1450" s="10">
        <v>2</v>
      </c>
      <c r="B1450" s="11" t="s">
        <v>3470</v>
      </c>
      <c r="C1450" s="10" t="s">
        <v>3471</v>
      </c>
      <c r="D1450" s="10" t="s">
        <v>3472</v>
      </c>
      <c r="E1450" s="1">
        <v>2016</v>
      </c>
    </row>
    <row r="1451" spans="1:5" ht="30" x14ac:dyDescent="0.25">
      <c r="A1451" s="10">
        <v>2</v>
      </c>
      <c r="B1451" s="11" t="s">
        <v>3473</v>
      </c>
      <c r="C1451" s="10" t="s">
        <v>3474</v>
      </c>
      <c r="D1451" s="10" t="s">
        <v>3475</v>
      </c>
      <c r="E1451" s="1">
        <v>2016</v>
      </c>
    </row>
    <row r="1452" spans="1:5" x14ac:dyDescent="0.25">
      <c r="A1452" s="9">
        <v>4</v>
      </c>
      <c r="B1452" s="17" t="s">
        <v>3476</v>
      </c>
      <c r="C1452" s="9" t="s">
        <v>3477</v>
      </c>
      <c r="D1452" s="9" t="s">
        <v>3478</v>
      </c>
      <c r="E1452">
        <v>2016</v>
      </c>
    </row>
    <row r="1453" spans="1:5" ht="30" x14ac:dyDescent="0.25">
      <c r="A1453" s="9">
        <v>4</v>
      </c>
      <c r="B1453" s="17" t="s">
        <v>3479</v>
      </c>
      <c r="C1453" s="9" t="s">
        <v>3480</v>
      </c>
      <c r="D1453" s="9" t="s">
        <v>3481</v>
      </c>
      <c r="E1453">
        <v>2016</v>
      </c>
    </row>
    <row r="1454" spans="1:5" x14ac:dyDescent="0.25">
      <c r="A1454" s="9">
        <v>1</v>
      </c>
      <c r="B1454" s="17" t="s">
        <v>3482</v>
      </c>
      <c r="C1454" s="9" t="s">
        <v>3483</v>
      </c>
      <c r="D1454" s="9" t="s">
        <v>3484</v>
      </c>
      <c r="E1454">
        <v>2016</v>
      </c>
    </row>
    <row r="1455" spans="1:5" x14ac:dyDescent="0.25">
      <c r="A1455" s="9">
        <v>1</v>
      </c>
      <c r="B1455" s="17" t="s">
        <v>3485</v>
      </c>
      <c r="C1455" s="9" t="s">
        <v>3486</v>
      </c>
      <c r="D1455" s="9" t="s">
        <v>3487</v>
      </c>
      <c r="E1455">
        <v>2016</v>
      </c>
    </row>
    <row r="1456" spans="1:5" x14ac:dyDescent="0.25">
      <c r="A1456" s="10" t="s">
        <v>18</v>
      </c>
      <c r="B1456" s="11" t="s">
        <v>3488</v>
      </c>
      <c r="C1456" s="10" t="s">
        <v>3489</v>
      </c>
      <c r="D1456" s="10" t="s">
        <v>3490</v>
      </c>
      <c r="E1456" s="1">
        <v>2016</v>
      </c>
    </row>
    <row r="1457" spans="1:5" ht="30" x14ac:dyDescent="0.25">
      <c r="A1457" s="9">
        <v>4</v>
      </c>
      <c r="B1457" s="17" t="s">
        <v>3491</v>
      </c>
      <c r="C1457" s="9" t="s">
        <v>3492</v>
      </c>
      <c r="D1457" s="9" t="s">
        <v>3490</v>
      </c>
      <c r="E1457">
        <v>2016</v>
      </c>
    </row>
    <row r="1458" spans="1:5" x14ac:dyDescent="0.25">
      <c r="A1458" s="9">
        <v>4</v>
      </c>
      <c r="B1458" s="17" t="s">
        <v>3493</v>
      </c>
      <c r="C1458" s="9" t="s">
        <v>3494</v>
      </c>
      <c r="D1458" s="9" t="s">
        <v>3495</v>
      </c>
      <c r="E1458">
        <v>2016</v>
      </c>
    </row>
    <row r="1459" spans="1:5" ht="30" x14ac:dyDescent="0.25">
      <c r="A1459" s="9">
        <v>4</v>
      </c>
      <c r="B1459" s="17" t="s">
        <v>3496</v>
      </c>
      <c r="C1459" s="9" t="s">
        <v>3497</v>
      </c>
      <c r="D1459" s="9" t="s">
        <v>3498</v>
      </c>
      <c r="E1459">
        <v>2016</v>
      </c>
    </row>
    <row r="1460" spans="1:5" x14ac:dyDescent="0.25">
      <c r="A1460" s="9">
        <v>1</v>
      </c>
      <c r="B1460" s="17" t="s">
        <v>3499</v>
      </c>
      <c r="C1460" s="9" t="s">
        <v>3500</v>
      </c>
      <c r="D1460" s="9" t="s">
        <v>3501</v>
      </c>
      <c r="E1460">
        <v>2016</v>
      </c>
    </row>
    <row r="1461" spans="1:5" x14ac:dyDescent="0.25">
      <c r="A1461" s="9">
        <v>4</v>
      </c>
      <c r="B1461" s="17" t="s">
        <v>3502</v>
      </c>
      <c r="C1461" s="9" t="s">
        <v>3007</v>
      </c>
      <c r="D1461" s="9" t="s">
        <v>1331</v>
      </c>
      <c r="E1461">
        <v>2016</v>
      </c>
    </row>
    <row r="1462" spans="1:5" x14ac:dyDescent="0.25">
      <c r="A1462" s="9">
        <v>1</v>
      </c>
      <c r="B1462" s="17" t="s">
        <v>3503</v>
      </c>
      <c r="C1462" s="9" t="s">
        <v>3504</v>
      </c>
      <c r="D1462" s="9" t="s">
        <v>3505</v>
      </c>
      <c r="E1462">
        <v>2016</v>
      </c>
    </row>
    <row r="1463" spans="1:5" x14ac:dyDescent="0.25">
      <c r="A1463" s="9">
        <v>1</v>
      </c>
      <c r="B1463" s="17" t="s">
        <v>3506</v>
      </c>
      <c r="C1463" s="9" t="s">
        <v>3507</v>
      </c>
      <c r="D1463" s="9" t="s">
        <v>1616</v>
      </c>
      <c r="E1463">
        <v>2016</v>
      </c>
    </row>
    <row r="1464" spans="1:5" ht="30" x14ac:dyDescent="0.25">
      <c r="A1464" s="9">
        <v>1</v>
      </c>
      <c r="B1464" s="17" t="s">
        <v>3508</v>
      </c>
      <c r="C1464" s="9" t="s">
        <v>3509</v>
      </c>
      <c r="D1464" s="9" t="s">
        <v>3510</v>
      </c>
      <c r="E1464">
        <v>2016</v>
      </c>
    </row>
    <row r="1465" spans="1:5" x14ac:dyDescent="0.25">
      <c r="A1465" s="9">
        <v>1</v>
      </c>
      <c r="B1465" s="17" t="s">
        <v>3511</v>
      </c>
      <c r="C1465" s="9" t="s">
        <v>3512</v>
      </c>
      <c r="D1465" s="9" t="s">
        <v>3513</v>
      </c>
      <c r="E1465">
        <v>2016</v>
      </c>
    </row>
    <row r="1466" spans="1:5" ht="30" x14ac:dyDescent="0.25">
      <c r="A1466" s="9">
        <v>4</v>
      </c>
      <c r="B1466" s="17" t="s">
        <v>3514</v>
      </c>
      <c r="C1466" s="9" t="s">
        <v>3515</v>
      </c>
      <c r="D1466" s="9" t="s">
        <v>995</v>
      </c>
      <c r="E1466">
        <v>2016</v>
      </c>
    </row>
    <row r="1467" spans="1:5" x14ac:dyDescent="0.25">
      <c r="A1467" s="9">
        <v>1</v>
      </c>
      <c r="B1467" s="17" t="s">
        <v>3516</v>
      </c>
      <c r="C1467" s="9" t="s">
        <v>499</v>
      </c>
      <c r="D1467" s="9" t="s">
        <v>995</v>
      </c>
      <c r="E1467">
        <v>2016</v>
      </c>
    </row>
    <row r="1468" spans="1:5" x14ac:dyDescent="0.25">
      <c r="A1468" s="10">
        <v>1</v>
      </c>
      <c r="B1468" s="11" t="s">
        <v>3517</v>
      </c>
      <c r="C1468" s="10" t="s">
        <v>3518</v>
      </c>
      <c r="D1468" s="10" t="s">
        <v>995</v>
      </c>
      <c r="E1468" s="1">
        <v>2016</v>
      </c>
    </row>
    <row r="1469" spans="1:5" x14ac:dyDescent="0.25">
      <c r="A1469" s="10">
        <v>2</v>
      </c>
      <c r="B1469" s="11" t="s">
        <v>3519</v>
      </c>
      <c r="C1469" s="10" t="s">
        <v>3520</v>
      </c>
      <c r="D1469" s="10" t="s">
        <v>995</v>
      </c>
      <c r="E1469" s="1">
        <v>2016</v>
      </c>
    </row>
    <row r="1470" spans="1:5" x14ac:dyDescent="0.25">
      <c r="A1470" s="9">
        <v>1</v>
      </c>
      <c r="B1470" s="17" t="s">
        <v>3521</v>
      </c>
      <c r="C1470" s="9" t="s">
        <v>3522</v>
      </c>
      <c r="D1470" s="9" t="s">
        <v>995</v>
      </c>
      <c r="E1470">
        <v>2016</v>
      </c>
    </row>
    <row r="1471" spans="1:5" ht="30" x14ac:dyDescent="0.25">
      <c r="A1471" s="9">
        <v>1</v>
      </c>
      <c r="B1471" s="17" t="s">
        <v>3523</v>
      </c>
      <c r="C1471" s="9" t="s">
        <v>3524</v>
      </c>
      <c r="D1471" s="9" t="s">
        <v>995</v>
      </c>
      <c r="E1471">
        <v>2016</v>
      </c>
    </row>
    <row r="1472" spans="1:5" x14ac:dyDescent="0.25">
      <c r="A1472" s="9">
        <v>1</v>
      </c>
      <c r="B1472" s="17" t="s">
        <v>3525</v>
      </c>
      <c r="C1472" s="9" t="s">
        <v>3526</v>
      </c>
      <c r="D1472" s="9" t="s">
        <v>3527</v>
      </c>
      <c r="E1472">
        <v>2016</v>
      </c>
    </row>
    <row r="1473" spans="1:5" x14ac:dyDescent="0.25">
      <c r="A1473" s="9">
        <v>1</v>
      </c>
      <c r="B1473" s="17" t="s">
        <v>3528</v>
      </c>
      <c r="C1473" s="9" t="s">
        <v>3529</v>
      </c>
      <c r="D1473" s="9" t="s">
        <v>3527</v>
      </c>
      <c r="E1473">
        <v>2016</v>
      </c>
    </row>
    <row r="1474" spans="1:5" x14ac:dyDescent="0.25">
      <c r="A1474" s="9">
        <v>1</v>
      </c>
      <c r="B1474" s="17" t="s">
        <v>3530</v>
      </c>
      <c r="C1474" s="9" t="s">
        <v>3531</v>
      </c>
      <c r="D1474" s="9" t="s">
        <v>376</v>
      </c>
      <c r="E1474">
        <v>2016</v>
      </c>
    </row>
    <row r="1475" spans="1:5" ht="30" x14ac:dyDescent="0.25">
      <c r="A1475" s="9">
        <v>4</v>
      </c>
      <c r="B1475" s="17" t="s">
        <v>3532</v>
      </c>
      <c r="C1475" s="9" t="s">
        <v>3533</v>
      </c>
      <c r="D1475" s="9" t="s">
        <v>3534</v>
      </c>
      <c r="E1475">
        <v>2016</v>
      </c>
    </row>
    <row r="1476" spans="1:5" ht="30" x14ac:dyDescent="0.25">
      <c r="A1476" s="9">
        <v>1</v>
      </c>
      <c r="B1476" s="17" t="s">
        <v>3535</v>
      </c>
      <c r="C1476" s="9" t="s">
        <v>1819</v>
      </c>
      <c r="D1476" s="9" t="s">
        <v>989</v>
      </c>
      <c r="E1476">
        <v>2016</v>
      </c>
    </row>
    <row r="1477" spans="1:5" ht="30" x14ac:dyDescent="0.25">
      <c r="A1477" s="10">
        <v>2</v>
      </c>
      <c r="B1477" s="11" t="s">
        <v>3536</v>
      </c>
      <c r="C1477" s="10" t="s">
        <v>3537</v>
      </c>
      <c r="D1477" s="10" t="s">
        <v>3406</v>
      </c>
      <c r="E1477" s="1">
        <v>2016</v>
      </c>
    </row>
    <row r="1478" spans="1:5" x14ac:dyDescent="0.25">
      <c r="A1478" s="9" t="s">
        <v>18</v>
      </c>
      <c r="B1478" s="17" t="s">
        <v>3538</v>
      </c>
      <c r="C1478" s="9" t="s">
        <v>3539</v>
      </c>
      <c r="D1478" s="9" t="s">
        <v>3540</v>
      </c>
      <c r="E1478">
        <v>2016</v>
      </c>
    </row>
    <row r="1479" spans="1:5" x14ac:dyDescent="0.25">
      <c r="A1479" s="9" t="s">
        <v>18</v>
      </c>
      <c r="B1479" s="17" t="s">
        <v>3541</v>
      </c>
      <c r="C1479" s="9" t="s">
        <v>3542</v>
      </c>
      <c r="D1479" s="9" t="s">
        <v>3543</v>
      </c>
      <c r="E1479">
        <v>2016</v>
      </c>
    </row>
    <row r="1480" spans="1:5" ht="30" x14ac:dyDescent="0.25">
      <c r="A1480" s="9">
        <v>4</v>
      </c>
      <c r="B1480" s="17" t="s">
        <v>3544</v>
      </c>
      <c r="C1480" s="9" t="s">
        <v>3545</v>
      </c>
      <c r="D1480" s="9" t="s">
        <v>3546</v>
      </c>
      <c r="E1480">
        <v>2016</v>
      </c>
    </row>
    <row r="1481" spans="1:5" ht="30" x14ac:dyDescent="0.25">
      <c r="A1481" s="10">
        <v>2</v>
      </c>
      <c r="B1481" s="11" t="s">
        <v>3547</v>
      </c>
      <c r="C1481" s="10" t="s">
        <v>3548</v>
      </c>
      <c r="D1481" s="10" t="s">
        <v>995</v>
      </c>
      <c r="E1481" s="1">
        <v>2016</v>
      </c>
    </row>
    <row r="1482" spans="1:5" ht="30" x14ac:dyDescent="0.25">
      <c r="A1482" s="9">
        <v>1</v>
      </c>
      <c r="B1482" s="17" t="s">
        <v>3549</v>
      </c>
      <c r="C1482" s="9" t="s">
        <v>3550</v>
      </c>
      <c r="D1482" s="9" t="s">
        <v>3551</v>
      </c>
      <c r="E1482">
        <v>2016</v>
      </c>
    </row>
    <row r="1483" spans="1:5" x14ac:dyDescent="0.25">
      <c r="A1483" s="9">
        <v>1</v>
      </c>
      <c r="B1483" s="17" t="s">
        <v>3552</v>
      </c>
      <c r="C1483" s="9" t="s">
        <v>3553</v>
      </c>
      <c r="D1483" s="9" t="s">
        <v>897</v>
      </c>
      <c r="E1483">
        <v>2016</v>
      </c>
    </row>
    <row r="1484" spans="1:5" ht="30" x14ac:dyDescent="0.25">
      <c r="A1484" s="10">
        <v>2</v>
      </c>
      <c r="B1484" s="11" t="s">
        <v>3554</v>
      </c>
      <c r="C1484" s="10" t="s">
        <v>655</v>
      </c>
      <c r="D1484" s="10" t="s">
        <v>656</v>
      </c>
      <c r="E1484" s="1">
        <v>2015</v>
      </c>
    </row>
    <row r="1485" spans="1:5" ht="30" x14ac:dyDescent="0.25">
      <c r="A1485" s="9">
        <v>1</v>
      </c>
      <c r="B1485" s="17" t="s">
        <v>3555</v>
      </c>
      <c r="C1485" s="9" t="s">
        <v>3556</v>
      </c>
      <c r="D1485" s="9" t="s">
        <v>968</v>
      </c>
      <c r="E1485">
        <v>2015</v>
      </c>
    </row>
    <row r="1486" spans="1:5" x14ac:dyDescent="0.25">
      <c r="A1486" s="9">
        <v>1</v>
      </c>
      <c r="B1486" s="17" t="s">
        <v>3557</v>
      </c>
      <c r="C1486" s="9" t="s">
        <v>3558</v>
      </c>
      <c r="D1486" s="9" t="s">
        <v>3559</v>
      </c>
      <c r="E1486">
        <v>2015</v>
      </c>
    </row>
    <row r="1487" spans="1:5" x14ac:dyDescent="0.25">
      <c r="A1487" s="9">
        <v>4</v>
      </c>
      <c r="B1487" s="17" t="s">
        <v>3560</v>
      </c>
      <c r="C1487" s="9" t="s">
        <v>3561</v>
      </c>
      <c r="D1487" s="9" t="s">
        <v>1347</v>
      </c>
      <c r="E1487">
        <v>2015</v>
      </c>
    </row>
    <row r="1488" spans="1:5" x14ac:dyDescent="0.25">
      <c r="A1488" s="9">
        <v>1</v>
      </c>
      <c r="B1488" s="17" t="s">
        <v>3562</v>
      </c>
      <c r="C1488" s="9" t="s">
        <v>3563</v>
      </c>
      <c r="D1488" s="9" t="s">
        <v>713</v>
      </c>
      <c r="E1488">
        <v>2015</v>
      </c>
    </row>
    <row r="1489" spans="1:5" x14ac:dyDescent="0.25">
      <c r="A1489" s="9">
        <v>1</v>
      </c>
      <c r="B1489" s="17" t="s">
        <v>3564</v>
      </c>
      <c r="C1489" s="9" t="s">
        <v>3565</v>
      </c>
      <c r="D1489" s="9" t="s">
        <v>713</v>
      </c>
      <c r="E1489">
        <v>2015</v>
      </c>
    </row>
    <row r="1490" spans="1:5" ht="30" x14ac:dyDescent="0.25">
      <c r="A1490" s="9">
        <v>4</v>
      </c>
      <c r="B1490" s="17" t="s">
        <v>3566</v>
      </c>
      <c r="C1490" s="9" t="s">
        <v>3567</v>
      </c>
      <c r="D1490" s="9" t="s">
        <v>3568</v>
      </c>
      <c r="E1490">
        <v>2015</v>
      </c>
    </row>
    <row r="1491" spans="1:5" x14ac:dyDescent="0.25">
      <c r="A1491" s="9">
        <v>4</v>
      </c>
      <c r="B1491" s="17" t="s">
        <v>3569</v>
      </c>
      <c r="C1491" s="9" t="s">
        <v>3570</v>
      </c>
      <c r="D1491" s="9" t="s">
        <v>3568</v>
      </c>
      <c r="E1491">
        <v>2015</v>
      </c>
    </row>
    <row r="1492" spans="1:5" x14ac:dyDescent="0.25">
      <c r="A1492" s="9">
        <v>4</v>
      </c>
      <c r="B1492" s="17" t="s">
        <v>3571</v>
      </c>
      <c r="C1492" s="9" t="s">
        <v>3567</v>
      </c>
      <c r="D1492" s="9" t="s">
        <v>3568</v>
      </c>
      <c r="E1492">
        <v>2015</v>
      </c>
    </row>
    <row r="1493" spans="1:5" x14ac:dyDescent="0.25">
      <c r="A1493" s="9">
        <v>4</v>
      </c>
      <c r="B1493" s="17" t="s">
        <v>3572</v>
      </c>
      <c r="C1493" s="9" t="s">
        <v>3573</v>
      </c>
      <c r="D1493" s="9" t="s">
        <v>3574</v>
      </c>
      <c r="E1493">
        <v>2015</v>
      </c>
    </row>
    <row r="1494" spans="1:5" ht="30" x14ac:dyDescent="0.25">
      <c r="A1494" s="9">
        <v>1</v>
      </c>
      <c r="B1494" s="17" t="s">
        <v>3575</v>
      </c>
      <c r="C1494" s="9" t="s">
        <v>3576</v>
      </c>
      <c r="D1494" s="9" t="s">
        <v>3577</v>
      </c>
      <c r="E1494">
        <v>2015</v>
      </c>
    </row>
    <row r="1495" spans="1:5" x14ac:dyDescent="0.25">
      <c r="A1495" s="9">
        <v>1</v>
      </c>
      <c r="B1495" s="17" t="s">
        <v>3578</v>
      </c>
      <c r="C1495" s="9" t="s">
        <v>461</v>
      </c>
      <c r="D1495" s="9" t="s">
        <v>3579</v>
      </c>
      <c r="E1495">
        <v>2015</v>
      </c>
    </row>
    <row r="1496" spans="1:5" x14ac:dyDescent="0.25">
      <c r="A1496" s="10">
        <v>2</v>
      </c>
      <c r="B1496" s="11" t="s">
        <v>3580</v>
      </c>
      <c r="C1496" s="10" t="s">
        <v>3581</v>
      </c>
      <c r="D1496" s="10" t="s">
        <v>1009</v>
      </c>
      <c r="E1496" s="1">
        <v>2015</v>
      </c>
    </row>
    <row r="1497" spans="1:5" x14ac:dyDescent="0.25">
      <c r="A1497" s="10">
        <v>2</v>
      </c>
      <c r="B1497" s="11" t="s">
        <v>3582</v>
      </c>
      <c r="C1497" s="10" t="s">
        <v>3583</v>
      </c>
      <c r="D1497" s="10" t="s">
        <v>1009</v>
      </c>
      <c r="E1497" s="1">
        <v>2015</v>
      </c>
    </row>
    <row r="1498" spans="1:5" ht="30" x14ac:dyDescent="0.25">
      <c r="A1498" s="10">
        <v>2</v>
      </c>
      <c r="B1498" s="11" t="s">
        <v>3584</v>
      </c>
      <c r="C1498" s="10" t="s">
        <v>3585</v>
      </c>
      <c r="D1498" s="10" t="s">
        <v>1009</v>
      </c>
      <c r="E1498" s="1">
        <v>2015</v>
      </c>
    </row>
    <row r="1499" spans="1:5" ht="30" x14ac:dyDescent="0.25">
      <c r="A1499" s="10">
        <v>2</v>
      </c>
      <c r="B1499" s="11" t="s">
        <v>3586</v>
      </c>
      <c r="C1499" s="10" t="s">
        <v>3587</v>
      </c>
      <c r="D1499" s="10" t="s">
        <v>1009</v>
      </c>
      <c r="E1499" s="1">
        <v>2015</v>
      </c>
    </row>
    <row r="1500" spans="1:5" x14ac:dyDescent="0.25">
      <c r="A1500" s="10">
        <v>2</v>
      </c>
      <c r="B1500" s="11" t="s">
        <v>3588</v>
      </c>
      <c r="C1500" s="10" t="s">
        <v>3589</v>
      </c>
      <c r="D1500" s="10" t="s">
        <v>1009</v>
      </c>
      <c r="E1500" s="1">
        <v>2015</v>
      </c>
    </row>
    <row r="1501" spans="1:5" x14ac:dyDescent="0.25">
      <c r="A1501" s="9">
        <v>1</v>
      </c>
      <c r="B1501" s="17" t="s">
        <v>3590</v>
      </c>
      <c r="C1501" s="9" t="s">
        <v>3591</v>
      </c>
      <c r="D1501" s="9" t="s">
        <v>1009</v>
      </c>
      <c r="E1501">
        <v>2015</v>
      </c>
    </row>
    <row r="1502" spans="1:5" x14ac:dyDescent="0.25">
      <c r="A1502" s="9">
        <v>1</v>
      </c>
      <c r="B1502" s="17" t="s">
        <v>3592</v>
      </c>
      <c r="C1502" s="9" t="s">
        <v>3593</v>
      </c>
      <c r="D1502" s="9" t="s">
        <v>1645</v>
      </c>
      <c r="E1502">
        <v>2015</v>
      </c>
    </row>
    <row r="1503" spans="1:5" x14ac:dyDescent="0.25">
      <c r="A1503" s="9">
        <v>1</v>
      </c>
      <c r="B1503" s="17" t="s">
        <v>3594</v>
      </c>
      <c r="C1503" s="9" t="s">
        <v>3595</v>
      </c>
      <c r="D1503" s="9" t="s">
        <v>1663</v>
      </c>
      <c r="E1503">
        <v>2015</v>
      </c>
    </row>
    <row r="1504" spans="1:5" x14ac:dyDescent="0.25">
      <c r="A1504" s="9">
        <v>1</v>
      </c>
      <c r="B1504" s="17" t="s">
        <v>3596</v>
      </c>
      <c r="C1504" s="9" t="s">
        <v>3597</v>
      </c>
      <c r="D1504" s="9" t="s">
        <v>1663</v>
      </c>
      <c r="E1504">
        <v>2015</v>
      </c>
    </row>
    <row r="1505" spans="1:5" ht="30" x14ac:dyDescent="0.25">
      <c r="A1505" s="9">
        <v>1</v>
      </c>
      <c r="B1505" s="17" t="s">
        <v>3598</v>
      </c>
      <c r="C1505" s="9" t="s">
        <v>3599</v>
      </c>
      <c r="D1505" s="9" t="s">
        <v>1663</v>
      </c>
      <c r="E1505">
        <v>2015</v>
      </c>
    </row>
    <row r="1506" spans="1:5" x14ac:dyDescent="0.25">
      <c r="A1506" s="10">
        <v>2</v>
      </c>
      <c r="B1506" s="11" t="s">
        <v>3600</v>
      </c>
      <c r="C1506" s="10" t="s">
        <v>3601</v>
      </c>
      <c r="D1506" s="10" t="s">
        <v>1663</v>
      </c>
      <c r="E1506" s="1">
        <v>2015</v>
      </c>
    </row>
    <row r="1507" spans="1:5" x14ac:dyDescent="0.25">
      <c r="A1507" s="9">
        <v>1</v>
      </c>
      <c r="B1507" s="17" t="s">
        <v>3602</v>
      </c>
      <c r="C1507" s="9" t="s">
        <v>3603</v>
      </c>
      <c r="D1507" s="9" t="s">
        <v>1663</v>
      </c>
      <c r="E1507">
        <v>2015</v>
      </c>
    </row>
    <row r="1508" spans="1:5" ht="30" x14ac:dyDescent="0.25">
      <c r="A1508" s="9">
        <v>1</v>
      </c>
      <c r="B1508" s="17" t="s">
        <v>3604</v>
      </c>
      <c r="C1508" s="9" t="s">
        <v>2133</v>
      </c>
      <c r="D1508" s="9" t="s">
        <v>1663</v>
      </c>
      <c r="E1508">
        <v>2015</v>
      </c>
    </row>
    <row r="1509" spans="1:5" x14ac:dyDescent="0.25">
      <c r="A1509" s="9">
        <v>1</v>
      </c>
      <c r="B1509" s="17" t="s">
        <v>3605</v>
      </c>
      <c r="C1509" s="9" t="s">
        <v>3606</v>
      </c>
      <c r="D1509" s="9" t="s">
        <v>1663</v>
      </c>
      <c r="E1509">
        <v>2015</v>
      </c>
    </row>
    <row r="1510" spans="1:5" x14ac:dyDescent="0.25">
      <c r="A1510" s="9">
        <v>1</v>
      </c>
      <c r="B1510" s="17" t="s">
        <v>3607</v>
      </c>
      <c r="C1510" s="9" t="s">
        <v>3608</v>
      </c>
      <c r="D1510" s="9" t="s">
        <v>3609</v>
      </c>
      <c r="E1510">
        <v>2015</v>
      </c>
    </row>
    <row r="1511" spans="1:5" x14ac:dyDescent="0.25">
      <c r="A1511" s="10">
        <v>3</v>
      </c>
      <c r="B1511" s="11" t="s">
        <v>3610</v>
      </c>
      <c r="C1511" s="10" t="s">
        <v>3611</v>
      </c>
      <c r="D1511" s="10" t="s">
        <v>3612</v>
      </c>
      <c r="E1511" s="1">
        <v>2015</v>
      </c>
    </row>
    <row r="1512" spans="1:5" ht="30" x14ac:dyDescent="0.25">
      <c r="A1512" s="10">
        <v>1</v>
      </c>
      <c r="B1512" s="11" t="s">
        <v>3613</v>
      </c>
      <c r="C1512" s="10" t="s">
        <v>3614</v>
      </c>
      <c r="D1512" s="10" t="s">
        <v>3615</v>
      </c>
      <c r="E1512" s="1">
        <v>2015</v>
      </c>
    </row>
    <row r="1513" spans="1:5" ht="30" x14ac:dyDescent="0.25">
      <c r="A1513" s="9">
        <v>1</v>
      </c>
      <c r="B1513" s="17" t="s">
        <v>3616</v>
      </c>
      <c r="C1513" s="9" t="s">
        <v>3617</v>
      </c>
      <c r="D1513" s="9" t="s">
        <v>3615</v>
      </c>
      <c r="E1513">
        <v>2015</v>
      </c>
    </row>
    <row r="1514" spans="1:5" x14ac:dyDescent="0.25">
      <c r="A1514" s="9">
        <v>1</v>
      </c>
      <c r="B1514" s="17" t="s">
        <v>3618</v>
      </c>
      <c r="C1514" s="9" t="s">
        <v>3619</v>
      </c>
      <c r="D1514" s="9" t="s">
        <v>3620</v>
      </c>
      <c r="E1514">
        <v>2015</v>
      </c>
    </row>
    <row r="1515" spans="1:5" ht="30" x14ac:dyDescent="0.25">
      <c r="A1515" s="9" t="s">
        <v>18</v>
      </c>
      <c r="B1515" s="17" t="s">
        <v>3621</v>
      </c>
      <c r="C1515" s="9" t="s">
        <v>3622</v>
      </c>
      <c r="D1515" s="9" t="s">
        <v>3623</v>
      </c>
      <c r="E1515">
        <v>2015</v>
      </c>
    </row>
    <row r="1516" spans="1:5" ht="30" x14ac:dyDescent="0.25">
      <c r="A1516" s="9">
        <v>4</v>
      </c>
      <c r="B1516" s="17" t="s">
        <v>3624</v>
      </c>
      <c r="C1516" s="9" t="s">
        <v>3625</v>
      </c>
      <c r="D1516" s="9" t="s">
        <v>3626</v>
      </c>
      <c r="E1516">
        <v>2015</v>
      </c>
    </row>
    <row r="1517" spans="1:5" x14ac:dyDescent="0.25">
      <c r="A1517" s="9">
        <v>1</v>
      </c>
      <c r="B1517" s="17" t="s">
        <v>3627</v>
      </c>
      <c r="C1517" s="9" t="s">
        <v>3628</v>
      </c>
      <c r="D1517" s="9" t="s">
        <v>3629</v>
      </c>
      <c r="E1517">
        <v>2015</v>
      </c>
    </row>
    <row r="1518" spans="1:5" ht="30" x14ac:dyDescent="0.25">
      <c r="A1518" s="10">
        <v>2</v>
      </c>
      <c r="B1518" s="11" t="s">
        <v>3630</v>
      </c>
      <c r="C1518" s="10" t="s">
        <v>3631</v>
      </c>
      <c r="D1518" s="10" t="s">
        <v>3632</v>
      </c>
      <c r="E1518" s="1">
        <v>2015</v>
      </c>
    </row>
    <row r="1519" spans="1:5" ht="30" x14ac:dyDescent="0.25">
      <c r="A1519" s="9">
        <v>1</v>
      </c>
      <c r="B1519" s="17" t="s">
        <v>3633</v>
      </c>
      <c r="C1519" s="9" t="s">
        <v>3634</v>
      </c>
      <c r="D1519" s="9" t="s">
        <v>3632</v>
      </c>
      <c r="E1519">
        <v>2015</v>
      </c>
    </row>
    <row r="1520" spans="1:5" x14ac:dyDescent="0.25">
      <c r="A1520" s="9">
        <v>1</v>
      </c>
      <c r="B1520" s="17" t="s">
        <v>3635</v>
      </c>
      <c r="C1520" s="9" t="s">
        <v>3636</v>
      </c>
      <c r="D1520" s="9" t="s">
        <v>3637</v>
      </c>
      <c r="E1520">
        <v>2015</v>
      </c>
    </row>
    <row r="1521" spans="1:5" x14ac:dyDescent="0.25">
      <c r="A1521" s="9">
        <v>1</v>
      </c>
      <c r="B1521" s="17" t="s">
        <v>3638</v>
      </c>
      <c r="C1521" s="9" t="s">
        <v>3639</v>
      </c>
      <c r="D1521" s="9" t="s">
        <v>3640</v>
      </c>
      <c r="E1521">
        <v>2015</v>
      </c>
    </row>
    <row r="1522" spans="1:5" x14ac:dyDescent="0.25">
      <c r="A1522" s="9">
        <v>1</v>
      </c>
      <c r="B1522" s="17" t="s">
        <v>3641</v>
      </c>
      <c r="C1522" s="9" t="s">
        <v>3642</v>
      </c>
      <c r="D1522" s="9" t="s">
        <v>3643</v>
      </c>
      <c r="E1522">
        <v>2015</v>
      </c>
    </row>
    <row r="1523" spans="1:5" ht="30" x14ac:dyDescent="0.25">
      <c r="A1523" s="9">
        <v>1</v>
      </c>
      <c r="B1523" s="17" t="s">
        <v>3644</v>
      </c>
      <c r="C1523" s="9" t="s">
        <v>3645</v>
      </c>
      <c r="D1523" s="9" t="s">
        <v>3646</v>
      </c>
      <c r="E1523">
        <v>2015</v>
      </c>
    </row>
    <row r="1524" spans="1:5" x14ac:dyDescent="0.25">
      <c r="A1524" s="9">
        <v>4</v>
      </c>
      <c r="B1524" s="17" t="s">
        <v>3647</v>
      </c>
      <c r="C1524" s="9" t="s">
        <v>3648</v>
      </c>
      <c r="D1524" s="9" t="s">
        <v>1015</v>
      </c>
      <c r="E1524">
        <v>2015</v>
      </c>
    </row>
    <row r="1525" spans="1:5" x14ac:dyDescent="0.25">
      <c r="A1525" s="9">
        <v>4</v>
      </c>
      <c r="B1525" s="17" t="s">
        <v>3649</v>
      </c>
      <c r="C1525" s="9" t="s">
        <v>3650</v>
      </c>
      <c r="D1525" s="9" t="s">
        <v>1015</v>
      </c>
      <c r="E1525">
        <v>2015</v>
      </c>
    </row>
    <row r="1526" spans="1:5" ht="30" x14ac:dyDescent="0.25">
      <c r="A1526" s="9">
        <v>1</v>
      </c>
      <c r="B1526" s="17" t="s">
        <v>3651</v>
      </c>
      <c r="C1526" s="9" t="s">
        <v>3652</v>
      </c>
      <c r="D1526" s="9" t="s">
        <v>713</v>
      </c>
      <c r="E1526">
        <v>2015</v>
      </c>
    </row>
    <row r="1527" spans="1:5" x14ac:dyDescent="0.25">
      <c r="A1527" s="9">
        <v>1</v>
      </c>
      <c r="B1527" s="17" t="s">
        <v>3653</v>
      </c>
      <c r="C1527" s="9" t="s">
        <v>862</v>
      </c>
      <c r="D1527" s="9" t="s">
        <v>3654</v>
      </c>
      <c r="E1527">
        <v>2015</v>
      </c>
    </row>
    <row r="1528" spans="1:5" ht="30" x14ac:dyDescent="0.25">
      <c r="A1528" s="9">
        <v>4</v>
      </c>
      <c r="B1528" s="17" t="s">
        <v>3655</v>
      </c>
      <c r="C1528" s="9" t="s">
        <v>3656</v>
      </c>
      <c r="D1528" s="9" t="s">
        <v>3657</v>
      </c>
      <c r="E1528">
        <v>2015</v>
      </c>
    </row>
    <row r="1529" spans="1:5" x14ac:dyDescent="0.25">
      <c r="A1529" s="9">
        <v>1</v>
      </c>
      <c r="B1529" s="17" t="s">
        <v>3658</v>
      </c>
      <c r="C1529" s="9" t="s">
        <v>3659</v>
      </c>
      <c r="D1529" s="9" t="s">
        <v>1009</v>
      </c>
      <c r="E1529">
        <v>2015</v>
      </c>
    </row>
    <row r="1530" spans="1:5" ht="30" x14ac:dyDescent="0.25">
      <c r="A1530" s="10">
        <v>2</v>
      </c>
      <c r="B1530" s="11" t="s">
        <v>3660</v>
      </c>
      <c r="C1530" s="10" t="s">
        <v>3661</v>
      </c>
      <c r="D1530" s="10" t="s">
        <v>968</v>
      </c>
      <c r="E1530" s="1">
        <v>2014</v>
      </c>
    </row>
    <row r="1531" spans="1:5" x14ac:dyDescent="0.25">
      <c r="A1531" s="9">
        <v>4</v>
      </c>
      <c r="B1531" s="17" t="s">
        <v>3662</v>
      </c>
      <c r="C1531" s="9" t="s">
        <v>3663</v>
      </c>
      <c r="D1531" s="9" t="s">
        <v>3664</v>
      </c>
      <c r="E1531">
        <v>2014</v>
      </c>
    </row>
    <row r="1532" spans="1:5" ht="30" x14ac:dyDescent="0.25">
      <c r="A1532" s="9">
        <v>1</v>
      </c>
      <c r="B1532" s="17" t="s">
        <v>3665</v>
      </c>
      <c r="C1532" s="9" t="s">
        <v>3666</v>
      </c>
      <c r="D1532" s="9" t="s">
        <v>3667</v>
      </c>
      <c r="E1532">
        <v>2014</v>
      </c>
    </row>
    <row r="1533" spans="1:5" ht="30" x14ac:dyDescent="0.25">
      <c r="A1533" s="9">
        <v>1</v>
      </c>
      <c r="B1533" s="17" t="s">
        <v>3668</v>
      </c>
      <c r="C1533" s="9" t="s">
        <v>3669</v>
      </c>
      <c r="D1533" s="9" t="s">
        <v>3670</v>
      </c>
      <c r="E1533">
        <v>2014</v>
      </c>
    </row>
    <row r="1534" spans="1:5" x14ac:dyDescent="0.25">
      <c r="A1534" s="9">
        <v>4</v>
      </c>
      <c r="B1534" s="17" t="s">
        <v>3671</v>
      </c>
      <c r="C1534" s="9" t="s">
        <v>3672</v>
      </c>
      <c r="D1534" s="9" t="s">
        <v>1673</v>
      </c>
      <c r="E1534">
        <v>2014</v>
      </c>
    </row>
    <row r="1535" spans="1:5" x14ac:dyDescent="0.25">
      <c r="A1535" s="9">
        <v>1</v>
      </c>
      <c r="B1535" s="17" t="s">
        <v>3673</v>
      </c>
      <c r="C1535" s="9" t="s">
        <v>3674</v>
      </c>
      <c r="D1535" s="9" t="s">
        <v>3675</v>
      </c>
      <c r="E1535">
        <v>2014</v>
      </c>
    </row>
    <row r="1536" spans="1:5" x14ac:dyDescent="0.25">
      <c r="A1536" s="9">
        <v>1</v>
      </c>
      <c r="B1536" s="17" t="s">
        <v>3676</v>
      </c>
      <c r="C1536" s="9" t="s">
        <v>3677</v>
      </c>
      <c r="D1536" s="9" t="s">
        <v>3678</v>
      </c>
      <c r="E1536">
        <v>2014</v>
      </c>
    </row>
    <row r="1537" spans="1:5" ht="30" x14ac:dyDescent="0.25">
      <c r="A1537" s="9">
        <v>4</v>
      </c>
      <c r="B1537" s="17" t="s">
        <v>3679</v>
      </c>
      <c r="C1537" s="9" t="s">
        <v>3680</v>
      </c>
      <c r="D1537" s="9" t="s">
        <v>242</v>
      </c>
      <c r="E1537">
        <v>2014</v>
      </c>
    </row>
    <row r="1538" spans="1:5" ht="30" x14ac:dyDescent="0.25">
      <c r="A1538" s="9">
        <v>4</v>
      </c>
      <c r="B1538" s="17" t="s">
        <v>3681</v>
      </c>
      <c r="C1538" s="9" t="s">
        <v>3682</v>
      </c>
      <c r="D1538" s="9" t="s">
        <v>3683</v>
      </c>
      <c r="E1538">
        <v>2014</v>
      </c>
    </row>
    <row r="1539" spans="1:5" x14ac:dyDescent="0.25">
      <c r="A1539" s="9">
        <v>1</v>
      </c>
      <c r="B1539" s="17" t="s">
        <v>3684</v>
      </c>
      <c r="C1539" s="9" t="s">
        <v>3685</v>
      </c>
      <c r="D1539" s="9" t="s">
        <v>3686</v>
      </c>
      <c r="E1539">
        <v>2014</v>
      </c>
    </row>
    <row r="1540" spans="1:5" x14ac:dyDescent="0.25">
      <c r="A1540" s="9">
        <v>4</v>
      </c>
      <c r="B1540" s="17" t="s">
        <v>3687</v>
      </c>
      <c r="C1540" s="9" t="s">
        <v>3688</v>
      </c>
      <c r="D1540" s="9" t="s">
        <v>3689</v>
      </c>
      <c r="E1540">
        <v>2014</v>
      </c>
    </row>
    <row r="1541" spans="1:5" ht="30" x14ac:dyDescent="0.25">
      <c r="A1541" s="9">
        <v>1</v>
      </c>
      <c r="B1541" s="17" t="s">
        <v>3690</v>
      </c>
      <c r="C1541" s="9" t="s">
        <v>3691</v>
      </c>
      <c r="D1541" s="9" t="s">
        <v>3692</v>
      </c>
      <c r="E1541">
        <v>2014</v>
      </c>
    </row>
    <row r="1542" spans="1:5" ht="30" x14ac:dyDescent="0.25">
      <c r="A1542" s="9">
        <v>4</v>
      </c>
      <c r="B1542" s="17" t="s">
        <v>3693</v>
      </c>
      <c r="C1542" s="9" t="s">
        <v>3694</v>
      </c>
      <c r="D1542" s="9" t="s">
        <v>3692</v>
      </c>
      <c r="E1542">
        <v>2014</v>
      </c>
    </row>
    <row r="1543" spans="1:5" x14ac:dyDescent="0.25">
      <c r="A1543" s="9">
        <v>1</v>
      </c>
      <c r="B1543" s="17" t="s">
        <v>3695</v>
      </c>
      <c r="C1543" s="9" t="s">
        <v>3696</v>
      </c>
      <c r="D1543" s="9" t="s">
        <v>3697</v>
      </c>
      <c r="E1543">
        <v>2014</v>
      </c>
    </row>
    <row r="1544" spans="1:5" ht="30" x14ac:dyDescent="0.25">
      <c r="A1544" s="9">
        <v>1</v>
      </c>
      <c r="B1544" s="17" t="s">
        <v>3698</v>
      </c>
      <c r="C1544" s="9" t="s">
        <v>1692</v>
      </c>
      <c r="D1544" s="9" t="s">
        <v>3699</v>
      </c>
      <c r="E1544">
        <v>2014</v>
      </c>
    </row>
    <row r="1545" spans="1:5" ht="30" x14ac:dyDescent="0.25">
      <c r="A1545" s="9">
        <v>4</v>
      </c>
      <c r="B1545" s="17" t="s">
        <v>3700</v>
      </c>
      <c r="C1545" s="9" t="s">
        <v>3701</v>
      </c>
      <c r="D1545" s="9" t="s">
        <v>3702</v>
      </c>
      <c r="E1545">
        <v>2014</v>
      </c>
    </row>
    <row r="1546" spans="1:5" x14ac:dyDescent="0.25">
      <c r="A1546" s="9">
        <v>4</v>
      </c>
      <c r="B1546" s="17" t="s">
        <v>3703</v>
      </c>
      <c r="C1546" s="9" t="s">
        <v>3704</v>
      </c>
      <c r="D1546" s="9" t="s">
        <v>3705</v>
      </c>
      <c r="E1546">
        <v>2014</v>
      </c>
    </row>
    <row r="1547" spans="1:5" ht="30" x14ac:dyDescent="0.25">
      <c r="A1547" s="9">
        <v>1</v>
      </c>
      <c r="B1547" s="17" t="s">
        <v>3706</v>
      </c>
      <c r="C1547" s="9" t="s">
        <v>3707</v>
      </c>
      <c r="D1547" s="9" t="s">
        <v>1018</v>
      </c>
      <c r="E1547">
        <v>2014</v>
      </c>
    </row>
    <row r="1548" spans="1:5" x14ac:dyDescent="0.25">
      <c r="A1548" s="9">
        <v>1</v>
      </c>
      <c r="B1548" s="17" t="s">
        <v>3708</v>
      </c>
      <c r="C1548" s="9" t="s">
        <v>3709</v>
      </c>
      <c r="D1548" s="9" t="s">
        <v>1018</v>
      </c>
      <c r="E1548">
        <v>2014</v>
      </c>
    </row>
    <row r="1549" spans="1:5" ht="30" x14ac:dyDescent="0.25">
      <c r="A1549" s="9" t="s">
        <v>18</v>
      </c>
      <c r="B1549" s="17" t="s">
        <v>3710</v>
      </c>
      <c r="C1549" s="9" t="s">
        <v>3711</v>
      </c>
      <c r="D1549" s="9" t="s">
        <v>2234</v>
      </c>
      <c r="E1549">
        <v>2014</v>
      </c>
    </row>
    <row r="1550" spans="1:5" x14ac:dyDescent="0.25">
      <c r="A1550" s="9">
        <v>1</v>
      </c>
      <c r="B1550" s="17" t="s">
        <v>3712</v>
      </c>
      <c r="C1550" s="9" t="s">
        <v>3713</v>
      </c>
      <c r="D1550" s="9" t="s">
        <v>3714</v>
      </c>
      <c r="E1550">
        <v>2014</v>
      </c>
    </row>
    <row r="1551" spans="1:5" ht="30" x14ac:dyDescent="0.25">
      <c r="A1551" s="10">
        <v>1</v>
      </c>
      <c r="B1551" s="11" t="s">
        <v>3715</v>
      </c>
      <c r="C1551" s="10" t="s">
        <v>3716</v>
      </c>
      <c r="D1551" s="10" t="s">
        <v>1678</v>
      </c>
      <c r="E1551" s="1">
        <v>2014</v>
      </c>
    </row>
    <row r="1552" spans="1:5" x14ac:dyDescent="0.25">
      <c r="A1552" s="9">
        <v>1</v>
      </c>
      <c r="B1552" s="17" t="s">
        <v>3717</v>
      </c>
      <c r="C1552" s="9" t="s">
        <v>3718</v>
      </c>
      <c r="D1552" s="9" t="s">
        <v>3719</v>
      </c>
      <c r="E1552">
        <v>2014</v>
      </c>
    </row>
    <row r="1553" spans="1:5" x14ac:dyDescent="0.25">
      <c r="A1553" s="9">
        <v>1</v>
      </c>
      <c r="B1553" s="17" t="s">
        <v>3720</v>
      </c>
      <c r="C1553" s="9" t="s">
        <v>3721</v>
      </c>
      <c r="D1553" s="9" t="s">
        <v>3719</v>
      </c>
      <c r="E1553">
        <v>2014</v>
      </c>
    </row>
    <row r="1554" spans="1:5" x14ac:dyDescent="0.25">
      <c r="A1554" s="9">
        <v>1</v>
      </c>
      <c r="B1554" s="17" t="s">
        <v>3722</v>
      </c>
      <c r="C1554" s="9" t="s">
        <v>3723</v>
      </c>
      <c r="D1554" s="9" t="s">
        <v>3724</v>
      </c>
      <c r="E1554">
        <v>2014</v>
      </c>
    </row>
    <row r="1555" spans="1:5" x14ac:dyDescent="0.25">
      <c r="A1555" s="9">
        <v>4</v>
      </c>
      <c r="B1555" s="17" t="s">
        <v>3725</v>
      </c>
      <c r="C1555" s="9" t="s">
        <v>3726</v>
      </c>
      <c r="D1555" s="9" t="s">
        <v>3727</v>
      </c>
      <c r="E1555">
        <v>2014</v>
      </c>
    </row>
    <row r="1556" spans="1:5" x14ac:dyDescent="0.25">
      <c r="A1556" s="9">
        <v>1</v>
      </c>
      <c r="B1556" s="17" t="s">
        <v>3728</v>
      </c>
      <c r="C1556" s="9" t="s">
        <v>3729</v>
      </c>
      <c r="D1556" s="9" t="s">
        <v>1683</v>
      </c>
      <c r="E1556">
        <v>2014</v>
      </c>
    </row>
    <row r="1557" spans="1:5" x14ac:dyDescent="0.25">
      <c r="A1557" s="9">
        <v>1</v>
      </c>
      <c r="B1557" s="17" t="s">
        <v>3730</v>
      </c>
      <c r="C1557" s="9" t="s">
        <v>3731</v>
      </c>
      <c r="D1557" s="9" t="s">
        <v>1683</v>
      </c>
      <c r="E1557">
        <v>2014</v>
      </c>
    </row>
    <row r="1558" spans="1:5" x14ac:dyDescent="0.25">
      <c r="A1558" s="9">
        <v>4</v>
      </c>
      <c r="B1558" s="17" t="s">
        <v>3732</v>
      </c>
      <c r="C1558" s="9" t="s">
        <v>3733</v>
      </c>
      <c r="D1558" s="9" t="s">
        <v>3734</v>
      </c>
      <c r="E1558">
        <v>2014</v>
      </c>
    </row>
    <row r="1559" spans="1:5" ht="30" x14ac:dyDescent="0.25">
      <c r="A1559" s="9">
        <v>1</v>
      </c>
      <c r="B1559" s="17" t="s">
        <v>3735</v>
      </c>
      <c r="C1559" s="9" t="s">
        <v>3736</v>
      </c>
      <c r="D1559" s="9" t="s">
        <v>3734</v>
      </c>
      <c r="E1559">
        <v>2014</v>
      </c>
    </row>
    <row r="1560" spans="1:5" x14ac:dyDescent="0.25">
      <c r="A1560" s="9">
        <v>1</v>
      </c>
      <c r="B1560" s="17" t="s">
        <v>3737</v>
      </c>
      <c r="C1560" s="9" t="s">
        <v>3738</v>
      </c>
      <c r="D1560" s="9" t="s">
        <v>3739</v>
      </c>
      <c r="E1560">
        <v>2014</v>
      </c>
    </row>
    <row r="1561" spans="1:5" ht="30" x14ac:dyDescent="0.25">
      <c r="A1561" s="9">
        <v>4</v>
      </c>
      <c r="B1561" s="17" t="s">
        <v>3740</v>
      </c>
      <c r="C1561" s="9" t="s">
        <v>3741</v>
      </c>
      <c r="D1561" s="9" t="s">
        <v>1371</v>
      </c>
      <c r="E1561">
        <v>2014</v>
      </c>
    </row>
    <row r="1562" spans="1:5" x14ac:dyDescent="0.25">
      <c r="A1562" s="9">
        <v>4</v>
      </c>
      <c r="B1562" s="17" t="s">
        <v>3742</v>
      </c>
      <c r="C1562" s="9" t="s">
        <v>3743</v>
      </c>
      <c r="D1562" s="9" t="s">
        <v>1371</v>
      </c>
      <c r="E1562">
        <v>2014</v>
      </c>
    </row>
    <row r="1563" spans="1:5" x14ac:dyDescent="0.25">
      <c r="A1563" s="9">
        <v>4</v>
      </c>
      <c r="B1563" s="17" t="s">
        <v>3744</v>
      </c>
      <c r="C1563" s="9" t="s">
        <v>3745</v>
      </c>
      <c r="D1563" s="9" t="s">
        <v>1371</v>
      </c>
      <c r="E1563">
        <v>2014</v>
      </c>
    </row>
    <row r="1564" spans="1:5" ht="30" x14ac:dyDescent="0.25">
      <c r="A1564" s="9">
        <v>4</v>
      </c>
      <c r="B1564" s="17" t="s">
        <v>3746</v>
      </c>
      <c r="C1564" s="9" t="s">
        <v>3747</v>
      </c>
      <c r="D1564" s="9" t="s">
        <v>1371</v>
      </c>
      <c r="E1564">
        <v>2014</v>
      </c>
    </row>
    <row r="1565" spans="1:5" x14ac:dyDescent="0.25">
      <c r="A1565" s="9">
        <v>1</v>
      </c>
      <c r="B1565" s="17" t="s">
        <v>3748</v>
      </c>
      <c r="C1565" s="9" t="s">
        <v>3749</v>
      </c>
      <c r="D1565" s="9" t="s">
        <v>1371</v>
      </c>
      <c r="E1565">
        <v>2014</v>
      </c>
    </row>
    <row r="1566" spans="1:5" x14ac:dyDescent="0.25">
      <c r="A1566" s="9">
        <v>1</v>
      </c>
      <c r="B1566" s="17" t="s">
        <v>3750</v>
      </c>
      <c r="C1566" s="9" t="s">
        <v>3751</v>
      </c>
      <c r="D1566" s="9" t="s">
        <v>1024</v>
      </c>
      <c r="E1566">
        <v>2014</v>
      </c>
    </row>
    <row r="1567" spans="1:5" x14ac:dyDescent="0.25">
      <c r="A1567" s="22">
        <v>1</v>
      </c>
      <c r="B1567" s="17" t="s">
        <v>3752</v>
      </c>
      <c r="C1567" s="9" t="s">
        <v>3753</v>
      </c>
      <c r="D1567" s="9" t="s">
        <v>1024</v>
      </c>
      <c r="E1567">
        <v>2014</v>
      </c>
    </row>
    <row r="1568" spans="1:5" x14ac:dyDescent="0.25">
      <c r="A1568" s="10" t="s">
        <v>18</v>
      </c>
      <c r="B1568" s="11" t="s">
        <v>3754</v>
      </c>
      <c r="C1568" s="10" t="s">
        <v>3755</v>
      </c>
      <c r="D1568" s="10" t="s">
        <v>1024</v>
      </c>
      <c r="E1568" s="1">
        <v>2014</v>
      </c>
    </row>
    <row r="1569" spans="1:5" ht="30" x14ac:dyDescent="0.25">
      <c r="A1569" s="9">
        <v>4</v>
      </c>
      <c r="B1569" s="17" t="s">
        <v>3756</v>
      </c>
      <c r="C1569" s="9" t="s">
        <v>3757</v>
      </c>
      <c r="D1569" s="9" t="s">
        <v>3758</v>
      </c>
      <c r="E1569">
        <v>2014</v>
      </c>
    </row>
    <row r="1570" spans="1:5" ht="30" x14ac:dyDescent="0.25">
      <c r="A1570" s="9">
        <v>4</v>
      </c>
      <c r="B1570" s="17" t="s">
        <v>3759</v>
      </c>
      <c r="C1570" s="9" t="s">
        <v>3760</v>
      </c>
      <c r="D1570" s="9" t="s">
        <v>3761</v>
      </c>
      <c r="E1570">
        <v>2013</v>
      </c>
    </row>
    <row r="1571" spans="1:5" ht="30" x14ac:dyDescent="0.25">
      <c r="A1571" s="9">
        <v>4</v>
      </c>
      <c r="B1571" s="17" t="s">
        <v>3762</v>
      </c>
      <c r="C1571" s="9" t="s">
        <v>3763</v>
      </c>
      <c r="D1571" s="9" t="s">
        <v>3764</v>
      </c>
      <c r="E1571">
        <v>2013</v>
      </c>
    </row>
    <row r="1572" spans="1:5" ht="30" x14ac:dyDescent="0.25">
      <c r="A1572" s="9">
        <v>4</v>
      </c>
      <c r="B1572" s="17" t="s">
        <v>3765</v>
      </c>
      <c r="C1572" s="9" t="s">
        <v>3766</v>
      </c>
      <c r="D1572" s="9" t="s">
        <v>1174</v>
      </c>
      <c r="E1572">
        <v>2013</v>
      </c>
    </row>
    <row r="1573" spans="1:5" x14ac:dyDescent="0.25">
      <c r="A1573" s="9">
        <v>1</v>
      </c>
      <c r="B1573" s="17" t="s">
        <v>3767</v>
      </c>
      <c r="C1573" s="9" t="s">
        <v>3768</v>
      </c>
      <c r="D1573" s="9" t="s">
        <v>3769</v>
      </c>
      <c r="E1573">
        <v>2013</v>
      </c>
    </row>
    <row r="1574" spans="1:5" ht="30" x14ac:dyDescent="0.25">
      <c r="A1574" s="10">
        <v>1</v>
      </c>
      <c r="B1574" s="11" t="s">
        <v>3770</v>
      </c>
      <c r="C1574" s="10" t="s">
        <v>3771</v>
      </c>
      <c r="D1574" s="10" t="s">
        <v>735</v>
      </c>
      <c r="E1574" s="1">
        <v>2013</v>
      </c>
    </row>
    <row r="1575" spans="1:5" x14ac:dyDescent="0.25">
      <c r="A1575" s="9">
        <v>1</v>
      </c>
      <c r="B1575" s="17" t="s">
        <v>3772</v>
      </c>
      <c r="C1575" s="9" t="s">
        <v>3773</v>
      </c>
      <c r="D1575" s="9" t="s">
        <v>735</v>
      </c>
      <c r="E1575">
        <v>2013</v>
      </c>
    </row>
    <row r="1576" spans="1:5" x14ac:dyDescent="0.25">
      <c r="A1576" s="9">
        <v>1</v>
      </c>
      <c r="B1576" s="17" t="s">
        <v>3774</v>
      </c>
      <c r="C1576" s="9" t="s">
        <v>3775</v>
      </c>
      <c r="D1576" s="9" t="s">
        <v>735</v>
      </c>
      <c r="E1576">
        <v>2013</v>
      </c>
    </row>
    <row r="1577" spans="1:5" x14ac:dyDescent="0.25">
      <c r="A1577" s="10">
        <v>2</v>
      </c>
      <c r="B1577" s="11" t="s">
        <v>3776</v>
      </c>
      <c r="C1577" s="10" t="s">
        <v>3777</v>
      </c>
      <c r="D1577" s="10" t="s">
        <v>735</v>
      </c>
      <c r="E1577" s="1">
        <v>2013</v>
      </c>
    </row>
    <row r="1578" spans="1:5" x14ac:dyDescent="0.25">
      <c r="A1578" s="9">
        <v>4</v>
      </c>
      <c r="B1578" s="17" t="s">
        <v>3778</v>
      </c>
      <c r="C1578" s="9" t="s">
        <v>3779</v>
      </c>
      <c r="D1578" s="9" t="s">
        <v>1179</v>
      </c>
      <c r="E1578">
        <v>2013</v>
      </c>
    </row>
    <row r="1579" spans="1:5" ht="30" x14ac:dyDescent="0.25">
      <c r="A1579" s="9">
        <v>4</v>
      </c>
      <c r="B1579" s="17" t="s">
        <v>3780</v>
      </c>
      <c r="C1579" s="9" t="s">
        <v>3781</v>
      </c>
      <c r="D1579" s="9" t="s">
        <v>906</v>
      </c>
      <c r="E1579">
        <v>2013</v>
      </c>
    </row>
    <row r="1580" spans="1:5" x14ac:dyDescent="0.25">
      <c r="A1580" s="9">
        <v>1</v>
      </c>
      <c r="B1580" s="17" t="s">
        <v>3782</v>
      </c>
      <c r="C1580" s="9" t="s">
        <v>3783</v>
      </c>
      <c r="D1580" s="9" t="s">
        <v>3784</v>
      </c>
      <c r="E1580">
        <v>2013</v>
      </c>
    </row>
    <row r="1581" spans="1:5" x14ac:dyDescent="0.25">
      <c r="A1581" s="9">
        <v>4</v>
      </c>
      <c r="B1581" s="17" t="s">
        <v>3785</v>
      </c>
      <c r="C1581" s="9" t="s">
        <v>3786</v>
      </c>
      <c r="D1581" s="9" t="s">
        <v>3787</v>
      </c>
      <c r="E1581">
        <v>2013</v>
      </c>
    </row>
    <row r="1582" spans="1:5" x14ac:dyDescent="0.25">
      <c r="A1582" s="9">
        <v>4</v>
      </c>
      <c r="B1582" s="17" t="s">
        <v>3788</v>
      </c>
      <c r="C1582" s="9" t="s">
        <v>3789</v>
      </c>
      <c r="D1582" s="9" t="s">
        <v>2266</v>
      </c>
      <c r="E1582">
        <v>2013</v>
      </c>
    </row>
    <row r="1583" spans="1:5" x14ac:dyDescent="0.25">
      <c r="A1583" s="9">
        <v>4</v>
      </c>
      <c r="B1583" s="17" t="s">
        <v>3790</v>
      </c>
      <c r="C1583" s="9" t="s">
        <v>3791</v>
      </c>
      <c r="D1583" s="9" t="s">
        <v>3792</v>
      </c>
      <c r="E1583">
        <v>2013</v>
      </c>
    </row>
    <row r="1584" spans="1:5" x14ac:dyDescent="0.25">
      <c r="A1584" s="9">
        <v>1</v>
      </c>
      <c r="B1584" s="17" t="s">
        <v>3793</v>
      </c>
      <c r="C1584" s="9" t="s">
        <v>737</v>
      </c>
      <c r="D1584" s="9" t="s">
        <v>807</v>
      </c>
      <c r="E1584">
        <v>2013</v>
      </c>
    </row>
    <row r="1585" spans="1:5" x14ac:dyDescent="0.25">
      <c r="A1585" s="9">
        <v>1</v>
      </c>
      <c r="B1585" s="17" t="s">
        <v>3794</v>
      </c>
      <c r="C1585" s="9" t="s">
        <v>3795</v>
      </c>
      <c r="D1585" s="9" t="s">
        <v>3796</v>
      </c>
      <c r="E1585">
        <v>2013</v>
      </c>
    </row>
    <row r="1586" spans="1:5" x14ac:dyDescent="0.25">
      <c r="A1586" s="10">
        <v>2</v>
      </c>
      <c r="B1586" s="11" t="s">
        <v>3797</v>
      </c>
      <c r="C1586" s="10" t="s">
        <v>3798</v>
      </c>
      <c r="D1586" s="10" t="s">
        <v>735</v>
      </c>
      <c r="E1586" s="1">
        <v>2013</v>
      </c>
    </row>
    <row r="1587" spans="1:5" ht="30" x14ac:dyDescent="0.25">
      <c r="A1587" s="9">
        <v>1</v>
      </c>
      <c r="B1587" s="17" t="s">
        <v>3799</v>
      </c>
      <c r="C1587" s="9" t="s">
        <v>3800</v>
      </c>
      <c r="D1587" s="9" t="s">
        <v>1709</v>
      </c>
      <c r="E1587">
        <v>2013</v>
      </c>
    </row>
    <row r="1588" spans="1:5" x14ac:dyDescent="0.25">
      <c r="A1588" s="9">
        <v>4</v>
      </c>
      <c r="B1588" s="17" t="s">
        <v>3801</v>
      </c>
      <c r="C1588" s="9" t="s">
        <v>3802</v>
      </c>
      <c r="D1588" s="9" t="s">
        <v>214</v>
      </c>
      <c r="E1588">
        <v>2012</v>
      </c>
    </row>
    <row r="1589" spans="1:5" ht="30" x14ac:dyDescent="0.25">
      <c r="A1589" s="9">
        <v>4</v>
      </c>
      <c r="B1589" s="17" t="s">
        <v>3803</v>
      </c>
      <c r="C1589" s="9" t="s">
        <v>3804</v>
      </c>
      <c r="D1589" s="9" t="s">
        <v>3805</v>
      </c>
      <c r="E1589">
        <v>2012</v>
      </c>
    </row>
    <row r="1590" spans="1:5" ht="30" x14ac:dyDescent="0.25">
      <c r="A1590" s="9">
        <v>1</v>
      </c>
      <c r="B1590" s="17" t="s">
        <v>3806</v>
      </c>
      <c r="C1590" s="9" t="s">
        <v>3807</v>
      </c>
      <c r="D1590" s="9" t="s">
        <v>3808</v>
      </c>
      <c r="E1590">
        <v>2012</v>
      </c>
    </row>
    <row r="1591" spans="1:5" x14ac:dyDescent="0.25">
      <c r="A1591" s="9">
        <v>4</v>
      </c>
      <c r="B1591" s="17" t="s">
        <v>3809</v>
      </c>
      <c r="C1591" s="9" t="s">
        <v>3810</v>
      </c>
      <c r="D1591" s="9" t="s">
        <v>3811</v>
      </c>
      <c r="E1591">
        <v>2012</v>
      </c>
    </row>
    <row r="1592" spans="1:5" x14ac:dyDescent="0.25">
      <c r="A1592" s="9">
        <v>4</v>
      </c>
      <c r="B1592" s="17" t="s">
        <v>3812</v>
      </c>
      <c r="C1592" s="9" t="s">
        <v>3813</v>
      </c>
      <c r="D1592" s="9" t="s">
        <v>1392</v>
      </c>
      <c r="E1592">
        <v>2012</v>
      </c>
    </row>
    <row r="1593" spans="1:5" ht="30" x14ac:dyDescent="0.25">
      <c r="A1593" s="9">
        <v>1</v>
      </c>
      <c r="B1593" s="17" t="s">
        <v>3814</v>
      </c>
      <c r="C1593" s="9" t="s">
        <v>3815</v>
      </c>
      <c r="D1593" s="9" t="s">
        <v>3816</v>
      </c>
      <c r="E1593">
        <v>2012</v>
      </c>
    </row>
    <row r="1594" spans="1:5" x14ac:dyDescent="0.25">
      <c r="A1594" s="9">
        <v>1</v>
      </c>
      <c r="B1594" s="17" t="s">
        <v>3817</v>
      </c>
      <c r="C1594" s="9" t="s">
        <v>3818</v>
      </c>
      <c r="D1594" s="9" t="s">
        <v>3819</v>
      </c>
      <c r="E1594">
        <v>2012</v>
      </c>
    </row>
    <row r="1595" spans="1:5" ht="30" x14ac:dyDescent="0.25">
      <c r="A1595" s="9">
        <v>4</v>
      </c>
      <c r="B1595" s="17" t="s">
        <v>3820</v>
      </c>
      <c r="C1595" s="9" t="s">
        <v>3821</v>
      </c>
      <c r="D1595" s="9" t="s">
        <v>1033</v>
      </c>
      <c r="E1595">
        <v>2012</v>
      </c>
    </row>
    <row r="1596" spans="1:5" x14ac:dyDescent="0.25">
      <c r="A1596" s="9">
        <v>4</v>
      </c>
      <c r="B1596" s="17" t="s">
        <v>3822</v>
      </c>
      <c r="C1596" s="9" t="s">
        <v>3823</v>
      </c>
      <c r="D1596" s="9" t="s">
        <v>1033</v>
      </c>
      <c r="E1596">
        <v>2012</v>
      </c>
    </row>
    <row r="1597" spans="1:5" x14ac:dyDescent="0.25">
      <c r="A1597" s="9">
        <v>1</v>
      </c>
      <c r="B1597" s="17" t="s">
        <v>3824</v>
      </c>
      <c r="C1597" s="9" t="s">
        <v>3825</v>
      </c>
      <c r="D1597" s="9" t="s">
        <v>2283</v>
      </c>
      <c r="E1597">
        <v>2012</v>
      </c>
    </row>
    <row r="1598" spans="1:5" ht="30" x14ac:dyDescent="0.25">
      <c r="A1598" s="9" t="s">
        <v>18</v>
      </c>
      <c r="B1598" s="17" t="s">
        <v>3826</v>
      </c>
      <c r="C1598" s="9" t="s">
        <v>3827</v>
      </c>
      <c r="D1598" s="9" t="s">
        <v>2283</v>
      </c>
      <c r="E1598">
        <v>2012</v>
      </c>
    </row>
    <row r="1599" spans="1:5" x14ac:dyDescent="0.25">
      <c r="A1599" s="9">
        <v>1</v>
      </c>
      <c r="B1599" s="17" t="s">
        <v>3828</v>
      </c>
      <c r="C1599" s="9" t="s">
        <v>3829</v>
      </c>
      <c r="D1599" s="9" t="s">
        <v>2283</v>
      </c>
      <c r="E1599">
        <v>2012</v>
      </c>
    </row>
    <row r="1600" spans="1:5" x14ac:dyDescent="0.25">
      <c r="A1600" s="9">
        <v>4</v>
      </c>
      <c r="B1600" s="17" t="s">
        <v>3830</v>
      </c>
      <c r="C1600" s="9" t="s">
        <v>3831</v>
      </c>
      <c r="D1600" s="9" t="s">
        <v>3832</v>
      </c>
      <c r="E1600">
        <v>2012</v>
      </c>
    </row>
    <row r="1601" spans="1:5" ht="30" x14ac:dyDescent="0.25">
      <c r="A1601" s="9">
        <v>4</v>
      </c>
      <c r="B1601" s="17" t="s">
        <v>3833</v>
      </c>
      <c r="C1601" s="9" t="s">
        <v>3834</v>
      </c>
      <c r="D1601" s="9" t="s">
        <v>3835</v>
      </c>
      <c r="E1601">
        <v>2012</v>
      </c>
    </row>
    <row r="1602" spans="1:5" ht="30" x14ac:dyDescent="0.25">
      <c r="A1602" s="9">
        <v>4</v>
      </c>
      <c r="B1602" s="17" t="s">
        <v>3836</v>
      </c>
      <c r="C1602" s="9" t="s">
        <v>3837</v>
      </c>
      <c r="D1602" s="9" t="s">
        <v>3838</v>
      </c>
      <c r="E1602">
        <v>2012</v>
      </c>
    </row>
    <row r="1603" spans="1:5" x14ac:dyDescent="0.25">
      <c r="A1603" s="9" t="s">
        <v>18</v>
      </c>
      <c r="B1603" s="17" t="s">
        <v>3839</v>
      </c>
      <c r="C1603" s="9" t="s">
        <v>3840</v>
      </c>
      <c r="D1603" s="9" t="s">
        <v>3841</v>
      </c>
      <c r="E1603">
        <v>2012</v>
      </c>
    </row>
    <row r="1604" spans="1:5" x14ac:dyDescent="0.25">
      <c r="A1604" s="9">
        <v>1</v>
      </c>
      <c r="B1604" s="17" t="s">
        <v>3842</v>
      </c>
      <c r="C1604" s="9" t="s">
        <v>3843</v>
      </c>
      <c r="D1604" s="9" t="s">
        <v>3844</v>
      </c>
      <c r="E1604">
        <v>2012</v>
      </c>
    </row>
    <row r="1605" spans="1:5" ht="30" x14ac:dyDescent="0.25">
      <c r="A1605" s="9" t="s">
        <v>18</v>
      </c>
      <c r="B1605" s="17" t="s">
        <v>3845</v>
      </c>
      <c r="C1605" s="9" t="s">
        <v>3846</v>
      </c>
      <c r="D1605" s="9" t="s">
        <v>3847</v>
      </c>
      <c r="E1605">
        <v>2012</v>
      </c>
    </row>
    <row r="1606" spans="1:5" x14ac:dyDescent="0.25">
      <c r="A1606" s="9">
        <v>4</v>
      </c>
      <c r="B1606" s="17" t="s">
        <v>3848</v>
      </c>
      <c r="C1606" s="9" t="s">
        <v>3849</v>
      </c>
      <c r="D1606" s="9" t="s">
        <v>3850</v>
      </c>
      <c r="E1606">
        <v>2012</v>
      </c>
    </row>
    <row r="1607" spans="1:5" x14ac:dyDescent="0.25">
      <c r="A1607" s="9">
        <v>4</v>
      </c>
      <c r="B1607" s="17" t="s">
        <v>3851</v>
      </c>
      <c r="C1607" s="9" t="s">
        <v>3852</v>
      </c>
      <c r="D1607" s="9" t="s">
        <v>3853</v>
      </c>
      <c r="E1607">
        <v>2012</v>
      </c>
    </row>
    <row r="1608" spans="1:5" x14ac:dyDescent="0.25">
      <c r="A1608" s="9">
        <v>1</v>
      </c>
      <c r="B1608" s="17" t="s">
        <v>3854</v>
      </c>
      <c r="C1608" s="9" t="s">
        <v>3855</v>
      </c>
      <c r="D1608" s="9" t="s">
        <v>3856</v>
      </c>
      <c r="E1608">
        <v>2011</v>
      </c>
    </row>
    <row r="1609" spans="1:5" ht="30" x14ac:dyDescent="0.25">
      <c r="A1609" s="9">
        <v>1</v>
      </c>
      <c r="B1609" s="17" t="s">
        <v>3857</v>
      </c>
      <c r="C1609" s="9" t="s">
        <v>3858</v>
      </c>
      <c r="D1609" s="9" t="s">
        <v>3859</v>
      </c>
      <c r="E1609">
        <v>2011</v>
      </c>
    </row>
    <row r="1610" spans="1:5" ht="30" x14ac:dyDescent="0.25">
      <c r="A1610" s="9">
        <v>4</v>
      </c>
      <c r="B1610" s="17" t="s">
        <v>3860</v>
      </c>
      <c r="C1610" s="9" t="s">
        <v>3861</v>
      </c>
      <c r="D1610" s="9" t="s">
        <v>3862</v>
      </c>
      <c r="E1610">
        <v>2011</v>
      </c>
    </row>
    <row r="1611" spans="1:5" x14ac:dyDescent="0.25">
      <c r="A1611" s="9">
        <v>4</v>
      </c>
      <c r="B1611" s="17" t="s">
        <v>3863</v>
      </c>
      <c r="C1611" s="9" t="s">
        <v>3864</v>
      </c>
      <c r="D1611" s="9" t="s">
        <v>3865</v>
      </c>
      <c r="E1611">
        <v>2011</v>
      </c>
    </row>
    <row r="1612" spans="1:5" ht="30" x14ac:dyDescent="0.25">
      <c r="A1612" s="9">
        <v>1</v>
      </c>
      <c r="B1612" s="17" t="s">
        <v>3866</v>
      </c>
      <c r="C1612" s="9" t="s">
        <v>3867</v>
      </c>
      <c r="D1612" s="9" t="s">
        <v>3868</v>
      </c>
      <c r="E1612">
        <v>2011</v>
      </c>
    </row>
    <row r="1613" spans="1:5" x14ac:dyDescent="0.25">
      <c r="A1613" s="9">
        <v>4</v>
      </c>
      <c r="B1613" s="17" t="s">
        <v>3869</v>
      </c>
      <c r="C1613" s="9" t="s">
        <v>3870</v>
      </c>
      <c r="D1613" s="9" t="s">
        <v>1726</v>
      </c>
      <c r="E1613">
        <v>2011</v>
      </c>
    </row>
    <row r="1614" spans="1:5" x14ac:dyDescent="0.25">
      <c r="A1614" s="10">
        <v>2</v>
      </c>
      <c r="B1614" s="11" t="s">
        <v>3871</v>
      </c>
      <c r="C1614" s="10" t="s">
        <v>3872</v>
      </c>
      <c r="D1614" s="10" t="s">
        <v>1726</v>
      </c>
      <c r="E1614" s="1">
        <v>2011</v>
      </c>
    </row>
    <row r="1615" spans="1:5" x14ac:dyDescent="0.25">
      <c r="A1615" s="10">
        <v>2</v>
      </c>
      <c r="B1615" s="11" t="s">
        <v>3873</v>
      </c>
      <c r="C1615" s="10" t="s">
        <v>3874</v>
      </c>
      <c r="D1615" s="10" t="s">
        <v>753</v>
      </c>
      <c r="E1615" s="1">
        <v>2011</v>
      </c>
    </row>
    <row r="1616" spans="1:5" x14ac:dyDescent="0.25">
      <c r="A1616" s="9">
        <v>1</v>
      </c>
      <c r="B1616" s="17" t="s">
        <v>3875</v>
      </c>
      <c r="C1616" s="9" t="s">
        <v>3876</v>
      </c>
      <c r="D1616" s="9" t="s">
        <v>3877</v>
      </c>
      <c r="E1616">
        <v>2011</v>
      </c>
    </row>
    <row r="1617" spans="1:5" x14ac:dyDescent="0.25">
      <c r="A1617" s="9">
        <v>4</v>
      </c>
      <c r="B1617" s="17" t="s">
        <v>3878</v>
      </c>
      <c r="C1617" s="9" t="s">
        <v>3879</v>
      </c>
      <c r="D1617" s="9" t="s">
        <v>3880</v>
      </c>
      <c r="E1617">
        <v>2011</v>
      </c>
    </row>
    <row r="1618" spans="1:5" x14ac:dyDescent="0.25">
      <c r="A1618" s="9">
        <v>4</v>
      </c>
      <c r="B1618" s="17" t="s">
        <v>3881</v>
      </c>
      <c r="C1618" s="9" t="s">
        <v>3882</v>
      </c>
      <c r="D1618" s="9" t="s">
        <v>3883</v>
      </c>
      <c r="E1618">
        <v>2011</v>
      </c>
    </row>
    <row r="1619" spans="1:5" x14ac:dyDescent="0.25">
      <c r="A1619" s="9">
        <v>4</v>
      </c>
      <c r="B1619" s="17" t="s">
        <v>3884</v>
      </c>
      <c r="C1619" s="9" t="s">
        <v>3885</v>
      </c>
      <c r="D1619" s="9" t="s">
        <v>3886</v>
      </c>
      <c r="E1619">
        <v>2011</v>
      </c>
    </row>
    <row r="1620" spans="1:5" ht="45" x14ac:dyDescent="0.25">
      <c r="A1620" s="9" t="s">
        <v>18</v>
      </c>
      <c r="B1620" s="17" t="s">
        <v>3887</v>
      </c>
      <c r="C1620" s="9" t="s">
        <v>3888</v>
      </c>
      <c r="D1620" s="9" t="s">
        <v>3889</v>
      </c>
      <c r="E1620">
        <v>2011</v>
      </c>
    </row>
    <row r="1621" spans="1:5" ht="30" x14ac:dyDescent="0.25">
      <c r="A1621" s="10">
        <v>4</v>
      </c>
      <c r="B1621" s="11" t="s">
        <v>3890</v>
      </c>
      <c r="C1621" s="10" t="s">
        <v>3891</v>
      </c>
      <c r="D1621" s="10" t="s">
        <v>3892</v>
      </c>
      <c r="E1621" s="1">
        <v>2011</v>
      </c>
    </row>
    <row r="1622" spans="1:5" ht="30" x14ac:dyDescent="0.25">
      <c r="A1622" s="9">
        <v>4</v>
      </c>
      <c r="B1622" s="17" t="s">
        <v>3893</v>
      </c>
      <c r="C1622" s="9" t="s">
        <v>3894</v>
      </c>
      <c r="D1622" s="9" t="s">
        <v>3895</v>
      </c>
      <c r="E1622">
        <v>2011</v>
      </c>
    </row>
    <row r="1623" spans="1:5" x14ac:dyDescent="0.25">
      <c r="A1623" s="9">
        <v>1</v>
      </c>
      <c r="B1623" s="17" t="s">
        <v>3896</v>
      </c>
      <c r="C1623" s="9" t="s">
        <v>622</v>
      </c>
      <c r="D1623" s="9" t="s">
        <v>3897</v>
      </c>
      <c r="E1623">
        <v>2010</v>
      </c>
    </row>
    <row r="1624" spans="1:5" x14ac:dyDescent="0.25">
      <c r="A1624" s="9">
        <v>1</v>
      </c>
      <c r="B1624" s="17" t="s">
        <v>3898</v>
      </c>
      <c r="C1624" s="9" t="s">
        <v>3899</v>
      </c>
      <c r="D1624" s="9" t="s">
        <v>3897</v>
      </c>
      <c r="E1624">
        <v>2010</v>
      </c>
    </row>
    <row r="1625" spans="1:5" x14ac:dyDescent="0.25">
      <c r="A1625" s="9">
        <v>4</v>
      </c>
      <c r="B1625" s="17" t="s">
        <v>207</v>
      </c>
      <c r="C1625" s="9" t="s">
        <v>208</v>
      </c>
      <c r="D1625" s="9" t="s">
        <v>1201</v>
      </c>
      <c r="E1625">
        <v>2010</v>
      </c>
    </row>
    <row r="1626" spans="1:5" ht="30" x14ac:dyDescent="0.25">
      <c r="A1626" s="9">
        <v>1</v>
      </c>
      <c r="B1626" s="17" t="s">
        <v>3900</v>
      </c>
      <c r="C1626" s="9" t="s">
        <v>3901</v>
      </c>
      <c r="D1626" s="9" t="s">
        <v>3902</v>
      </c>
      <c r="E1626">
        <v>2010</v>
      </c>
    </row>
    <row r="1627" spans="1:5" x14ac:dyDescent="0.25">
      <c r="A1627" s="9">
        <v>1</v>
      </c>
      <c r="B1627" s="17" t="s">
        <v>3903</v>
      </c>
      <c r="C1627" s="9" t="s">
        <v>3904</v>
      </c>
      <c r="D1627" s="9" t="s">
        <v>3905</v>
      </c>
      <c r="E1627">
        <v>2010</v>
      </c>
    </row>
    <row r="1628" spans="1:5" ht="30" x14ac:dyDescent="0.25">
      <c r="A1628" s="9">
        <v>1</v>
      </c>
      <c r="B1628" s="17" t="s">
        <v>3906</v>
      </c>
      <c r="C1628" s="9" t="s">
        <v>740</v>
      </c>
      <c r="D1628" s="9" t="s">
        <v>3907</v>
      </c>
      <c r="E1628">
        <v>2010</v>
      </c>
    </row>
    <row r="1629" spans="1:5" x14ac:dyDescent="0.25">
      <c r="A1629" s="9">
        <v>4</v>
      </c>
      <c r="B1629" s="17" t="s">
        <v>3908</v>
      </c>
      <c r="C1629" s="9" t="s">
        <v>3909</v>
      </c>
      <c r="D1629" s="9" t="s">
        <v>3910</v>
      </c>
      <c r="E1629">
        <v>2009</v>
      </c>
    </row>
    <row r="1630" spans="1:5" ht="30" x14ac:dyDescent="0.25">
      <c r="A1630" s="9">
        <v>4</v>
      </c>
      <c r="B1630" s="17" t="s">
        <v>3911</v>
      </c>
      <c r="C1630" s="9" t="s">
        <v>3912</v>
      </c>
      <c r="D1630" s="9" t="s">
        <v>3913</v>
      </c>
      <c r="E1630">
        <v>2009</v>
      </c>
    </row>
    <row r="1631" spans="1:5" x14ac:dyDescent="0.25">
      <c r="A1631" s="9">
        <v>4</v>
      </c>
      <c r="B1631" s="17" t="s">
        <v>3914</v>
      </c>
      <c r="C1631" s="9" t="s">
        <v>3915</v>
      </c>
      <c r="D1631" s="9" t="s">
        <v>3916</v>
      </c>
      <c r="E1631">
        <v>2009</v>
      </c>
    </row>
    <row r="1632" spans="1:5" x14ac:dyDescent="0.25">
      <c r="A1632" s="9">
        <v>1</v>
      </c>
      <c r="B1632" s="17" t="s">
        <v>3917</v>
      </c>
      <c r="C1632" s="9" t="s">
        <v>3918</v>
      </c>
      <c r="D1632" s="9" t="s">
        <v>3919</v>
      </c>
      <c r="E1632">
        <v>2009</v>
      </c>
    </row>
    <row r="1633" spans="1:5" ht="30" x14ac:dyDescent="0.25">
      <c r="A1633" s="9">
        <v>4</v>
      </c>
      <c r="B1633" s="17" t="s">
        <v>3920</v>
      </c>
      <c r="C1633" s="9" t="s">
        <v>3921</v>
      </c>
      <c r="D1633" s="9" t="s">
        <v>3922</v>
      </c>
      <c r="E1633">
        <v>2009</v>
      </c>
    </row>
    <row r="1634" spans="1:5" x14ac:dyDescent="0.25">
      <c r="A1634" s="9" t="s">
        <v>18</v>
      </c>
      <c r="B1634" s="17" t="s">
        <v>3923</v>
      </c>
      <c r="C1634" s="9" t="s">
        <v>3924</v>
      </c>
      <c r="D1634" s="9" t="s">
        <v>43</v>
      </c>
      <c r="E1634">
        <v>2009</v>
      </c>
    </row>
    <row r="1635" spans="1:5" x14ac:dyDescent="0.25">
      <c r="A1635" s="9">
        <v>1</v>
      </c>
      <c r="B1635" s="17" t="s">
        <v>3925</v>
      </c>
      <c r="C1635" s="9" t="s">
        <v>3926</v>
      </c>
      <c r="D1635" s="9" t="s">
        <v>43</v>
      </c>
      <c r="E1635">
        <v>2009</v>
      </c>
    </row>
    <row r="1636" spans="1:5" ht="30" x14ac:dyDescent="0.25">
      <c r="A1636" s="9">
        <v>1</v>
      </c>
      <c r="B1636" s="17" t="s">
        <v>3927</v>
      </c>
      <c r="C1636" s="9" t="s">
        <v>3928</v>
      </c>
      <c r="D1636" s="9" t="s">
        <v>43</v>
      </c>
      <c r="E1636">
        <v>2009</v>
      </c>
    </row>
    <row r="1637" spans="1:5" x14ac:dyDescent="0.25">
      <c r="A1637" s="9">
        <v>1</v>
      </c>
      <c r="B1637" s="17" t="s">
        <v>3929</v>
      </c>
      <c r="C1637" s="9" t="s">
        <v>1731</v>
      </c>
      <c r="D1637" s="9" t="s">
        <v>1741</v>
      </c>
      <c r="E1637">
        <v>2009</v>
      </c>
    </row>
    <row r="1638" spans="1:5" x14ac:dyDescent="0.25">
      <c r="A1638" s="9">
        <v>4</v>
      </c>
      <c r="B1638" s="17" t="s">
        <v>3930</v>
      </c>
      <c r="C1638" s="9" t="s">
        <v>3931</v>
      </c>
      <c r="D1638" s="9" t="s">
        <v>1741</v>
      </c>
      <c r="E1638">
        <v>2009</v>
      </c>
    </row>
    <row r="1639" spans="1:5" ht="30" x14ac:dyDescent="0.25">
      <c r="A1639" s="9">
        <v>4</v>
      </c>
      <c r="B1639" s="17" t="s">
        <v>3932</v>
      </c>
      <c r="C1639" s="9" t="s">
        <v>3933</v>
      </c>
      <c r="D1639" s="9" t="s">
        <v>1741</v>
      </c>
      <c r="E1639">
        <v>2009</v>
      </c>
    </row>
    <row r="1640" spans="1:5" x14ac:dyDescent="0.25">
      <c r="A1640" s="10">
        <v>2</v>
      </c>
      <c r="B1640" s="11" t="s">
        <v>3934</v>
      </c>
      <c r="C1640" s="10" t="s">
        <v>3935</v>
      </c>
      <c r="D1640" s="10" t="s">
        <v>1741</v>
      </c>
      <c r="E1640" s="1">
        <v>2009</v>
      </c>
    </row>
    <row r="1641" spans="1:5" x14ac:dyDescent="0.25">
      <c r="A1641" s="9">
        <v>4</v>
      </c>
      <c r="B1641" s="17" t="s">
        <v>3936</v>
      </c>
      <c r="C1641" s="9" t="s">
        <v>2330</v>
      </c>
      <c r="D1641" s="9" t="s">
        <v>1741</v>
      </c>
      <c r="E1641">
        <v>2009</v>
      </c>
    </row>
    <row r="1642" spans="1:5" ht="30" x14ac:dyDescent="0.25">
      <c r="A1642" s="9">
        <v>4</v>
      </c>
      <c r="B1642" s="17" t="s">
        <v>3937</v>
      </c>
      <c r="C1642" s="9" t="s">
        <v>3938</v>
      </c>
      <c r="D1642" s="9" t="s">
        <v>1741</v>
      </c>
      <c r="E1642">
        <v>2009</v>
      </c>
    </row>
    <row r="1643" spans="1:5" x14ac:dyDescent="0.25">
      <c r="A1643" s="9">
        <v>3</v>
      </c>
      <c r="B1643" s="17" t="s">
        <v>3939</v>
      </c>
      <c r="C1643" s="9" t="s">
        <v>3940</v>
      </c>
      <c r="D1643" s="9" t="s">
        <v>3941</v>
      </c>
      <c r="E1643">
        <v>2009</v>
      </c>
    </row>
    <row r="1644" spans="1:5" x14ac:dyDescent="0.25">
      <c r="A1644" s="9">
        <v>4</v>
      </c>
      <c r="B1644" s="17" t="s">
        <v>3942</v>
      </c>
      <c r="C1644" s="9" t="s">
        <v>311</v>
      </c>
      <c r="D1644" s="9" t="s">
        <v>3943</v>
      </c>
      <c r="E1644">
        <v>2009</v>
      </c>
    </row>
    <row r="1645" spans="1:5" ht="30" x14ac:dyDescent="0.25">
      <c r="A1645" s="9">
        <v>4</v>
      </c>
      <c r="B1645" s="17" t="s">
        <v>3944</v>
      </c>
      <c r="C1645" s="9" t="s">
        <v>3945</v>
      </c>
      <c r="D1645" s="9" t="s">
        <v>3946</v>
      </c>
      <c r="E1645">
        <v>2009</v>
      </c>
    </row>
    <row r="1646" spans="1:5" x14ac:dyDescent="0.25">
      <c r="A1646" s="9">
        <v>4</v>
      </c>
      <c r="B1646" s="17" t="s">
        <v>3947</v>
      </c>
      <c r="C1646" s="9" t="s">
        <v>3948</v>
      </c>
      <c r="D1646" s="9" t="s">
        <v>3949</v>
      </c>
      <c r="E1646">
        <v>2009</v>
      </c>
    </row>
    <row r="1647" spans="1:5" x14ac:dyDescent="0.25">
      <c r="A1647" s="9">
        <v>4</v>
      </c>
      <c r="B1647" s="19" t="s">
        <v>3950</v>
      </c>
      <c r="C1647" s="9" t="s">
        <v>3951</v>
      </c>
      <c r="D1647" s="9" t="s">
        <v>450</v>
      </c>
      <c r="E1647">
        <v>2008</v>
      </c>
    </row>
    <row r="1648" spans="1:5" x14ac:dyDescent="0.25">
      <c r="A1648" s="9">
        <v>1</v>
      </c>
      <c r="B1648" s="19" t="s">
        <v>3952</v>
      </c>
      <c r="C1648" s="9" t="s">
        <v>3953</v>
      </c>
      <c r="D1648" s="9" t="s">
        <v>3954</v>
      </c>
      <c r="E1648">
        <v>2008</v>
      </c>
    </row>
    <row r="1649" spans="1:5" ht="30" x14ac:dyDescent="0.25">
      <c r="A1649" s="9">
        <v>1</v>
      </c>
      <c r="B1649" s="17" t="s">
        <v>3955</v>
      </c>
      <c r="C1649" s="9" t="s">
        <v>3918</v>
      </c>
      <c r="D1649" s="9" t="s">
        <v>3956</v>
      </c>
      <c r="E1649">
        <v>2008</v>
      </c>
    </row>
    <row r="1650" spans="1:5" x14ac:dyDescent="0.25">
      <c r="A1650" s="9">
        <v>4</v>
      </c>
      <c r="B1650" s="17" t="s">
        <v>3957</v>
      </c>
      <c r="C1650" s="9" t="s">
        <v>3958</v>
      </c>
      <c r="D1650" s="9" t="s">
        <v>3959</v>
      </c>
      <c r="E1650">
        <v>2008</v>
      </c>
    </row>
    <row r="1651" spans="1:5" x14ac:dyDescent="0.25">
      <c r="A1651" s="9">
        <v>4</v>
      </c>
      <c r="B1651" s="17" t="s">
        <v>3960</v>
      </c>
      <c r="C1651" s="9" t="s">
        <v>3961</v>
      </c>
      <c r="D1651" s="9" t="s">
        <v>3962</v>
      </c>
      <c r="E1651">
        <v>2008</v>
      </c>
    </row>
    <row r="1652" spans="1:5" x14ac:dyDescent="0.25">
      <c r="A1652" s="9">
        <v>1</v>
      </c>
      <c r="B1652" s="19" t="s">
        <v>3963</v>
      </c>
      <c r="C1652" s="9" t="s">
        <v>3964</v>
      </c>
      <c r="D1652" s="9" t="s">
        <v>2326</v>
      </c>
      <c r="E1652">
        <v>2008</v>
      </c>
    </row>
    <row r="1653" spans="1:5" x14ac:dyDescent="0.25">
      <c r="A1653" s="9">
        <v>1</v>
      </c>
      <c r="B1653" s="17" t="s">
        <v>3965</v>
      </c>
      <c r="C1653" s="9" t="s">
        <v>3966</v>
      </c>
      <c r="D1653" s="9" t="s">
        <v>2326</v>
      </c>
      <c r="E1653">
        <v>2008</v>
      </c>
    </row>
    <row r="1654" spans="1:5" ht="26.25" x14ac:dyDescent="0.25">
      <c r="A1654" s="9">
        <v>4</v>
      </c>
      <c r="B1654" s="19" t="s">
        <v>3967</v>
      </c>
      <c r="C1654" s="9" t="s">
        <v>3968</v>
      </c>
      <c r="D1654" s="9" t="s">
        <v>2326</v>
      </c>
      <c r="E1654">
        <v>2008</v>
      </c>
    </row>
    <row r="1655" spans="1:5" x14ac:dyDescent="0.25">
      <c r="A1655" s="9">
        <v>4</v>
      </c>
      <c r="B1655" s="17" t="s">
        <v>3969</v>
      </c>
      <c r="C1655" s="9" t="s">
        <v>3970</v>
      </c>
      <c r="D1655" s="9" t="s">
        <v>2326</v>
      </c>
      <c r="E1655">
        <v>2008</v>
      </c>
    </row>
    <row r="1656" spans="1:5" x14ac:dyDescent="0.25">
      <c r="A1656" s="9">
        <v>4</v>
      </c>
      <c r="B1656" s="17" t="s">
        <v>3971</v>
      </c>
      <c r="C1656" s="9" t="s">
        <v>3972</v>
      </c>
      <c r="D1656" s="9" t="s">
        <v>2326</v>
      </c>
      <c r="E1656">
        <v>2008</v>
      </c>
    </row>
    <row r="1657" spans="1:5" x14ac:dyDescent="0.25">
      <c r="A1657" s="9">
        <v>4</v>
      </c>
      <c r="B1657" s="17" t="s">
        <v>3973</v>
      </c>
      <c r="C1657" s="9" t="s">
        <v>3974</v>
      </c>
      <c r="D1657" s="9" t="s">
        <v>3975</v>
      </c>
      <c r="E1657">
        <v>2008</v>
      </c>
    </row>
    <row r="1658" spans="1:5" x14ac:dyDescent="0.25">
      <c r="A1658" s="9">
        <v>4</v>
      </c>
      <c r="B1658" s="17" t="s">
        <v>3976</v>
      </c>
      <c r="C1658" s="9" t="s">
        <v>3977</v>
      </c>
      <c r="D1658" s="9" t="s">
        <v>2338</v>
      </c>
      <c r="E1658">
        <v>2008</v>
      </c>
    </row>
    <row r="1659" spans="1:5" x14ac:dyDescent="0.25">
      <c r="A1659" s="9">
        <v>4</v>
      </c>
      <c r="B1659" s="17" t="s">
        <v>3978</v>
      </c>
      <c r="C1659" s="9" t="s">
        <v>3979</v>
      </c>
      <c r="D1659" s="9" t="s">
        <v>3980</v>
      </c>
      <c r="E1659">
        <v>2007</v>
      </c>
    </row>
    <row r="1660" spans="1:5" x14ac:dyDescent="0.25">
      <c r="A1660" s="9">
        <v>4</v>
      </c>
      <c r="B1660" s="17" t="s">
        <v>3981</v>
      </c>
      <c r="C1660" s="9" t="s">
        <v>3982</v>
      </c>
      <c r="D1660" s="9" t="s">
        <v>3983</v>
      </c>
      <c r="E1660">
        <v>2007</v>
      </c>
    </row>
    <row r="1661" spans="1:5" x14ac:dyDescent="0.25">
      <c r="A1661" s="9">
        <v>1</v>
      </c>
      <c r="B1661" s="17" t="s">
        <v>3984</v>
      </c>
      <c r="C1661" s="9" t="s">
        <v>3985</v>
      </c>
      <c r="D1661" s="9" t="s">
        <v>3986</v>
      </c>
      <c r="E1661">
        <v>2007</v>
      </c>
    </row>
    <row r="1662" spans="1:5" ht="30" x14ac:dyDescent="0.25">
      <c r="A1662" s="10">
        <v>2</v>
      </c>
      <c r="B1662" s="11" t="s">
        <v>3987</v>
      </c>
      <c r="C1662" s="10" t="s">
        <v>3988</v>
      </c>
      <c r="D1662" s="10" t="s">
        <v>2344</v>
      </c>
      <c r="E1662" s="1">
        <v>2007</v>
      </c>
    </row>
    <row r="1663" spans="1:5" x14ac:dyDescent="0.25">
      <c r="A1663" s="9">
        <v>4</v>
      </c>
      <c r="B1663" s="17" t="s">
        <v>3989</v>
      </c>
      <c r="C1663" s="9" t="s">
        <v>3990</v>
      </c>
      <c r="D1663" s="9" t="s">
        <v>2344</v>
      </c>
      <c r="E1663">
        <v>2007</v>
      </c>
    </row>
    <row r="1664" spans="1:5" ht="30" x14ac:dyDescent="0.25">
      <c r="A1664" s="9">
        <v>4</v>
      </c>
      <c r="B1664" s="17" t="s">
        <v>3991</v>
      </c>
      <c r="C1664" s="9" t="s">
        <v>3992</v>
      </c>
      <c r="D1664" s="9" t="s">
        <v>3993</v>
      </c>
      <c r="E1664">
        <v>2007</v>
      </c>
    </row>
    <row r="1665" spans="1:5" x14ac:dyDescent="0.25">
      <c r="A1665" s="9">
        <v>4</v>
      </c>
      <c r="B1665" s="17" t="s">
        <v>3994</v>
      </c>
      <c r="C1665" s="9" t="s">
        <v>3995</v>
      </c>
      <c r="D1665" s="9" t="s">
        <v>3996</v>
      </c>
      <c r="E1665">
        <v>2007</v>
      </c>
    </row>
    <row r="1666" spans="1:5" x14ac:dyDescent="0.25">
      <c r="A1666" s="9">
        <v>4</v>
      </c>
      <c r="B1666" s="17" t="s">
        <v>3997</v>
      </c>
      <c r="C1666" s="9" t="s">
        <v>3998</v>
      </c>
      <c r="D1666" s="9" t="s">
        <v>3996</v>
      </c>
      <c r="E1666">
        <v>2007</v>
      </c>
    </row>
    <row r="1667" spans="1:5" ht="30" x14ac:dyDescent="0.25">
      <c r="A1667" s="9">
        <v>1</v>
      </c>
      <c r="B1667" s="17" t="s">
        <v>3999</v>
      </c>
      <c r="C1667" s="9" t="s">
        <v>4000</v>
      </c>
      <c r="D1667" s="9" t="s">
        <v>4001</v>
      </c>
      <c r="E1667">
        <v>2007</v>
      </c>
    </row>
    <row r="1668" spans="1:5" x14ac:dyDescent="0.25">
      <c r="A1668" s="10">
        <v>2</v>
      </c>
      <c r="B1668" s="11" t="s">
        <v>4002</v>
      </c>
      <c r="C1668" s="10" t="s">
        <v>4003</v>
      </c>
      <c r="D1668" s="10" t="s">
        <v>4004</v>
      </c>
      <c r="E1668" s="1">
        <v>2007</v>
      </c>
    </row>
    <row r="1669" spans="1:5" ht="30" x14ac:dyDescent="0.25">
      <c r="A1669" s="9">
        <v>1</v>
      </c>
      <c r="B1669" s="17" t="s">
        <v>4005</v>
      </c>
      <c r="C1669" s="9" t="s">
        <v>4006</v>
      </c>
      <c r="D1669" s="9" t="s">
        <v>4007</v>
      </c>
      <c r="E1669">
        <v>2007</v>
      </c>
    </row>
    <row r="1670" spans="1:5" x14ac:dyDescent="0.25">
      <c r="A1670" s="9">
        <v>4</v>
      </c>
      <c r="B1670" s="17" t="s">
        <v>4008</v>
      </c>
      <c r="C1670" s="9" t="s">
        <v>4009</v>
      </c>
      <c r="D1670" s="9" t="s">
        <v>4010</v>
      </c>
      <c r="E1670">
        <v>2007</v>
      </c>
    </row>
    <row r="1671" spans="1:5" x14ac:dyDescent="0.25">
      <c r="A1671" s="9">
        <v>4</v>
      </c>
      <c r="B1671" s="17" t="s">
        <v>4011</v>
      </c>
      <c r="C1671" s="9" t="s">
        <v>4012</v>
      </c>
      <c r="D1671" s="9" t="s">
        <v>4013</v>
      </c>
      <c r="E1671">
        <v>2007</v>
      </c>
    </row>
    <row r="1672" spans="1:5" ht="30" x14ac:dyDescent="0.25">
      <c r="A1672" s="9">
        <v>4</v>
      </c>
      <c r="B1672" s="17" t="s">
        <v>4014</v>
      </c>
      <c r="C1672" s="9" t="s">
        <v>4015</v>
      </c>
      <c r="D1672" s="9" t="s">
        <v>4016</v>
      </c>
      <c r="E1672">
        <v>2006</v>
      </c>
    </row>
    <row r="1673" spans="1:5" x14ac:dyDescent="0.25">
      <c r="A1673" s="9">
        <v>4</v>
      </c>
      <c r="B1673" s="17" t="s">
        <v>4017</v>
      </c>
      <c r="C1673" s="9" t="s">
        <v>4018</v>
      </c>
      <c r="D1673" s="9" t="s">
        <v>1421</v>
      </c>
      <c r="E1673">
        <v>2006</v>
      </c>
    </row>
    <row r="1674" spans="1:5" x14ac:dyDescent="0.25">
      <c r="A1674" s="9">
        <v>4</v>
      </c>
      <c r="B1674" s="17" t="s">
        <v>4019</v>
      </c>
      <c r="C1674" s="9" t="s">
        <v>4020</v>
      </c>
      <c r="D1674" s="9" t="s">
        <v>4021</v>
      </c>
      <c r="E1674">
        <v>2006</v>
      </c>
    </row>
    <row r="1675" spans="1:5" ht="30" x14ac:dyDescent="0.25">
      <c r="A1675" s="9">
        <v>4</v>
      </c>
      <c r="B1675" s="17" t="s">
        <v>4022</v>
      </c>
      <c r="C1675" s="9" t="s">
        <v>4023</v>
      </c>
      <c r="D1675" s="9" t="s">
        <v>4024</v>
      </c>
      <c r="E1675">
        <v>2006</v>
      </c>
    </row>
    <row r="1676" spans="1:5" x14ac:dyDescent="0.25">
      <c r="A1676" s="9">
        <v>4</v>
      </c>
      <c r="B1676" s="17" t="s">
        <v>4025</v>
      </c>
      <c r="C1676" s="9" t="s">
        <v>4026</v>
      </c>
      <c r="D1676" s="9" t="s">
        <v>4027</v>
      </c>
      <c r="E1676">
        <v>2006</v>
      </c>
    </row>
    <row r="1677" spans="1:5" x14ac:dyDescent="0.25">
      <c r="A1677" s="9">
        <v>4</v>
      </c>
      <c r="B1677" s="17" t="s">
        <v>4028</v>
      </c>
      <c r="C1677" s="9" t="s">
        <v>4029</v>
      </c>
      <c r="D1677" s="9" t="s">
        <v>4030</v>
      </c>
      <c r="E1677">
        <v>2006</v>
      </c>
    </row>
    <row r="1678" spans="1:5" ht="30" x14ac:dyDescent="0.25">
      <c r="A1678" s="9">
        <v>4</v>
      </c>
      <c r="B1678" s="17" t="s">
        <v>4031</v>
      </c>
      <c r="C1678" s="9" t="s">
        <v>4032</v>
      </c>
      <c r="D1678" s="9" t="s">
        <v>4030</v>
      </c>
      <c r="E1678">
        <v>2006</v>
      </c>
    </row>
    <row r="1679" spans="1:5" x14ac:dyDescent="0.25">
      <c r="A1679" s="10">
        <v>2</v>
      </c>
      <c r="B1679" s="11" t="s">
        <v>4033</v>
      </c>
      <c r="C1679" s="10" t="s">
        <v>4034</v>
      </c>
      <c r="D1679" s="10" t="s">
        <v>4030</v>
      </c>
      <c r="E1679" s="1">
        <v>2006</v>
      </c>
    </row>
    <row r="1680" spans="1:5" x14ac:dyDescent="0.25">
      <c r="A1680" s="9">
        <v>4</v>
      </c>
      <c r="B1680" s="17" t="s">
        <v>4035</v>
      </c>
      <c r="C1680" s="9" t="s">
        <v>4036</v>
      </c>
      <c r="D1680" s="9" t="s">
        <v>4030</v>
      </c>
      <c r="E1680">
        <v>2006</v>
      </c>
    </row>
    <row r="1681" spans="1:5" ht="30" x14ac:dyDescent="0.25">
      <c r="A1681" s="9">
        <v>1</v>
      </c>
      <c r="B1681" s="17" t="s">
        <v>4037</v>
      </c>
      <c r="C1681" s="9" t="s">
        <v>4038</v>
      </c>
      <c r="D1681" s="9" t="s">
        <v>4039</v>
      </c>
      <c r="E1681">
        <v>2006</v>
      </c>
    </row>
    <row r="1682" spans="1:5" ht="30" x14ac:dyDescent="0.25">
      <c r="A1682" s="9">
        <v>4</v>
      </c>
      <c r="B1682" s="17" t="s">
        <v>4040</v>
      </c>
      <c r="C1682" s="9" t="s">
        <v>4041</v>
      </c>
      <c r="D1682" s="9" t="s">
        <v>2358</v>
      </c>
      <c r="E1682">
        <v>2006</v>
      </c>
    </row>
    <row r="1683" spans="1:5" x14ac:dyDescent="0.25">
      <c r="A1683" s="9">
        <v>4</v>
      </c>
      <c r="B1683" s="17" t="s">
        <v>4042</v>
      </c>
      <c r="C1683" s="9" t="s">
        <v>4043</v>
      </c>
      <c r="D1683" s="9" t="s">
        <v>4044</v>
      </c>
      <c r="E1683">
        <v>2006</v>
      </c>
    </row>
    <row r="1684" spans="1:5" x14ac:dyDescent="0.25">
      <c r="A1684" s="9">
        <v>1</v>
      </c>
      <c r="B1684" s="17" t="s">
        <v>4045</v>
      </c>
      <c r="C1684" s="9" t="s">
        <v>4046</v>
      </c>
      <c r="D1684" s="9" t="s">
        <v>245</v>
      </c>
      <c r="E1684">
        <v>2006</v>
      </c>
    </row>
    <row r="1685" spans="1:5" x14ac:dyDescent="0.25">
      <c r="A1685" s="9">
        <v>4</v>
      </c>
      <c r="B1685" s="17" t="s">
        <v>4047</v>
      </c>
      <c r="C1685" s="9" t="s">
        <v>4048</v>
      </c>
      <c r="D1685" s="9" t="s">
        <v>245</v>
      </c>
      <c r="E1685">
        <v>2006</v>
      </c>
    </row>
    <row r="1686" spans="1:5" ht="30" x14ac:dyDescent="0.25">
      <c r="A1686" s="10">
        <v>2</v>
      </c>
      <c r="B1686" s="11" t="s">
        <v>4049</v>
      </c>
      <c r="C1686" s="10" t="s">
        <v>4050</v>
      </c>
      <c r="D1686" s="10" t="s">
        <v>245</v>
      </c>
      <c r="E1686" s="1">
        <v>2006</v>
      </c>
    </row>
    <row r="1687" spans="1:5" ht="30" x14ac:dyDescent="0.25">
      <c r="A1687" s="9">
        <v>1</v>
      </c>
      <c r="B1687" s="17" t="s">
        <v>4051</v>
      </c>
      <c r="C1687" s="9" t="s">
        <v>4052</v>
      </c>
      <c r="D1687" s="9" t="s">
        <v>245</v>
      </c>
      <c r="E1687">
        <v>2006</v>
      </c>
    </row>
    <row r="1688" spans="1:5" x14ac:dyDescent="0.25">
      <c r="A1688" s="9">
        <v>4</v>
      </c>
      <c r="B1688" s="17" t="s">
        <v>4053</v>
      </c>
      <c r="C1688" s="9" t="s">
        <v>4054</v>
      </c>
      <c r="D1688" s="9" t="s">
        <v>4055</v>
      </c>
      <c r="E1688">
        <v>2005</v>
      </c>
    </row>
    <row r="1689" spans="1:5" ht="30" x14ac:dyDescent="0.25">
      <c r="A1689" s="9">
        <v>4</v>
      </c>
      <c r="B1689" s="17" t="s">
        <v>4056</v>
      </c>
      <c r="C1689" s="9" t="s">
        <v>4057</v>
      </c>
      <c r="D1689" s="9" t="s">
        <v>4058</v>
      </c>
      <c r="E1689">
        <v>2005</v>
      </c>
    </row>
    <row r="1690" spans="1:5" x14ac:dyDescent="0.25">
      <c r="A1690" s="9">
        <v>4</v>
      </c>
      <c r="B1690" s="17" t="s">
        <v>4059</v>
      </c>
      <c r="C1690" s="9" t="s">
        <v>4060</v>
      </c>
      <c r="D1690" s="9" t="s">
        <v>4061</v>
      </c>
      <c r="E1690">
        <v>2005</v>
      </c>
    </row>
    <row r="1691" spans="1:5" x14ac:dyDescent="0.25">
      <c r="A1691" s="9">
        <v>4</v>
      </c>
      <c r="B1691" s="17" t="s">
        <v>4062</v>
      </c>
      <c r="C1691" s="9" t="s">
        <v>2378</v>
      </c>
      <c r="D1691" s="9" t="s">
        <v>2371</v>
      </c>
      <c r="E1691">
        <v>2004</v>
      </c>
    </row>
    <row r="1692" spans="1:5" x14ac:dyDescent="0.25">
      <c r="A1692" s="9">
        <v>4</v>
      </c>
      <c r="B1692" s="17" t="s">
        <v>4063</v>
      </c>
      <c r="C1692" s="9" t="s">
        <v>4064</v>
      </c>
      <c r="D1692" s="9" t="s">
        <v>4065</v>
      </c>
      <c r="E1692">
        <v>2004</v>
      </c>
    </row>
    <row r="1693" spans="1:5" ht="30" x14ac:dyDescent="0.25">
      <c r="A1693" s="9">
        <v>4</v>
      </c>
      <c r="B1693" s="17" t="s">
        <v>4066</v>
      </c>
      <c r="C1693" s="9" t="s">
        <v>4067</v>
      </c>
      <c r="D1693" s="9" t="s">
        <v>4068</v>
      </c>
      <c r="E1693">
        <v>2004</v>
      </c>
    </row>
    <row r="1694" spans="1:5" x14ac:dyDescent="0.25">
      <c r="A1694" s="9">
        <v>4</v>
      </c>
      <c r="B1694" s="17" t="s">
        <v>4069</v>
      </c>
      <c r="C1694" s="9" t="s">
        <v>4070</v>
      </c>
      <c r="D1694" s="9" t="s">
        <v>4071</v>
      </c>
      <c r="E1694">
        <v>2004</v>
      </c>
    </row>
    <row r="1695" spans="1:5" x14ac:dyDescent="0.25">
      <c r="A1695" s="9">
        <v>4</v>
      </c>
      <c r="B1695" s="17" t="s">
        <v>4072</v>
      </c>
      <c r="C1695" s="9" t="s">
        <v>4073</v>
      </c>
      <c r="D1695" s="9" t="s">
        <v>4071</v>
      </c>
      <c r="E1695">
        <v>2004</v>
      </c>
    </row>
    <row r="1696" spans="1:5" x14ac:dyDescent="0.25">
      <c r="A1696" s="9">
        <v>4</v>
      </c>
      <c r="B1696" s="17" t="s">
        <v>4074</v>
      </c>
      <c r="C1696" s="9" t="s">
        <v>4075</v>
      </c>
      <c r="D1696" s="9" t="s">
        <v>4076</v>
      </c>
      <c r="E1696">
        <v>2003</v>
      </c>
    </row>
    <row r="1697" spans="1:5" x14ac:dyDescent="0.25">
      <c r="A1697" s="9">
        <v>1</v>
      </c>
      <c r="B1697" s="17" t="s">
        <v>4077</v>
      </c>
      <c r="C1697" s="9" t="s">
        <v>4078</v>
      </c>
      <c r="D1697" s="9" t="s">
        <v>762</v>
      </c>
      <c r="E1697">
        <v>2003</v>
      </c>
    </row>
    <row r="1698" spans="1:5" x14ac:dyDescent="0.25">
      <c r="A1698" s="10">
        <v>2</v>
      </c>
      <c r="B1698" s="11" t="s">
        <v>4079</v>
      </c>
      <c r="C1698" s="10" t="s">
        <v>4080</v>
      </c>
      <c r="D1698" s="10" t="s">
        <v>762</v>
      </c>
      <c r="E1698" s="1">
        <v>2003</v>
      </c>
    </row>
    <row r="1699" spans="1:5" x14ac:dyDescent="0.25">
      <c r="A1699" s="9">
        <v>4</v>
      </c>
      <c r="B1699" s="17" t="s">
        <v>4081</v>
      </c>
      <c r="C1699" s="9" t="s">
        <v>4082</v>
      </c>
      <c r="D1699" s="9" t="s">
        <v>4083</v>
      </c>
      <c r="E1699">
        <v>2003</v>
      </c>
    </row>
    <row r="1700" spans="1:5" x14ac:dyDescent="0.25">
      <c r="A1700" s="9">
        <v>4</v>
      </c>
      <c r="B1700" s="17" t="s">
        <v>4084</v>
      </c>
      <c r="C1700" s="9" t="s">
        <v>4085</v>
      </c>
      <c r="D1700" s="9" t="s">
        <v>578</v>
      </c>
      <c r="E1700">
        <v>2002</v>
      </c>
    </row>
    <row r="1701" spans="1:5" x14ac:dyDescent="0.25">
      <c r="A1701" s="9">
        <v>4</v>
      </c>
      <c r="B1701" s="17" t="s">
        <v>4086</v>
      </c>
      <c r="C1701" s="9" t="s">
        <v>4087</v>
      </c>
      <c r="D1701" s="9" t="s">
        <v>4088</v>
      </c>
      <c r="E1701">
        <v>2002</v>
      </c>
    </row>
    <row r="1702" spans="1:5" x14ac:dyDescent="0.25">
      <c r="A1702" s="9">
        <v>4</v>
      </c>
      <c r="B1702" s="17" t="s">
        <v>4089</v>
      </c>
      <c r="C1702" s="9" t="s">
        <v>4090</v>
      </c>
      <c r="D1702" s="9" t="s">
        <v>4091</v>
      </c>
      <c r="E1702">
        <v>2001</v>
      </c>
    </row>
    <row r="1703" spans="1:5" x14ac:dyDescent="0.25">
      <c r="A1703" s="9">
        <v>4</v>
      </c>
      <c r="B1703" s="17" t="s">
        <v>4092</v>
      </c>
      <c r="C1703" s="9" t="s">
        <v>2378</v>
      </c>
      <c r="D1703" s="9" t="s">
        <v>2388</v>
      </c>
      <c r="E1703">
        <v>2001</v>
      </c>
    </row>
    <row r="1704" spans="1:5" x14ac:dyDescent="0.25">
      <c r="A1704" s="9">
        <v>4</v>
      </c>
      <c r="B1704" s="17" t="s">
        <v>4093</v>
      </c>
      <c r="C1704" s="9" t="s">
        <v>4094</v>
      </c>
      <c r="D1704" s="9" t="s">
        <v>2388</v>
      </c>
      <c r="E1704">
        <v>2001</v>
      </c>
    </row>
    <row r="1705" spans="1:5" x14ac:dyDescent="0.25">
      <c r="A1705" s="9">
        <v>4</v>
      </c>
      <c r="B1705" s="17" t="s">
        <v>4095</v>
      </c>
      <c r="C1705" s="9" t="s">
        <v>4096</v>
      </c>
      <c r="D1705" s="9" t="s">
        <v>1781</v>
      </c>
      <c r="E1705">
        <v>2001</v>
      </c>
    </row>
    <row r="1706" spans="1:5" x14ac:dyDescent="0.25">
      <c r="A1706" s="9">
        <v>4</v>
      </c>
      <c r="B1706" s="17" t="s">
        <v>4095</v>
      </c>
      <c r="C1706" s="9" t="s">
        <v>4097</v>
      </c>
      <c r="D1706" s="9" t="s">
        <v>4098</v>
      </c>
      <c r="E1706">
        <v>2000</v>
      </c>
    </row>
    <row r="1707" spans="1:5" x14ac:dyDescent="0.25">
      <c r="A1707" s="9">
        <v>4</v>
      </c>
      <c r="B1707" s="17" t="s">
        <v>4099</v>
      </c>
      <c r="C1707" s="9" t="s">
        <v>4100</v>
      </c>
      <c r="D1707" s="9" t="s">
        <v>4101</v>
      </c>
      <c r="E1707">
        <v>2000</v>
      </c>
    </row>
    <row r="1708" spans="1:5" x14ac:dyDescent="0.25">
      <c r="A1708" s="9">
        <v>4</v>
      </c>
      <c r="B1708" s="17" t="s">
        <v>4102</v>
      </c>
      <c r="C1708" s="9" t="s">
        <v>4103</v>
      </c>
      <c r="D1708" s="9" t="s">
        <v>4104</v>
      </c>
      <c r="E1708">
        <v>2000</v>
      </c>
    </row>
    <row r="1718" spans="1:1" x14ac:dyDescent="0.25">
      <c r="A1718" s="10"/>
    </row>
    <row r="1719" spans="1:1" x14ac:dyDescent="0.25">
      <c r="A1719" s="10"/>
    </row>
    <row r="1720" spans="1:1" x14ac:dyDescent="0.25">
      <c r="A1720" s="1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2021-07-06T07:09:33Z</dcterms:modified>
</cp:coreProperties>
</file>