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anghh\Desktop\承德荆州肺癌 论文修回 1117\1209 修回\Supplementary tables\"/>
    </mc:Choice>
  </mc:AlternateContent>
  <bookViews>
    <workbookView xWindow="0" yWindow="0" windowWidth="28800" windowHeight="105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6" i="1" l="1"/>
  <c r="Q45" i="1"/>
  <c r="Q44" i="1"/>
  <c r="Q43" i="1"/>
  <c r="Q42" i="1"/>
  <c r="Q41" i="1"/>
  <c r="Q40" i="1"/>
  <c r="Q39" i="1"/>
  <c r="Q38" i="1"/>
  <c r="Q37" i="1"/>
  <c r="Q36" i="1"/>
  <c r="AH35" i="1"/>
  <c r="Q35" i="1"/>
  <c r="AH34" i="1"/>
  <c r="Q34" i="1"/>
  <c r="AH33" i="1"/>
  <c r="Q33" i="1"/>
  <c r="AH32" i="1"/>
  <c r="Q32" i="1"/>
  <c r="AH31" i="1"/>
  <c r="Q31" i="1"/>
  <c r="AH30" i="1"/>
  <c r="Q30" i="1"/>
  <c r="AH29" i="1"/>
  <c r="Q29" i="1"/>
  <c r="AH28" i="1"/>
  <c r="Q28" i="1"/>
  <c r="AH27" i="1"/>
  <c r="Q27" i="1"/>
  <c r="AH26" i="1"/>
  <c r="Q26" i="1"/>
  <c r="AH25" i="1"/>
  <c r="Q25" i="1"/>
  <c r="AH24" i="1"/>
  <c r="Q24" i="1"/>
  <c r="AH23" i="1"/>
  <c r="Q23" i="1"/>
  <c r="AH22" i="1"/>
  <c r="Q22" i="1"/>
  <c r="AH21" i="1"/>
  <c r="Q21" i="1"/>
  <c r="AH20" i="1"/>
  <c r="Q20" i="1"/>
  <c r="AH19" i="1"/>
  <c r="Q19" i="1"/>
  <c r="AH18" i="1"/>
  <c r="Q18" i="1"/>
  <c r="AH17" i="1"/>
  <c r="Q17" i="1"/>
  <c r="AH16" i="1"/>
  <c r="Q16" i="1"/>
  <c r="AW15" i="1"/>
  <c r="AH15" i="1"/>
  <c r="Q15" i="1"/>
  <c r="AW14" i="1"/>
  <c r="AH14" i="1"/>
  <c r="Q14" i="1"/>
  <c r="AW13" i="1"/>
  <c r="AH13" i="1"/>
  <c r="Q13" i="1"/>
  <c r="AW12" i="1"/>
  <c r="AH12" i="1"/>
  <c r="Q12" i="1"/>
  <c r="BN11" i="1"/>
  <c r="AW11" i="1"/>
  <c r="AH11" i="1"/>
  <c r="Q11" i="1"/>
  <c r="BN10" i="1"/>
  <c r="AW10" i="1"/>
  <c r="AH10" i="1"/>
  <c r="Q10" i="1"/>
  <c r="BN9" i="1"/>
  <c r="AW9" i="1"/>
  <c r="AH9" i="1"/>
  <c r="Q9" i="1"/>
  <c r="BN8" i="1"/>
  <c r="AW8" i="1"/>
  <c r="AH8" i="1"/>
  <c r="Q8" i="1"/>
  <c r="BN7" i="1"/>
  <c r="AW7" i="1"/>
  <c r="AH7" i="1"/>
  <c r="Q7" i="1"/>
  <c r="BN6" i="1"/>
  <c r="AW6" i="1"/>
  <c r="AH6" i="1"/>
  <c r="Q6" i="1"/>
  <c r="BN5" i="1"/>
  <c r="AW5" i="1"/>
  <c r="AH5" i="1"/>
  <c r="Q5" i="1"/>
  <c r="BN4" i="1"/>
  <c r="AW4" i="1"/>
  <c r="AH4" i="1"/>
  <c r="Q4" i="1"/>
  <c r="BN3" i="1"/>
  <c r="AW3" i="1"/>
  <c r="AH3" i="1"/>
  <c r="Q3" i="1"/>
</calcChain>
</file>

<file path=xl/sharedStrings.xml><?xml version="1.0" encoding="utf-8"?>
<sst xmlns="http://schemas.openxmlformats.org/spreadsheetml/2006/main" count="1247" uniqueCount="161">
  <si>
    <r>
      <t xml:space="preserve">Supplementary Table4 </t>
    </r>
    <r>
      <rPr>
        <sz val="12"/>
        <color theme="1"/>
        <rFont val="Times New Roman"/>
        <family val="1"/>
      </rPr>
      <t>geneSummary for Tissue-LUAD (n=176)</t>
    </r>
    <phoneticPr fontId="3" type="noConversion"/>
  </si>
  <si>
    <r>
      <t xml:space="preserve">Supplementary Table4 </t>
    </r>
    <r>
      <rPr>
        <sz val="12"/>
        <color theme="1"/>
        <rFont val="Times New Roman"/>
        <family val="1"/>
      </rPr>
      <t>Summary for cfDNA-LUAD (n=22)</t>
    </r>
    <phoneticPr fontId="3" type="noConversion"/>
  </si>
  <si>
    <r>
      <t xml:space="preserve">Supplementary Table4 </t>
    </r>
    <r>
      <rPr>
        <sz val="12"/>
        <color theme="1"/>
        <rFont val="Times New Roman"/>
        <family val="1"/>
      </rPr>
      <t>geneSummary for cfDNA-LUAD (n=22)</t>
    </r>
    <phoneticPr fontId="3" type="noConversion"/>
  </si>
  <si>
    <r>
      <t xml:space="preserve">Supplementary Table4 </t>
    </r>
    <r>
      <rPr>
        <sz val="12"/>
        <color theme="1"/>
        <rFont val="Times New Roman"/>
        <family val="1"/>
      </rPr>
      <t>Summary for Tissue-LUSC (n=102)</t>
    </r>
    <phoneticPr fontId="3" type="noConversion"/>
  </si>
  <si>
    <r>
      <rPr>
        <b/>
        <sz val="12"/>
        <color theme="1"/>
        <rFont val="Times New Roman"/>
        <family val="1"/>
      </rPr>
      <t>Supplementary Table4</t>
    </r>
    <r>
      <rPr>
        <sz val="12"/>
        <color theme="1"/>
        <rFont val="Times New Roman"/>
        <family val="1"/>
      </rPr>
      <t xml:space="preserve"> geneSummary for Tissue-LUSC (n=102)</t>
    </r>
    <phoneticPr fontId="3" type="noConversion"/>
  </si>
  <si>
    <r>
      <t xml:space="preserve">Supplementary Table4 </t>
    </r>
    <r>
      <rPr>
        <sz val="12"/>
        <color theme="1"/>
        <rFont val="Times New Roman"/>
        <family val="1"/>
      </rPr>
      <t>Summary for cfDNA-LUSC (n=23)</t>
    </r>
    <phoneticPr fontId="3" type="noConversion"/>
  </si>
  <si>
    <r>
      <rPr>
        <b/>
        <sz val="12"/>
        <color theme="1"/>
        <rFont val="Times New Roman"/>
        <family val="1"/>
      </rPr>
      <t>Supplementary Table4</t>
    </r>
    <r>
      <rPr>
        <sz val="12"/>
        <color theme="1"/>
        <rFont val="Times New Roman"/>
        <family val="1"/>
      </rPr>
      <t xml:space="preserve"> geneSummary for cfDNA-LUSC (n=23)</t>
    </r>
    <phoneticPr fontId="3" type="noConversion"/>
  </si>
  <si>
    <t>ID</t>
  </si>
  <si>
    <t>summary</t>
  </si>
  <si>
    <t>Mean</t>
  </si>
  <si>
    <t>Median</t>
  </si>
  <si>
    <t>Hugo_Symbol</t>
  </si>
  <si>
    <t>Frame_Shift_Del</t>
  </si>
  <si>
    <t>Frame_Shift_Ins</t>
  </si>
  <si>
    <t>In_Frame_Del</t>
  </si>
  <si>
    <t>In_Frame_Ins</t>
  </si>
  <si>
    <t>Missense_Mutation</t>
  </si>
  <si>
    <t>Nonsense_Mutation</t>
  </si>
  <si>
    <t>Splice_Site</t>
  </si>
  <si>
    <t>total</t>
  </si>
  <si>
    <t>MutatedSamples</t>
  </si>
  <si>
    <t>AlteredSamples</t>
  </si>
  <si>
    <t>Ratio</t>
    <phoneticPr fontId="3" type="noConversion"/>
  </si>
  <si>
    <t>ratio</t>
    <phoneticPr fontId="3" type="noConversion"/>
  </si>
  <si>
    <t>NCBI_Build</t>
  </si>
  <si>
    <t>NA</t>
  </si>
  <si>
    <t>EGFR</t>
  </si>
  <si>
    <t>0</t>
  </si>
  <si>
    <t>47</t>
  </si>
  <si>
    <t>7</t>
  </si>
  <si>
    <t>72</t>
  </si>
  <si>
    <t>126</t>
  </si>
  <si>
    <t>105</t>
  </si>
  <si>
    <t>TP53</t>
  </si>
  <si>
    <t>3</t>
  </si>
  <si>
    <t>36</t>
  </si>
  <si>
    <t>45</t>
  </si>
  <si>
    <t>43</t>
  </si>
  <si>
    <t>11</t>
  </si>
  <si>
    <t>2</t>
  </si>
  <si>
    <t>16</t>
  </si>
  <si>
    <t>1</t>
  </si>
  <si>
    <t>9</t>
  </si>
  <si>
    <t>15</t>
  </si>
  <si>
    <t>14</t>
  </si>
  <si>
    <t>Center</t>
  </si>
  <si>
    <t>5</t>
  </si>
  <si>
    <t>83</t>
  </si>
  <si>
    <t>17</t>
  </si>
  <si>
    <t>6</t>
  </si>
  <si>
    <t>114</t>
  </si>
  <si>
    <t>103</t>
  </si>
  <si>
    <t>37</t>
  </si>
  <si>
    <t>56</t>
  </si>
  <si>
    <t>40</t>
  </si>
  <si>
    <t>4</t>
  </si>
  <si>
    <t>Samples</t>
  </si>
  <si>
    <t>176</t>
  </si>
  <si>
    <t>RB1</t>
  </si>
  <si>
    <t>10</t>
  </si>
  <si>
    <t>8</t>
  </si>
  <si>
    <t>29</t>
  </si>
  <si>
    <t>102</t>
  </si>
  <si>
    <t>CD3EAP</t>
  </si>
  <si>
    <t>20</t>
  </si>
  <si>
    <t>22</t>
  </si>
  <si>
    <t>PIK3CA</t>
  </si>
  <si>
    <t>23</t>
  </si>
  <si>
    <t>nGenes</t>
  </si>
  <si>
    <t>44</t>
  </si>
  <si>
    <t>KRAS</t>
  </si>
  <si>
    <t>18</t>
  </si>
  <si>
    <t>19</t>
  </si>
  <si>
    <t>33</t>
  </si>
  <si>
    <t>13</t>
  </si>
  <si>
    <t>0.017</t>
  </si>
  <si>
    <t>0.02</t>
  </si>
  <si>
    <t>0.182</t>
  </si>
  <si>
    <t>Frame_Shift_Del</t>
    <phoneticPr fontId="3" type="noConversion"/>
  </si>
  <si>
    <t>0.043</t>
  </si>
  <si>
    <t>TERT</t>
  </si>
  <si>
    <t>0.04</t>
  </si>
  <si>
    <t>46</t>
  </si>
  <si>
    <t>0.451</t>
  </si>
  <si>
    <t>26</t>
  </si>
  <si>
    <t>1.182</t>
  </si>
  <si>
    <t>CDKN2A</t>
    <phoneticPr fontId="3" type="noConversion"/>
  </si>
  <si>
    <t>Frame_Shift_Ins</t>
    <phoneticPr fontId="3" type="noConversion"/>
  </si>
  <si>
    <t>0.087</t>
  </si>
  <si>
    <t>75</t>
  </si>
  <si>
    <t>0.426</t>
  </si>
  <si>
    <t>CTNNB1</t>
  </si>
  <si>
    <t>12</t>
  </si>
  <si>
    <t>0.029</t>
  </si>
  <si>
    <t>APC</t>
  </si>
  <si>
    <t>Nonsense_Mutation</t>
    <phoneticPr fontId="3" type="noConversion"/>
  </si>
  <si>
    <t>0.136</t>
  </si>
  <si>
    <t>DPYD</t>
    <phoneticPr fontId="3" type="noConversion"/>
  </si>
  <si>
    <t>0.217</t>
  </si>
  <si>
    <t>IDH1</t>
  </si>
  <si>
    <t>0.097</t>
  </si>
  <si>
    <t>ERBB2</t>
  </si>
  <si>
    <t>131</t>
  </si>
  <si>
    <t>1.284</t>
  </si>
  <si>
    <t>FBXW7</t>
  </si>
  <si>
    <t>FGFR2</t>
    <phoneticPr fontId="3" type="noConversion"/>
  </si>
  <si>
    <t>1.13</t>
  </si>
  <si>
    <t>KIT</t>
  </si>
  <si>
    <t>271</t>
  </si>
  <si>
    <t>1.54</t>
  </si>
  <si>
    <t>0.078</t>
  </si>
  <si>
    <t>HRAS</t>
  </si>
  <si>
    <t>1.636</t>
  </si>
  <si>
    <t>KDR</t>
    <phoneticPr fontId="3" type="noConversion"/>
  </si>
  <si>
    <t>0.13</t>
  </si>
  <si>
    <t>35</t>
  </si>
  <si>
    <t>0.199</t>
  </si>
  <si>
    <t>BRAF</t>
  </si>
  <si>
    <t>0.069</t>
  </si>
  <si>
    <t>NOS3</t>
  </si>
  <si>
    <t>KIT</t>
    <phoneticPr fontId="3" type="noConversion"/>
  </si>
  <si>
    <t>0.051</t>
  </si>
  <si>
    <t>STK11</t>
  </si>
  <si>
    <t>197</t>
  </si>
  <si>
    <t>1.931</t>
  </si>
  <si>
    <t>ATM</t>
  </si>
  <si>
    <t>MTHFR</t>
  </si>
  <si>
    <t>39</t>
  </si>
  <si>
    <t>1.696</t>
  </si>
  <si>
    <t>417</t>
  </si>
  <si>
    <t>2.369</t>
  </si>
  <si>
    <t>CDKN2A</t>
  </si>
  <si>
    <t>CDA</t>
  </si>
  <si>
    <t>NRAS</t>
  </si>
  <si>
    <t>MET</t>
  </si>
  <si>
    <t>FGFR3</t>
  </si>
  <si>
    <t>KDR</t>
  </si>
  <si>
    <t>ALK</t>
  </si>
  <si>
    <t>NTRK1</t>
  </si>
  <si>
    <t>IDH2</t>
  </si>
  <si>
    <t>AKT1</t>
  </si>
  <si>
    <t>OBSCN</t>
  </si>
  <si>
    <t>RET</t>
  </si>
  <si>
    <t>CMPK1</t>
  </si>
  <si>
    <t>DPYD</t>
  </si>
  <si>
    <t>ERCC1</t>
  </si>
  <si>
    <t>ESR1</t>
  </si>
  <si>
    <t>ESR2</t>
  </si>
  <si>
    <t>FOXL2</t>
  </si>
  <si>
    <t>JAK2</t>
  </si>
  <si>
    <t>GNA11</t>
  </si>
  <si>
    <t>NQO1</t>
  </si>
  <si>
    <t>SMAD4</t>
  </si>
  <si>
    <t>MAP2K1</t>
  </si>
  <si>
    <t>VHL</t>
  </si>
  <si>
    <t>MSH3</t>
  </si>
  <si>
    <t>MTOR</t>
  </si>
  <si>
    <t>PDGFRA</t>
  </si>
  <si>
    <t>SMO</t>
  </si>
  <si>
    <t>XRCC1</t>
  </si>
  <si>
    <r>
      <t xml:space="preserve">Supplementary Table4 </t>
    </r>
    <r>
      <rPr>
        <sz val="12"/>
        <color theme="1"/>
        <rFont val="Times New Roman"/>
        <family val="1"/>
      </rPr>
      <t>Summary for Tissue-LUAD (n=176)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</si>
</sst>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2" fillId="0" borderId="0" xfId="0" applyNumberFormat="1" applyFo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>
      <alignment vertical="center"/>
    </xf>
    <xf numFmtId="0" fontId="4" fillId="0" borderId="2" xfId="0" applyNumberFormat="1" applyFont="1" applyBorder="1">
      <alignment vertical="center"/>
    </xf>
    <xf numFmtId="0" fontId="4" fillId="0" borderId="0" xfId="0" applyNumberFormat="1" applyFont="1">
      <alignment vertical="center"/>
    </xf>
    <xf numFmtId="0" fontId="4" fillId="0" borderId="2" xfId="0" applyNumberFormat="1" applyFont="1" applyFill="1" applyBorder="1">
      <alignment vertical="center"/>
    </xf>
    <xf numFmtId="0" fontId="4" fillId="0" borderId="3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5" fillId="0" borderId="2" xfId="0" applyNumberFormat="1" applyFont="1" applyBorder="1">
      <alignment vertical="center"/>
    </xf>
    <xf numFmtId="0" fontId="5" fillId="0" borderId="0" xfId="0" applyNumberFormat="1" applyFont="1">
      <alignment vertical="center"/>
    </xf>
    <xf numFmtId="0" fontId="5" fillId="0" borderId="2" xfId="0" applyNumberFormat="1" applyFont="1" applyFill="1" applyBorder="1">
      <alignment vertical="center"/>
    </xf>
    <xf numFmtId="0" fontId="5" fillId="0" borderId="4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17"/>
  <sheetViews>
    <sheetView tabSelected="1" workbookViewId="0">
      <selection activeCell="D17" sqref="D17"/>
    </sheetView>
  </sheetViews>
  <sheetFormatPr defaultRowHeight="15" x14ac:dyDescent="0.2"/>
  <cols>
    <col min="1" max="1" width="15.75" style="16" customWidth="1"/>
    <col min="2" max="3" width="9" style="16"/>
    <col min="4" max="4" width="17.125" style="16" customWidth="1"/>
    <col min="5" max="5" width="9" style="16"/>
    <col min="6" max="17" width="9" style="19"/>
    <col min="18" max="21" width="9" style="16"/>
    <col min="22" max="22" width="25" style="16" customWidth="1"/>
    <col min="23" max="23" width="9" style="16"/>
    <col min="24" max="34" width="9" style="19"/>
    <col min="35" max="38" width="9" style="16"/>
    <col min="39" max="39" width="24.75" style="16" customWidth="1"/>
    <col min="40" max="40" width="9" style="16"/>
    <col min="41" max="49" width="9" style="19"/>
    <col min="50" max="53" width="9" style="16"/>
    <col min="54" max="54" width="24.375" style="16" customWidth="1"/>
    <col min="55" max="16384" width="9" style="16"/>
  </cols>
  <sheetData>
    <row r="1" spans="1:66" s="6" customFormat="1" ht="15.75" x14ac:dyDescent="0.2">
      <c r="A1" s="1" t="s">
        <v>160</v>
      </c>
      <c r="B1" s="1"/>
      <c r="C1" s="1"/>
      <c r="D1" s="1"/>
      <c r="E1" s="2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"/>
      <c r="S1" s="1" t="s">
        <v>1</v>
      </c>
      <c r="T1" s="1"/>
      <c r="U1" s="1"/>
      <c r="V1" s="1"/>
      <c r="W1" s="2"/>
      <c r="X1" s="3" t="s">
        <v>2</v>
      </c>
      <c r="Y1" s="3"/>
      <c r="Z1" s="3"/>
      <c r="AA1" s="3"/>
      <c r="AB1" s="3"/>
      <c r="AC1" s="3"/>
      <c r="AD1" s="3"/>
      <c r="AE1" s="3"/>
      <c r="AF1" s="3"/>
      <c r="AG1" s="3"/>
      <c r="AH1" s="3"/>
      <c r="AI1" s="2"/>
      <c r="AJ1" s="1" t="s">
        <v>3</v>
      </c>
      <c r="AK1" s="1"/>
      <c r="AL1" s="1"/>
      <c r="AM1" s="1"/>
      <c r="AN1" s="2"/>
      <c r="AO1" s="4" t="s">
        <v>4</v>
      </c>
      <c r="AP1" s="4"/>
      <c r="AQ1" s="4"/>
      <c r="AR1" s="4"/>
      <c r="AS1" s="4"/>
      <c r="AT1" s="4"/>
      <c r="AU1" s="4"/>
      <c r="AV1" s="4"/>
      <c r="AW1" s="4"/>
      <c r="AX1" s="2"/>
      <c r="AY1" s="1" t="s">
        <v>5</v>
      </c>
      <c r="AZ1" s="1"/>
      <c r="BA1" s="1"/>
      <c r="BB1" s="1"/>
      <c r="BC1" s="2"/>
      <c r="BD1" s="5" t="s">
        <v>6</v>
      </c>
      <c r="BE1" s="5"/>
      <c r="BF1" s="5"/>
      <c r="BG1" s="5"/>
      <c r="BH1" s="5"/>
      <c r="BI1" s="5"/>
      <c r="BJ1" s="5"/>
      <c r="BK1" s="5"/>
      <c r="BL1" s="5"/>
      <c r="BM1" s="2"/>
      <c r="BN1" s="2"/>
    </row>
    <row r="2" spans="1:66" s="11" customFormat="1" ht="14.25" x14ac:dyDescent="0.2">
      <c r="A2" s="7" t="s">
        <v>7</v>
      </c>
      <c r="B2" s="7" t="s">
        <v>8</v>
      </c>
      <c r="C2" s="7" t="s">
        <v>9</v>
      </c>
      <c r="D2" s="7" t="s">
        <v>10</v>
      </c>
      <c r="E2" s="8"/>
      <c r="F2" s="9" t="s">
        <v>11</v>
      </c>
      <c r="G2" s="9" t="s">
        <v>12</v>
      </c>
      <c r="H2" s="9" t="s">
        <v>13</v>
      </c>
      <c r="I2" s="9" t="s">
        <v>14</v>
      </c>
      <c r="J2" s="9" t="s">
        <v>15</v>
      </c>
      <c r="K2" s="9" t="s">
        <v>16</v>
      </c>
      <c r="L2" s="9" t="s">
        <v>17</v>
      </c>
      <c r="M2" s="9" t="s">
        <v>18</v>
      </c>
      <c r="N2" s="9" t="s">
        <v>19</v>
      </c>
      <c r="O2" s="9" t="s">
        <v>20</v>
      </c>
      <c r="P2" s="9" t="s">
        <v>21</v>
      </c>
      <c r="Q2" s="9" t="s">
        <v>22</v>
      </c>
      <c r="R2" s="8"/>
      <c r="S2" s="7" t="s">
        <v>7</v>
      </c>
      <c r="T2" s="7" t="s">
        <v>8</v>
      </c>
      <c r="U2" s="7" t="s">
        <v>9</v>
      </c>
      <c r="V2" s="7" t="s">
        <v>10</v>
      </c>
      <c r="W2" s="8"/>
      <c r="X2" s="9" t="s">
        <v>11</v>
      </c>
      <c r="Y2" s="9" t="s">
        <v>13</v>
      </c>
      <c r="Z2" s="9" t="s">
        <v>14</v>
      </c>
      <c r="AA2" s="9" t="s">
        <v>15</v>
      </c>
      <c r="AB2" s="9" t="s">
        <v>16</v>
      </c>
      <c r="AC2" s="9" t="s">
        <v>17</v>
      </c>
      <c r="AD2" s="9" t="s">
        <v>18</v>
      </c>
      <c r="AE2" s="9" t="s">
        <v>19</v>
      </c>
      <c r="AF2" s="9" t="s">
        <v>20</v>
      </c>
      <c r="AG2" s="9" t="s">
        <v>21</v>
      </c>
      <c r="AH2" s="9" t="s">
        <v>23</v>
      </c>
      <c r="AI2" s="8"/>
      <c r="AJ2" s="7" t="s">
        <v>7</v>
      </c>
      <c r="AK2" s="7" t="s">
        <v>8</v>
      </c>
      <c r="AL2" s="7" t="s">
        <v>9</v>
      </c>
      <c r="AM2" s="7" t="s">
        <v>10</v>
      </c>
      <c r="AN2" s="8"/>
      <c r="AO2" s="10" t="s">
        <v>11</v>
      </c>
      <c r="AP2" s="10" t="s">
        <v>14</v>
      </c>
      <c r="AQ2" s="10" t="s">
        <v>16</v>
      </c>
      <c r="AR2" s="10" t="s">
        <v>17</v>
      </c>
      <c r="AS2" s="10" t="s">
        <v>18</v>
      </c>
      <c r="AT2" s="10" t="s">
        <v>19</v>
      </c>
      <c r="AU2" s="10" t="s">
        <v>20</v>
      </c>
      <c r="AV2" s="10" t="s">
        <v>21</v>
      </c>
      <c r="AW2" s="10" t="s">
        <v>23</v>
      </c>
      <c r="AX2" s="8"/>
      <c r="AY2" s="7" t="s">
        <v>7</v>
      </c>
      <c r="AZ2" s="7" t="s">
        <v>8</v>
      </c>
      <c r="BA2" s="7" t="s">
        <v>9</v>
      </c>
      <c r="BB2" s="7" t="s">
        <v>10</v>
      </c>
      <c r="BC2" s="8"/>
      <c r="BD2" s="7" t="s">
        <v>11</v>
      </c>
      <c r="BE2" s="7" t="s">
        <v>12</v>
      </c>
      <c r="BF2" s="7" t="s">
        <v>13</v>
      </c>
      <c r="BG2" s="7" t="s">
        <v>14</v>
      </c>
      <c r="BH2" s="7" t="s">
        <v>16</v>
      </c>
      <c r="BI2" s="7" t="s">
        <v>17</v>
      </c>
      <c r="BJ2" s="7" t="s">
        <v>18</v>
      </c>
      <c r="BK2" s="7" t="s">
        <v>19</v>
      </c>
      <c r="BL2" s="7" t="s">
        <v>20</v>
      </c>
      <c r="BM2" s="7" t="s">
        <v>21</v>
      </c>
      <c r="BN2" s="7" t="s">
        <v>23</v>
      </c>
    </row>
    <row r="3" spans="1:66" x14ac:dyDescent="0.2">
      <c r="A3" s="12" t="s">
        <v>24</v>
      </c>
      <c r="B3" s="12" t="s">
        <v>25</v>
      </c>
      <c r="C3" s="12" t="s">
        <v>25</v>
      </c>
      <c r="D3" s="12" t="s">
        <v>25</v>
      </c>
      <c r="E3" s="13"/>
      <c r="F3" s="14" t="s">
        <v>26</v>
      </c>
      <c r="G3" s="14" t="s">
        <v>27</v>
      </c>
      <c r="H3" s="14" t="s">
        <v>27</v>
      </c>
      <c r="I3" s="14" t="s">
        <v>28</v>
      </c>
      <c r="J3" s="14" t="s">
        <v>29</v>
      </c>
      <c r="K3" s="14" t="s">
        <v>30</v>
      </c>
      <c r="L3" s="14" t="s">
        <v>27</v>
      </c>
      <c r="M3" s="14" t="s">
        <v>27</v>
      </c>
      <c r="N3" s="14" t="s">
        <v>31</v>
      </c>
      <c r="O3" s="14" t="s">
        <v>32</v>
      </c>
      <c r="P3" s="14" t="s">
        <v>32</v>
      </c>
      <c r="Q3" s="14">
        <f>P3/197</f>
        <v>0.53299492385786806</v>
      </c>
      <c r="R3" s="13"/>
      <c r="S3" s="12" t="s">
        <v>24</v>
      </c>
      <c r="T3" s="12" t="s">
        <v>25</v>
      </c>
      <c r="U3" s="12" t="s">
        <v>25</v>
      </c>
      <c r="V3" s="12" t="s">
        <v>25</v>
      </c>
      <c r="W3" s="13"/>
      <c r="X3" s="14" t="s">
        <v>33</v>
      </c>
      <c r="Y3" s="14" t="s">
        <v>27</v>
      </c>
      <c r="Z3" s="14" t="s">
        <v>34</v>
      </c>
      <c r="AA3" s="14" t="s">
        <v>27</v>
      </c>
      <c r="AB3" s="14" t="s">
        <v>35</v>
      </c>
      <c r="AC3" s="14" t="s">
        <v>34</v>
      </c>
      <c r="AD3" s="14" t="s">
        <v>34</v>
      </c>
      <c r="AE3" s="14" t="s">
        <v>36</v>
      </c>
      <c r="AF3" s="14" t="s">
        <v>37</v>
      </c>
      <c r="AG3" s="14" t="s">
        <v>37</v>
      </c>
      <c r="AH3" s="14">
        <f>AG3/143</f>
        <v>0.30069930069930068</v>
      </c>
      <c r="AI3" s="13"/>
      <c r="AJ3" s="12" t="s">
        <v>24</v>
      </c>
      <c r="AK3" s="12" t="s">
        <v>25</v>
      </c>
      <c r="AL3" s="12" t="s">
        <v>25</v>
      </c>
      <c r="AM3" s="12" t="s">
        <v>25</v>
      </c>
      <c r="AN3" s="13"/>
      <c r="AO3" s="15" t="s">
        <v>33</v>
      </c>
      <c r="AP3" s="15" t="s">
        <v>27</v>
      </c>
      <c r="AQ3" s="15" t="s">
        <v>38</v>
      </c>
      <c r="AR3" s="15" t="s">
        <v>39</v>
      </c>
      <c r="AS3" s="15" t="s">
        <v>34</v>
      </c>
      <c r="AT3" s="15" t="s">
        <v>40</v>
      </c>
      <c r="AU3" s="15" t="s">
        <v>40</v>
      </c>
      <c r="AV3" s="15" t="s">
        <v>40</v>
      </c>
      <c r="AW3" s="15">
        <f>AV3/23</f>
        <v>0.69565217391304346</v>
      </c>
      <c r="AX3" s="13"/>
      <c r="AY3" s="12" t="s">
        <v>24</v>
      </c>
      <c r="AZ3" s="12" t="s">
        <v>25</v>
      </c>
      <c r="BA3" s="12" t="s">
        <v>25</v>
      </c>
      <c r="BB3" s="12" t="s">
        <v>25</v>
      </c>
      <c r="BC3" s="13"/>
      <c r="BD3" s="12" t="s">
        <v>33</v>
      </c>
      <c r="BE3" s="12" t="s">
        <v>41</v>
      </c>
      <c r="BF3" s="12" t="s">
        <v>41</v>
      </c>
      <c r="BG3" s="12" t="s">
        <v>27</v>
      </c>
      <c r="BH3" s="12" t="s">
        <v>42</v>
      </c>
      <c r="BI3" s="12" t="s">
        <v>34</v>
      </c>
      <c r="BJ3" s="12" t="s">
        <v>41</v>
      </c>
      <c r="BK3" s="12" t="s">
        <v>43</v>
      </c>
      <c r="BL3" s="12" t="s">
        <v>44</v>
      </c>
      <c r="BM3" s="12" t="s">
        <v>44</v>
      </c>
      <c r="BN3" s="12">
        <f>BM3/31</f>
        <v>0.45161290322580644</v>
      </c>
    </row>
    <row r="4" spans="1:66" x14ac:dyDescent="0.2">
      <c r="A4" s="12" t="s">
        <v>45</v>
      </c>
      <c r="B4" s="12" t="s">
        <v>25</v>
      </c>
      <c r="C4" s="12" t="s">
        <v>25</v>
      </c>
      <c r="D4" s="12" t="s">
        <v>25</v>
      </c>
      <c r="E4" s="13"/>
      <c r="F4" s="14" t="s">
        <v>33</v>
      </c>
      <c r="G4" s="14" t="s">
        <v>41</v>
      </c>
      <c r="H4" s="14" t="s">
        <v>46</v>
      </c>
      <c r="I4" s="14" t="s">
        <v>39</v>
      </c>
      <c r="J4" s="14" t="s">
        <v>27</v>
      </c>
      <c r="K4" s="14" t="s">
        <v>47</v>
      </c>
      <c r="L4" s="14" t="s">
        <v>48</v>
      </c>
      <c r="M4" s="14" t="s">
        <v>49</v>
      </c>
      <c r="N4" s="14" t="s">
        <v>50</v>
      </c>
      <c r="O4" s="14" t="s">
        <v>51</v>
      </c>
      <c r="P4" s="14" t="s">
        <v>51</v>
      </c>
      <c r="Q4" s="14">
        <f t="shared" ref="Q4:Q46" si="0">P4/197</f>
        <v>0.52284263959390864</v>
      </c>
      <c r="R4" s="13"/>
      <c r="S4" s="12" t="s">
        <v>45</v>
      </c>
      <c r="T4" s="12" t="s">
        <v>25</v>
      </c>
      <c r="U4" s="12" t="s">
        <v>25</v>
      </c>
      <c r="V4" s="12" t="s">
        <v>25</v>
      </c>
      <c r="W4" s="13"/>
      <c r="X4" s="14" t="s">
        <v>26</v>
      </c>
      <c r="Y4" s="14" t="s">
        <v>27</v>
      </c>
      <c r="Z4" s="14" t="s">
        <v>40</v>
      </c>
      <c r="AA4" s="14" t="s">
        <v>39</v>
      </c>
      <c r="AB4" s="14" t="s">
        <v>52</v>
      </c>
      <c r="AC4" s="14" t="s">
        <v>41</v>
      </c>
      <c r="AD4" s="14" t="s">
        <v>27</v>
      </c>
      <c r="AE4" s="14" t="s">
        <v>53</v>
      </c>
      <c r="AF4" s="14" t="s">
        <v>54</v>
      </c>
      <c r="AG4" s="14" t="s">
        <v>54</v>
      </c>
      <c r="AH4" s="14">
        <f t="shared" ref="AH4:AH35" si="1">AG4/143</f>
        <v>0.27972027972027974</v>
      </c>
      <c r="AI4" s="13"/>
      <c r="AJ4" s="12" t="s">
        <v>45</v>
      </c>
      <c r="AK4" s="12" t="s">
        <v>25</v>
      </c>
      <c r="AL4" s="12" t="s">
        <v>25</v>
      </c>
      <c r="AM4" s="12" t="s">
        <v>25</v>
      </c>
      <c r="AN4" s="13"/>
      <c r="AO4" s="15" t="s">
        <v>26</v>
      </c>
      <c r="AP4" s="15" t="s">
        <v>41</v>
      </c>
      <c r="AQ4" s="15" t="s">
        <v>34</v>
      </c>
      <c r="AR4" s="15" t="s">
        <v>27</v>
      </c>
      <c r="AS4" s="15" t="s">
        <v>27</v>
      </c>
      <c r="AT4" s="15" t="s">
        <v>55</v>
      </c>
      <c r="AU4" s="15" t="s">
        <v>34</v>
      </c>
      <c r="AV4" s="15" t="s">
        <v>34</v>
      </c>
      <c r="AW4" s="15">
        <f t="shared" ref="AW4:AW15" si="2">AV4/23</f>
        <v>0.13043478260869565</v>
      </c>
      <c r="AX4" s="13"/>
      <c r="AY4" s="12" t="s">
        <v>45</v>
      </c>
      <c r="AZ4" s="12" t="s">
        <v>25</v>
      </c>
      <c r="BA4" s="12" t="s">
        <v>25</v>
      </c>
      <c r="BB4" s="12" t="s">
        <v>25</v>
      </c>
      <c r="BC4" s="13"/>
      <c r="BD4" s="12" t="s">
        <v>26</v>
      </c>
      <c r="BE4" s="12" t="s">
        <v>27</v>
      </c>
      <c r="BF4" s="12" t="s">
        <v>27</v>
      </c>
      <c r="BG4" s="12" t="s">
        <v>41</v>
      </c>
      <c r="BH4" s="12" t="s">
        <v>49</v>
      </c>
      <c r="BI4" s="12" t="s">
        <v>27</v>
      </c>
      <c r="BJ4" s="12" t="s">
        <v>27</v>
      </c>
      <c r="BK4" s="12" t="s">
        <v>29</v>
      </c>
      <c r="BL4" s="12" t="s">
        <v>46</v>
      </c>
      <c r="BM4" s="12" t="s">
        <v>46</v>
      </c>
      <c r="BN4" s="12">
        <f t="shared" ref="BN4:BN11" si="3">BM4/31</f>
        <v>0.16129032258064516</v>
      </c>
    </row>
    <row r="5" spans="1:66" x14ac:dyDescent="0.2">
      <c r="A5" s="12" t="s">
        <v>56</v>
      </c>
      <c r="B5" s="12" t="s">
        <v>57</v>
      </c>
      <c r="C5" s="12" t="s">
        <v>25</v>
      </c>
      <c r="D5" s="12" t="s">
        <v>25</v>
      </c>
      <c r="E5" s="13"/>
      <c r="F5" s="14" t="s">
        <v>58</v>
      </c>
      <c r="G5" s="14" t="s">
        <v>41</v>
      </c>
      <c r="H5" s="14" t="s">
        <v>27</v>
      </c>
      <c r="I5" s="14" t="s">
        <v>59</v>
      </c>
      <c r="J5" s="14" t="s">
        <v>27</v>
      </c>
      <c r="K5" s="14" t="s">
        <v>60</v>
      </c>
      <c r="L5" s="14" t="s">
        <v>29</v>
      </c>
      <c r="M5" s="14" t="s">
        <v>34</v>
      </c>
      <c r="N5" s="14" t="s">
        <v>61</v>
      </c>
      <c r="O5" s="14" t="s">
        <v>61</v>
      </c>
      <c r="P5" s="14" t="s">
        <v>61</v>
      </c>
      <c r="Q5" s="14">
        <f t="shared" si="0"/>
        <v>0.14720812182741116</v>
      </c>
      <c r="R5" s="13"/>
      <c r="S5" s="12" t="s">
        <v>56</v>
      </c>
      <c r="T5" s="12" t="s">
        <v>62</v>
      </c>
      <c r="U5" s="12" t="s">
        <v>25</v>
      </c>
      <c r="V5" s="12" t="s">
        <v>25</v>
      </c>
      <c r="W5" s="13"/>
      <c r="X5" s="14" t="s">
        <v>63</v>
      </c>
      <c r="Y5" s="14" t="s">
        <v>27</v>
      </c>
      <c r="Z5" s="14" t="s">
        <v>64</v>
      </c>
      <c r="AA5" s="14" t="s">
        <v>27</v>
      </c>
      <c r="AB5" s="14" t="s">
        <v>27</v>
      </c>
      <c r="AC5" s="14" t="s">
        <v>27</v>
      </c>
      <c r="AD5" s="14" t="s">
        <v>27</v>
      </c>
      <c r="AE5" s="14" t="s">
        <v>64</v>
      </c>
      <c r="AF5" s="14" t="s">
        <v>64</v>
      </c>
      <c r="AG5" s="14" t="s">
        <v>64</v>
      </c>
      <c r="AH5" s="14">
        <f t="shared" si="1"/>
        <v>0.13986013986013987</v>
      </c>
      <c r="AI5" s="13"/>
      <c r="AJ5" s="12" t="s">
        <v>56</v>
      </c>
      <c r="AK5" s="12" t="s">
        <v>65</v>
      </c>
      <c r="AL5" s="12" t="s">
        <v>25</v>
      </c>
      <c r="AM5" s="12" t="s">
        <v>25</v>
      </c>
      <c r="AN5" s="13"/>
      <c r="AO5" s="15" t="s">
        <v>66</v>
      </c>
      <c r="AP5" s="15" t="s">
        <v>27</v>
      </c>
      <c r="AQ5" s="15" t="s">
        <v>34</v>
      </c>
      <c r="AR5" s="15" t="s">
        <v>27</v>
      </c>
      <c r="AS5" s="15" t="s">
        <v>27</v>
      </c>
      <c r="AT5" s="15" t="s">
        <v>34</v>
      </c>
      <c r="AU5" s="15" t="s">
        <v>34</v>
      </c>
      <c r="AV5" s="15" t="s">
        <v>34</v>
      </c>
      <c r="AW5" s="15">
        <f t="shared" si="2"/>
        <v>0.13043478260869565</v>
      </c>
      <c r="AX5" s="13"/>
      <c r="AY5" s="12" t="s">
        <v>56</v>
      </c>
      <c r="AZ5" s="12" t="s">
        <v>67</v>
      </c>
      <c r="BA5" s="12" t="s">
        <v>25</v>
      </c>
      <c r="BB5" s="12" t="s">
        <v>25</v>
      </c>
      <c r="BC5" s="13"/>
      <c r="BD5" s="12" t="s">
        <v>66</v>
      </c>
      <c r="BE5" s="12" t="s">
        <v>27</v>
      </c>
      <c r="BF5" s="12" t="s">
        <v>27</v>
      </c>
      <c r="BG5" s="12" t="s">
        <v>27</v>
      </c>
      <c r="BH5" s="12" t="s">
        <v>46</v>
      </c>
      <c r="BI5" s="12" t="s">
        <v>27</v>
      </c>
      <c r="BJ5" s="12" t="s">
        <v>27</v>
      </c>
      <c r="BK5" s="12" t="s">
        <v>46</v>
      </c>
      <c r="BL5" s="12" t="s">
        <v>46</v>
      </c>
      <c r="BM5" s="12" t="s">
        <v>46</v>
      </c>
      <c r="BN5" s="12">
        <f t="shared" si="3"/>
        <v>0.16129032258064516</v>
      </c>
    </row>
    <row r="6" spans="1:66" x14ac:dyDescent="0.2">
      <c r="A6" s="12" t="s">
        <v>68</v>
      </c>
      <c r="B6" s="12" t="s">
        <v>69</v>
      </c>
      <c r="C6" s="12" t="s">
        <v>25</v>
      </c>
      <c r="D6" s="12" t="s">
        <v>25</v>
      </c>
      <c r="E6" s="13"/>
      <c r="F6" s="14" t="s">
        <v>70</v>
      </c>
      <c r="G6" s="14" t="s">
        <v>27</v>
      </c>
      <c r="H6" s="14" t="s">
        <v>27</v>
      </c>
      <c r="I6" s="14" t="s">
        <v>27</v>
      </c>
      <c r="J6" s="14" t="s">
        <v>27</v>
      </c>
      <c r="K6" s="14" t="s">
        <v>71</v>
      </c>
      <c r="L6" s="14" t="s">
        <v>41</v>
      </c>
      <c r="M6" s="14" t="s">
        <v>27</v>
      </c>
      <c r="N6" s="14" t="s">
        <v>72</v>
      </c>
      <c r="O6" s="14" t="s">
        <v>71</v>
      </c>
      <c r="P6" s="14" t="s">
        <v>71</v>
      </c>
      <c r="Q6" s="14">
        <f t="shared" si="0"/>
        <v>9.1370558375634514E-2</v>
      </c>
      <c r="R6" s="13"/>
      <c r="S6" s="12" t="s">
        <v>68</v>
      </c>
      <c r="T6" s="12" t="s">
        <v>73</v>
      </c>
      <c r="U6" s="12" t="s">
        <v>25</v>
      </c>
      <c r="V6" s="12" t="s">
        <v>25</v>
      </c>
      <c r="W6" s="13"/>
      <c r="X6" s="14" t="s">
        <v>58</v>
      </c>
      <c r="Y6" s="14" t="s">
        <v>27</v>
      </c>
      <c r="Z6" s="14" t="s">
        <v>34</v>
      </c>
      <c r="AA6" s="14" t="s">
        <v>27</v>
      </c>
      <c r="AB6" s="14" t="s">
        <v>34</v>
      </c>
      <c r="AC6" s="14" t="s">
        <v>39</v>
      </c>
      <c r="AD6" s="14" t="s">
        <v>34</v>
      </c>
      <c r="AE6" s="14" t="s">
        <v>38</v>
      </c>
      <c r="AF6" s="14" t="s">
        <v>59</v>
      </c>
      <c r="AG6" s="14" t="s">
        <v>59</v>
      </c>
      <c r="AH6" s="14">
        <f t="shared" si="1"/>
        <v>6.9930069930069935E-2</v>
      </c>
      <c r="AI6" s="13"/>
      <c r="AJ6" s="12" t="s">
        <v>68</v>
      </c>
      <c r="AK6" s="12" t="s">
        <v>74</v>
      </c>
      <c r="AL6" s="12" t="s">
        <v>25</v>
      </c>
      <c r="AM6" s="12" t="s">
        <v>25</v>
      </c>
      <c r="AN6" s="13"/>
      <c r="AO6" s="15" t="s">
        <v>58</v>
      </c>
      <c r="AP6" s="15" t="s">
        <v>41</v>
      </c>
      <c r="AQ6" s="15" t="s">
        <v>39</v>
      </c>
      <c r="AR6" s="15" t="s">
        <v>27</v>
      </c>
      <c r="AS6" s="15" t="s">
        <v>27</v>
      </c>
      <c r="AT6" s="15" t="s">
        <v>34</v>
      </c>
      <c r="AU6" s="15" t="s">
        <v>34</v>
      </c>
      <c r="AV6" s="15" t="s">
        <v>34</v>
      </c>
      <c r="AW6" s="15">
        <f t="shared" si="2"/>
        <v>0.13043478260869565</v>
      </c>
      <c r="AX6" s="13"/>
      <c r="AY6" s="12" t="s">
        <v>68</v>
      </c>
      <c r="AZ6" s="12" t="s">
        <v>42</v>
      </c>
      <c r="BA6" s="12" t="s">
        <v>25</v>
      </c>
      <c r="BB6" s="12" t="s">
        <v>25</v>
      </c>
      <c r="BC6" s="13"/>
      <c r="BD6" s="12" t="s">
        <v>58</v>
      </c>
      <c r="BE6" s="12" t="s">
        <v>27</v>
      </c>
      <c r="BF6" s="12" t="s">
        <v>41</v>
      </c>
      <c r="BG6" s="12" t="s">
        <v>39</v>
      </c>
      <c r="BH6" s="12" t="s">
        <v>27</v>
      </c>
      <c r="BI6" s="12" t="s">
        <v>27</v>
      </c>
      <c r="BJ6" s="12" t="s">
        <v>41</v>
      </c>
      <c r="BK6" s="12" t="s">
        <v>55</v>
      </c>
      <c r="BL6" s="12" t="s">
        <v>55</v>
      </c>
      <c r="BM6" s="12" t="s">
        <v>55</v>
      </c>
      <c r="BN6" s="12">
        <f t="shared" si="3"/>
        <v>0.12903225806451613</v>
      </c>
    </row>
    <row r="7" spans="1:66" x14ac:dyDescent="0.2">
      <c r="A7" s="12" t="s">
        <v>12</v>
      </c>
      <c r="B7" s="12" t="s">
        <v>34</v>
      </c>
      <c r="C7" s="12" t="s">
        <v>75</v>
      </c>
      <c r="D7" s="12" t="s">
        <v>27</v>
      </c>
      <c r="E7" s="13"/>
      <c r="F7" s="14" t="s">
        <v>66</v>
      </c>
      <c r="G7" s="14" t="s">
        <v>27</v>
      </c>
      <c r="H7" s="14" t="s">
        <v>27</v>
      </c>
      <c r="I7" s="14" t="s">
        <v>27</v>
      </c>
      <c r="J7" s="14" t="s">
        <v>27</v>
      </c>
      <c r="K7" s="14" t="s">
        <v>48</v>
      </c>
      <c r="L7" s="14" t="s">
        <v>27</v>
      </c>
      <c r="M7" s="14" t="s">
        <v>27</v>
      </c>
      <c r="N7" s="14" t="s">
        <v>48</v>
      </c>
      <c r="O7" s="14" t="s">
        <v>40</v>
      </c>
      <c r="P7" s="14" t="s">
        <v>40</v>
      </c>
      <c r="Q7" s="14">
        <f t="shared" si="0"/>
        <v>8.1218274111675121E-2</v>
      </c>
      <c r="R7" s="13"/>
      <c r="S7" s="12" t="s">
        <v>13</v>
      </c>
      <c r="T7" s="12" t="s">
        <v>39</v>
      </c>
      <c r="U7" s="12" t="s">
        <v>76</v>
      </c>
      <c r="V7" s="12" t="s">
        <v>27</v>
      </c>
      <c r="W7" s="13"/>
      <c r="X7" s="14" t="s">
        <v>70</v>
      </c>
      <c r="Y7" s="14" t="s">
        <v>27</v>
      </c>
      <c r="Z7" s="14" t="s">
        <v>27</v>
      </c>
      <c r="AA7" s="14" t="s">
        <v>27</v>
      </c>
      <c r="AB7" s="14" t="s">
        <v>42</v>
      </c>
      <c r="AC7" s="14" t="s">
        <v>41</v>
      </c>
      <c r="AD7" s="14" t="s">
        <v>27</v>
      </c>
      <c r="AE7" s="14" t="s">
        <v>59</v>
      </c>
      <c r="AF7" s="14" t="s">
        <v>42</v>
      </c>
      <c r="AG7" s="14" t="s">
        <v>42</v>
      </c>
      <c r="AH7" s="14">
        <f t="shared" si="1"/>
        <v>6.2937062937062943E-2</v>
      </c>
      <c r="AI7" s="13"/>
      <c r="AJ7" s="12" t="s">
        <v>14</v>
      </c>
      <c r="AK7" s="12" t="s">
        <v>55</v>
      </c>
      <c r="AL7" s="12" t="s">
        <v>77</v>
      </c>
      <c r="AM7" s="12" t="s">
        <v>27</v>
      </c>
      <c r="AN7" s="13"/>
      <c r="AO7" s="15" t="s">
        <v>63</v>
      </c>
      <c r="AP7" s="15" t="s">
        <v>39</v>
      </c>
      <c r="AQ7" s="15" t="s">
        <v>27</v>
      </c>
      <c r="AR7" s="15" t="s">
        <v>27</v>
      </c>
      <c r="AS7" s="15" t="s">
        <v>27</v>
      </c>
      <c r="AT7" s="15" t="s">
        <v>39</v>
      </c>
      <c r="AU7" s="15" t="s">
        <v>39</v>
      </c>
      <c r="AV7" s="15" t="s">
        <v>39</v>
      </c>
      <c r="AW7" s="15">
        <f t="shared" si="2"/>
        <v>8.6956521739130432E-2</v>
      </c>
      <c r="AX7" s="13"/>
      <c r="AY7" s="12" t="s">
        <v>78</v>
      </c>
      <c r="AZ7" s="12" t="s">
        <v>41</v>
      </c>
      <c r="BA7" s="12" t="s">
        <v>79</v>
      </c>
      <c r="BB7" s="12" t="s">
        <v>27</v>
      </c>
      <c r="BC7" s="13"/>
      <c r="BD7" s="12" t="s">
        <v>80</v>
      </c>
      <c r="BE7" s="12" t="s">
        <v>27</v>
      </c>
      <c r="BF7" s="12" t="s">
        <v>27</v>
      </c>
      <c r="BG7" s="12" t="s">
        <v>27</v>
      </c>
      <c r="BH7" s="12" t="s">
        <v>34</v>
      </c>
      <c r="BI7" s="12" t="s">
        <v>27</v>
      </c>
      <c r="BJ7" s="12" t="s">
        <v>27</v>
      </c>
      <c r="BK7" s="12" t="s">
        <v>34</v>
      </c>
      <c r="BL7" s="12" t="s">
        <v>34</v>
      </c>
      <c r="BM7" s="12" t="s">
        <v>34</v>
      </c>
      <c r="BN7" s="12">
        <f t="shared" si="3"/>
        <v>9.6774193548387094E-2</v>
      </c>
    </row>
    <row r="8" spans="1:66" x14ac:dyDescent="0.2">
      <c r="A8" s="12" t="s">
        <v>13</v>
      </c>
      <c r="B8" s="12" t="s">
        <v>29</v>
      </c>
      <c r="C8" s="12" t="s">
        <v>81</v>
      </c>
      <c r="D8" s="12" t="s">
        <v>27</v>
      </c>
      <c r="E8" s="13"/>
      <c r="F8" s="14" t="s">
        <v>63</v>
      </c>
      <c r="G8" s="14" t="s">
        <v>27</v>
      </c>
      <c r="H8" s="14" t="s">
        <v>27</v>
      </c>
      <c r="I8" s="14" t="s">
        <v>44</v>
      </c>
      <c r="J8" s="14" t="s">
        <v>27</v>
      </c>
      <c r="K8" s="14" t="s">
        <v>27</v>
      </c>
      <c r="L8" s="14" t="s">
        <v>27</v>
      </c>
      <c r="M8" s="14" t="s">
        <v>27</v>
      </c>
      <c r="N8" s="14" t="s">
        <v>44</v>
      </c>
      <c r="O8" s="14" t="s">
        <v>44</v>
      </c>
      <c r="P8" s="14" t="s">
        <v>44</v>
      </c>
      <c r="Q8" s="14">
        <f t="shared" si="0"/>
        <v>7.1065989847715741E-2</v>
      </c>
      <c r="R8" s="13"/>
      <c r="S8" s="12" t="s">
        <v>14</v>
      </c>
      <c r="T8" s="12" t="s">
        <v>82</v>
      </c>
      <c r="U8" s="12" t="s">
        <v>83</v>
      </c>
      <c r="V8" s="12" t="s">
        <v>27</v>
      </c>
      <c r="W8" s="13"/>
      <c r="X8" s="14" t="s">
        <v>66</v>
      </c>
      <c r="Y8" s="14" t="s">
        <v>27</v>
      </c>
      <c r="Z8" s="14" t="s">
        <v>27</v>
      </c>
      <c r="AA8" s="14" t="s">
        <v>27</v>
      </c>
      <c r="AB8" s="14" t="s">
        <v>60</v>
      </c>
      <c r="AC8" s="14" t="s">
        <v>27</v>
      </c>
      <c r="AD8" s="14" t="s">
        <v>27</v>
      </c>
      <c r="AE8" s="14" t="s">
        <v>60</v>
      </c>
      <c r="AF8" s="14" t="s">
        <v>60</v>
      </c>
      <c r="AG8" s="14" t="s">
        <v>60</v>
      </c>
      <c r="AH8" s="14">
        <f t="shared" si="1"/>
        <v>5.5944055944055944E-2</v>
      </c>
      <c r="AI8" s="13"/>
      <c r="AJ8" s="12" t="s">
        <v>16</v>
      </c>
      <c r="AK8" s="12" t="s">
        <v>84</v>
      </c>
      <c r="AL8" s="12" t="s">
        <v>85</v>
      </c>
      <c r="AM8" s="12" t="s">
        <v>41</v>
      </c>
      <c r="AN8" s="13"/>
      <c r="AO8" s="15" t="s">
        <v>86</v>
      </c>
      <c r="AP8" s="15" t="s">
        <v>27</v>
      </c>
      <c r="AQ8" s="15" t="s">
        <v>27</v>
      </c>
      <c r="AR8" s="15" t="s">
        <v>41</v>
      </c>
      <c r="AS8" s="15" t="s">
        <v>27</v>
      </c>
      <c r="AT8" s="15" t="s">
        <v>41</v>
      </c>
      <c r="AU8" s="15" t="s">
        <v>41</v>
      </c>
      <c r="AV8" s="15" t="s">
        <v>41</v>
      </c>
      <c r="AW8" s="15">
        <f t="shared" si="2"/>
        <v>4.3478260869565216E-2</v>
      </c>
      <c r="AX8" s="13"/>
      <c r="AY8" s="12" t="s">
        <v>87</v>
      </c>
      <c r="AZ8" s="12" t="s">
        <v>39</v>
      </c>
      <c r="BA8" s="12" t="s">
        <v>88</v>
      </c>
      <c r="BB8" s="12" t="s">
        <v>27</v>
      </c>
      <c r="BC8" s="13"/>
      <c r="BD8" s="12" t="s">
        <v>63</v>
      </c>
      <c r="BE8" s="12" t="s">
        <v>27</v>
      </c>
      <c r="BF8" s="12" t="s">
        <v>27</v>
      </c>
      <c r="BG8" s="12" t="s">
        <v>39</v>
      </c>
      <c r="BH8" s="12" t="s">
        <v>27</v>
      </c>
      <c r="BI8" s="12" t="s">
        <v>27</v>
      </c>
      <c r="BJ8" s="12" t="s">
        <v>27</v>
      </c>
      <c r="BK8" s="12" t="s">
        <v>39</v>
      </c>
      <c r="BL8" s="12" t="s">
        <v>39</v>
      </c>
      <c r="BM8" s="12" t="s">
        <v>39</v>
      </c>
      <c r="BN8" s="12">
        <f t="shared" si="3"/>
        <v>6.4516129032258063E-2</v>
      </c>
    </row>
    <row r="9" spans="1:66" x14ac:dyDescent="0.2">
      <c r="A9" s="12" t="s">
        <v>14</v>
      </c>
      <c r="B9" s="12" t="s">
        <v>89</v>
      </c>
      <c r="C9" s="12" t="s">
        <v>90</v>
      </c>
      <c r="D9" s="12" t="s">
        <v>27</v>
      </c>
      <c r="E9" s="13"/>
      <c r="F9" s="14" t="s">
        <v>91</v>
      </c>
      <c r="G9" s="14" t="s">
        <v>27</v>
      </c>
      <c r="H9" s="14" t="s">
        <v>27</v>
      </c>
      <c r="I9" s="14" t="s">
        <v>27</v>
      </c>
      <c r="J9" s="14" t="s">
        <v>27</v>
      </c>
      <c r="K9" s="14" t="s">
        <v>74</v>
      </c>
      <c r="L9" s="14" t="s">
        <v>27</v>
      </c>
      <c r="M9" s="14" t="s">
        <v>27</v>
      </c>
      <c r="N9" s="14" t="s">
        <v>74</v>
      </c>
      <c r="O9" s="14" t="s">
        <v>92</v>
      </c>
      <c r="P9" s="14" t="s">
        <v>92</v>
      </c>
      <c r="Q9" s="14">
        <f t="shared" si="0"/>
        <v>6.0913705583756347E-2</v>
      </c>
      <c r="R9" s="13"/>
      <c r="S9" s="12" t="s">
        <v>15</v>
      </c>
      <c r="T9" s="12" t="s">
        <v>34</v>
      </c>
      <c r="U9" s="12" t="s">
        <v>93</v>
      </c>
      <c r="V9" s="12" t="s">
        <v>27</v>
      </c>
      <c r="W9" s="13"/>
      <c r="X9" s="14" t="s">
        <v>94</v>
      </c>
      <c r="Y9" s="14" t="s">
        <v>41</v>
      </c>
      <c r="Z9" s="14" t="s">
        <v>27</v>
      </c>
      <c r="AA9" s="14" t="s">
        <v>27</v>
      </c>
      <c r="AB9" s="14" t="s">
        <v>55</v>
      </c>
      <c r="AC9" s="14" t="s">
        <v>27</v>
      </c>
      <c r="AD9" s="14" t="s">
        <v>27</v>
      </c>
      <c r="AE9" s="14" t="s">
        <v>46</v>
      </c>
      <c r="AF9" s="14" t="s">
        <v>46</v>
      </c>
      <c r="AG9" s="14" t="s">
        <v>46</v>
      </c>
      <c r="AH9" s="14">
        <f t="shared" si="1"/>
        <v>3.4965034965034968E-2</v>
      </c>
      <c r="AI9" s="13"/>
      <c r="AJ9" s="12" t="s">
        <v>95</v>
      </c>
      <c r="AK9" s="12" t="s">
        <v>34</v>
      </c>
      <c r="AL9" s="12" t="s">
        <v>96</v>
      </c>
      <c r="AM9" s="12" t="s">
        <v>27</v>
      </c>
      <c r="AN9" s="13"/>
      <c r="AO9" s="15" t="s">
        <v>97</v>
      </c>
      <c r="AP9" s="15" t="s">
        <v>27</v>
      </c>
      <c r="AQ9" s="15" t="s">
        <v>41</v>
      </c>
      <c r="AR9" s="15" t="s">
        <v>27</v>
      </c>
      <c r="AS9" s="15" t="s">
        <v>27</v>
      </c>
      <c r="AT9" s="15" t="s">
        <v>41</v>
      </c>
      <c r="AU9" s="15" t="s">
        <v>41</v>
      </c>
      <c r="AV9" s="15" t="s">
        <v>41</v>
      </c>
      <c r="AW9" s="15">
        <f t="shared" si="2"/>
        <v>4.3478260869565216E-2</v>
      </c>
      <c r="AX9" s="13"/>
      <c r="AY9" s="12" t="s">
        <v>14</v>
      </c>
      <c r="AZ9" s="12" t="s">
        <v>46</v>
      </c>
      <c r="BA9" s="12" t="s">
        <v>98</v>
      </c>
      <c r="BB9" s="12" t="s">
        <v>27</v>
      </c>
      <c r="BC9" s="13"/>
      <c r="BD9" s="12" t="s">
        <v>99</v>
      </c>
      <c r="BE9" s="12" t="s">
        <v>27</v>
      </c>
      <c r="BF9" s="12" t="s">
        <v>27</v>
      </c>
      <c r="BG9" s="12" t="s">
        <v>27</v>
      </c>
      <c r="BH9" s="12" t="s">
        <v>41</v>
      </c>
      <c r="BI9" s="12" t="s">
        <v>27</v>
      </c>
      <c r="BJ9" s="12" t="s">
        <v>27</v>
      </c>
      <c r="BK9" s="12" t="s">
        <v>41</v>
      </c>
      <c r="BL9" s="12" t="s">
        <v>41</v>
      </c>
      <c r="BM9" s="12" t="s">
        <v>41</v>
      </c>
      <c r="BN9" s="12">
        <f t="shared" si="3"/>
        <v>3.2258064516129031E-2</v>
      </c>
    </row>
    <row r="10" spans="1:66" x14ac:dyDescent="0.2">
      <c r="A10" s="12" t="s">
        <v>15</v>
      </c>
      <c r="B10" s="12" t="s">
        <v>48</v>
      </c>
      <c r="C10" s="12" t="s">
        <v>100</v>
      </c>
      <c r="D10" s="12" t="s">
        <v>27</v>
      </c>
      <c r="E10" s="13"/>
      <c r="F10" s="14" t="s">
        <v>101</v>
      </c>
      <c r="G10" s="14" t="s">
        <v>27</v>
      </c>
      <c r="H10" s="14" t="s">
        <v>27</v>
      </c>
      <c r="I10" s="14" t="s">
        <v>41</v>
      </c>
      <c r="J10" s="14" t="s">
        <v>42</v>
      </c>
      <c r="K10" s="14" t="s">
        <v>34</v>
      </c>
      <c r="L10" s="14" t="s">
        <v>27</v>
      </c>
      <c r="M10" s="14" t="s">
        <v>27</v>
      </c>
      <c r="N10" s="14" t="s">
        <v>74</v>
      </c>
      <c r="O10" s="14" t="s">
        <v>92</v>
      </c>
      <c r="P10" s="14" t="s">
        <v>92</v>
      </c>
      <c r="Q10" s="14">
        <f t="shared" si="0"/>
        <v>6.0913705583756347E-2</v>
      </c>
      <c r="R10" s="13"/>
      <c r="S10" s="12" t="s">
        <v>16</v>
      </c>
      <c r="T10" s="12" t="s">
        <v>102</v>
      </c>
      <c r="U10" s="12" t="s">
        <v>103</v>
      </c>
      <c r="V10" s="12" t="s">
        <v>41</v>
      </c>
      <c r="W10" s="13"/>
      <c r="X10" s="14" t="s">
        <v>104</v>
      </c>
      <c r="Y10" s="14" t="s">
        <v>27</v>
      </c>
      <c r="Z10" s="14" t="s">
        <v>27</v>
      </c>
      <c r="AA10" s="14" t="s">
        <v>27</v>
      </c>
      <c r="AB10" s="14" t="s">
        <v>55</v>
      </c>
      <c r="AC10" s="14" t="s">
        <v>27</v>
      </c>
      <c r="AD10" s="14" t="s">
        <v>27</v>
      </c>
      <c r="AE10" s="14" t="s">
        <v>55</v>
      </c>
      <c r="AF10" s="14" t="s">
        <v>55</v>
      </c>
      <c r="AG10" s="14" t="s">
        <v>55</v>
      </c>
      <c r="AH10" s="14">
        <f t="shared" si="1"/>
        <v>2.7972027972027972E-2</v>
      </c>
      <c r="AI10" s="13"/>
      <c r="AJ10" s="12" t="s">
        <v>18</v>
      </c>
      <c r="AK10" s="12" t="s">
        <v>34</v>
      </c>
      <c r="AL10" s="12" t="s">
        <v>96</v>
      </c>
      <c r="AM10" s="12" t="s">
        <v>27</v>
      </c>
      <c r="AN10" s="13"/>
      <c r="AO10" s="15" t="s">
        <v>105</v>
      </c>
      <c r="AP10" s="15" t="s">
        <v>27</v>
      </c>
      <c r="AQ10" s="15" t="s">
        <v>41</v>
      </c>
      <c r="AR10" s="15" t="s">
        <v>27</v>
      </c>
      <c r="AS10" s="15" t="s">
        <v>27</v>
      </c>
      <c r="AT10" s="15" t="s">
        <v>41</v>
      </c>
      <c r="AU10" s="15" t="s">
        <v>41</v>
      </c>
      <c r="AV10" s="15" t="s">
        <v>41</v>
      </c>
      <c r="AW10" s="15">
        <f t="shared" si="2"/>
        <v>4.3478260869565216E-2</v>
      </c>
      <c r="AX10" s="13"/>
      <c r="AY10" s="12" t="s">
        <v>16</v>
      </c>
      <c r="AZ10" s="12" t="s">
        <v>84</v>
      </c>
      <c r="BA10" s="12" t="s">
        <v>106</v>
      </c>
      <c r="BB10" s="12" t="s">
        <v>41</v>
      </c>
      <c r="BC10" s="13"/>
      <c r="BD10" s="12" t="s">
        <v>107</v>
      </c>
      <c r="BE10" s="12" t="s">
        <v>27</v>
      </c>
      <c r="BF10" s="12" t="s">
        <v>27</v>
      </c>
      <c r="BG10" s="12" t="s">
        <v>27</v>
      </c>
      <c r="BH10" s="12" t="s">
        <v>41</v>
      </c>
      <c r="BI10" s="12" t="s">
        <v>27</v>
      </c>
      <c r="BJ10" s="12" t="s">
        <v>27</v>
      </c>
      <c r="BK10" s="12" t="s">
        <v>41</v>
      </c>
      <c r="BL10" s="12" t="s">
        <v>41</v>
      </c>
      <c r="BM10" s="12" t="s">
        <v>41</v>
      </c>
      <c r="BN10" s="12">
        <f t="shared" si="3"/>
        <v>3.2258064516129031E-2</v>
      </c>
    </row>
    <row r="11" spans="1:66" x14ac:dyDescent="0.2">
      <c r="A11" s="12" t="s">
        <v>16</v>
      </c>
      <c r="B11" s="12" t="s">
        <v>108</v>
      </c>
      <c r="C11" s="12" t="s">
        <v>109</v>
      </c>
      <c r="D11" s="12" t="s">
        <v>41</v>
      </c>
      <c r="E11" s="13"/>
      <c r="F11" s="14" t="s">
        <v>94</v>
      </c>
      <c r="G11" s="14" t="s">
        <v>27</v>
      </c>
      <c r="H11" s="14" t="s">
        <v>41</v>
      </c>
      <c r="I11" s="14" t="s">
        <v>27</v>
      </c>
      <c r="J11" s="14" t="s">
        <v>27</v>
      </c>
      <c r="K11" s="14" t="s">
        <v>55</v>
      </c>
      <c r="L11" s="14" t="s">
        <v>49</v>
      </c>
      <c r="M11" s="14" t="s">
        <v>27</v>
      </c>
      <c r="N11" s="14" t="s">
        <v>38</v>
      </c>
      <c r="O11" s="14" t="s">
        <v>42</v>
      </c>
      <c r="P11" s="14" t="s">
        <v>42</v>
      </c>
      <c r="Q11" s="14">
        <f t="shared" si="0"/>
        <v>4.5685279187817257E-2</v>
      </c>
      <c r="R11" s="13"/>
      <c r="S11" s="12" t="s">
        <v>17</v>
      </c>
      <c r="T11" s="12" t="s">
        <v>60</v>
      </c>
      <c r="U11" s="12" t="s">
        <v>110</v>
      </c>
      <c r="V11" s="12" t="s">
        <v>27</v>
      </c>
      <c r="W11" s="13"/>
      <c r="X11" s="14" t="s">
        <v>111</v>
      </c>
      <c r="Y11" s="14" t="s">
        <v>27</v>
      </c>
      <c r="Z11" s="14" t="s">
        <v>27</v>
      </c>
      <c r="AA11" s="14" t="s">
        <v>27</v>
      </c>
      <c r="AB11" s="14" t="s">
        <v>34</v>
      </c>
      <c r="AC11" s="14" t="s">
        <v>27</v>
      </c>
      <c r="AD11" s="14" t="s">
        <v>27</v>
      </c>
      <c r="AE11" s="14" t="s">
        <v>34</v>
      </c>
      <c r="AF11" s="14" t="s">
        <v>34</v>
      </c>
      <c r="AG11" s="14" t="s">
        <v>34</v>
      </c>
      <c r="AH11" s="14">
        <f t="shared" si="1"/>
        <v>2.097902097902098E-2</v>
      </c>
      <c r="AI11" s="13"/>
      <c r="AJ11" s="12" t="s">
        <v>19</v>
      </c>
      <c r="AK11" s="12" t="s">
        <v>35</v>
      </c>
      <c r="AL11" s="12" t="s">
        <v>112</v>
      </c>
      <c r="AM11" s="12" t="s">
        <v>39</v>
      </c>
      <c r="AN11" s="13"/>
      <c r="AO11" s="15" t="s">
        <v>113</v>
      </c>
      <c r="AP11" s="15" t="s">
        <v>27</v>
      </c>
      <c r="AQ11" s="15" t="s">
        <v>41</v>
      </c>
      <c r="AR11" s="15" t="s">
        <v>27</v>
      </c>
      <c r="AS11" s="15" t="s">
        <v>27</v>
      </c>
      <c r="AT11" s="15" t="s">
        <v>41</v>
      </c>
      <c r="AU11" s="15" t="s">
        <v>41</v>
      </c>
      <c r="AV11" s="15" t="s">
        <v>41</v>
      </c>
      <c r="AW11" s="15">
        <f t="shared" si="2"/>
        <v>4.3478260869565216E-2</v>
      </c>
      <c r="AX11" s="13"/>
      <c r="AY11" s="12" t="s">
        <v>17</v>
      </c>
      <c r="AZ11" s="12" t="s">
        <v>34</v>
      </c>
      <c r="BA11" s="12" t="s">
        <v>114</v>
      </c>
      <c r="BB11" s="12" t="s">
        <v>27</v>
      </c>
      <c r="BC11" s="13"/>
      <c r="BD11" s="12" t="s">
        <v>70</v>
      </c>
      <c r="BE11" s="12" t="s">
        <v>27</v>
      </c>
      <c r="BF11" s="12" t="s">
        <v>27</v>
      </c>
      <c r="BG11" s="12" t="s">
        <v>27</v>
      </c>
      <c r="BH11" s="12" t="s">
        <v>41</v>
      </c>
      <c r="BI11" s="12" t="s">
        <v>27</v>
      </c>
      <c r="BJ11" s="12" t="s">
        <v>27</v>
      </c>
      <c r="BK11" s="12" t="s">
        <v>41</v>
      </c>
      <c r="BL11" s="12" t="s">
        <v>41</v>
      </c>
      <c r="BM11" s="12" t="s">
        <v>41</v>
      </c>
      <c r="BN11" s="12">
        <f t="shared" si="3"/>
        <v>3.2258064516129031E-2</v>
      </c>
    </row>
    <row r="12" spans="1:66" x14ac:dyDescent="0.2">
      <c r="A12" s="12" t="s">
        <v>17</v>
      </c>
      <c r="B12" s="12" t="s">
        <v>115</v>
      </c>
      <c r="C12" s="12" t="s">
        <v>116</v>
      </c>
      <c r="D12" s="12" t="s">
        <v>27</v>
      </c>
      <c r="E12" s="13"/>
      <c r="F12" s="14" t="s">
        <v>117</v>
      </c>
      <c r="G12" s="14" t="s">
        <v>27</v>
      </c>
      <c r="H12" s="14" t="s">
        <v>27</v>
      </c>
      <c r="I12" s="14" t="s">
        <v>27</v>
      </c>
      <c r="J12" s="14" t="s">
        <v>27</v>
      </c>
      <c r="K12" s="14" t="s">
        <v>46</v>
      </c>
      <c r="L12" s="14" t="s">
        <v>27</v>
      </c>
      <c r="M12" s="14" t="s">
        <v>27</v>
      </c>
      <c r="N12" s="14" t="s">
        <v>46</v>
      </c>
      <c r="O12" s="14" t="s">
        <v>46</v>
      </c>
      <c r="P12" s="14" t="s">
        <v>46</v>
      </c>
      <c r="Q12" s="14">
        <f t="shared" si="0"/>
        <v>2.5380710659898477E-2</v>
      </c>
      <c r="R12" s="13"/>
      <c r="S12" s="12" t="s">
        <v>18</v>
      </c>
      <c r="T12" s="12" t="s">
        <v>29</v>
      </c>
      <c r="U12" s="12" t="s">
        <v>118</v>
      </c>
      <c r="V12" s="12" t="s">
        <v>27</v>
      </c>
      <c r="W12" s="13"/>
      <c r="X12" s="14" t="s">
        <v>119</v>
      </c>
      <c r="Y12" s="14" t="s">
        <v>27</v>
      </c>
      <c r="Z12" s="14" t="s">
        <v>34</v>
      </c>
      <c r="AA12" s="14" t="s">
        <v>27</v>
      </c>
      <c r="AB12" s="14" t="s">
        <v>27</v>
      </c>
      <c r="AC12" s="14" t="s">
        <v>27</v>
      </c>
      <c r="AD12" s="14" t="s">
        <v>27</v>
      </c>
      <c r="AE12" s="14" t="s">
        <v>34</v>
      </c>
      <c r="AF12" s="14" t="s">
        <v>34</v>
      </c>
      <c r="AG12" s="14" t="s">
        <v>34</v>
      </c>
      <c r="AH12" s="14">
        <f t="shared" si="1"/>
        <v>2.097902097902098E-2</v>
      </c>
      <c r="AI12" s="13"/>
      <c r="AJ12" s="13"/>
      <c r="AK12" s="13"/>
      <c r="AL12" s="13"/>
      <c r="AM12" s="13"/>
      <c r="AN12" s="13"/>
      <c r="AO12" s="15" t="s">
        <v>120</v>
      </c>
      <c r="AP12" s="15" t="s">
        <v>27</v>
      </c>
      <c r="AQ12" s="15" t="s">
        <v>41</v>
      </c>
      <c r="AR12" s="15" t="s">
        <v>27</v>
      </c>
      <c r="AS12" s="15" t="s">
        <v>27</v>
      </c>
      <c r="AT12" s="15" t="s">
        <v>41</v>
      </c>
      <c r="AU12" s="15" t="s">
        <v>41</v>
      </c>
      <c r="AV12" s="15" t="s">
        <v>41</v>
      </c>
      <c r="AW12" s="15">
        <f t="shared" si="2"/>
        <v>4.3478260869565216E-2</v>
      </c>
      <c r="AX12" s="13"/>
      <c r="AY12" s="12" t="s">
        <v>18</v>
      </c>
      <c r="AZ12" s="12" t="s">
        <v>39</v>
      </c>
      <c r="BA12" s="12" t="s">
        <v>88</v>
      </c>
      <c r="BB12" s="12" t="s">
        <v>27</v>
      </c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</row>
    <row r="13" spans="1:66" x14ac:dyDescent="0.2">
      <c r="A13" s="12" t="s">
        <v>18</v>
      </c>
      <c r="B13" s="12" t="s">
        <v>42</v>
      </c>
      <c r="C13" s="12" t="s">
        <v>121</v>
      </c>
      <c r="D13" s="12" t="s">
        <v>27</v>
      </c>
      <c r="E13" s="13"/>
      <c r="F13" s="14" t="s">
        <v>122</v>
      </c>
      <c r="G13" s="14" t="s">
        <v>41</v>
      </c>
      <c r="H13" s="14" t="s">
        <v>41</v>
      </c>
      <c r="I13" s="14" t="s">
        <v>27</v>
      </c>
      <c r="J13" s="14" t="s">
        <v>27</v>
      </c>
      <c r="K13" s="14" t="s">
        <v>39</v>
      </c>
      <c r="L13" s="14" t="s">
        <v>41</v>
      </c>
      <c r="M13" s="14" t="s">
        <v>27</v>
      </c>
      <c r="N13" s="14" t="s">
        <v>46</v>
      </c>
      <c r="O13" s="14" t="s">
        <v>46</v>
      </c>
      <c r="P13" s="14" t="s">
        <v>46</v>
      </c>
      <c r="Q13" s="14">
        <f t="shared" si="0"/>
        <v>2.5380710659898477E-2</v>
      </c>
      <c r="R13" s="13"/>
      <c r="S13" s="12" t="s">
        <v>19</v>
      </c>
      <c r="T13" s="12" t="s">
        <v>123</v>
      </c>
      <c r="U13" s="12" t="s">
        <v>124</v>
      </c>
      <c r="V13" s="12" t="s">
        <v>39</v>
      </c>
      <c r="W13" s="13"/>
      <c r="X13" s="14" t="s">
        <v>125</v>
      </c>
      <c r="Y13" s="14" t="s">
        <v>27</v>
      </c>
      <c r="Z13" s="14" t="s">
        <v>27</v>
      </c>
      <c r="AA13" s="14" t="s">
        <v>27</v>
      </c>
      <c r="AB13" s="14" t="s">
        <v>39</v>
      </c>
      <c r="AC13" s="14" t="s">
        <v>27</v>
      </c>
      <c r="AD13" s="14" t="s">
        <v>27</v>
      </c>
      <c r="AE13" s="14" t="s">
        <v>39</v>
      </c>
      <c r="AF13" s="14" t="s">
        <v>39</v>
      </c>
      <c r="AG13" s="14" t="s">
        <v>39</v>
      </c>
      <c r="AH13" s="14">
        <f t="shared" si="1"/>
        <v>1.3986013986013986E-2</v>
      </c>
      <c r="AI13" s="13"/>
      <c r="AJ13" s="13"/>
      <c r="AK13" s="13"/>
      <c r="AL13" s="13"/>
      <c r="AM13" s="13"/>
      <c r="AN13" s="13"/>
      <c r="AO13" s="15" t="s">
        <v>126</v>
      </c>
      <c r="AP13" s="15" t="s">
        <v>27</v>
      </c>
      <c r="AQ13" s="15" t="s">
        <v>41</v>
      </c>
      <c r="AR13" s="15" t="s">
        <v>27</v>
      </c>
      <c r="AS13" s="15" t="s">
        <v>27</v>
      </c>
      <c r="AT13" s="15" t="s">
        <v>41</v>
      </c>
      <c r="AU13" s="15" t="s">
        <v>41</v>
      </c>
      <c r="AV13" s="15" t="s">
        <v>41</v>
      </c>
      <c r="AW13" s="15">
        <f t="shared" si="2"/>
        <v>4.3478260869565216E-2</v>
      </c>
      <c r="AX13" s="13"/>
      <c r="AY13" s="12" t="s">
        <v>19</v>
      </c>
      <c r="AZ13" s="12" t="s">
        <v>127</v>
      </c>
      <c r="BA13" s="12" t="s">
        <v>128</v>
      </c>
      <c r="BB13" s="12" t="s">
        <v>41</v>
      </c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</row>
    <row r="14" spans="1:66" x14ac:dyDescent="0.2">
      <c r="A14" s="12" t="s">
        <v>19</v>
      </c>
      <c r="B14" s="12" t="s">
        <v>129</v>
      </c>
      <c r="C14" s="12" t="s">
        <v>130</v>
      </c>
      <c r="D14" s="12" t="s">
        <v>39</v>
      </c>
      <c r="E14" s="13"/>
      <c r="F14" s="14" t="s">
        <v>131</v>
      </c>
      <c r="G14" s="14" t="s">
        <v>27</v>
      </c>
      <c r="H14" s="14" t="s">
        <v>27</v>
      </c>
      <c r="I14" s="14" t="s">
        <v>27</v>
      </c>
      <c r="J14" s="14" t="s">
        <v>27</v>
      </c>
      <c r="K14" s="14" t="s">
        <v>34</v>
      </c>
      <c r="L14" s="14" t="s">
        <v>41</v>
      </c>
      <c r="M14" s="14" t="s">
        <v>27</v>
      </c>
      <c r="N14" s="14" t="s">
        <v>55</v>
      </c>
      <c r="O14" s="14" t="s">
        <v>55</v>
      </c>
      <c r="P14" s="14" t="s">
        <v>55</v>
      </c>
      <c r="Q14" s="14">
        <f t="shared" si="0"/>
        <v>2.030456852791878E-2</v>
      </c>
      <c r="R14" s="13"/>
      <c r="S14" s="13"/>
      <c r="T14" s="13"/>
      <c r="U14" s="13"/>
      <c r="V14" s="13"/>
      <c r="W14" s="13"/>
      <c r="X14" s="14" t="s">
        <v>132</v>
      </c>
      <c r="Y14" s="14" t="s">
        <v>27</v>
      </c>
      <c r="Z14" s="14" t="s">
        <v>27</v>
      </c>
      <c r="AA14" s="14" t="s">
        <v>27</v>
      </c>
      <c r="AB14" s="14" t="s">
        <v>39</v>
      </c>
      <c r="AC14" s="14" t="s">
        <v>27</v>
      </c>
      <c r="AD14" s="14" t="s">
        <v>27</v>
      </c>
      <c r="AE14" s="14" t="s">
        <v>39</v>
      </c>
      <c r="AF14" s="14" t="s">
        <v>39</v>
      </c>
      <c r="AG14" s="14" t="s">
        <v>39</v>
      </c>
      <c r="AH14" s="14">
        <f t="shared" si="1"/>
        <v>1.3986013986013986E-2</v>
      </c>
      <c r="AI14" s="13"/>
      <c r="AJ14" s="13"/>
      <c r="AK14" s="13"/>
      <c r="AL14" s="13"/>
      <c r="AM14" s="13"/>
      <c r="AN14" s="13"/>
      <c r="AO14" s="15" t="s">
        <v>133</v>
      </c>
      <c r="AP14" s="15" t="s">
        <v>27</v>
      </c>
      <c r="AQ14" s="15" t="s">
        <v>41</v>
      </c>
      <c r="AR14" s="15" t="s">
        <v>27</v>
      </c>
      <c r="AS14" s="15" t="s">
        <v>27</v>
      </c>
      <c r="AT14" s="15" t="s">
        <v>41</v>
      </c>
      <c r="AU14" s="15" t="s">
        <v>41</v>
      </c>
      <c r="AV14" s="15" t="s">
        <v>41</v>
      </c>
      <c r="AW14" s="15">
        <f t="shared" si="2"/>
        <v>4.3478260869565216E-2</v>
      </c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</row>
    <row r="15" spans="1:66" x14ac:dyDescent="0.2">
      <c r="A15" s="13"/>
      <c r="B15" s="13"/>
      <c r="C15" s="13"/>
      <c r="D15" s="13"/>
      <c r="E15" s="13"/>
      <c r="F15" s="14" t="s">
        <v>134</v>
      </c>
      <c r="G15" s="14" t="s">
        <v>27</v>
      </c>
      <c r="H15" s="14" t="s">
        <v>27</v>
      </c>
      <c r="I15" s="14" t="s">
        <v>27</v>
      </c>
      <c r="J15" s="14" t="s">
        <v>27</v>
      </c>
      <c r="K15" s="14" t="s">
        <v>55</v>
      </c>
      <c r="L15" s="14" t="s">
        <v>27</v>
      </c>
      <c r="M15" s="14" t="s">
        <v>27</v>
      </c>
      <c r="N15" s="14" t="s">
        <v>55</v>
      </c>
      <c r="O15" s="14" t="s">
        <v>55</v>
      </c>
      <c r="P15" s="14" t="s">
        <v>55</v>
      </c>
      <c r="Q15" s="14">
        <f t="shared" si="0"/>
        <v>2.030456852791878E-2</v>
      </c>
      <c r="R15" s="13"/>
      <c r="S15" s="13"/>
      <c r="T15" s="13"/>
      <c r="U15" s="13"/>
      <c r="V15" s="13"/>
      <c r="W15" s="13"/>
      <c r="X15" s="14" t="s">
        <v>131</v>
      </c>
      <c r="Y15" s="14" t="s">
        <v>27</v>
      </c>
      <c r="Z15" s="14" t="s">
        <v>27</v>
      </c>
      <c r="AA15" s="14" t="s">
        <v>27</v>
      </c>
      <c r="AB15" s="14" t="s">
        <v>39</v>
      </c>
      <c r="AC15" s="14" t="s">
        <v>27</v>
      </c>
      <c r="AD15" s="14" t="s">
        <v>27</v>
      </c>
      <c r="AE15" s="14" t="s">
        <v>39</v>
      </c>
      <c r="AF15" s="14" t="s">
        <v>39</v>
      </c>
      <c r="AG15" s="14" t="s">
        <v>39</v>
      </c>
      <c r="AH15" s="14">
        <f t="shared" si="1"/>
        <v>1.3986013986013986E-2</v>
      </c>
      <c r="AI15" s="13"/>
      <c r="AJ15" s="13"/>
      <c r="AK15" s="13"/>
      <c r="AL15" s="13"/>
      <c r="AM15" s="13"/>
      <c r="AN15" s="13"/>
      <c r="AO15" s="17" t="s">
        <v>80</v>
      </c>
      <c r="AP15" s="17" t="s">
        <v>27</v>
      </c>
      <c r="AQ15" s="17" t="s">
        <v>41</v>
      </c>
      <c r="AR15" s="17" t="s">
        <v>27</v>
      </c>
      <c r="AS15" s="17" t="s">
        <v>27</v>
      </c>
      <c r="AT15" s="17" t="s">
        <v>41</v>
      </c>
      <c r="AU15" s="17" t="s">
        <v>41</v>
      </c>
      <c r="AV15" s="17" t="s">
        <v>41</v>
      </c>
      <c r="AW15" s="17">
        <f t="shared" si="2"/>
        <v>4.3478260869565216E-2</v>
      </c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</row>
    <row r="16" spans="1:66" x14ac:dyDescent="0.2">
      <c r="A16" s="13"/>
      <c r="B16" s="13"/>
      <c r="C16" s="13"/>
      <c r="D16" s="13"/>
      <c r="E16" s="13"/>
      <c r="F16" s="14" t="s">
        <v>104</v>
      </c>
      <c r="G16" s="14" t="s">
        <v>27</v>
      </c>
      <c r="H16" s="14" t="s">
        <v>27</v>
      </c>
      <c r="I16" s="14" t="s">
        <v>27</v>
      </c>
      <c r="J16" s="14" t="s">
        <v>27</v>
      </c>
      <c r="K16" s="14" t="s">
        <v>34</v>
      </c>
      <c r="L16" s="14" t="s">
        <v>27</v>
      </c>
      <c r="M16" s="14" t="s">
        <v>27</v>
      </c>
      <c r="N16" s="14" t="s">
        <v>34</v>
      </c>
      <c r="O16" s="14" t="s">
        <v>34</v>
      </c>
      <c r="P16" s="14" t="s">
        <v>34</v>
      </c>
      <c r="Q16" s="14">
        <f t="shared" si="0"/>
        <v>1.5228426395939087E-2</v>
      </c>
      <c r="R16" s="13"/>
      <c r="S16" s="13"/>
      <c r="T16" s="13"/>
      <c r="U16" s="13"/>
      <c r="V16" s="13"/>
      <c r="W16" s="13"/>
      <c r="X16" s="14" t="s">
        <v>91</v>
      </c>
      <c r="Y16" s="14" t="s">
        <v>27</v>
      </c>
      <c r="Z16" s="14" t="s">
        <v>27</v>
      </c>
      <c r="AA16" s="14" t="s">
        <v>27</v>
      </c>
      <c r="AB16" s="14" t="s">
        <v>39</v>
      </c>
      <c r="AC16" s="14" t="s">
        <v>27</v>
      </c>
      <c r="AD16" s="14" t="s">
        <v>27</v>
      </c>
      <c r="AE16" s="14" t="s">
        <v>39</v>
      </c>
      <c r="AF16" s="14" t="s">
        <v>39</v>
      </c>
      <c r="AG16" s="14" t="s">
        <v>39</v>
      </c>
      <c r="AH16" s="14">
        <f t="shared" si="1"/>
        <v>1.3986013986013986E-2</v>
      </c>
      <c r="AI16" s="13"/>
      <c r="AJ16" s="13"/>
      <c r="AK16" s="13"/>
      <c r="AL16" s="13"/>
      <c r="AM16" s="13"/>
      <c r="AN16" s="13"/>
      <c r="AO16" s="18"/>
      <c r="AP16" s="18"/>
      <c r="AQ16" s="18"/>
      <c r="AR16" s="18"/>
      <c r="AS16" s="18"/>
      <c r="AT16" s="18"/>
      <c r="AU16" s="18"/>
      <c r="AV16" s="18"/>
      <c r="AW16" s="18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</row>
    <row r="17" spans="1:66" x14ac:dyDescent="0.2">
      <c r="A17" s="13"/>
      <c r="B17" s="13"/>
      <c r="C17" s="13"/>
      <c r="D17" s="13"/>
      <c r="E17" s="13"/>
      <c r="F17" s="14" t="s">
        <v>135</v>
      </c>
      <c r="G17" s="14" t="s">
        <v>27</v>
      </c>
      <c r="H17" s="14" t="s">
        <v>27</v>
      </c>
      <c r="I17" s="14" t="s">
        <v>27</v>
      </c>
      <c r="J17" s="14" t="s">
        <v>27</v>
      </c>
      <c r="K17" s="14" t="s">
        <v>34</v>
      </c>
      <c r="L17" s="14" t="s">
        <v>27</v>
      </c>
      <c r="M17" s="14" t="s">
        <v>27</v>
      </c>
      <c r="N17" s="14" t="s">
        <v>34</v>
      </c>
      <c r="O17" s="14" t="s">
        <v>34</v>
      </c>
      <c r="P17" s="14" t="s">
        <v>34</v>
      </c>
      <c r="Q17" s="14">
        <f t="shared" si="0"/>
        <v>1.5228426395939087E-2</v>
      </c>
      <c r="R17" s="13"/>
      <c r="S17" s="13"/>
      <c r="T17" s="13"/>
      <c r="U17" s="13"/>
      <c r="V17" s="13"/>
      <c r="W17" s="13"/>
      <c r="X17" s="14" t="s">
        <v>136</v>
      </c>
      <c r="Y17" s="14" t="s">
        <v>27</v>
      </c>
      <c r="Z17" s="14" t="s">
        <v>27</v>
      </c>
      <c r="AA17" s="14" t="s">
        <v>27</v>
      </c>
      <c r="AB17" s="14" t="s">
        <v>39</v>
      </c>
      <c r="AC17" s="14" t="s">
        <v>27</v>
      </c>
      <c r="AD17" s="14" t="s">
        <v>27</v>
      </c>
      <c r="AE17" s="14" t="s">
        <v>39</v>
      </c>
      <c r="AF17" s="14" t="s">
        <v>39</v>
      </c>
      <c r="AG17" s="14" t="s">
        <v>39</v>
      </c>
      <c r="AH17" s="14">
        <f t="shared" si="1"/>
        <v>1.3986013986013986E-2</v>
      </c>
      <c r="AI17" s="13"/>
      <c r="AJ17" s="13"/>
      <c r="AK17" s="13"/>
      <c r="AL17" s="13"/>
      <c r="AM17" s="13"/>
      <c r="AN17" s="13"/>
      <c r="AO17" s="18"/>
      <c r="AP17" s="18"/>
      <c r="AQ17" s="18"/>
      <c r="AR17" s="18"/>
      <c r="AS17" s="18"/>
      <c r="AT17" s="18"/>
      <c r="AU17" s="18"/>
      <c r="AV17" s="18"/>
      <c r="AW17" s="18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</row>
    <row r="18" spans="1:66" x14ac:dyDescent="0.2">
      <c r="A18" s="13"/>
      <c r="B18" s="13"/>
      <c r="C18" s="13"/>
      <c r="D18" s="13"/>
      <c r="E18" s="13"/>
      <c r="F18" s="14" t="s">
        <v>80</v>
      </c>
      <c r="G18" s="14" t="s">
        <v>27</v>
      </c>
      <c r="H18" s="14" t="s">
        <v>27</v>
      </c>
      <c r="I18" s="14" t="s">
        <v>27</v>
      </c>
      <c r="J18" s="14" t="s">
        <v>27</v>
      </c>
      <c r="K18" s="14" t="s">
        <v>34</v>
      </c>
      <c r="L18" s="14" t="s">
        <v>27</v>
      </c>
      <c r="M18" s="14" t="s">
        <v>27</v>
      </c>
      <c r="N18" s="14" t="s">
        <v>34</v>
      </c>
      <c r="O18" s="14" t="s">
        <v>34</v>
      </c>
      <c r="P18" s="14" t="s">
        <v>34</v>
      </c>
      <c r="Q18" s="14">
        <f t="shared" si="0"/>
        <v>1.5228426395939087E-2</v>
      </c>
      <c r="R18" s="13"/>
      <c r="S18" s="13"/>
      <c r="T18" s="13"/>
      <c r="U18" s="13"/>
      <c r="V18" s="13"/>
      <c r="W18" s="13"/>
      <c r="X18" s="14" t="s">
        <v>107</v>
      </c>
      <c r="Y18" s="14" t="s">
        <v>27</v>
      </c>
      <c r="Z18" s="14" t="s">
        <v>27</v>
      </c>
      <c r="AA18" s="14" t="s">
        <v>27</v>
      </c>
      <c r="AB18" s="14" t="s">
        <v>39</v>
      </c>
      <c r="AC18" s="14" t="s">
        <v>27</v>
      </c>
      <c r="AD18" s="14" t="s">
        <v>27</v>
      </c>
      <c r="AE18" s="14" t="s">
        <v>39</v>
      </c>
      <c r="AF18" s="14" t="s">
        <v>39</v>
      </c>
      <c r="AG18" s="14" t="s">
        <v>39</v>
      </c>
      <c r="AH18" s="14">
        <f t="shared" si="1"/>
        <v>1.3986013986013986E-2</v>
      </c>
      <c r="AI18" s="13"/>
      <c r="AJ18" s="13"/>
      <c r="AK18" s="13"/>
      <c r="AL18" s="13"/>
      <c r="AM18" s="13"/>
      <c r="AN18" s="13"/>
      <c r="AO18" s="18"/>
      <c r="AP18" s="18"/>
      <c r="AQ18" s="18"/>
      <c r="AR18" s="18"/>
      <c r="AS18" s="18"/>
      <c r="AT18" s="18"/>
      <c r="AU18" s="18"/>
      <c r="AV18" s="18"/>
      <c r="AW18" s="18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</row>
    <row r="19" spans="1:66" x14ac:dyDescent="0.2">
      <c r="A19" s="13"/>
      <c r="B19" s="13"/>
      <c r="C19" s="13"/>
      <c r="D19" s="13"/>
      <c r="E19" s="13"/>
      <c r="F19" s="14" t="s">
        <v>137</v>
      </c>
      <c r="G19" s="14" t="s">
        <v>27</v>
      </c>
      <c r="H19" s="14" t="s">
        <v>27</v>
      </c>
      <c r="I19" s="14" t="s">
        <v>27</v>
      </c>
      <c r="J19" s="14" t="s">
        <v>27</v>
      </c>
      <c r="K19" s="14" t="s">
        <v>39</v>
      </c>
      <c r="L19" s="14" t="s">
        <v>27</v>
      </c>
      <c r="M19" s="14" t="s">
        <v>27</v>
      </c>
      <c r="N19" s="14" t="s">
        <v>39</v>
      </c>
      <c r="O19" s="14" t="s">
        <v>39</v>
      </c>
      <c r="P19" s="14" t="s">
        <v>39</v>
      </c>
      <c r="Q19" s="14">
        <f t="shared" si="0"/>
        <v>1.015228426395939E-2</v>
      </c>
      <c r="R19" s="13"/>
      <c r="S19" s="13"/>
      <c r="T19" s="13"/>
      <c r="U19" s="13"/>
      <c r="V19" s="13"/>
      <c r="W19" s="13"/>
      <c r="X19" s="14" t="s">
        <v>138</v>
      </c>
      <c r="Y19" s="14" t="s">
        <v>27</v>
      </c>
      <c r="Z19" s="14" t="s">
        <v>27</v>
      </c>
      <c r="AA19" s="14" t="s">
        <v>27</v>
      </c>
      <c r="AB19" s="14" t="s">
        <v>39</v>
      </c>
      <c r="AC19" s="14" t="s">
        <v>27</v>
      </c>
      <c r="AD19" s="14" t="s">
        <v>27</v>
      </c>
      <c r="AE19" s="14" t="s">
        <v>39</v>
      </c>
      <c r="AF19" s="14" t="s">
        <v>39</v>
      </c>
      <c r="AG19" s="14" t="s">
        <v>39</v>
      </c>
      <c r="AH19" s="14">
        <f t="shared" si="1"/>
        <v>1.3986013986013986E-2</v>
      </c>
      <c r="AI19" s="13"/>
      <c r="AJ19" s="13"/>
      <c r="AK19" s="13"/>
      <c r="AL19" s="13"/>
      <c r="AM19" s="13"/>
      <c r="AN19" s="13"/>
      <c r="AO19" s="18"/>
      <c r="AP19" s="18"/>
      <c r="AQ19" s="18"/>
      <c r="AR19" s="18"/>
      <c r="AS19" s="18"/>
      <c r="AT19" s="18"/>
      <c r="AU19" s="18"/>
      <c r="AV19" s="18"/>
      <c r="AW19" s="18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</row>
    <row r="20" spans="1:66" x14ac:dyDescent="0.2">
      <c r="A20" s="13"/>
      <c r="B20" s="13"/>
      <c r="C20" s="13"/>
      <c r="D20" s="13"/>
      <c r="E20" s="13"/>
      <c r="F20" s="14" t="s">
        <v>132</v>
      </c>
      <c r="G20" s="14" t="s">
        <v>27</v>
      </c>
      <c r="H20" s="14" t="s">
        <v>27</v>
      </c>
      <c r="I20" s="14" t="s">
        <v>27</v>
      </c>
      <c r="J20" s="14" t="s">
        <v>27</v>
      </c>
      <c r="K20" s="14" t="s">
        <v>39</v>
      </c>
      <c r="L20" s="14" t="s">
        <v>27</v>
      </c>
      <c r="M20" s="14" t="s">
        <v>27</v>
      </c>
      <c r="N20" s="14" t="s">
        <v>39</v>
      </c>
      <c r="O20" s="14" t="s">
        <v>39</v>
      </c>
      <c r="P20" s="14" t="s">
        <v>39</v>
      </c>
      <c r="Q20" s="14">
        <f t="shared" si="0"/>
        <v>1.015228426395939E-2</v>
      </c>
      <c r="R20" s="13"/>
      <c r="S20" s="13"/>
      <c r="T20" s="13"/>
      <c r="U20" s="13"/>
      <c r="V20" s="13"/>
      <c r="W20" s="13"/>
      <c r="X20" s="14" t="s">
        <v>122</v>
      </c>
      <c r="Y20" s="14" t="s">
        <v>41</v>
      </c>
      <c r="Z20" s="14" t="s">
        <v>27</v>
      </c>
      <c r="AA20" s="14" t="s">
        <v>27</v>
      </c>
      <c r="AB20" s="14" t="s">
        <v>41</v>
      </c>
      <c r="AC20" s="14" t="s">
        <v>27</v>
      </c>
      <c r="AD20" s="14" t="s">
        <v>27</v>
      </c>
      <c r="AE20" s="14" t="s">
        <v>39</v>
      </c>
      <c r="AF20" s="14" t="s">
        <v>39</v>
      </c>
      <c r="AG20" s="14" t="s">
        <v>39</v>
      </c>
      <c r="AH20" s="14">
        <f t="shared" si="1"/>
        <v>1.3986013986013986E-2</v>
      </c>
      <c r="AI20" s="13"/>
      <c r="AJ20" s="13"/>
      <c r="AK20" s="13"/>
      <c r="AL20" s="13"/>
      <c r="AM20" s="13"/>
      <c r="AN20" s="13"/>
      <c r="AO20" s="18"/>
      <c r="AP20" s="18"/>
      <c r="AQ20" s="18"/>
      <c r="AR20" s="18"/>
      <c r="AS20" s="18"/>
      <c r="AT20" s="18"/>
      <c r="AU20" s="18"/>
      <c r="AV20" s="18"/>
      <c r="AW20" s="18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</row>
    <row r="21" spans="1:66" x14ac:dyDescent="0.2">
      <c r="A21" s="13"/>
      <c r="B21" s="13"/>
      <c r="C21" s="13"/>
      <c r="D21" s="13"/>
      <c r="E21" s="13"/>
      <c r="F21" s="14" t="s">
        <v>111</v>
      </c>
      <c r="G21" s="14" t="s">
        <v>27</v>
      </c>
      <c r="H21" s="14" t="s">
        <v>27</v>
      </c>
      <c r="I21" s="14" t="s">
        <v>27</v>
      </c>
      <c r="J21" s="14" t="s">
        <v>27</v>
      </c>
      <c r="K21" s="14" t="s">
        <v>39</v>
      </c>
      <c r="L21" s="14" t="s">
        <v>27</v>
      </c>
      <c r="M21" s="14" t="s">
        <v>27</v>
      </c>
      <c r="N21" s="14" t="s">
        <v>39</v>
      </c>
      <c r="O21" s="14" t="s">
        <v>39</v>
      </c>
      <c r="P21" s="14" t="s">
        <v>39</v>
      </c>
      <c r="Q21" s="14">
        <f t="shared" si="0"/>
        <v>1.015228426395939E-2</v>
      </c>
      <c r="R21" s="13"/>
      <c r="S21" s="13"/>
      <c r="T21" s="13"/>
      <c r="U21" s="13"/>
      <c r="V21" s="13"/>
      <c r="W21" s="13"/>
      <c r="X21" s="14" t="s">
        <v>80</v>
      </c>
      <c r="Y21" s="14" t="s">
        <v>27</v>
      </c>
      <c r="Z21" s="14" t="s">
        <v>41</v>
      </c>
      <c r="AA21" s="14" t="s">
        <v>27</v>
      </c>
      <c r="AB21" s="14" t="s">
        <v>41</v>
      </c>
      <c r="AC21" s="14" t="s">
        <v>27</v>
      </c>
      <c r="AD21" s="14" t="s">
        <v>27</v>
      </c>
      <c r="AE21" s="14" t="s">
        <v>39</v>
      </c>
      <c r="AF21" s="14" t="s">
        <v>39</v>
      </c>
      <c r="AG21" s="14" t="s">
        <v>39</v>
      </c>
      <c r="AH21" s="14">
        <f t="shared" si="1"/>
        <v>1.3986013986013986E-2</v>
      </c>
      <c r="AI21" s="13"/>
      <c r="AJ21" s="13"/>
      <c r="AK21" s="13"/>
      <c r="AL21" s="13"/>
      <c r="AM21" s="13"/>
      <c r="AN21" s="13"/>
      <c r="AO21" s="18"/>
      <c r="AP21" s="18"/>
      <c r="AQ21" s="18"/>
      <c r="AR21" s="18"/>
      <c r="AS21" s="18"/>
      <c r="AT21" s="18"/>
      <c r="AU21" s="18"/>
      <c r="AV21" s="18"/>
      <c r="AW21" s="18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</row>
    <row r="22" spans="1:66" x14ac:dyDescent="0.2">
      <c r="A22" s="13"/>
      <c r="B22" s="13"/>
      <c r="C22" s="13"/>
      <c r="D22" s="13"/>
      <c r="E22" s="13"/>
      <c r="F22" s="14" t="s">
        <v>139</v>
      </c>
      <c r="G22" s="14" t="s">
        <v>27</v>
      </c>
      <c r="H22" s="14" t="s">
        <v>27</v>
      </c>
      <c r="I22" s="14" t="s">
        <v>27</v>
      </c>
      <c r="J22" s="14" t="s">
        <v>27</v>
      </c>
      <c r="K22" s="14" t="s">
        <v>39</v>
      </c>
      <c r="L22" s="14" t="s">
        <v>27</v>
      </c>
      <c r="M22" s="14" t="s">
        <v>27</v>
      </c>
      <c r="N22" s="14" t="s">
        <v>39</v>
      </c>
      <c r="O22" s="14" t="s">
        <v>39</v>
      </c>
      <c r="P22" s="14" t="s">
        <v>39</v>
      </c>
      <c r="Q22" s="14">
        <f t="shared" si="0"/>
        <v>1.015228426395939E-2</v>
      </c>
      <c r="R22" s="13"/>
      <c r="S22" s="13"/>
      <c r="T22" s="13"/>
      <c r="U22" s="13"/>
      <c r="V22" s="13"/>
      <c r="W22" s="13"/>
      <c r="X22" s="14" t="s">
        <v>140</v>
      </c>
      <c r="Y22" s="14" t="s">
        <v>27</v>
      </c>
      <c r="Z22" s="14" t="s">
        <v>27</v>
      </c>
      <c r="AA22" s="14" t="s">
        <v>27</v>
      </c>
      <c r="AB22" s="14" t="s">
        <v>41</v>
      </c>
      <c r="AC22" s="14" t="s">
        <v>27</v>
      </c>
      <c r="AD22" s="14" t="s">
        <v>27</v>
      </c>
      <c r="AE22" s="14" t="s">
        <v>41</v>
      </c>
      <c r="AF22" s="14" t="s">
        <v>41</v>
      </c>
      <c r="AG22" s="14" t="s">
        <v>41</v>
      </c>
      <c r="AH22" s="14">
        <f t="shared" si="1"/>
        <v>6.993006993006993E-3</v>
      </c>
      <c r="AI22" s="13"/>
      <c r="AJ22" s="13"/>
      <c r="AK22" s="13"/>
      <c r="AL22" s="13"/>
      <c r="AM22" s="13"/>
      <c r="AN22" s="13"/>
      <c r="AO22" s="18"/>
      <c r="AP22" s="18"/>
      <c r="AQ22" s="18"/>
      <c r="AR22" s="18"/>
      <c r="AS22" s="18"/>
      <c r="AT22" s="18"/>
      <c r="AU22" s="18"/>
      <c r="AV22" s="18"/>
      <c r="AW22" s="18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</row>
    <row r="23" spans="1:66" x14ac:dyDescent="0.2">
      <c r="A23" s="13"/>
      <c r="B23" s="13"/>
      <c r="C23" s="13"/>
      <c r="D23" s="13"/>
      <c r="E23" s="13"/>
      <c r="F23" s="14" t="s">
        <v>141</v>
      </c>
      <c r="G23" s="14" t="s">
        <v>27</v>
      </c>
      <c r="H23" s="14" t="s">
        <v>27</v>
      </c>
      <c r="I23" s="14" t="s">
        <v>27</v>
      </c>
      <c r="J23" s="14" t="s">
        <v>27</v>
      </c>
      <c r="K23" s="14" t="s">
        <v>39</v>
      </c>
      <c r="L23" s="14" t="s">
        <v>27</v>
      </c>
      <c r="M23" s="14" t="s">
        <v>27</v>
      </c>
      <c r="N23" s="14" t="s">
        <v>39</v>
      </c>
      <c r="O23" s="14" t="s">
        <v>39</v>
      </c>
      <c r="P23" s="14" t="s">
        <v>39</v>
      </c>
      <c r="Q23" s="14">
        <f t="shared" si="0"/>
        <v>1.015228426395939E-2</v>
      </c>
      <c r="R23" s="13"/>
      <c r="S23" s="13"/>
      <c r="T23" s="13"/>
      <c r="U23" s="13"/>
      <c r="V23" s="13"/>
      <c r="W23" s="13"/>
      <c r="X23" s="14" t="s">
        <v>137</v>
      </c>
      <c r="Y23" s="14" t="s">
        <v>27</v>
      </c>
      <c r="Z23" s="14" t="s">
        <v>27</v>
      </c>
      <c r="AA23" s="14" t="s">
        <v>27</v>
      </c>
      <c r="AB23" s="14" t="s">
        <v>41</v>
      </c>
      <c r="AC23" s="14" t="s">
        <v>27</v>
      </c>
      <c r="AD23" s="14" t="s">
        <v>27</v>
      </c>
      <c r="AE23" s="14" t="s">
        <v>41</v>
      </c>
      <c r="AF23" s="14" t="s">
        <v>41</v>
      </c>
      <c r="AG23" s="14" t="s">
        <v>41</v>
      </c>
      <c r="AH23" s="14">
        <f t="shared" si="1"/>
        <v>6.993006993006993E-3</v>
      </c>
      <c r="AI23" s="13"/>
      <c r="AJ23" s="13"/>
      <c r="AK23" s="13"/>
      <c r="AL23" s="13"/>
      <c r="AM23" s="13"/>
      <c r="AN23" s="13"/>
      <c r="AO23" s="18"/>
      <c r="AP23" s="18"/>
      <c r="AQ23" s="18"/>
      <c r="AR23" s="18"/>
      <c r="AS23" s="18"/>
      <c r="AT23" s="18"/>
      <c r="AU23" s="18"/>
      <c r="AV23" s="18"/>
      <c r="AW23" s="18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</row>
    <row r="24" spans="1:66" x14ac:dyDescent="0.2">
      <c r="A24" s="13"/>
      <c r="B24" s="13"/>
      <c r="C24" s="13"/>
      <c r="D24" s="13"/>
      <c r="E24" s="13"/>
      <c r="F24" s="14" t="s">
        <v>142</v>
      </c>
      <c r="G24" s="14" t="s">
        <v>27</v>
      </c>
      <c r="H24" s="14" t="s">
        <v>27</v>
      </c>
      <c r="I24" s="14" t="s">
        <v>27</v>
      </c>
      <c r="J24" s="14" t="s">
        <v>27</v>
      </c>
      <c r="K24" s="14" t="s">
        <v>39</v>
      </c>
      <c r="L24" s="14" t="s">
        <v>27</v>
      </c>
      <c r="M24" s="14" t="s">
        <v>27</v>
      </c>
      <c r="N24" s="14" t="s">
        <v>39</v>
      </c>
      <c r="O24" s="14" t="s">
        <v>39</v>
      </c>
      <c r="P24" s="14" t="s">
        <v>39</v>
      </c>
      <c r="Q24" s="14">
        <f t="shared" si="0"/>
        <v>1.015228426395939E-2</v>
      </c>
      <c r="R24" s="13"/>
      <c r="S24" s="13"/>
      <c r="T24" s="13"/>
      <c r="U24" s="13"/>
      <c r="V24" s="13"/>
      <c r="W24" s="13"/>
      <c r="X24" s="14" t="s">
        <v>117</v>
      </c>
      <c r="Y24" s="14" t="s">
        <v>27</v>
      </c>
      <c r="Z24" s="14" t="s">
        <v>27</v>
      </c>
      <c r="AA24" s="14" t="s">
        <v>27</v>
      </c>
      <c r="AB24" s="14" t="s">
        <v>41</v>
      </c>
      <c r="AC24" s="14" t="s">
        <v>27</v>
      </c>
      <c r="AD24" s="14" t="s">
        <v>27</v>
      </c>
      <c r="AE24" s="14" t="s">
        <v>41</v>
      </c>
      <c r="AF24" s="14" t="s">
        <v>41</v>
      </c>
      <c r="AG24" s="14" t="s">
        <v>41</v>
      </c>
      <c r="AH24" s="14">
        <f t="shared" si="1"/>
        <v>6.993006993006993E-3</v>
      </c>
      <c r="AI24" s="13"/>
      <c r="AJ24" s="13"/>
      <c r="AK24" s="13"/>
      <c r="AL24" s="13"/>
      <c r="AM24" s="13"/>
      <c r="AN24" s="13"/>
      <c r="AO24" s="18"/>
      <c r="AP24" s="18"/>
      <c r="AQ24" s="18"/>
      <c r="AR24" s="18"/>
      <c r="AS24" s="18"/>
      <c r="AT24" s="18"/>
      <c r="AU24" s="18"/>
      <c r="AV24" s="18"/>
      <c r="AW24" s="18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</row>
    <row r="25" spans="1:66" x14ac:dyDescent="0.2">
      <c r="A25" s="13"/>
      <c r="B25" s="13"/>
      <c r="C25" s="13"/>
      <c r="D25" s="13"/>
      <c r="E25" s="13"/>
      <c r="F25" s="14" t="s">
        <v>125</v>
      </c>
      <c r="G25" s="14" t="s">
        <v>27</v>
      </c>
      <c r="H25" s="14" t="s">
        <v>27</v>
      </c>
      <c r="I25" s="14" t="s">
        <v>27</v>
      </c>
      <c r="J25" s="14" t="s">
        <v>27</v>
      </c>
      <c r="K25" s="14" t="s">
        <v>41</v>
      </c>
      <c r="L25" s="14" t="s">
        <v>27</v>
      </c>
      <c r="M25" s="14" t="s">
        <v>27</v>
      </c>
      <c r="N25" s="14" t="s">
        <v>41</v>
      </c>
      <c r="O25" s="14" t="s">
        <v>41</v>
      </c>
      <c r="P25" s="14" t="s">
        <v>41</v>
      </c>
      <c r="Q25" s="14">
        <f t="shared" si="0"/>
        <v>5.076142131979695E-3</v>
      </c>
      <c r="R25" s="13"/>
      <c r="S25" s="13"/>
      <c r="T25" s="13"/>
      <c r="U25" s="13"/>
      <c r="V25" s="13"/>
      <c r="W25" s="13"/>
      <c r="X25" s="14" t="s">
        <v>143</v>
      </c>
      <c r="Y25" s="14" t="s">
        <v>27</v>
      </c>
      <c r="Z25" s="14" t="s">
        <v>27</v>
      </c>
      <c r="AA25" s="14" t="s">
        <v>27</v>
      </c>
      <c r="AB25" s="14" t="s">
        <v>27</v>
      </c>
      <c r="AC25" s="14" t="s">
        <v>41</v>
      </c>
      <c r="AD25" s="14" t="s">
        <v>27</v>
      </c>
      <c r="AE25" s="14" t="s">
        <v>41</v>
      </c>
      <c r="AF25" s="14" t="s">
        <v>41</v>
      </c>
      <c r="AG25" s="14" t="s">
        <v>41</v>
      </c>
      <c r="AH25" s="14">
        <f t="shared" si="1"/>
        <v>6.993006993006993E-3</v>
      </c>
      <c r="AI25" s="13"/>
      <c r="AJ25" s="13"/>
      <c r="AK25" s="13"/>
      <c r="AL25" s="13"/>
      <c r="AM25" s="13"/>
      <c r="AN25" s="13"/>
      <c r="AO25" s="18"/>
      <c r="AP25" s="18"/>
      <c r="AQ25" s="18"/>
      <c r="AR25" s="18"/>
      <c r="AS25" s="18"/>
      <c r="AT25" s="18"/>
      <c r="AU25" s="18"/>
      <c r="AV25" s="18"/>
      <c r="AW25" s="18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</row>
    <row r="26" spans="1:66" x14ac:dyDescent="0.2">
      <c r="A26" s="13"/>
      <c r="B26" s="13"/>
      <c r="C26" s="13"/>
      <c r="D26" s="13"/>
      <c r="E26" s="13"/>
      <c r="F26" s="14" t="s">
        <v>144</v>
      </c>
      <c r="G26" s="14" t="s">
        <v>27</v>
      </c>
      <c r="H26" s="14" t="s">
        <v>27</v>
      </c>
      <c r="I26" s="14" t="s">
        <v>27</v>
      </c>
      <c r="J26" s="14" t="s">
        <v>27</v>
      </c>
      <c r="K26" s="14" t="s">
        <v>41</v>
      </c>
      <c r="L26" s="14" t="s">
        <v>27</v>
      </c>
      <c r="M26" s="14" t="s">
        <v>27</v>
      </c>
      <c r="N26" s="14" t="s">
        <v>41</v>
      </c>
      <c r="O26" s="14" t="s">
        <v>41</v>
      </c>
      <c r="P26" s="14" t="s">
        <v>41</v>
      </c>
      <c r="Q26" s="14">
        <f t="shared" si="0"/>
        <v>5.076142131979695E-3</v>
      </c>
      <c r="R26" s="13"/>
      <c r="S26" s="13"/>
      <c r="T26" s="13"/>
      <c r="U26" s="13"/>
      <c r="V26" s="13"/>
      <c r="W26" s="13"/>
      <c r="X26" s="14" t="s">
        <v>144</v>
      </c>
      <c r="Y26" s="14" t="s">
        <v>27</v>
      </c>
      <c r="Z26" s="14" t="s">
        <v>27</v>
      </c>
      <c r="AA26" s="14" t="s">
        <v>27</v>
      </c>
      <c r="AB26" s="14" t="s">
        <v>41</v>
      </c>
      <c r="AC26" s="14" t="s">
        <v>27</v>
      </c>
      <c r="AD26" s="14" t="s">
        <v>27</v>
      </c>
      <c r="AE26" s="14" t="s">
        <v>41</v>
      </c>
      <c r="AF26" s="14" t="s">
        <v>41</v>
      </c>
      <c r="AG26" s="14" t="s">
        <v>41</v>
      </c>
      <c r="AH26" s="14">
        <f t="shared" si="1"/>
        <v>6.993006993006993E-3</v>
      </c>
      <c r="AI26" s="13"/>
      <c r="AJ26" s="13"/>
      <c r="AK26" s="13"/>
      <c r="AL26" s="13"/>
      <c r="AM26" s="13"/>
      <c r="AN26" s="13"/>
      <c r="AO26" s="18"/>
      <c r="AP26" s="18"/>
      <c r="AQ26" s="18"/>
      <c r="AR26" s="18"/>
      <c r="AS26" s="18"/>
      <c r="AT26" s="18"/>
      <c r="AU26" s="18"/>
      <c r="AV26" s="18"/>
      <c r="AW26" s="18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</row>
    <row r="27" spans="1:66" x14ac:dyDescent="0.2">
      <c r="A27" s="13"/>
      <c r="B27" s="13"/>
      <c r="C27" s="13"/>
      <c r="D27" s="13"/>
      <c r="E27" s="13"/>
      <c r="F27" s="14" t="s">
        <v>145</v>
      </c>
      <c r="G27" s="14" t="s">
        <v>27</v>
      </c>
      <c r="H27" s="14" t="s">
        <v>27</v>
      </c>
      <c r="I27" s="14" t="s">
        <v>27</v>
      </c>
      <c r="J27" s="14" t="s">
        <v>27</v>
      </c>
      <c r="K27" s="14" t="s">
        <v>41</v>
      </c>
      <c r="L27" s="14" t="s">
        <v>27</v>
      </c>
      <c r="M27" s="14" t="s">
        <v>27</v>
      </c>
      <c r="N27" s="14" t="s">
        <v>41</v>
      </c>
      <c r="O27" s="14" t="s">
        <v>41</v>
      </c>
      <c r="P27" s="14" t="s">
        <v>41</v>
      </c>
      <c r="Q27" s="14">
        <f t="shared" si="0"/>
        <v>5.076142131979695E-3</v>
      </c>
      <c r="R27" s="13"/>
      <c r="S27" s="13"/>
      <c r="T27" s="13"/>
      <c r="U27" s="13"/>
      <c r="V27" s="13"/>
      <c r="W27" s="13"/>
      <c r="X27" s="14" t="s">
        <v>101</v>
      </c>
      <c r="Y27" s="14" t="s">
        <v>27</v>
      </c>
      <c r="Z27" s="14" t="s">
        <v>27</v>
      </c>
      <c r="AA27" s="14" t="s">
        <v>41</v>
      </c>
      <c r="AB27" s="14" t="s">
        <v>27</v>
      </c>
      <c r="AC27" s="14" t="s">
        <v>27</v>
      </c>
      <c r="AD27" s="14" t="s">
        <v>27</v>
      </c>
      <c r="AE27" s="14" t="s">
        <v>41</v>
      </c>
      <c r="AF27" s="14" t="s">
        <v>41</v>
      </c>
      <c r="AG27" s="14" t="s">
        <v>41</v>
      </c>
      <c r="AH27" s="14">
        <f t="shared" si="1"/>
        <v>6.993006993006993E-3</v>
      </c>
      <c r="AI27" s="13"/>
      <c r="AJ27" s="13"/>
      <c r="AK27" s="13"/>
      <c r="AL27" s="13"/>
      <c r="AM27" s="13"/>
      <c r="AN27" s="13"/>
      <c r="AO27" s="18"/>
      <c r="AP27" s="18"/>
      <c r="AQ27" s="18"/>
      <c r="AR27" s="18"/>
      <c r="AS27" s="18"/>
      <c r="AT27" s="18"/>
      <c r="AU27" s="18"/>
      <c r="AV27" s="18"/>
      <c r="AW27" s="18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</row>
    <row r="28" spans="1:66" x14ac:dyDescent="0.2">
      <c r="A28" s="13"/>
      <c r="B28" s="13"/>
      <c r="C28" s="13"/>
      <c r="D28" s="13"/>
      <c r="E28" s="13"/>
      <c r="F28" s="14" t="s">
        <v>146</v>
      </c>
      <c r="G28" s="14" t="s">
        <v>27</v>
      </c>
      <c r="H28" s="14" t="s">
        <v>27</v>
      </c>
      <c r="I28" s="14" t="s">
        <v>27</v>
      </c>
      <c r="J28" s="14" t="s">
        <v>27</v>
      </c>
      <c r="K28" s="14" t="s">
        <v>41</v>
      </c>
      <c r="L28" s="14" t="s">
        <v>27</v>
      </c>
      <c r="M28" s="14" t="s">
        <v>27</v>
      </c>
      <c r="N28" s="14" t="s">
        <v>41</v>
      </c>
      <c r="O28" s="14" t="s">
        <v>41</v>
      </c>
      <c r="P28" s="14" t="s">
        <v>41</v>
      </c>
      <c r="Q28" s="14">
        <f t="shared" si="0"/>
        <v>5.076142131979695E-3</v>
      </c>
      <c r="R28" s="13"/>
      <c r="S28" s="13"/>
      <c r="T28" s="13"/>
      <c r="U28" s="13"/>
      <c r="V28" s="13"/>
      <c r="W28" s="13"/>
      <c r="X28" s="14" t="s">
        <v>135</v>
      </c>
      <c r="Y28" s="14" t="s">
        <v>27</v>
      </c>
      <c r="Z28" s="14" t="s">
        <v>27</v>
      </c>
      <c r="AA28" s="14" t="s">
        <v>27</v>
      </c>
      <c r="AB28" s="14" t="s">
        <v>41</v>
      </c>
      <c r="AC28" s="14" t="s">
        <v>27</v>
      </c>
      <c r="AD28" s="14" t="s">
        <v>27</v>
      </c>
      <c r="AE28" s="14" t="s">
        <v>41</v>
      </c>
      <c r="AF28" s="14" t="s">
        <v>41</v>
      </c>
      <c r="AG28" s="14" t="s">
        <v>41</v>
      </c>
      <c r="AH28" s="14">
        <f t="shared" si="1"/>
        <v>6.993006993006993E-3</v>
      </c>
      <c r="AI28" s="13"/>
      <c r="AJ28" s="13"/>
      <c r="AK28" s="13"/>
      <c r="AL28" s="13"/>
      <c r="AM28" s="13"/>
      <c r="AN28" s="13"/>
      <c r="AO28" s="18"/>
      <c r="AP28" s="18"/>
      <c r="AQ28" s="18"/>
      <c r="AR28" s="18"/>
      <c r="AS28" s="18"/>
      <c r="AT28" s="18"/>
      <c r="AU28" s="18"/>
      <c r="AV28" s="18"/>
      <c r="AW28" s="18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</row>
    <row r="29" spans="1:66" x14ac:dyDescent="0.2">
      <c r="A29" s="13"/>
      <c r="B29" s="13"/>
      <c r="C29" s="13"/>
      <c r="D29" s="13"/>
      <c r="E29" s="13"/>
      <c r="F29" s="14" t="s">
        <v>147</v>
      </c>
      <c r="G29" s="14" t="s">
        <v>27</v>
      </c>
      <c r="H29" s="14" t="s">
        <v>27</v>
      </c>
      <c r="I29" s="14" t="s">
        <v>27</v>
      </c>
      <c r="J29" s="14" t="s">
        <v>27</v>
      </c>
      <c r="K29" s="14" t="s">
        <v>41</v>
      </c>
      <c r="L29" s="14" t="s">
        <v>27</v>
      </c>
      <c r="M29" s="14" t="s">
        <v>27</v>
      </c>
      <c r="N29" s="14" t="s">
        <v>41</v>
      </c>
      <c r="O29" s="14" t="s">
        <v>41</v>
      </c>
      <c r="P29" s="14" t="s">
        <v>41</v>
      </c>
      <c r="Q29" s="14">
        <f t="shared" si="0"/>
        <v>5.076142131979695E-3</v>
      </c>
      <c r="R29" s="13"/>
      <c r="S29" s="13"/>
      <c r="T29" s="13"/>
      <c r="U29" s="13"/>
      <c r="V29" s="13"/>
      <c r="W29" s="13"/>
      <c r="X29" s="14" t="s">
        <v>99</v>
      </c>
      <c r="Y29" s="14" t="s">
        <v>27</v>
      </c>
      <c r="Z29" s="14" t="s">
        <v>27</v>
      </c>
      <c r="AA29" s="14" t="s">
        <v>27</v>
      </c>
      <c r="AB29" s="14" t="s">
        <v>41</v>
      </c>
      <c r="AC29" s="14" t="s">
        <v>27</v>
      </c>
      <c r="AD29" s="14" t="s">
        <v>27</v>
      </c>
      <c r="AE29" s="14" t="s">
        <v>41</v>
      </c>
      <c r="AF29" s="14" t="s">
        <v>41</v>
      </c>
      <c r="AG29" s="14" t="s">
        <v>41</v>
      </c>
      <c r="AH29" s="14">
        <f t="shared" si="1"/>
        <v>6.993006993006993E-3</v>
      </c>
      <c r="AI29" s="13"/>
      <c r="AJ29" s="13"/>
      <c r="AK29" s="13"/>
      <c r="AL29" s="13"/>
      <c r="AM29" s="13"/>
      <c r="AN29" s="13"/>
      <c r="AO29" s="18"/>
      <c r="AP29" s="18"/>
      <c r="AQ29" s="18"/>
      <c r="AR29" s="18"/>
      <c r="AS29" s="18"/>
      <c r="AT29" s="18"/>
      <c r="AU29" s="18"/>
      <c r="AV29" s="18"/>
      <c r="AW29" s="18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</row>
    <row r="30" spans="1:66" x14ac:dyDescent="0.2">
      <c r="A30" s="13"/>
      <c r="B30" s="13"/>
      <c r="C30" s="13"/>
      <c r="D30" s="13"/>
      <c r="E30" s="13"/>
      <c r="F30" s="14" t="s">
        <v>148</v>
      </c>
      <c r="G30" s="14" t="s">
        <v>27</v>
      </c>
      <c r="H30" s="14" t="s">
        <v>27</v>
      </c>
      <c r="I30" s="14" t="s">
        <v>27</v>
      </c>
      <c r="J30" s="14" t="s">
        <v>27</v>
      </c>
      <c r="K30" s="14" t="s">
        <v>27</v>
      </c>
      <c r="L30" s="14" t="s">
        <v>41</v>
      </c>
      <c r="M30" s="14" t="s">
        <v>27</v>
      </c>
      <c r="N30" s="14" t="s">
        <v>41</v>
      </c>
      <c r="O30" s="14" t="s">
        <v>41</v>
      </c>
      <c r="P30" s="14" t="s">
        <v>41</v>
      </c>
      <c r="Q30" s="14">
        <f t="shared" si="0"/>
        <v>5.076142131979695E-3</v>
      </c>
      <c r="R30" s="13"/>
      <c r="S30" s="13"/>
      <c r="T30" s="13"/>
      <c r="U30" s="13"/>
      <c r="V30" s="13"/>
      <c r="W30" s="13"/>
      <c r="X30" s="14" t="s">
        <v>149</v>
      </c>
      <c r="Y30" s="14" t="s">
        <v>27</v>
      </c>
      <c r="Z30" s="14" t="s">
        <v>27</v>
      </c>
      <c r="AA30" s="14" t="s">
        <v>27</v>
      </c>
      <c r="AB30" s="14" t="s">
        <v>41</v>
      </c>
      <c r="AC30" s="14" t="s">
        <v>27</v>
      </c>
      <c r="AD30" s="14" t="s">
        <v>27</v>
      </c>
      <c r="AE30" s="14" t="s">
        <v>41</v>
      </c>
      <c r="AF30" s="14" t="s">
        <v>41</v>
      </c>
      <c r="AG30" s="14" t="s">
        <v>41</v>
      </c>
      <c r="AH30" s="14">
        <f t="shared" si="1"/>
        <v>6.993006993006993E-3</v>
      </c>
      <c r="AI30" s="13"/>
      <c r="AJ30" s="13"/>
      <c r="AK30" s="13"/>
      <c r="AL30" s="13"/>
      <c r="AM30" s="13"/>
      <c r="AN30" s="13"/>
      <c r="AO30" s="18"/>
      <c r="AP30" s="18"/>
      <c r="AQ30" s="18"/>
      <c r="AR30" s="18"/>
      <c r="AS30" s="18"/>
      <c r="AT30" s="18"/>
      <c r="AU30" s="18"/>
      <c r="AV30" s="18"/>
      <c r="AW30" s="18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</row>
    <row r="31" spans="1:66" x14ac:dyDescent="0.2">
      <c r="A31" s="13"/>
      <c r="B31" s="13"/>
      <c r="C31" s="13"/>
      <c r="D31" s="13"/>
      <c r="E31" s="13"/>
      <c r="F31" s="14" t="s">
        <v>150</v>
      </c>
      <c r="G31" s="14" t="s">
        <v>27</v>
      </c>
      <c r="H31" s="14" t="s">
        <v>27</v>
      </c>
      <c r="I31" s="14" t="s">
        <v>27</v>
      </c>
      <c r="J31" s="14" t="s">
        <v>27</v>
      </c>
      <c r="K31" s="14" t="s">
        <v>41</v>
      </c>
      <c r="L31" s="14" t="s">
        <v>27</v>
      </c>
      <c r="M31" s="14" t="s">
        <v>27</v>
      </c>
      <c r="N31" s="14" t="s">
        <v>41</v>
      </c>
      <c r="O31" s="14" t="s">
        <v>41</v>
      </c>
      <c r="P31" s="14" t="s">
        <v>41</v>
      </c>
      <c r="Q31" s="14">
        <f t="shared" si="0"/>
        <v>5.076142131979695E-3</v>
      </c>
      <c r="R31" s="13"/>
      <c r="S31" s="13"/>
      <c r="T31" s="13"/>
      <c r="U31" s="13"/>
      <c r="V31" s="13"/>
      <c r="W31" s="13"/>
      <c r="X31" s="14" t="s">
        <v>134</v>
      </c>
      <c r="Y31" s="14" t="s">
        <v>27</v>
      </c>
      <c r="Z31" s="14" t="s">
        <v>27</v>
      </c>
      <c r="AA31" s="14" t="s">
        <v>27</v>
      </c>
      <c r="AB31" s="14" t="s">
        <v>27</v>
      </c>
      <c r="AC31" s="14" t="s">
        <v>27</v>
      </c>
      <c r="AD31" s="14" t="s">
        <v>41</v>
      </c>
      <c r="AE31" s="14" t="s">
        <v>41</v>
      </c>
      <c r="AF31" s="14" t="s">
        <v>41</v>
      </c>
      <c r="AG31" s="14" t="s">
        <v>41</v>
      </c>
      <c r="AH31" s="14">
        <f t="shared" si="1"/>
        <v>6.993006993006993E-3</v>
      </c>
      <c r="AI31" s="13"/>
      <c r="AJ31" s="13"/>
      <c r="AK31" s="13"/>
      <c r="AL31" s="13"/>
      <c r="AM31" s="13"/>
      <c r="AN31" s="13"/>
      <c r="AO31" s="18"/>
      <c r="AP31" s="18"/>
      <c r="AQ31" s="18"/>
      <c r="AR31" s="18"/>
      <c r="AS31" s="18"/>
      <c r="AT31" s="18"/>
      <c r="AU31" s="18"/>
      <c r="AV31" s="18"/>
      <c r="AW31" s="18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</row>
    <row r="32" spans="1:66" x14ac:dyDescent="0.2">
      <c r="A32" s="13"/>
      <c r="B32" s="13"/>
      <c r="C32" s="13"/>
      <c r="D32" s="13"/>
      <c r="E32" s="13"/>
      <c r="F32" s="14" t="s">
        <v>99</v>
      </c>
      <c r="G32" s="14" t="s">
        <v>27</v>
      </c>
      <c r="H32" s="14" t="s">
        <v>27</v>
      </c>
      <c r="I32" s="14" t="s">
        <v>27</v>
      </c>
      <c r="J32" s="14" t="s">
        <v>27</v>
      </c>
      <c r="K32" s="14" t="s">
        <v>41</v>
      </c>
      <c r="L32" s="14" t="s">
        <v>27</v>
      </c>
      <c r="M32" s="14" t="s">
        <v>27</v>
      </c>
      <c r="N32" s="14" t="s">
        <v>41</v>
      </c>
      <c r="O32" s="14" t="s">
        <v>41</v>
      </c>
      <c r="P32" s="14" t="s">
        <v>41</v>
      </c>
      <c r="Q32" s="14">
        <f t="shared" si="0"/>
        <v>5.076142131979695E-3</v>
      </c>
      <c r="R32" s="13"/>
      <c r="S32" s="13"/>
      <c r="T32" s="13"/>
      <c r="U32" s="13"/>
      <c r="V32" s="13"/>
      <c r="W32" s="13"/>
      <c r="X32" s="14" t="s">
        <v>151</v>
      </c>
      <c r="Y32" s="14" t="s">
        <v>27</v>
      </c>
      <c r="Z32" s="14" t="s">
        <v>27</v>
      </c>
      <c r="AA32" s="14" t="s">
        <v>27</v>
      </c>
      <c r="AB32" s="14" t="s">
        <v>41</v>
      </c>
      <c r="AC32" s="14" t="s">
        <v>27</v>
      </c>
      <c r="AD32" s="14" t="s">
        <v>27</v>
      </c>
      <c r="AE32" s="14" t="s">
        <v>41</v>
      </c>
      <c r="AF32" s="14" t="s">
        <v>41</v>
      </c>
      <c r="AG32" s="14" t="s">
        <v>41</v>
      </c>
      <c r="AH32" s="14">
        <f t="shared" si="1"/>
        <v>6.993006993006993E-3</v>
      </c>
      <c r="AI32" s="13"/>
      <c r="AJ32" s="13"/>
      <c r="AK32" s="13"/>
      <c r="AL32" s="13"/>
      <c r="AM32" s="13"/>
      <c r="AN32" s="13"/>
      <c r="AO32" s="18"/>
      <c r="AP32" s="18"/>
      <c r="AQ32" s="18"/>
      <c r="AR32" s="18"/>
      <c r="AS32" s="18"/>
      <c r="AT32" s="18"/>
      <c r="AU32" s="18"/>
      <c r="AV32" s="18"/>
      <c r="AW32" s="18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</row>
    <row r="33" spans="1:66" x14ac:dyDescent="0.2">
      <c r="A33" s="13"/>
      <c r="B33" s="13"/>
      <c r="C33" s="13"/>
      <c r="D33" s="13"/>
      <c r="E33" s="13"/>
      <c r="F33" s="14" t="s">
        <v>136</v>
      </c>
      <c r="G33" s="14" t="s">
        <v>27</v>
      </c>
      <c r="H33" s="14" t="s">
        <v>27</v>
      </c>
      <c r="I33" s="14" t="s">
        <v>27</v>
      </c>
      <c r="J33" s="14" t="s">
        <v>27</v>
      </c>
      <c r="K33" s="14" t="s">
        <v>41</v>
      </c>
      <c r="L33" s="14" t="s">
        <v>27</v>
      </c>
      <c r="M33" s="14" t="s">
        <v>27</v>
      </c>
      <c r="N33" s="14" t="s">
        <v>41</v>
      </c>
      <c r="O33" s="14" t="s">
        <v>41</v>
      </c>
      <c r="P33" s="14" t="s">
        <v>41</v>
      </c>
      <c r="Q33" s="14">
        <f t="shared" si="0"/>
        <v>5.076142131979695E-3</v>
      </c>
      <c r="R33" s="13"/>
      <c r="S33" s="13"/>
      <c r="T33" s="13"/>
      <c r="U33" s="13"/>
      <c r="V33" s="13"/>
      <c r="W33" s="13"/>
      <c r="X33" s="14" t="s">
        <v>142</v>
      </c>
      <c r="Y33" s="14" t="s">
        <v>27</v>
      </c>
      <c r="Z33" s="14" t="s">
        <v>27</v>
      </c>
      <c r="AA33" s="14" t="s">
        <v>27</v>
      </c>
      <c r="AB33" s="14" t="s">
        <v>41</v>
      </c>
      <c r="AC33" s="14" t="s">
        <v>27</v>
      </c>
      <c r="AD33" s="14" t="s">
        <v>27</v>
      </c>
      <c r="AE33" s="14" t="s">
        <v>41</v>
      </c>
      <c r="AF33" s="14" t="s">
        <v>41</v>
      </c>
      <c r="AG33" s="14" t="s">
        <v>41</v>
      </c>
      <c r="AH33" s="14">
        <f t="shared" si="1"/>
        <v>6.993006993006993E-3</v>
      </c>
      <c r="AI33" s="13"/>
      <c r="AJ33" s="13"/>
      <c r="AK33" s="13"/>
      <c r="AL33" s="13"/>
      <c r="AM33" s="13"/>
      <c r="AN33" s="13"/>
      <c r="AO33" s="18"/>
      <c r="AP33" s="18"/>
      <c r="AQ33" s="18"/>
      <c r="AR33" s="18"/>
      <c r="AS33" s="18"/>
      <c r="AT33" s="18"/>
      <c r="AU33" s="18"/>
      <c r="AV33" s="18"/>
      <c r="AW33" s="18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</row>
    <row r="34" spans="1:66" x14ac:dyDescent="0.2">
      <c r="A34" s="13"/>
      <c r="B34" s="13"/>
      <c r="C34" s="13"/>
      <c r="D34" s="13"/>
      <c r="E34" s="13"/>
      <c r="F34" s="14" t="s">
        <v>107</v>
      </c>
      <c r="G34" s="14" t="s">
        <v>27</v>
      </c>
      <c r="H34" s="14" t="s">
        <v>27</v>
      </c>
      <c r="I34" s="14" t="s">
        <v>27</v>
      </c>
      <c r="J34" s="14" t="s">
        <v>27</v>
      </c>
      <c r="K34" s="14" t="s">
        <v>27</v>
      </c>
      <c r="L34" s="14" t="s">
        <v>41</v>
      </c>
      <c r="M34" s="14" t="s">
        <v>27</v>
      </c>
      <c r="N34" s="14" t="s">
        <v>41</v>
      </c>
      <c r="O34" s="14" t="s">
        <v>41</v>
      </c>
      <c r="P34" s="14" t="s">
        <v>41</v>
      </c>
      <c r="Q34" s="14">
        <f t="shared" si="0"/>
        <v>5.076142131979695E-3</v>
      </c>
      <c r="R34" s="13"/>
      <c r="S34" s="13"/>
      <c r="T34" s="13"/>
      <c r="U34" s="13"/>
      <c r="V34" s="13"/>
      <c r="W34" s="13"/>
      <c r="X34" s="14" t="s">
        <v>152</v>
      </c>
      <c r="Y34" s="14" t="s">
        <v>27</v>
      </c>
      <c r="Z34" s="14" t="s">
        <v>27</v>
      </c>
      <c r="AA34" s="14" t="s">
        <v>27</v>
      </c>
      <c r="AB34" s="14" t="s">
        <v>41</v>
      </c>
      <c r="AC34" s="14" t="s">
        <v>27</v>
      </c>
      <c r="AD34" s="14" t="s">
        <v>27</v>
      </c>
      <c r="AE34" s="14" t="s">
        <v>41</v>
      </c>
      <c r="AF34" s="14" t="s">
        <v>41</v>
      </c>
      <c r="AG34" s="14" t="s">
        <v>41</v>
      </c>
      <c r="AH34" s="14">
        <f t="shared" si="1"/>
        <v>6.993006993006993E-3</v>
      </c>
      <c r="AI34" s="13"/>
      <c r="AJ34" s="13"/>
      <c r="AK34" s="13"/>
      <c r="AL34" s="13"/>
      <c r="AM34" s="13"/>
      <c r="AN34" s="13"/>
      <c r="AO34" s="18"/>
      <c r="AP34" s="18"/>
      <c r="AQ34" s="18"/>
      <c r="AR34" s="18"/>
      <c r="AS34" s="18"/>
      <c r="AT34" s="18"/>
      <c r="AU34" s="18"/>
      <c r="AV34" s="18"/>
      <c r="AW34" s="18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</row>
    <row r="35" spans="1:66" x14ac:dyDescent="0.2">
      <c r="A35" s="13"/>
      <c r="B35" s="13"/>
      <c r="C35" s="13"/>
      <c r="D35" s="13"/>
      <c r="E35" s="13"/>
      <c r="F35" s="14" t="s">
        <v>153</v>
      </c>
      <c r="G35" s="14" t="s">
        <v>27</v>
      </c>
      <c r="H35" s="14" t="s">
        <v>27</v>
      </c>
      <c r="I35" s="14" t="s">
        <v>27</v>
      </c>
      <c r="J35" s="14" t="s">
        <v>27</v>
      </c>
      <c r="K35" s="14" t="s">
        <v>41</v>
      </c>
      <c r="L35" s="14" t="s">
        <v>27</v>
      </c>
      <c r="M35" s="14" t="s">
        <v>27</v>
      </c>
      <c r="N35" s="14" t="s">
        <v>41</v>
      </c>
      <c r="O35" s="14" t="s">
        <v>41</v>
      </c>
      <c r="P35" s="14" t="s">
        <v>41</v>
      </c>
      <c r="Q35" s="14">
        <f t="shared" si="0"/>
        <v>5.076142131979695E-3</v>
      </c>
      <c r="R35" s="13"/>
      <c r="S35" s="13"/>
      <c r="T35" s="13"/>
      <c r="U35" s="13"/>
      <c r="V35" s="13"/>
      <c r="W35" s="13"/>
      <c r="X35" s="14" t="s">
        <v>154</v>
      </c>
      <c r="Y35" s="14" t="s">
        <v>27</v>
      </c>
      <c r="Z35" s="14" t="s">
        <v>27</v>
      </c>
      <c r="AA35" s="14" t="s">
        <v>27</v>
      </c>
      <c r="AB35" s="14" t="s">
        <v>41</v>
      </c>
      <c r="AC35" s="14" t="s">
        <v>27</v>
      </c>
      <c r="AD35" s="14" t="s">
        <v>27</v>
      </c>
      <c r="AE35" s="14" t="s">
        <v>41</v>
      </c>
      <c r="AF35" s="14" t="s">
        <v>41</v>
      </c>
      <c r="AG35" s="14" t="s">
        <v>41</v>
      </c>
      <c r="AH35" s="14">
        <f t="shared" si="1"/>
        <v>6.993006993006993E-3</v>
      </c>
      <c r="AI35" s="13"/>
      <c r="AJ35" s="13"/>
      <c r="AK35" s="13"/>
      <c r="AL35" s="13"/>
      <c r="AM35" s="13"/>
      <c r="AN35" s="13"/>
      <c r="AO35" s="18"/>
      <c r="AP35" s="18"/>
      <c r="AQ35" s="18"/>
      <c r="AR35" s="18"/>
      <c r="AS35" s="18"/>
      <c r="AT35" s="18"/>
      <c r="AU35" s="18"/>
      <c r="AV35" s="18"/>
      <c r="AW35" s="18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</row>
    <row r="36" spans="1:66" x14ac:dyDescent="0.2">
      <c r="A36" s="13"/>
      <c r="B36" s="13"/>
      <c r="C36" s="13"/>
      <c r="D36" s="13"/>
      <c r="E36" s="13"/>
      <c r="F36" s="14" t="s">
        <v>155</v>
      </c>
      <c r="G36" s="14" t="s">
        <v>27</v>
      </c>
      <c r="H36" s="14" t="s">
        <v>27</v>
      </c>
      <c r="I36" s="14" t="s">
        <v>27</v>
      </c>
      <c r="J36" s="14" t="s">
        <v>41</v>
      </c>
      <c r="K36" s="14" t="s">
        <v>27</v>
      </c>
      <c r="L36" s="14" t="s">
        <v>27</v>
      </c>
      <c r="M36" s="14" t="s">
        <v>27</v>
      </c>
      <c r="N36" s="14" t="s">
        <v>41</v>
      </c>
      <c r="O36" s="14" t="s">
        <v>41</v>
      </c>
      <c r="P36" s="14" t="s">
        <v>41</v>
      </c>
      <c r="Q36" s="14">
        <f t="shared" si="0"/>
        <v>5.076142131979695E-3</v>
      </c>
      <c r="R36" s="13"/>
      <c r="S36" s="13"/>
      <c r="T36" s="13"/>
      <c r="U36" s="13"/>
      <c r="V36" s="13"/>
      <c r="W36" s="13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3"/>
      <c r="AJ36" s="13"/>
      <c r="AK36" s="13"/>
      <c r="AL36" s="13"/>
      <c r="AM36" s="13"/>
      <c r="AN36" s="13"/>
      <c r="AO36" s="18"/>
      <c r="AP36" s="18"/>
      <c r="AQ36" s="18"/>
      <c r="AR36" s="18"/>
      <c r="AS36" s="18"/>
      <c r="AT36" s="18"/>
      <c r="AU36" s="18"/>
      <c r="AV36" s="18"/>
      <c r="AW36" s="18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</row>
    <row r="37" spans="1:66" x14ac:dyDescent="0.2">
      <c r="A37" s="13"/>
      <c r="B37" s="13"/>
      <c r="C37" s="13"/>
      <c r="D37" s="13"/>
      <c r="E37" s="13"/>
      <c r="F37" s="14" t="s">
        <v>156</v>
      </c>
      <c r="G37" s="14" t="s">
        <v>27</v>
      </c>
      <c r="H37" s="14" t="s">
        <v>27</v>
      </c>
      <c r="I37" s="14" t="s">
        <v>27</v>
      </c>
      <c r="J37" s="14" t="s">
        <v>27</v>
      </c>
      <c r="K37" s="14" t="s">
        <v>41</v>
      </c>
      <c r="L37" s="14" t="s">
        <v>27</v>
      </c>
      <c r="M37" s="14" t="s">
        <v>27</v>
      </c>
      <c r="N37" s="14" t="s">
        <v>41</v>
      </c>
      <c r="O37" s="14" t="s">
        <v>41</v>
      </c>
      <c r="P37" s="14" t="s">
        <v>41</v>
      </c>
      <c r="Q37" s="14">
        <f t="shared" si="0"/>
        <v>5.076142131979695E-3</v>
      </c>
      <c r="R37" s="13"/>
      <c r="S37" s="13"/>
      <c r="T37" s="13"/>
      <c r="U37" s="13"/>
      <c r="V37" s="13"/>
      <c r="W37" s="13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3"/>
      <c r="AJ37" s="13"/>
      <c r="AK37" s="13"/>
      <c r="AL37" s="13"/>
      <c r="AM37" s="13"/>
      <c r="AN37" s="13"/>
      <c r="AO37" s="18"/>
      <c r="AP37" s="18"/>
      <c r="AQ37" s="18"/>
      <c r="AR37" s="18"/>
      <c r="AS37" s="18"/>
      <c r="AT37" s="18"/>
      <c r="AU37" s="18"/>
      <c r="AV37" s="18"/>
      <c r="AW37" s="18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</row>
    <row r="38" spans="1:66" x14ac:dyDescent="0.2">
      <c r="A38" s="13"/>
      <c r="B38" s="13"/>
      <c r="C38" s="13"/>
      <c r="D38" s="13"/>
      <c r="E38" s="13"/>
      <c r="F38" s="14" t="s">
        <v>119</v>
      </c>
      <c r="G38" s="14" t="s">
        <v>27</v>
      </c>
      <c r="H38" s="14" t="s">
        <v>27</v>
      </c>
      <c r="I38" s="14" t="s">
        <v>41</v>
      </c>
      <c r="J38" s="14" t="s">
        <v>27</v>
      </c>
      <c r="K38" s="14" t="s">
        <v>27</v>
      </c>
      <c r="L38" s="14" t="s">
        <v>27</v>
      </c>
      <c r="M38" s="14" t="s">
        <v>27</v>
      </c>
      <c r="N38" s="14" t="s">
        <v>41</v>
      </c>
      <c r="O38" s="14" t="s">
        <v>41</v>
      </c>
      <c r="P38" s="14" t="s">
        <v>41</v>
      </c>
      <c r="Q38" s="14">
        <f t="shared" si="0"/>
        <v>5.076142131979695E-3</v>
      </c>
      <c r="R38" s="13"/>
      <c r="S38" s="13"/>
      <c r="T38" s="13"/>
      <c r="U38" s="13"/>
      <c r="V38" s="13"/>
      <c r="W38" s="13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3"/>
      <c r="AJ38" s="13"/>
      <c r="AK38" s="13"/>
      <c r="AL38" s="13"/>
      <c r="AM38" s="13"/>
      <c r="AN38" s="13"/>
      <c r="AO38" s="18"/>
      <c r="AP38" s="18"/>
      <c r="AQ38" s="18"/>
      <c r="AR38" s="18"/>
      <c r="AS38" s="18"/>
      <c r="AT38" s="18"/>
      <c r="AU38" s="18"/>
      <c r="AV38" s="18"/>
      <c r="AW38" s="18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</row>
    <row r="39" spans="1:66" x14ac:dyDescent="0.2">
      <c r="A39" s="13"/>
      <c r="B39" s="13"/>
      <c r="C39" s="13"/>
      <c r="D39" s="13"/>
      <c r="E39" s="13"/>
      <c r="F39" s="14" t="s">
        <v>151</v>
      </c>
      <c r="G39" s="14" t="s">
        <v>27</v>
      </c>
      <c r="H39" s="14" t="s">
        <v>27</v>
      </c>
      <c r="I39" s="14" t="s">
        <v>27</v>
      </c>
      <c r="J39" s="14" t="s">
        <v>27</v>
      </c>
      <c r="K39" s="14" t="s">
        <v>41</v>
      </c>
      <c r="L39" s="14" t="s">
        <v>27</v>
      </c>
      <c r="M39" s="14" t="s">
        <v>27</v>
      </c>
      <c r="N39" s="14" t="s">
        <v>41</v>
      </c>
      <c r="O39" s="14" t="s">
        <v>41</v>
      </c>
      <c r="P39" s="14" t="s">
        <v>41</v>
      </c>
      <c r="Q39" s="14">
        <f t="shared" si="0"/>
        <v>5.076142131979695E-3</v>
      </c>
      <c r="R39" s="13"/>
      <c r="S39" s="13"/>
      <c r="T39" s="13"/>
      <c r="U39" s="13"/>
      <c r="V39" s="13"/>
      <c r="W39" s="13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3"/>
      <c r="AJ39" s="13"/>
      <c r="AK39" s="13"/>
      <c r="AL39" s="13"/>
      <c r="AM39" s="13"/>
      <c r="AN39" s="13"/>
      <c r="AO39" s="18"/>
      <c r="AP39" s="18"/>
      <c r="AQ39" s="18"/>
      <c r="AR39" s="18"/>
      <c r="AS39" s="18"/>
      <c r="AT39" s="18"/>
      <c r="AU39" s="18"/>
      <c r="AV39" s="18"/>
      <c r="AW39" s="18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</row>
    <row r="40" spans="1:66" x14ac:dyDescent="0.2">
      <c r="A40" s="13"/>
      <c r="B40" s="13"/>
      <c r="C40" s="13"/>
      <c r="D40" s="13"/>
      <c r="E40" s="13"/>
      <c r="F40" s="14" t="s">
        <v>133</v>
      </c>
      <c r="G40" s="14" t="s">
        <v>27</v>
      </c>
      <c r="H40" s="14" t="s">
        <v>27</v>
      </c>
      <c r="I40" s="14" t="s">
        <v>27</v>
      </c>
      <c r="J40" s="14" t="s">
        <v>27</v>
      </c>
      <c r="K40" s="14" t="s">
        <v>41</v>
      </c>
      <c r="L40" s="14" t="s">
        <v>27</v>
      </c>
      <c r="M40" s="14" t="s">
        <v>27</v>
      </c>
      <c r="N40" s="14" t="s">
        <v>41</v>
      </c>
      <c r="O40" s="14" t="s">
        <v>41</v>
      </c>
      <c r="P40" s="14" t="s">
        <v>41</v>
      </c>
      <c r="Q40" s="14">
        <f t="shared" si="0"/>
        <v>5.076142131979695E-3</v>
      </c>
      <c r="R40" s="13"/>
      <c r="S40" s="13"/>
      <c r="T40" s="13"/>
      <c r="U40" s="13"/>
      <c r="V40" s="13"/>
      <c r="W40" s="13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3"/>
      <c r="AJ40" s="13"/>
      <c r="AK40" s="13"/>
      <c r="AL40" s="13"/>
      <c r="AM40" s="13"/>
      <c r="AN40" s="13"/>
      <c r="AO40" s="18"/>
      <c r="AP40" s="18"/>
      <c r="AQ40" s="18"/>
      <c r="AR40" s="18"/>
      <c r="AS40" s="18"/>
      <c r="AT40" s="18"/>
      <c r="AU40" s="18"/>
      <c r="AV40" s="18"/>
      <c r="AW40" s="18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</row>
    <row r="41" spans="1:66" x14ac:dyDescent="0.2">
      <c r="A41" s="13"/>
      <c r="B41" s="13"/>
      <c r="C41" s="13"/>
      <c r="D41" s="13"/>
      <c r="E41" s="13"/>
      <c r="F41" s="14" t="s">
        <v>138</v>
      </c>
      <c r="G41" s="14" t="s">
        <v>27</v>
      </c>
      <c r="H41" s="14" t="s">
        <v>27</v>
      </c>
      <c r="I41" s="14" t="s">
        <v>27</v>
      </c>
      <c r="J41" s="14" t="s">
        <v>27</v>
      </c>
      <c r="K41" s="14" t="s">
        <v>41</v>
      </c>
      <c r="L41" s="14" t="s">
        <v>27</v>
      </c>
      <c r="M41" s="14" t="s">
        <v>27</v>
      </c>
      <c r="N41" s="14" t="s">
        <v>41</v>
      </c>
      <c r="O41" s="14" t="s">
        <v>41</v>
      </c>
      <c r="P41" s="14" t="s">
        <v>41</v>
      </c>
      <c r="Q41" s="14">
        <f t="shared" si="0"/>
        <v>5.076142131979695E-3</v>
      </c>
      <c r="R41" s="13"/>
      <c r="S41" s="13"/>
      <c r="T41" s="13"/>
      <c r="U41" s="13"/>
      <c r="V41" s="13"/>
      <c r="W41" s="13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3"/>
      <c r="AJ41" s="13"/>
      <c r="AK41" s="13"/>
      <c r="AL41" s="13"/>
      <c r="AM41" s="13"/>
      <c r="AN41" s="13"/>
      <c r="AO41" s="18"/>
      <c r="AP41" s="18"/>
      <c r="AQ41" s="18"/>
      <c r="AR41" s="18"/>
      <c r="AS41" s="18"/>
      <c r="AT41" s="18"/>
      <c r="AU41" s="18"/>
      <c r="AV41" s="18"/>
      <c r="AW41" s="18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</row>
    <row r="42" spans="1:66" x14ac:dyDescent="0.2">
      <c r="A42" s="13"/>
      <c r="B42" s="13"/>
      <c r="C42" s="13"/>
      <c r="D42" s="13"/>
      <c r="E42" s="13"/>
      <c r="F42" s="14" t="s">
        <v>157</v>
      </c>
      <c r="G42" s="14" t="s">
        <v>27</v>
      </c>
      <c r="H42" s="14" t="s">
        <v>27</v>
      </c>
      <c r="I42" s="14" t="s">
        <v>27</v>
      </c>
      <c r="J42" s="14" t="s">
        <v>27</v>
      </c>
      <c r="K42" s="14" t="s">
        <v>41</v>
      </c>
      <c r="L42" s="14" t="s">
        <v>27</v>
      </c>
      <c r="M42" s="14" t="s">
        <v>27</v>
      </c>
      <c r="N42" s="14" t="s">
        <v>41</v>
      </c>
      <c r="O42" s="14" t="s">
        <v>41</v>
      </c>
      <c r="P42" s="14" t="s">
        <v>41</v>
      </c>
      <c r="Q42" s="14">
        <f t="shared" si="0"/>
        <v>5.076142131979695E-3</v>
      </c>
      <c r="R42" s="13"/>
      <c r="S42" s="13"/>
      <c r="T42" s="13"/>
      <c r="U42" s="13"/>
      <c r="V42" s="13"/>
      <c r="W42" s="13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3"/>
      <c r="AJ42" s="13"/>
      <c r="AK42" s="13"/>
      <c r="AL42" s="13"/>
      <c r="AM42" s="13"/>
      <c r="AN42" s="13"/>
      <c r="AO42" s="18"/>
      <c r="AP42" s="18"/>
      <c r="AQ42" s="18"/>
      <c r="AR42" s="18"/>
      <c r="AS42" s="18"/>
      <c r="AT42" s="18"/>
      <c r="AU42" s="18"/>
      <c r="AV42" s="18"/>
      <c r="AW42" s="18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</row>
    <row r="43" spans="1:66" x14ac:dyDescent="0.2">
      <c r="A43" s="13"/>
      <c r="B43" s="13"/>
      <c r="C43" s="13"/>
      <c r="D43" s="13"/>
      <c r="E43" s="13"/>
      <c r="F43" s="14" t="s">
        <v>152</v>
      </c>
      <c r="G43" s="14" t="s">
        <v>27</v>
      </c>
      <c r="H43" s="14" t="s">
        <v>27</v>
      </c>
      <c r="I43" s="14" t="s">
        <v>27</v>
      </c>
      <c r="J43" s="14" t="s">
        <v>27</v>
      </c>
      <c r="K43" s="14" t="s">
        <v>41</v>
      </c>
      <c r="L43" s="14" t="s">
        <v>27</v>
      </c>
      <c r="M43" s="14" t="s">
        <v>27</v>
      </c>
      <c r="N43" s="14" t="s">
        <v>41</v>
      </c>
      <c r="O43" s="14" t="s">
        <v>41</v>
      </c>
      <c r="P43" s="14" t="s">
        <v>41</v>
      </c>
      <c r="Q43" s="14">
        <f t="shared" si="0"/>
        <v>5.076142131979695E-3</v>
      </c>
      <c r="R43" s="13"/>
      <c r="S43" s="13"/>
      <c r="T43" s="13"/>
      <c r="U43" s="13"/>
      <c r="V43" s="13"/>
      <c r="W43" s="13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3"/>
      <c r="AJ43" s="13"/>
      <c r="AK43" s="13"/>
      <c r="AL43" s="13"/>
      <c r="AM43" s="13"/>
      <c r="AN43" s="13"/>
      <c r="AO43" s="18"/>
      <c r="AP43" s="18"/>
      <c r="AQ43" s="18"/>
      <c r="AR43" s="18"/>
      <c r="AS43" s="18"/>
      <c r="AT43" s="18"/>
      <c r="AU43" s="18"/>
      <c r="AV43" s="18"/>
      <c r="AW43" s="18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</row>
    <row r="44" spans="1:66" x14ac:dyDescent="0.2">
      <c r="A44" s="13"/>
      <c r="B44" s="13"/>
      <c r="C44" s="13"/>
      <c r="D44" s="13"/>
      <c r="E44" s="13"/>
      <c r="F44" s="14" t="s">
        <v>158</v>
      </c>
      <c r="G44" s="14" t="s">
        <v>27</v>
      </c>
      <c r="H44" s="14" t="s">
        <v>27</v>
      </c>
      <c r="I44" s="14" t="s">
        <v>27</v>
      </c>
      <c r="J44" s="14" t="s">
        <v>27</v>
      </c>
      <c r="K44" s="14" t="s">
        <v>41</v>
      </c>
      <c r="L44" s="14" t="s">
        <v>27</v>
      </c>
      <c r="M44" s="14" t="s">
        <v>27</v>
      </c>
      <c r="N44" s="14" t="s">
        <v>41</v>
      </c>
      <c r="O44" s="14" t="s">
        <v>41</v>
      </c>
      <c r="P44" s="14" t="s">
        <v>41</v>
      </c>
      <c r="Q44" s="14">
        <f t="shared" si="0"/>
        <v>5.076142131979695E-3</v>
      </c>
      <c r="R44" s="13"/>
      <c r="S44" s="13"/>
      <c r="T44" s="13"/>
      <c r="U44" s="13"/>
      <c r="V44" s="13"/>
      <c r="W44" s="13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3"/>
      <c r="AJ44" s="13"/>
      <c r="AK44" s="13"/>
      <c r="AL44" s="13"/>
      <c r="AM44" s="13"/>
      <c r="AN44" s="13"/>
      <c r="AO44" s="18"/>
      <c r="AP44" s="18"/>
      <c r="AQ44" s="18"/>
      <c r="AR44" s="18"/>
      <c r="AS44" s="18"/>
      <c r="AT44" s="18"/>
      <c r="AU44" s="18"/>
      <c r="AV44" s="18"/>
      <c r="AW44" s="18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</row>
    <row r="45" spans="1:66" x14ac:dyDescent="0.2">
      <c r="A45" s="13"/>
      <c r="B45" s="13"/>
      <c r="C45" s="13"/>
      <c r="D45" s="13"/>
      <c r="E45" s="13"/>
      <c r="F45" s="14" t="s">
        <v>154</v>
      </c>
      <c r="G45" s="14" t="s">
        <v>27</v>
      </c>
      <c r="H45" s="14" t="s">
        <v>27</v>
      </c>
      <c r="I45" s="14" t="s">
        <v>27</v>
      </c>
      <c r="J45" s="14" t="s">
        <v>27</v>
      </c>
      <c r="K45" s="14" t="s">
        <v>41</v>
      </c>
      <c r="L45" s="14" t="s">
        <v>27</v>
      </c>
      <c r="M45" s="14" t="s">
        <v>27</v>
      </c>
      <c r="N45" s="14" t="s">
        <v>41</v>
      </c>
      <c r="O45" s="14" t="s">
        <v>41</v>
      </c>
      <c r="P45" s="14" t="s">
        <v>41</v>
      </c>
      <c r="Q45" s="14">
        <f t="shared" si="0"/>
        <v>5.076142131979695E-3</v>
      </c>
      <c r="R45" s="13"/>
      <c r="S45" s="13"/>
      <c r="T45" s="13"/>
      <c r="U45" s="13"/>
      <c r="V45" s="13"/>
      <c r="W45" s="13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3"/>
      <c r="AJ45" s="13"/>
      <c r="AK45" s="13"/>
      <c r="AL45" s="13"/>
      <c r="AM45" s="13"/>
      <c r="AN45" s="13"/>
      <c r="AO45" s="18"/>
      <c r="AP45" s="18"/>
      <c r="AQ45" s="18"/>
      <c r="AR45" s="18"/>
      <c r="AS45" s="18"/>
      <c r="AT45" s="18"/>
      <c r="AU45" s="18"/>
      <c r="AV45" s="18"/>
      <c r="AW45" s="18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</row>
    <row r="46" spans="1:66" x14ac:dyDescent="0.2">
      <c r="A46" s="13"/>
      <c r="B46" s="13"/>
      <c r="C46" s="13"/>
      <c r="D46" s="13"/>
      <c r="E46" s="13"/>
      <c r="F46" s="14" t="s">
        <v>159</v>
      </c>
      <c r="G46" s="14" t="s">
        <v>27</v>
      </c>
      <c r="H46" s="14" t="s">
        <v>27</v>
      </c>
      <c r="I46" s="14" t="s">
        <v>27</v>
      </c>
      <c r="J46" s="14" t="s">
        <v>27</v>
      </c>
      <c r="K46" s="14" t="s">
        <v>41</v>
      </c>
      <c r="L46" s="14" t="s">
        <v>27</v>
      </c>
      <c r="M46" s="14" t="s">
        <v>27</v>
      </c>
      <c r="N46" s="14" t="s">
        <v>41</v>
      </c>
      <c r="O46" s="14" t="s">
        <v>41</v>
      </c>
      <c r="P46" s="14" t="s">
        <v>41</v>
      </c>
      <c r="Q46" s="14">
        <f t="shared" si="0"/>
        <v>5.076142131979695E-3</v>
      </c>
      <c r="R46" s="13"/>
      <c r="S46" s="13"/>
      <c r="T46" s="13"/>
      <c r="U46" s="13"/>
      <c r="V46" s="13"/>
      <c r="W46" s="13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3"/>
      <c r="AJ46" s="13"/>
      <c r="AK46" s="13"/>
      <c r="AL46" s="13"/>
      <c r="AM46" s="13"/>
      <c r="AN46" s="13"/>
      <c r="AO46" s="18"/>
      <c r="AP46" s="18"/>
      <c r="AQ46" s="18"/>
      <c r="AR46" s="18"/>
      <c r="AS46" s="18"/>
      <c r="AT46" s="18"/>
      <c r="AU46" s="18"/>
      <c r="AV46" s="18"/>
      <c r="AW46" s="18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</row>
    <row r="47" spans="1:66" x14ac:dyDescent="0.2">
      <c r="A47" s="13"/>
      <c r="B47" s="13"/>
      <c r="C47" s="13"/>
      <c r="D47" s="13"/>
      <c r="E47" s="13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3"/>
      <c r="S47" s="13"/>
      <c r="T47" s="13"/>
      <c r="U47" s="13"/>
      <c r="V47" s="13"/>
      <c r="W47" s="13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3"/>
      <c r="AJ47" s="13"/>
      <c r="AK47" s="13"/>
      <c r="AL47" s="13"/>
      <c r="AM47" s="13"/>
      <c r="AN47" s="13"/>
      <c r="AO47" s="18"/>
      <c r="AP47" s="18"/>
      <c r="AQ47" s="18"/>
      <c r="AR47" s="18"/>
      <c r="AS47" s="18"/>
      <c r="AT47" s="18"/>
      <c r="AU47" s="18"/>
      <c r="AV47" s="18"/>
      <c r="AW47" s="18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</row>
    <row r="48" spans="1:66" x14ac:dyDescent="0.2">
      <c r="A48" s="13"/>
      <c r="B48" s="13"/>
      <c r="C48" s="13"/>
      <c r="D48" s="13"/>
      <c r="E48" s="13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3"/>
      <c r="S48" s="13"/>
      <c r="T48" s="13"/>
      <c r="U48" s="13"/>
      <c r="V48" s="13"/>
      <c r="W48" s="13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3"/>
      <c r="AJ48" s="13"/>
      <c r="AK48" s="13"/>
      <c r="AL48" s="13"/>
      <c r="AM48" s="13"/>
      <c r="AN48" s="13"/>
      <c r="AO48" s="18"/>
      <c r="AP48" s="18"/>
      <c r="AQ48" s="18"/>
      <c r="AR48" s="18"/>
      <c r="AS48" s="18"/>
      <c r="AT48" s="18"/>
      <c r="AU48" s="18"/>
      <c r="AV48" s="18"/>
      <c r="AW48" s="18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</row>
    <row r="49" spans="1:66" x14ac:dyDescent="0.2">
      <c r="A49" s="13"/>
      <c r="B49" s="13"/>
      <c r="C49" s="13"/>
      <c r="D49" s="13"/>
      <c r="E49" s="13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3"/>
      <c r="S49" s="13"/>
      <c r="T49" s="13"/>
      <c r="U49" s="13"/>
      <c r="V49" s="13"/>
      <c r="W49" s="13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3"/>
      <c r="AJ49" s="13"/>
      <c r="AK49" s="13"/>
      <c r="AL49" s="13"/>
      <c r="AM49" s="13"/>
      <c r="AN49" s="13"/>
      <c r="AO49" s="18"/>
      <c r="AP49" s="18"/>
      <c r="AQ49" s="18"/>
      <c r="AR49" s="18"/>
      <c r="AS49" s="18"/>
      <c r="AT49" s="18"/>
      <c r="AU49" s="18"/>
      <c r="AV49" s="18"/>
      <c r="AW49" s="18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</row>
    <row r="50" spans="1:66" x14ac:dyDescent="0.2">
      <c r="A50" s="13"/>
      <c r="B50" s="13"/>
      <c r="C50" s="13"/>
      <c r="D50" s="13"/>
      <c r="E50" s="13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3"/>
      <c r="S50" s="13"/>
      <c r="T50" s="13"/>
      <c r="U50" s="13"/>
      <c r="V50" s="13"/>
      <c r="W50" s="13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3"/>
      <c r="AJ50" s="13"/>
      <c r="AK50" s="13"/>
      <c r="AL50" s="13"/>
      <c r="AM50" s="13"/>
      <c r="AN50" s="13"/>
      <c r="AO50" s="18"/>
      <c r="AP50" s="18"/>
      <c r="AQ50" s="18"/>
      <c r="AR50" s="18"/>
      <c r="AS50" s="18"/>
      <c r="AT50" s="18"/>
      <c r="AU50" s="18"/>
      <c r="AV50" s="18"/>
      <c r="AW50" s="18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</row>
    <row r="51" spans="1:66" x14ac:dyDescent="0.2">
      <c r="A51" s="13"/>
      <c r="B51" s="13"/>
      <c r="C51" s="13"/>
      <c r="D51" s="13"/>
      <c r="E51" s="13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3"/>
      <c r="S51" s="13"/>
      <c r="T51" s="13"/>
      <c r="U51" s="13"/>
      <c r="V51" s="13"/>
      <c r="W51" s="13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3"/>
      <c r="AJ51" s="13"/>
      <c r="AK51" s="13"/>
      <c r="AL51" s="13"/>
      <c r="AM51" s="13"/>
      <c r="AN51" s="13"/>
      <c r="AO51" s="18"/>
      <c r="AP51" s="18"/>
      <c r="AQ51" s="18"/>
      <c r="AR51" s="18"/>
      <c r="AS51" s="18"/>
      <c r="AT51" s="18"/>
      <c r="AU51" s="18"/>
      <c r="AV51" s="18"/>
      <c r="AW51" s="18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</row>
    <row r="52" spans="1:66" x14ac:dyDescent="0.2">
      <c r="A52" s="13"/>
      <c r="B52" s="13"/>
      <c r="C52" s="13"/>
      <c r="D52" s="13"/>
      <c r="E52" s="13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3"/>
      <c r="S52" s="13"/>
      <c r="T52" s="13"/>
      <c r="U52" s="13"/>
      <c r="V52" s="13"/>
      <c r="W52" s="13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3"/>
      <c r="AJ52" s="13"/>
      <c r="AK52" s="13"/>
      <c r="AL52" s="13"/>
      <c r="AM52" s="13"/>
      <c r="AN52" s="13"/>
      <c r="AO52" s="18"/>
      <c r="AP52" s="18"/>
      <c r="AQ52" s="18"/>
      <c r="AR52" s="18"/>
      <c r="AS52" s="18"/>
      <c r="AT52" s="18"/>
      <c r="AU52" s="18"/>
      <c r="AV52" s="18"/>
      <c r="AW52" s="18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</row>
    <row r="53" spans="1:66" x14ac:dyDescent="0.2">
      <c r="A53" s="13"/>
      <c r="B53" s="13"/>
      <c r="C53" s="13"/>
      <c r="D53" s="13"/>
      <c r="E53" s="13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3"/>
      <c r="S53" s="13"/>
      <c r="T53" s="13"/>
      <c r="U53" s="13"/>
      <c r="V53" s="13"/>
      <c r="W53" s="13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3"/>
      <c r="AJ53" s="13"/>
      <c r="AK53" s="13"/>
      <c r="AL53" s="13"/>
      <c r="AM53" s="13"/>
      <c r="AN53" s="13"/>
      <c r="AO53" s="18"/>
      <c r="AP53" s="18"/>
      <c r="AQ53" s="18"/>
      <c r="AR53" s="18"/>
      <c r="AS53" s="18"/>
      <c r="AT53" s="18"/>
      <c r="AU53" s="18"/>
      <c r="AV53" s="18"/>
      <c r="AW53" s="18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</row>
    <row r="54" spans="1:66" x14ac:dyDescent="0.2">
      <c r="A54" s="13"/>
      <c r="B54" s="13"/>
      <c r="C54" s="13"/>
      <c r="D54" s="13"/>
      <c r="E54" s="13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3"/>
      <c r="S54" s="13"/>
      <c r="T54" s="13"/>
      <c r="U54" s="13"/>
      <c r="V54" s="13"/>
      <c r="W54" s="13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3"/>
      <c r="AJ54" s="13"/>
      <c r="AK54" s="13"/>
      <c r="AL54" s="13"/>
      <c r="AM54" s="13"/>
      <c r="AN54" s="13"/>
      <c r="AO54" s="18"/>
      <c r="AP54" s="18"/>
      <c r="AQ54" s="18"/>
      <c r="AR54" s="18"/>
      <c r="AS54" s="18"/>
      <c r="AT54" s="18"/>
      <c r="AU54" s="18"/>
      <c r="AV54" s="18"/>
      <c r="AW54" s="18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</row>
    <row r="55" spans="1:66" x14ac:dyDescent="0.2">
      <c r="A55" s="13"/>
      <c r="B55" s="13"/>
      <c r="C55" s="13"/>
      <c r="D55" s="13"/>
      <c r="E55" s="13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3"/>
      <c r="S55" s="13"/>
      <c r="T55" s="13"/>
      <c r="U55" s="13"/>
      <c r="V55" s="13"/>
      <c r="W55" s="13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3"/>
      <c r="AJ55" s="13"/>
      <c r="AK55" s="13"/>
      <c r="AL55" s="13"/>
      <c r="AM55" s="13"/>
      <c r="AN55" s="13"/>
      <c r="AO55" s="18"/>
      <c r="AP55" s="18"/>
      <c r="AQ55" s="18"/>
      <c r="AR55" s="18"/>
      <c r="AS55" s="18"/>
      <c r="AT55" s="18"/>
      <c r="AU55" s="18"/>
      <c r="AV55" s="18"/>
      <c r="AW55" s="18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</row>
    <row r="56" spans="1:66" x14ac:dyDescent="0.2">
      <c r="A56" s="13"/>
      <c r="B56" s="13"/>
      <c r="C56" s="13"/>
      <c r="D56" s="13"/>
      <c r="E56" s="13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3"/>
      <c r="S56" s="13"/>
      <c r="T56" s="13"/>
      <c r="U56" s="13"/>
      <c r="V56" s="13"/>
      <c r="W56" s="13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3"/>
      <c r="AJ56" s="13"/>
      <c r="AK56" s="13"/>
      <c r="AL56" s="13"/>
      <c r="AM56" s="13"/>
      <c r="AN56" s="13"/>
      <c r="AO56" s="18"/>
      <c r="AP56" s="18"/>
      <c r="AQ56" s="18"/>
      <c r="AR56" s="18"/>
      <c r="AS56" s="18"/>
      <c r="AT56" s="18"/>
      <c r="AU56" s="18"/>
      <c r="AV56" s="18"/>
      <c r="AW56" s="18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</row>
    <row r="57" spans="1:66" x14ac:dyDescent="0.2">
      <c r="A57" s="13"/>
      <c r="B57" s="13"/>
      <c r="C57" s="13"/>
      <c r="D57" s="13"/>
      <c r="E57" s="13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3"/>
      <c r="S57" s="13"/>
      <c r="T57" s="13"/>
      <c r="U57" s="13"/>
      <c r="V57" s="13"/>
      <c r="W57" s="13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3"/>
      <c r="AJ57" s="13"/>
      <c r="AK57" s="13"/>
      <c r="AL57" s="13"/>
      <c r="AM57" s="13"/>
      <c r="AN57" s="13"/>
      <c r="AO57" s="18"/>
      <c r="AP57" s="18"/>
      <c r="AQ57" s="18"/>
      <c r="AR57" s="18"/>
      <c r="AS57" s="18"/>
      <c r="AT57" s="18"/>
      <c r="AU57" s="18"/>
      <c r="AV57" s="18"/>
      <c r="AW57" s="18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</row>
    <row r="58" spans="1:66" x14ac:dyDescent="0.2">
      <c r="A58" s="13"/>
      <c r="B58" s="13"/>
      <c r="C58" s="13"/>
      <c r="D58" s="13"/>
      <c r="E58" s="13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3"/>
      <c r="S58" s="13"/>
      <c r="T58" s="13"/>
      <c r="U58" s="13"/>
      <c r="V58" s="13"/>
      <c r="W58" s="13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3"/>
      <c r="AJ58" s="13"/>
      <c r="AK58" s="13"/>
      <c r="AL58" s="13"/>
      <c r="AM58" s="13"/>
      <c r="AN58" s="13"/>
      <c r="AO58" s="18"/>
      <c r="AP58" s="18"/>
      <c r="AQ58" s="18"/>
      <c r="AR58" s="18"/>
      <c r="AS58" s="18"/>
      <c r="AT58" s="18"/>
      <c r="AU58" s="18"/>
      <c r="AV58" s="18"/>
      <c r="AW58" s="18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</row>
    <row r="59" spans="1:66" x14ac:dyDescent="0.2">
      <c r="A59" s="13"/>
      <c r="B59" s="13"/>
      <c r="C59" s="13"/>
      <c r="D59" s="13"/>
      <c r="E59" s="13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3"/>
      <c r="S59" s="13"/>
      <c r="T59" s="13"/>
      <c r="U59" s="13"/>
      <c r="V59" s="13"/>
      <c r="W59" s="13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3"/>
      <c r="AJ59" s="13"/>
      <c r="AK59" s="13"/>
      <c r="AL59" s="13"/>
      <c r="AM59" s="13"/>
      <c r="AN59" s="13"/>
      <c r="AO59" s="18"/>
      <c r="AP59" s="18"/>
      <c r="AQ59" s="18"/>
      <c r="AR59" s="18"/>
      <c r="AS59" s="18"/>
      <c r="AT59" s="18"/>
      <c r="AU59" s="18"/>
      <c r="AV59" s="18"/>
      <c r="AW59" s="18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</row>
    <row r="60" spans="1:66" x14ac:dyDescent="0.2">
      <c r="A60" s="13"/>
      <c r="B60" s="13"/>
      <c r="C60" s="13"/>
      <c r="D60" s="13"/>
      <c r="E60" s="13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3"/>
      <c r="S60" s="13"/>
      <c r="T60" s="13"/>
      <c r="U60" s="13"/>
      <c r="V60" s="13"/>
      <c r="W60" s="13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3"/>
      <c r="AJ60" s="13"/>
      <c r="AK60" s="13"/>
      <c r="AL60" s="13"/>
      <c r="AM60" s="13"/>
      <c r="AN60" s="13"/>
      <c r="AO60" s="18"/>
      <c r="AP60" s="18"/>
      <c r="AQ60" s="18"/>
      <c r="AR60" s="18"/>
      <c r="AS60" s="18"/>
      <c r="AT60" s="18"/>
      <c r="AU60" s="18"/>
      <c r="AV60" s="18"/>
      <c r="AW60" s="18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</row>
    <row r="61" spans="1:66" x14ac:dyDescent="0.2">
      <c r="A61" s="13"/>
      <c r="B61" s="13"/>
      <c r="C61" s="13"/>
      <c r="D61" s="13"/>
      <c r="E61" s="13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3"/>
      <c r="S61" s="13"/>
      <c r="T61" s="13"/>
      <c r="U61" s="13"/>
      <c r="V61" s="13"/>
      <c r="W61" s="13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3"/>
      <c r="AJ61" s="13"/>
      <c r="AK61" s="13"/>
      <c r="AL61" s="13"/>
      <c r="AM61" s="13"/>
      <c r="AN61" s="13"/>
      <c r="AO61" s="18"/>
      <c r="AP61" s="18"/>
      <c r="AQ61" s="18"/>
      <c r="AR61" s="18"/>
      <c r="AS61" s="18"/>
      <c r="AT61" s="18"/>
      <c r="AU61" s="18"/>
      <c r="AV61" s="18"/>
      <c r="AW61" s="18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</row>
    <row r="62" spans="1:66" x14ac:dyDescent="0.2">
      <c r="A62" s="13"/>
      <c r="B62" s="13"/>
      <c r="C62" s="13"/>
      <c r="D62" s="13"/>
      <c r="E62" s="13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3"/>
      <c r="S62" s="13"/>
      <c r="T62" s="13"/>
      <c r="U62" s="13"/>
      <c r="V62" s="13"/>
      <c r="W62" s="13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3"/>
      <c r="AJ62" s="13"/>
      <c r="AK62" s="13"/>
      <c r="AL62" s="13"/>
      <c r="AM62" s="13"/>
      <c r="AN62" s="13"/>
      <c r="AO62" s="18"/>
      <c r="AP62" s="18"/>
      <c r="AQ62" s="18"/>
      <c r="AR62" s="18"/>
      <c r="AS62" s="18"/>
      <c r="AT62" s="18"/>
      <c r="AU62" s="18"/>
      <c r="AV62" s="18"/>
      <c r="AW62" s="18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</row>
    <row r="63" spans="1:66" x14ac:dyDescent="0.2">
      <c r="A63" s="13"/>
      <c r="B63" s="13"/>
      <c r="C63" s="13"/>
      <c r="D63" s="13"/>
      <c r="E63" s="13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3"/>
      <c r="S63" s="13"/>
      <c r="T63" s="13"/>
      <c r="U63" s="13"/>
      <c r="V63" s="13"/>
      <c r="W63" s="13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3"/>
      <c r="AJ63" s="13"/>
      <c r="AK63" s="13"/>
      <c r="AL63" s="13"/>
      <c r="AM63" s="13"/>
      <c r="AN63" s="13"/>
      <c r="AO63" s="18"/>
      <c r="AP63" s="18"/>
      <c r="AQ63" s="18"/>
      <c r="AR63" s="18"/>
      <c r="AS63" s="18"/>
      <c r="AT63" s="18"/>
      <c r="AU63" s="18"/>
      <c r="AV63" s="18"/>
      <c r="AW63" s="18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</row>
    <row r="64" spans="1:66" x14ac:dyDescent="0.2">
      <c r="A64" s="13"/>
      <c r="B64" s="13"/>
      <c r="C64" s="13"/>
      <c r="D64" s="13"/>
      <c r="E64" s="13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3"/>
      <c r="S64" s="13"/>
      <c r="T64" s="13"/>
      <c r="U64" s="13"/>
      <c r="V64" s="13"/>
      <c r="W64" s="13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3"/>
      <c r="AJ64" s="13"/>
      <c r="AK64" s="13"/>
      <c r="AL64" s="13"/>
      <c r="AM64" s="13"/>
      <c r="AN64" s="13"/>
      <c r="AO64" s="18"/>
      <c r="AP64" s="18"/>
      <c r="AQ64" s="18"/>
      <c r="AR64" s="18"/>
      <c r="AS64" s="18"/>
      <c r="AT64" s="18"/>
      <c r="AU64" s="18"/>
      <c r="AV64" s="18"/>
      <c r="AW64" s="18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</row>
    <row r="65" spans="1:66" x14ac:dyDescent="0.2">
      <c r="A65" s="13"/>
      <c r="B65" s="13"/>
      <c r="C65" s="13"/>
      <c r="D65" s="13"/>
      <c r="E65" s="13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3"/>
      <c r="S65" s="13"/>
      <c r="T65" s="13"/>
      <c r="U65" s="13"/>
      <c r="V65" s="13"/>
      <c r="W65" s="13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3"/>
      <c r="AJ65" s="13"/>
      <c r="AK65" s="13"/>
      <c r="AL65" s="13"/>
      <c r="AM65" s="13"/>
      <c r="AN65" s="13"/>
      <c r="AO65" s="18"/>
      <c r="AP65" s="18"/>
      <c r="AQ65" s="18"/>
      <c r="AR65" s="18"/>
      <c r="AS65" s="18"/>
      <c r="AT65" s="18"/>
      <c r="AU65" s="18"/>
      <c r="AV65" s="18"/>
      <c r="AW65" s="18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</row>
    <row r="66" spans="1:66" x14ac:dyDescent="0.2">
      <c r="A66" s="13"/>
      <c r="B66" s="13"/>
      <c r="C66" s="13"/>
      <c r="D66" s="13"/>
      <c r="E66" s="13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3"/>
      <c r="S66" s="13"/>
      <c r="T66" s="13"/>
      <c r="U66" s="13"/>
      <c r="V66" s="13"/>
      <c r="W66" s="13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3"/>
      <c r="AJ66" s="13"/>
      <c r="AK66" s="13"/>
      <c r="AL66" s="13"/>
      <c r="AM66" s="13"/>
      <c r="AN66" s="13"/>
      <c r="AO66" s="18"/>
      <c r="AP66" s="18"/>
      <c r="AQ66" s="18"/>
      <c r="AR66" s="18"/>
      <c r="AS66" s="18"/>
      <c r="AT66" s="18"/>
      <c r="AU66" s="18"/>
      <c r="AV66" s="18"/>
      <c r="AW66" s="18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</row>
    <row r="67" spans="1:66" x14ac:dyDescent="0.2">
      <c r="A67" s="13"/>
      <c r="B67" s="13"/>
      <c r="C67" s="13"/>
      <c r="D67" s="13"/>
      <c r="E67" s="13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3"/>
      <c r="S67" s="13"/>
      <c r="T67" s="13"/>
      <c r="U67" s="13"/>
      <c r="V67" s="13"/>
      <c r="W67" s="13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3"/>
      <c r="AJ67" s="13"/>
      <c r="AK67" s="13"/>
      <c r="AL67" s="13"/>
      <c r="AM67" s="13"/>
      <c r="AN67" s="13"/>
      <c r="AO67" s="18"/>
      <c r="AP67" s="18"/>
      <c r="AQ67" s="18"/>
      <c r="AR67" s="18"/>
      <c r="AS67" s="18"/>
      <c r="AT67" s="18"/>
      <c r="AU67" s="18"/>
      <c r="AV67" s="18"/>
      <c r="AW67" s="18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</row>
    <row r="68" spans="1:66" x14ac:dyDescent="0.2">
      <c r="A68" s="13"/>
      <c r="B68" s="13"/>
      <c r="C68" s="13"/>
      <c r="D68" s="13"/>
      <c r="E68" s="13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3"/>
      <c r="S68" s="13"/>
      <c r="T68" s="13"/>
      <c r="U68" s="13"/>
      <c r="V68" s="13"/>
      <c r="W68" s="13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3"/>
      <c r="AJ68" s="13"/>
      <c r="AK68" s="13"/>
      <c r="AL68" s="13"/>
      <c r="AM68" s="13"/>
      <c r="AN68" s="13"/>
      <c r="AO68" s="18"/>
      <c r="AP68" s="18"/>
      <c r="AQ68" s="18"/>
      <c r="AR68" s="18"/>
      <c r="AS68" s="18"/>
      <c r="AT68" s="18"/>
      <c r="AU68" s="18"/>
      <c r="AV68" s="18"/>
      <c r="AW68" s="18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</row>
    <row r="69" spans="1:66" x14ac:dyDescent="0.2">
      <c r="A69" s="13"/>
      <c r="B69" s="13"/>
      <c r="C69" s="13"/>
      <c r="D69" s="13"/>
      <c r="E69" s="13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3"/>
      <c r="S69" s="13"/>
      <c r="T69" s="13"/>
      <c r="U69" s="13"/>
      <c r="V69" s="13"/>
      <c r="W69" s="13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3"/>
      <c r="AJ69" s="13"/>
      <c r="AK69" s="13"/>
      <c r="AL69" s="13"/>
      <c r="AM69" s="13"/>
      <c r="AN69" s="13"/>
      <c r="AO69" s="18"/>
      <c r="AP69" s="18"/>
      <c r="AQ69" s="18"/>
      <c r="AR69" s="18"/>
      <c r="AS69" s="18"/>
      <c r="AT69" s="18"/>
      <c r="AU69" s="18"/>
      <c r="AV69" s="18"/>
      <c r="AW69" s="18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</row>
    <row r="70" spans="1:66" x14ac:dyDescent="0.2">
      <c r="A70" s="13"/>
      <c r="B70" s="13"/>
      <c r="C70" s="13"/>
      <c r="D70" s="13"/>
      <c r="E70" s="13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3"/>
      <c r="S70" s="13"/>
      <c r="T70" s="13"/>
      <c r="U70" s="13"/>
      <c r="V70" s="13"/>
      <c r="W70" s="13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3"/>
      <c r="AJ70" s="13"/>
      <c r="AK70" s="13"/>
      <c r="AL70" s="13"/>
      <c r="AM70" s="13"/>
      <c r="AN70" s="13"/>
      <c r="AO70" s="18"/>
      <c r="AP70" s="18"/>
      <c r="AQ70" s="18"/>
      <c r="AR70" s="18"/>
      <c r="AS70" s="18"/>
      <c r="AT70" s="18"/>
      <c r="AU70" s="18"/>
      <c r="AV70" s="18"/>
      <c r="AW70" s="18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</row>
    <row r="71" spans="1:66" x14ac:dyDescent="0.2">
      <c r="A71" s="13"/>
      <c r="B71" s="13"/>
      <c r="C71" s="13"/>
      <c r="D71" s="13"/>
      <c r="E71" s="13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3"/>
      <c r="S71" s="13"/>
      <c r="T71" s="13"/>
      <c r="U71" s="13"/>
      <c r="V71" s="13"/>
      <c r="W71" s="13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3"/>
      <c r="AJ71" s="13"/>
      <c r="AK71" s="13"/>
      <c r="AL71" s="13"/>
      <c r="AM71" s="13"/>
      <c r="AN71" s="13"/>
      <c r="AO71" s="18"/>
      <c r="AP71" s="18"/>
      <c r="AQ71" s="18"/>
      <c r="AR71" s="18"/>
      <c r="AS71" s="18"/>
      <c r="AT71" s="18"/>
      <c r="AU71" s="18"/>
      <c r="AV71" s="18"/>
      <c r="AW71" s="18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</row>
    <row r="72" spans="1:66" x14ac:dyDescent="0.2">
      <c r="A72" s="13"/>
      <c r="B72" s="13"/>
      <c r="C72" s="13"/>
      <c r="D72" s="13"/>
      <c r="E72" s="13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3"/>
      <c r="S72" s="13"/>
      <c r="T72" s="13"/>
      <c r="U72" s="13"/>
      <c r="V72" s="13"/>
      <c r="W72" s="13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3"/>
      <c r="AJ72" s="13"/>
      <c r="AK72" s="13"/>
      <c r="AL72" s="13"/>
      <c r="AM72" s="13"/>
      <c r="AN72" s="13"/>
      <c r="AO72" s="18"/>
      <c r="AP72" s="18"/>
      <c r="AQ72" s="18"/>
      <c r="AR72" s="18"/>
      <c r="AS72" s="18"/>
      <c r="AT72" s="18"/>
      <c r="AU72" s="18"/>
      <c r="AV72" s="18"/>
      <c r="AW72" s="18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</row>
    <row r="73" spans="1:66" x14ac:dyDescent="0.2">
      <c r="A73" s="13"/>
      <c r="B73" s="13"/>
      <c r="C73" s="13"/>
      <c r="D73" s="13"/>
      <c r="E73" s="13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3"/>
      <c r="S73" s="13"/>
      <c r="T73" s="13"/>
      <c r="U73" s="13"/>
      <c r="V73" s="13"/>
      <c r="W73" s="13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3"/>
      <c r="AJ73" s="13"/>
      <c r="AK73" s="13"/>
      <c r="AL73" s="13"/>
      <c r="AM73" s="13"/>
      <c r="AN73" s="13"/>
      <c r="AO73" s="18"/>
      <c r="AP73" s="18"/>
      <c r="AQ73" s="18"/>
      <c r="AR73" s="18"/>
      <c r="AS73" s="18"/>
      <c r="AT73" s="18"/>
      <c r="AU73" s="18"/>
      <c r="AV73" s="18"/>
      <c r="AW73" s="18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</row>
    <row r="74" spans="1:66" x14ac:dyDescent="0.2">
      <c r="A74" s="13"/>
      <c r="B74" s="13"/>
      <c r="C74" s="13"/>
      <c r="D74" s="13"/>
      <c r="E74" s="13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3"/>
      <c r="S74" s="13"/>
      <c r="T74" s="13"/>
      <c r="U74" s="13"/>
      <c r="V74" s="13"/>
      <c r="W74" s="13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3"/>
      <c r="AJ74" s="13"/>
      <c r="AK74" s="13"/>
      <c r="AL74" s="13"/>
      <c r="AM74" s="13"/>
      <c r="AN74" s="13"/>
      <c r="AO74" s="18"/>
      <c r="AP74" s="18"/>
      <c r="AQ74" s="18"/>
      <c r="AR74" s="18"/>
      <c r="AS74" s="18"/>
      <c r="AT74" s="18"/>
      <c r="AU74" s="18"/>
      <c r="AV74" s="18"/>
      <c r="AW74" s="18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</row>
    <row r="75" spans="1:66" x14ac:dyDescent="0.2">
      <c r="A75" s="13"/>
      <c r="B75" s="13"/>
      <c r="C75" s="13"/>
      <c r="D75" s="13"/>
      <c r="E75" s="13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3"/>
      <c r="S75" s="13"/>
      <c r="T75" s="13"/>
      <c r="U75" s="13"/>
      <c r="V75" s="13"/>
      <c r="W75" s="13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3"/>
      <c r="AJ75" s="13"/>
      <c r="AK75" s="13"/>
      <c r="AL75" s="13"/>
      <c r="AM75" s="13"/>
      <c r="AN75" s="13"/>
      <c r="AO75" s="18"/>
      <c r="AP75" s="18"/>
      <c r="AQ75" s="18"/>
      <c r="AR75" s="18"/>
      <c r="AS75" s="18"/>
      <c r="AT75" s="18"/>
      <c r="AU75" s="18"/>
      <c r="AV75" s="18"/>
      <c r="AW75" s="18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</row>
    <row r="76" spans="1:66" x14ac:dyDescent="0.2">
      <c r="A76" s="13"/>
      <c r="B76" s="13"/>
      <c r="C76" s="13"/>
      <c r="D76" s="13"/>
      <c r="E76" s="1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3"/>
      <c r="S76" s="13"/>
      <c r="T76" s="13"/>
      <c r="U76" s="13"/>
      <c r="V76" s="13"/>
      <c r="W76" s="13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3"/>
      <c r="AJ76" s="13"/>
      <c r="AK76" s="13"/>
      <c r="AL76" s="13"/>
      <c r="AM76" s="13"/>
      <c r="AN76" s="13"/>
      <c r="AO76" s="18"/>
      <c r="AP76" s="18"/>
      <c r="AQ76" s="18"/>
      <c r="AR76" s="18"/>
      <c r="AS76" s="18"/>
      <c r="AT76" s="18"/>
      <c r="AU76" s="18"/>
      <c r="AV76" s="18"/>
      <c r="AW76" s="18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</row>
    <row r="77" spans="1:66" x14ac:dyDescent="0.2">
      <c r="A77" s="13"/>
      <c r="B77" s="13"/>
      <c r="C77" s="13"/>
      <c r="D77" s="13"/>
      <c r="E77" s="13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3"/>
      <c r="S77" s="13"/>
      <c r="T77" s="13"/>
      <c r="U77" s="13"/>
      <c r="V77" s="13"/>
      <c r="W77" s="13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3"/>
      <c r="AJ77" s="13"/>
      <c r="AK77" s="13"/>
      <c r="AL77" s="13"/>
      <c r="AM77" s="13"/>
      <c r="AN77" s="13"/>
      <c r="AO77" s="18"/>
      <c r="AP77" s="18"/>
      <c r="AQ77" s="18"/>
      <c r="AR77" s="18"/>
      <c r="AS77" s="18"/>
      <c r="AT77" s="18"/>
      <c r="AU77" s="18"/>
      <c r="AV77" s="18"/>
      <c r="AW77" s="18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</row>
    <row r="78" spans="1:66" x14ac:dyDescent="0.2">
      <c r="A78" s="13"/>
      <c r="B78" s="13"/>
      <c r="C78" s="13"/>
      <c r="D78" s="13"/>
      <c r="E78" s="13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3"/>
      <c r="S78" s="13"/>
      <c r="T78" s="13"/>
      <c r="U78" s="13"/>
      <c r="V78" s="13"/>
      <c r="W78" s="13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3"/>
      <c r="AJ78" s="13"/>
      <c r="AK78" s="13"/>
      <c r="AL78" s="13"/>
      <c r="AM78" s="13"/>
      <c r="AN78" s="13"/>
      <c r="AO78" s="18"/>
      <c r="AP78" s="18"/>
      <c r="AQ78" s="18"/>
      <c r="AR78" s="18"/>
      <c r="AS78" s="18"/>
      <c r="AT78" s="18"/>
      <c r="AU78" s="18"/>
      <c r="AV78" s="18"/>
      <c r="AW78" s="18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</row>
    <row r="79" spans="1:66" x14ac:dyDescent="0.2">
      <c r="A79" s="13"/>
      <c r="B79" s="13"/>
      <c r="C79" s="13"/>
      <c r="D79" s="13"/>
      <c r="E79" s="13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3"/>
      <c r="S79" s="13"/>
      <c r="T79" s="13"/>
      <c r="U79" s="13"/>
      <c r="V79" s="13"/>
      <c r="W79" s="13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3"/>
      <c r="AJ79" s="13"/>
      <c r="AK79" s="13"/>
      <c r="AL79" s="13"/>
      <c r="AM79" s="13"/>
      <c r="AN79" s="13"/>
      <c r="AO79" s="18"/>
      <c r="AP79" s="18"/>
      <c r="AQ79" s="18"/>
      <c r="AR79" s="18"/>
      <c r="AS79" s="18"/>
      <c r="AT79" s="18"/>
      <c r="AU79" s="18"/>
      <c r="AV79" s="18"/>
      <c r="AW79" s="18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</row>
    <row r="80" spans="1:66" x14ac:dyDescent="0.2">
      <c r="A80" s="13"/>
      <c r="B80" s="13"/>
      <c r="C80" s="13"/>
      <c r="D80" s="13"/>
      <c r="E80" s="13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3"/>
      <c r="S80" s="13"/>
      <c r="T80" s="13"/>
      <c r="U80" s="13"/>
      <c r="V80" s="13"/>
      <c r="W80" s="13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3"/>
      <c r="AJ80" s="13"/>
      <c r="AK80" s="13"/>
      <c r="AL80" s="13"/>
      <c r="AM80" s="13"/>
      <c r="AN80" s="13"/>
      <c r="AO80" s="18"/>
      <c r="AP80" s="18"/>
      <c r="AQ80" s="18"/>
      <c r="AR80" s="18"/>
      <c r="AS80" s="18"/>
      <c r="AT80" s="18"/>
      <c r="AU80" s="18"/>
      <c r="AV80" s="18"/>
      <c r="AW80" s="18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</row>
    <row r="81" spans="1:66" x14ac:dyDescent="0.2">
      <c r="A81" s="13"/>
      <c r="B81" s="13"/>
      <c r="C81" s="13"/>
      <c r="D81" s="13"/>
      <c r="E81" s="13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3"/>
      <c r="S81" s="13"/>
      <c r="T81" s="13"/>
      <c r="U81" s="13"/>
      <c r="V81" s="13"/>
      <c r="W81" s="13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3"/>
      <c r="AJ81" s="13"/>
      <c r="AK81" s="13"/>
      <c r="AL81" s="13"/>
      <c r="AM81" s="13"/>
      <c r="AN81" s="13"/>
      <c r="AO81" s="18"/>
      <c r="AP81" s="18"/>
      <c r="AQ81" s="18"/>
      <c r="AR81" s="18"/>
      <c r="AS81" s="18"/>
      <c r="AT81" s="18"/>
      <c r="AU81" s="18"/>
      <c r="AV81" s="18"/>
      <c r="AW81" s="18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</row>
    <row r="82" spans="1:66" x14ac:dyDescent="0.2">
      <c r="A82" s="13"/>
      <c r="B82" s="13"/>
      <c r="C82" s="13"/>
      <c r="D82" s="13"/>
      <c r="E82" s="13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3"/>
      <c r="S82" s="13"/>
      <c r="T82" s="13"/>
      <c r="U82" s="13"/>
      <c r="V82" s="13"/>
      <c r="W82" s="13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3"/>
      <c r="AJ82" s="13"/>
      <c r="AK82" s="13"/>
      <c r="AL82" s="13"/>
      <c r="AM82" s="13"/>
      <c r="AN82" s="13"/>
      <c r="AO82" s="18"/>
      <c r="AP82" s="18"/>
      <c r="AQ82" s="18"/>
      <c r="AR82" s="18"/>
      <c r="AS82" s="18"/>
      <c r="AT82" s="18"/>
      <c r="AU82" s="18"/>
      <c r="AV82" s="18"/>
      <c r="AW82" s="18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</row>
    <row r="83" spans="1:66" x14ac:dyDescent="0.2">
      <c r="A83" s="13"/>
      <c r="B83" s="13"/>
      <c r="C83" s="13"/>
      <c r="D83" s="13"/>
      <c r="E83" s="13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3"/>
      <c r="S83" s="13"/>
      <c r="T83" s="13"/>
      <c r="U83" s="13"/>
      <c r="V83" s="13"/>
      <c r="W83" s="13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3"/>
      <c r="AJ83" s="13"/>
      <c r="AK83" s="13"/>
      <c r="AL83" s="13"/>
      <c r="AM83" s="13"/>
      <c r="AN83" s="13"/>
      <c r="AO83" s="18"/>
      <c r="AP83" s="18"/>
      <c r="AQ83" s="18"/>
      <c r="AR83" s="18"/>
      <c r="AS83" s="18"/>
      <c r="AT83" s="18"/>
      <c r="AU83" s="18"/>
      <c r="AV83" s="18"/>
      <c r="AW83" s="18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</row>
    <row r="84" spans="1:66" x14ac:dyDescent="0.2">
      <c r="A84" s="13"/>
      <c r="B84" s="13"/>
      <c r="C84" s="13"/>
      <c r="D84" s="13"/>
      <c r="E84" s="13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3"/>
      <c r="S84" s="13"/>
      <c r="T84" s="13"/>
      <c r="U84" s="13"/>
      <c r="V84" s="13"/>
      <c r="W84" s="13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3"/>
      <c r="AJ84" s="13"/>
      <c r="AK84" s="13"/>
      <c r="AL84" s="13"/>
      <c r="AM84" s="13"/>
      <c r="AN84" s="13"/>
      <c r="AO84" s="18"/>
      <c r="AP84" s="18"/>
      <c r="AQ84" s="18"/>
      <c r="AR84" s="18"/>
      <c r="AS84" s="18"/>
      <c r="AT84" s="18"/>
      <c r="AU84" s="18"/>
      <c r="AV84" s="18"/>
      <c r="AW84" s="18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</row>
    <row r="85" spans="1:66" x14ac:dyDescent="0.2">
      <c r="A85" s="13"/>
      <c r="B85" s="13"/>
      <c r="C85" s="13"/>
      <c r="D85" s="13"/>
      <c r="E85" s="13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3"/>
      <c r="S85" s="13"/>
      <c r="T85" s="13"/>
      <c r="U85" s="13"/>
      <c r="V85" s="13"/>
      <c r="W85" s="13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3"/>
      <c r="AJ85" s="13"/>
      <c r="AK85" s="13"/>
      <c r="AL85" s="13"/>
      <c r="AM85" s="13"/>
      <c r="AN85" s="13"/>
      <c r="AO85" s="18"/>
      <c r="AP85" s="18"/>
      <c r="AQ85" s="18"/>
      <c r="AR85" s="18"/>
      <c r="AS85" s="18"/>
      <c r="AT85" s="18"/>
      <c r="AU85" s="18"/>
      <c r="AV85" s="18"/>
      <c r="AW85" s="18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</row>
    <row r="86" spans="1:66" x14ac:dyDescent="0.2">
      <c r="A86" s="13"/>
      <c r="B86" s="13"/>
      <c r="C86" s="13"/>
      <c r="D86" s="13"/>
      <c r="E86" s="13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3"/>
      <c r="S86" s="13"/>
      <c r="T86" s="13"/>
      <c r="U86" s="13"/>
      <c r="V86" s="13"/>
      <c r="W86" s="13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3"/>
      <c r="AJ86" s="13"/>
      <c r="AK86" s="13"/>
      <c r="AL86" s="13"/>
      <c r="AM86" s="13"/>
      <c r="AN86" s="13"/>
      <c r="AO86" s="18"/>
      <c r="AP86" s="18"/>
      <c r="AQ86" s="18"/>
      <c r="AR86" s="18"/>
      <c r="AS86" s="18"/>
      <c r="AT86" s="18"/>
      <c r="AU86" s="18"/>
      <c r="AV86" s="18"/>
      <c r="AW86" s="18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</row>
    <row r="87" spans="1:66" x14ac:dyDescent="0.2">
      <c r="A87" s="13"/>
      <c r="B87" s="13"/>
      <c r="C87" s="13"/>
      <c r="D87" s="13"/>
      <c r="E87" s="13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3"/>
      <c r="S87" s="13"/>
      <c r="T87" s="13"/>
      <c r="U87" s="13"/>
      <c r="V87" s="13"/>
      <c r="W87" s="13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3"/>
      <c r="AJ87" s="13"/>
      <c r="AK87" s="13"/>
      <c r="AL87" s="13"/>
      <c r="AM87" s="13"/>
      <c r="AN87" s="13"/>
      <c r="AO87" s="18"/>
      <c r="AP87" s="18"/>
      <c r="AQ87" s="18"/>
      <c r="AR87" s="18"/>
      <c r="AS87" s="18"/>
      <c r="AT87" s="18"/>
      <c r="AU87" s="18"/>
      <c r="AV87" s="18"/>
      <c r="AW87" s="18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</row>
    <row r="88" spans="1:66" x14ac:dyDescent="0.2">
      <c r="A88" s="13"/>
      <c r="B88" s="13"/>
      <c r="C88" s="13"/>
      <c r="D88" s="13"/>
      <c r="E88" s="13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3"/>
      <c r="S88" s="13"/>
      <c r="T88" s="13"/>
      <c r="U88" s="13"/>
      <c r="V88" s="13"/>
      <c r="W88" s="13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3"/>
      <c r="AJ88" s="13"/>
      <c r="AK88" s="13"/>
      <c r="AL88" s="13"/>
      <c r="AM88" s="13"/>
      <c r="AN88" s="13"/>
      <c r="AO88" s="18"/>
      <c r="AP88" s="18"/>
      <c r="AQ88" s="18"/>
      <c r="AR88" s="18"/>
      <c r="AS88" s="18"/>
      <c r="AT88" s="18"/>
      <c r="AU88" s="18"/>
      <c r="AV88" s="18"/>
      <c r="AW88" s="18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</row>
    <row r="89" spans="1:66" x14ac:dyDescent="0.2">
      <c r="A89" s="13"/>
      <c r="B89" s="13"/>
      <c r="C89" s="13"/>
      <c r="D89" s="13"/>
      <c r="E89" s="13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3"/>
      <c r="S89" s="13"/>
      <c r="T89" s="13"/>
      <c r="U89" s="13"/>
      <c r="V89" s="13"/>
      <c r="W89" s="13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3"/>
      <c r="AJ89" s="13"/>
      <c r="AK89" s="13"/>
      <c r="AL89" s="13"/>
      <c r="AM89" s="13"/>
      <c r="AN89" s="13"/>
      <c r="AO89" s="18"/>
      <c r="AP89" s="18"/>
      <c r="AQ89" s="18"/>
      <c r="AR89" s="18"/>
      <c r="AS89" s="18"/>
      <c r="AT89" s="18"/>
      <c r="AU89" s="18"/>
      <c r="AV89" s="18"/>
      <c r="AW89" s="18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</row>
    <row r="90" spans="1:66" x14ac:dyDescent="0.2">
      <c r="A90" s="13"/>
      <c r="B90" s="13"/>
      <c r="C90" s="13"/>
      <c r="D90" s="13"/>
      <c r="E90" s="13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3"/>
      <c r="S90" s="13"/>
      <c r="T90" s="13"/>
      <c r="U90" s="13"/>
      <c r="V90" s="13"/>
      <c r="W90" s="13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3"/>
      <c r="AJ90" s="13"/>
      <c r="AK90" s="13"/>
      <c r="AL90" s="13"/>
      <c r="AM90" s="13"/>
      <c r="AN90" s="13"/>
      <c r="AO90" s="18"/>
      <c r="AP90" s="18"/>
      <c r="AQ90" s="18"/>
      <c r="AR90" s="18"/>
      <c r="AS90" s="18"/>
      <c r="AT90" s="18"/>
      <c r="AU90" s="18"/>
      <c r="AV90" s="18"/>
      <c r="AW90" s="18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</row>
    <row r="91" spans="1:66" x14ac:dyDescent="0.2">
      <c r="A91" s="13"/>
      <c r="B91" s="13"/>
      <c r="C91" s="13"/>
      <c r="D91" s="13"/>
      <c r="E91" s="13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3"/>
      <c r="S91" s="13"/>
      <c r="T91" s="13"/>
      <c r="U91" s="13"/>
      <c r="V91" s="13"/>
      <c r="W91" s="13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3"/>
      <c r="AJ91" s="13"/>
      <c r="AK91" s="13"/>
      <c r="AL91" s="13"/>
      <c r="AM91" s="13"/>
      <c r="AN91" s="13"/>
      <c r="AO91" s="18"/>
      <c r="AP91" s="18"/>
      <c r="AQ91" s="18"/>
      <c r="AR91" s="18"/>
      <c r="AS91" s="18"/>
      <c r="AT91" s="18"/>
      <c r="AU91" s="18"/>
      <c r="AV91" s="18"/>
      <c r="AW91" s="18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</row>
    <row r="92" spans="1:66" x14ac:dyDescent="0.2">
      <c r="A92" s="13"/>
      <c r="B92" s="13"/>
      <c r="C92" s="13"/>
      <c r="D92" s="13"/>
      <c r="E92" s="13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3"/>
      <c r="S92" s="13"/>
      <c r="T92" s="13"/>
      <c r="U92" s="13"/>
      <c r="V92" s="13"/>
      <c r="W92" s="13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3"/>
      <c r="AJ92" s="13"/>
      <c r="AK92" s="13"/>
      <c r="AL92" s="13"/>
      <c r="AM92" s="13"/>
      <c r="AN92" s="13"/>
      <c r="AO92" s="18"/>
      <c r="AP92" s="18"/>
      <c r="AQ92" s="18"/>
      <c r="AR92" s="18"/>
      <c r="AS92" s="18"/>
      <c r="AT92" s="18"/>
      <c r="AU92" s="18"/>
      <c r="AV92" s="18"/>
      <c r="AW92" s="18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</row>
    <row r="93" spans="1:66" x14ac:dyDescent="0.2">
      <c r="A93" s="13"/>
      <c r="B93" s="13"/>
      <c r="C93" s="13"/>
      <c r="D93" s="13"/>
      <c r="E93" s="13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3"/>
      <c r="S93" s="13"/>
      <c r="T93" s="13"/>
      <c r="U93" s="13"/>
      <c r="V93" s="13"/>
      <c r="W93" s="13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3"/>
      <c r="AJ93" s="13"/>
      <c r="AK93" s="13"/>
      <c r="AL93" s="13"/>
      <c r="AM93" s="13"/>
      <c r="AN93" s="13"/>
      <c r="AO93" s="18"/>
      <c r="AP93" s="18"/>
      <c r="AQ93" s="18"/>
      <c r="AR93" s="18"/>
      <c r="AS93" s="18"/>
      <c r="AT93" s="18"/>
      <c r="AU93" s="18"/>
      <c r="AV93" s="18"/>
      <c r="AW93" s="18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</row>
    <row r="94" spans="1:66" x14ac:dyDescent="0.2">
      <c r="A94" s="13"/>
      <c r="B94" s="13"/>
      <c r="C94" s="13"/>
      <c r="D94" s="13"/>
      <c r="E94" s="13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3"/>
      <c r="S94" s="13"/>
      <c r="T94" s="13"/>
      <c r="U94" s="13"/>
      <c r="V94" s="13"/>
      <c r="W94" s="13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3"/>
      <c r="AJ94" s="13"/>
      <c r="AK94" s="13"/>
      <c r="AL94" s="13"/>
      <c r="AM94" s="13"/>
      <c r="AN94" s="13"/>
      <c r="AO94" s="18"/>
      <c r="AP94" s="18"/>
      <c r="AQ94" s="18"/>
      <c r="AR94" s="18"/>
      <c r="AS94" s="18"/>
      <c r="AT94" s="18"/>
      <c r="AU94" s="18"/>
      <c r="AV94" s="18"/>
      <c r="AW94" s="18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</row>
    <row r="95" spans="1:66" x14ac:dyDescent="0.2">
      <c r="A95" s="13"/>
      <c r="B95" s="13"/>
      <c r="C95" s="13"/>
      <c r="D95" s="13"/>
      <c r="E95" s="13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3"/>
      <c r="S95" s="13"/>
      <c r="T95" s="13"/>
      <c r="U95" s="13"/>
      <c r="V95" s="13"/>
      <c r="W95" s="13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3"/>
      <c r="AJ95" s="13"/>
      <c r="AK95" s="13"/>
      <c r="AL95" s="13"/>
      <c r="AM95" s="13"/>
      <c r="AN95" s="13"/>
      <c r="AO95" s="18"/>
      <c r="AP95" s="18"/>
      <c r="AQ95" s="18"/>
      <c r="AR95" s="18"/>
      <c r="AS95" s="18"/>
      <c r="AT95" s="18"/>
      <c r="AU95" s="18"/>
      <c r="AV95" s="18"/>
      <c r="AW95" s="18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</row>
    <row r="96" spans="1:66" x14ac:dyDescent="0.2">
      <c r="A96" s="13"/>
      <c r="B96" s="13"/>
      <c r="C96" s="13"/>
      <c r="D96" s="13"/>
      <c r="E96" s="13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3"/>
      <c r="S96" s="13"/>
      <c r="T96" s="13"/>
      <c r="U96" s="13"/>
      <c r="V96" s="13"/>
      <c r="W96" s="13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3"/>
      <c r="AJ96" s="13"/>
      <c r="AK96" s="13"/>
      <c r="AL96" s="13"/>
      <c r="AM96" s="13"/>
      <c r="AN96" s="13"/>
      <c r="AO96" s="18"/>
      <c r="AP96" s="18"/>
      <c r="AQ96" s="18"/>
      <c r="AR96" s="18"/>
      <c r="AS96" s="18"/>
      <c r="AT96" s="18"/>
      <c r="AU96" s="18"/>
      <c r="AV96" s="18"/>
      <c r="AW96" s="18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</row>
    <row r="97" spans="1:66" x14ac:dyDescent="0.2">
      <c r="A97" s="13"/>
      <c r="B97" s="13"/>
      <c r="C97" s="13"/>
      <c r="D97" s="13"/>
      <c r="E97" s="13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3"/>
      <c r="S97" s="13"/>
      <c r="T97" s="13"/>
      <c r="U97" s="13"/>
      <c r="V97" s="13"/>
      <c r="W97" s="13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3"/>
      <c r="AJ97" s="13"/>
      <c r="AK97" s="13"/>
      <c r="AL97" s="13"/>
      <c r="AM97" s="13"/>
      <c r="AN97" s="13"/>
      <c r="AO97" s="18"/>
      <c r="AP97" s="18"/>
      <c r="AQ97" s="18"/>
      <c r="AR97" s="18"/>
      <c r="AS97" s="18"/>
      <c r="AT97" s="18"/>
      <c r="AU97" s="18"/>
      <c r="AV97" s="18"/>
      <c r="AW97" s="18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</row>
    <row r="98" spans="1:66" x14ac:dyDescent="0.2">
      <c r="A98" s="13"/>
      <c r="B98" s="13"/>
      <c r="C98" s="13"/>
      <c r="D98" s="13"/>
      <c r="E98" s="13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3"/>
      <c r="S98" s="13"/>
      <c r="T98" s="13"/>
      <c r="U98" s="13"/>
      <c r="V98" s="13"/>
      <c r="W98" s="13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3"/>
      <c r="AJ98" s="13"/>
      <c r="AK98" s="13"/>
      <c r="AL98" s="13"/>
      <c r="AM98" s="13"/>
      <c r="AN98" s="13"/>
      <c r="AO98" s="18"/>
      <c r="AP98" s="18"/>
      <c r="AQ98" s="18"/>
      <c r="AR98" s="18"/>
      <c r="AS98" s="18"/>
      <c r="AT98" s="18"/>
      <c r="AU98" s="18"/>
      <c r="AV98" s="18"/>
      <c r="AW98" s="18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</row>
    <row r="99" spans="1:66" x14ac:dyDescent="0.2">
      <c r="A99" s="13"/>
      <c r="B99" s="13"/>
      <c r="C99" s="13"/>
      <c r="D99" s="13"/>
      <c r="E99" s="13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3"/>
      <c r="S99" s="13"/>
      <c r="T99" s="13"/>
      <c r="U99" s="13"/>
      <c r="V99" s="13"/>
      <c r="W99" s="13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3"/>
      <c r="AJ99" s="13"/>
      <c r="AK99" s="13"/>
      <c r="AL99" s="13"/>
      <c r="AM99" s="13"/>
      <c r="AN99" s="13"/>
      <c r="AO99" s="18"/>
      <c r="AP99" s="18"/>
      <c r="AQ99" s="18"/>
      <c r="AR99" s="18"/>
      <c r="AS99" s="18"/>
      <c r="AT99" s="18"/>
      <c r="AU99" s="18"/>
      <c r="AV99" s="18"/>
      <c r="AW99" s="18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</row>
    <row r="100" spans="1:66" x14ac:dyDescent="0.2">
      <c r="A100" s="13"/>
      <c r="B100" s="13"/>
      <c r="C100" s="13"/>
      <c r="D100" s="13"/>
      <c r="E100" s="13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3"/>
      <c r="S100" s="13"/>
      <c r="T100" s="13"/>
      <c r="U100" s="13"/>
      <c r="V100" s="13"/>
      <c r="W100" s="13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3"/>
      <c r="AJ100" s="13"/>
      <c r="AK100" s="13"/>
      <c r="AL100" s="13"/>
      <c r="AM100" s="13"/>
      <c r="AN100" s="13"/>
      <c r="AO100" s="18"/>
      <c r="AP100" s="18"/>
      <c r="AQ100" s="18"/>
      <c r="AR100" s="18"/>
      <c r="AS100" s="18"/>
      <c r="AT100" s="18"/>
      <c r="AU100" s="18"/>
      <c r="AV100" s="18"/>
      <c r="AW100" s="18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</row>
    <row r="101" spans="1:66" x14ac:dyDescent="0.2">
      <c r="A101" s="13"/>
      <c r="B101" s="13"/>
      <c r="C101" s="13"/>
      <c r="D101" s="13"/>
      <c r="E101" s="13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3"/>
      <c r="S101" s="13"/>
      <c r="T101" s="13"/>
      <c r="U101" s="13"/>
      <c r="V101" s="13"/>
      <c r="W101" s="13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3"/>
      <c r="AJ101" s="13"/>
      <c r="AK101" s="13"/>
      <c r="AL101" s="13"/>
      <c r="AM101" s="13"/>
      <c r="AN101" s="13"/>
      <c r="AO101" s="18"/>
      <c r="AP101" s="18"/>
      <c r="AQ101" s="18"/>
      <c r="AR101" s="18"/>
      <c r="AS101" s="18"/>
      <c r="AT101" s="18"/>
      <c r="AU101" s="18"/>
      <c r="AV101" s="18"/>
      <c r="AW101" s="18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</row>
    <row r="102" spans="1:66" x14ac:dyDescent="0.2">
      <c r="A102" s="13"/>
      <c r="B102" s="13"/>
      <c r="C102" s="13"/>
      <c r="D102" s="13"/>
      <c r="E102" s="13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3"/>
      <c r="S102" s="13"/>
      <c r="T102" s="13"/>
      <c r="U102" s="13"/>
      <c r="V102" s="13"/>
      <c r="W102" s="13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3"/>
      <c r="AJ102" s="13"/>
      <c r="AK102" s="13"/>
      <c r="AL102" s="13"/>
      <c r="AM102" s="13"/>
      <c r="AN102" s="13"/>
      <c r="AO102" s="18"/>
      <c r="AP102" s="18"/>
      <c r="AQ102" s="18"/>
      <c r="AR102" s="18"/>
      <c r="AS102" s="18"/>
      <c r="AT102" s="18"/>
      <c r="AU102" s="18"/>
      <c r="AV102" s="18"/>
      <c r="AW102" s="18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</row>
    <row r="103" spans="1:66" x14ac:dyDescent="0.2">
      <c r="A103" s="13"/>
      <c r="B103" s="13"/>
      <c r="C103" s="13"/>
      <c r="D103" s="13"/>
      <c r="E103" s="13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3"/>
      <c r="S103" s="13"/>
      <c r="T103" s="13"/>
      <c r="U103" s="13"/>
      <c r="V103" s="13"/>
      <c r="W103" s="13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3"/>
      <c r="AJ103" s="13"/>
      <c r="AK103" s="13"/>
      <c r="AL103" s="13"/>
      <c r="AM103" s="13"/>
      <c r="AN103" s="13"/>
      <c r="AO103" s="18"/>
      <c r="AP103" s="18"/>
      <c r="AQ103" s="18"/>
      <c r="AR103" s="18"/>
      <c r="AS103" s="18"/>
      <c r="AT103" s="18"/>
      <c r="AU103" s="18"/>
      <c r="AV103" s="18"/>
      <c r="AW103" s="18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</row>
    <row r="104" spans="1:66" x14ac:dyDescent="0.2">
      <c r="A104" s="13"/>
      <c r="B104" s="13"/>
      <c r="C104" s="13"/>
      <c r="D104" s="13"/>
      <c r="E104" s="13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3"/>
      <c r="S104" s="13"/>
      <c r="T104" s="13"/>
      <c r="U104" s="13"/>
      <c r="V104" s="13"/>
      <c r="W104" s="13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3"/>
      <c r="AJ104" s="13"/>
      <c r="AK104" s="13"/>
      <c r="AL104" s="13"/>
      <c r="AM104" s="13"/>
      <c r="AN104" s="13"/>
      <c r="AO104" s="18"/>
      <c r="AP104" s="18"/>
      <c r="AQ104" s="18"/>
      <c r="AR104" s="18"/>
      <c r="AS104" s="18"/>
      <c r="AT104" s="18"/>
      <c r="AU104" s="18"/>
      <c r="AV104" s="18"/>
      <c r="AW104" s="18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</row>
    <row r="105" spans="1:66" x14ac:dyDescent="0.2">
      <c r="A105" s="13"/>
      <c r="B105" s="13"/>
      <c r="C105" s="13"/>
      <c r="D105" s="13"/>
      <c r="E105" s="13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3"/>
      <c r="S105" s="13"/>
      <c r="T105" s="13"/>
      <c r="U105" s="13"/>
      <c r="V105" s="13"/>
      <c r="W105" s="13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3"/>
      <c r="AJ105" s="13"/>
      <c r="AK105" s="13"/>
      <c r="AL105" s="13"/>
      <c r="AM105" s="13"/>
      <c r="AN105" s="13"/>
      <c r="AO105" s="18"/>
      <c r="AP105" s="18"/>
      <c r="AQ105" s="18"/>
      <c r="AR105" s="18"/>
      <c r="AS105" s="18"/>
      <c r="AT105" s="18"/>
      <c r="AU105" s="18"/>
      <c r="AV105" s="18"/>
      <c r="AW105" s="18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</row>
    <row r="106" spans="1:66" x14ac:dyDescent="0.2">
      <c r="A106" s="13"/>
      <c r="B106" s="13"/>
      <c r="C106" s="13"/>
      <c r="D106" s="13"/>
      <c r="E106" s="13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3"/>
      <c r="S106" s="13"/>
      <c r="T106" s="13"/>
      <c r="U106" s="13"/>
      <c r="V106" s="13"/>
      <c r="W106" s="13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3"/>
      <c r="AJ106" s="13"/>
      <c r="AK106" s="13"/>
      <c r="AL106" s="13"/>
      <c r="AM106" s="13"/>
      <c r="AN106" s="13"/>
      <c r="AO106" s="18"/>
      <c r="AP106" s="18"/>
      <c r="AQ106" s="18"/>
      <c r="AR106" s="18"/>
      <c r="AS106" s="18"/>
      <c r="AT106" s="18"/>
      <c r="AU106" s="18"/>
      <c r="AV106" s="18"/>
      <c r="AW106" s="18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</row>
    <row r="107" spans="1:66" x14ac:dyDescent="0.2">
      <c r="A107" s="13"/>
      <c r="B107" s="13"/>
      <c r="C107" s="13"/>
      <c r="D107" s="13"/>
      <c r="E107" s="13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3"/>
      <c r="S107" s="13"/>
      <c r="T107" s="13"/>
      <c r="U107" s="13"/>
      <c r="V107" s="13"/>
      <c r="W107" s="13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3"/>
      <c r="AJ107" s="13"/>
      <c r="AK107" s="13"/>
      <c r="AL107" s="13"/>
      <c r="AM107" s="13"/>
      <c r="AN107" s="13"/>
      <c r="AO107" s="18"/>
      <c r="AP107" s="18"/>
      <c r="AQ107" s="18"/>
      <c r="AR107" s="18"/>
      <c r="AS107" s="18"/>
      <c r="AT107" s="18"/>
      <c r="AU107" s="18"/>
      <c r="AV107" s="18"/>
      <c r="AW107" s="18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</row>
    <row r="108" spans="1:66" x14ac:dyDescent="0.2">
      <c r="A108" s="13"/>
      <c r="B108" s="13"/>
      <c r="C108" s="13"/>
      <c r="D108" s="13"/>
      <c r="E108" s="13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3"/>
      <c r="S108" s="13"/>
      <c r="T108" s="13"/>
      <c r="U108" s="13"/>
      <c r="V108" s="13"/>
      <c r="W108" s="13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3"/>
      <c r="AJ108" s="13"/>
      <c r="AK108" s="13"/>
      <c r="AL108" s="13"/>
      <c r="AM108" s="13"/>
      <c r="AN108" s="13"/>
      <c r="AO108" s="18"/>
      <c r="AP108" s="18"/>
      <c r="AQ108" s="18"/>
      <c r="AR108" s="18"/>
      <c r="AS108" s="18"/>
      <c r="AT108" s="18"/>
      <c r="AU108" s="18"/>
      <c r="AV108" s="18"/>
      <c r="AW108" s="18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</row>
    <row r="109" spans="1:66" x14ac:dyDescent="0.2">
      <c r="A109" s="13"/>
      <c r="B109" s="13"/>
      <c r="C109" s="13"/>
      <c r="D109" s="13"/>
      <c r="E109" s="13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3"/>
      <c r="S109" s="13"/>
      <c r="T109" s="13"/>
      <c r="U109" s="13"/>
      <c r="V109" s="13"/>
      <c r="W109" s="13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3"/>
      <c r="AJ109" s="13"/>
      <c r="AK109" s="13"/>
      <c r="AL109" s="13"/>
      <c r="AM109" s="13"/>
      <c r="AN109" s="13"/>
      <c r="AO109" s="18"/>
      <c r="AP109" s="18"/>
      <c r="AQ109" s="18"/>
      <c r="AR109" s="18"/>
      <c r="AS109" s="18"/>
      <c r="AT109" s="18"/>
      <c r="AU109" s="18"/>
      <c r="AV109" s="18"/>
      <c r="AW109" s="18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</row>
    <row r="110" spans="1:66" x14ac:dyDescent="0.2">
      <c r="A110" s="13"/>
      <c r="B110" s="13"/>
      <c r="C110" s="13"/>
      <c r="D110" s="13"/>
      <c r="E110" s="13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3"/>
      <c r="S110" s="13"/>
      <c r="T110" s="13"/>
      <c r="U110" s="13"/>
      <c r="V110" s="13"/>
      <c r="W110" s="13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3"/>
      <c r="AJ110" s="13"/>
      <c r="AK110" s="13"/>
      <c r="AL110" s="13"/>
      <c r="AM110" s="13"/>
      <c r="AN110" s="13"/>
      <c r="AO110" s="18"/>
      <c r="AP110" s="18"/>
      <c r="AQ110" s="18"/>
      <c r="AR110" s="18"/>
      <c r="AS110" s="18"/>
      <c r="AT110" s="18"/>
      <c r="AU110" s="18"/>
      <c r="AV110" s="18"/>
      <c r="AW110" s="18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</row>
    <row r="111" spans="1:66" x14ac:dyDescent="0.2">
      <c r="A111" s="13"/>
      <c r="B111" s="13"/>
      <c r="C111" s="13"/>
      <c r="D111" s="13"/>
      <c r="E111" s="13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3"/>
      <c r="S111" s="13"/>
      <c r="T111" s="13"/>
      <c r="U111" s="13"/>
      <c r="V111" s="13"/>
      <c r="W111" s="13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3"/>
      <c r="AJ111" s="13"/>
      <c r="AK111" s="13"/>
      <c r="AL111" s="13"/>
      <c r="AM111" s="13"/>
      <c r="AN111" s="13"/>
      <c r="AO111" s="18"/>
      <c r="AP111" s="18"/>
      <c r="AQ111" s="18"/>
      <c r="AR111" s="18"/>
      <c r="AS111" s="18"/>
      <c r="AT111" s="18"/>
      <c r="AU111" s="18"/>
      <c r="AV111" s="18"/>
      <c r="AW111" s="18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</row>
    <row r="112" spans="1:66" x14ac:dyDescent="0.2">
      <c r="A112" s="13"/>
      <c r="B112" s="13"/>
      <c r="C112" s="13"/>
      <c r="D112" s="13"/>
      <c r="E112" s="13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3"/>
      <c r="S112" s="13"/>
      <c r="T112" s="13"/>
      <c r="U112" s="13"/>
      <c r="V112" s="13"/>
      <c r="W112" s="13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3"/>
      <c r="AJ112" s="13"/>
      <c r="AK112" s="13"/>
      <c r="AL112" s="13"/>
      <c r="AM112" s="13"/>
      <c r="AN112" s="13"/>
      <c r="AO112" s="18"/>
      <c r="AP112" s="18"/>
      <c r="AQ112" s="18"/>
      <c r="AR112" s="18"/>
      <c r="AS112" s="18"/>
      <c r="AT112" s="18"/>
      <c r="AU112" s="18"/>
      <c r="AV112" s="18"/>
      <c r="AW112" s="18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</row>
    <row r="113" spans="1:66" x14ac:dyDescent="0.2">
      <c r="A113" s="13"/>
      <c r="B113" s="13"/>
      <c r="C113" s="13"/>
      <c r="D113" s="13"/>
      <c r="E113" s="13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3"/>
      <c r="S113" s="13"/>
      <c r="T113" s="13"/>
      <c r="U113" s="13"/>
      <c r="V113" s="13"/>
      <c r="W113" s="13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3"/>
      <c r="AJ113" s="13"/>
      <c r="AK113" s="13"/>
      <c r="AL113" s="13"/>
      <c r="AM113" s="13"/>
      <c r="AN113" s="13"/>
      <c r="AO113" s="18"/>
      <c r="AP113" s="18"/>
      <c r="AQ113" s="18"/>
      <c r="AR113" s="18"/>
      <c r="AS113" s="18"/>
      <c r="AT113" s="18"/>
      <c r="AU113" s="18"/>
      <c r="AV113" s="18"/>
      <c r="AW113" s="18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</row>
    <row r="114" spans="1:66" x14ac:dyDescent="0.2">
      <c r="A114" s="13"/>
      <c r="B114" s="13"/>
      <c r="C114" s="13"/>
      <c r="D114" s="13"/>
      <c r="E114" s="13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3"/>
      <c r="S114" s="13"/>
      <c r="T114" s="13"/>
      <c r="U114" s="13"/>
      <c r="V114" s="13"/>
      <c r="W114" s="13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3"/>
      <c r="AJ114" s="13"/>
      <c r="AK114" s="13"/>
      <c r="AL114" s="13"/>
      <c r="AM114" s="13"/>
      <c r="AN114" s="13"/>
      <c r="AO114" s="18"/>
      <c r="AP114" s="18"/>
      <c r="AQ114" s="18"/>
      <c r="AR114" s="18"/>
      <c r="AS114" s="18"/>
      <c r="AT114" s="18"/>
      <c r="AU114" s="18"/>
      <c r="AV114" s="18"/>
      <c r="AW114" s="18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</row>
    <row r="115" spans="1:66" x14ac:dyDescent="0.2">
      <c r="A115" s="13"/>
      <c r="B115" s="13"/>
      <c r="C115" s="13"/>
      <c r="D115" s="13"/>
      <c r="E115" s="13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3"/>
      <c r="S115" s="13"/>
      <c r="T115" s="13"/>
      <c r="U115" s="13"/>
      <c r="V115" s="13"/>
      <c r="W115" s="13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3"/>
      <c r="AJ115" s="13"/>
      <c r="AK115" s="13"/>
      <c r="AL115" s="13"/>
      <c r="AM115" s="13"/>
      <c r="AN115" s="13"/>
      <c r="AO115" s="18"/>
      <c r="AP115" s="18"/>
      <c r="AQ115" s="18"/>
      <c r="AR115" s="18"/>
      <c r="AS115" s="18"/>
      <c r="AT115" s="18"/>
      <c r="AU115" s="18"/>
      <c r="AV115" s="18"/>
      <c r="AW115" s="18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</row>
    <row r="116" spans="1:66" x14ac:dyDescent="0.2">
      <c r="A116" s="13"/>
      <c r="B116" s="13"/>
      <c r="C116" s="13"/>
      <c r="D116" s="13"/>
      <c r="E116" s="13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3"/>
      <c r="S116" s="13"/>
      <c r="T116" s="13"/>
      <c r="U116" s="13"/>
      <c r="V116" s="13"/>
      <c r="W116" s="13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3"/>
      <c r="AJ116" s="13"/>
      <c r="AK116" s="13"/>
      <c r="AL116" s="13"/>
      <c r="AM116" s="13"/>
      <c r="AN116" s="13"/>
      <c r="AO116" s="18"/>
      <c r="AP116" s="18"/>
      <c r="AQ116" s="18"/>
      <c r="AR116" s="18"/>
      <c r="AS116" s="18"/>
      <c r="AT116" s="18"/>
      <c r="AU116" s="18"/>
      <c r="AV116" s="18"/>
      <c r="AW116" s="18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</row>
    <row r="117" spans="1:66" x14ac:dyDescent="0.2">
      <c r="A117" s="13"/>
      <c r="B117" s="13"/>
      <c r="C117" s="13"/>
      <c r="D117" s="13"/>
      <c r="E117" s="13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3"/>
      <c r="S117" s="13"/>
      <c r="T117" s="13"/>
      <c r="U117" s="13"/>
      <c r="V117" s="13"/>
      <c r="W117" s="13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3"/>
      <c r="AJ117" s="13"/>
      <c r="AK117" s="13"/>
      <c r="AL117" s="13"/>
      <c r="AM117" s="13"/>
      <c r="AN117" s="13"/>
      <c r="AO117" s="18"/>
      <c r="AP117" s="18"/>
      <c r="AQ117" s="18"/>
      <c r="AR117" s="18"/>
      <c r="AS117" s="18"/>
      <c r="AT117" s="18"/>
      <c r="AU117" s="18"/>
      <c r="AV117" s="18"/>
      <c r="AW117" s="18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</row>
    <row r="118" spans="1:66" x14ac:dyDescent="0.2">
      <c r="A118" s="13"/>
      <c r="B118" s="13"/>
      <c r="C118" s="13"/>
      <c r="D118" s="13"/>
      <c r="E118" s="13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3"/>
      <c r="S118" s="13"/>
      <c r="T118" s="13"/>
      <c r="U118" s="13"/>
      <c r="V118" s="13"/>
      <c r="W118" s="13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3"/>
      <c r="AJ118" s="13"/>
      <c r="AK118" s="13"/>
      <c r="AL118" s="13"/>
      <c r="AM118" s="13"/>
      <c r="AN118" s="13"/>
      <c r="AO118" s="18"/>
      <c r="AP118" s="18"/>
      <c r="AQ118" s="18"/>
      <c r="AR118" s="18"/>
      <c r="AS118" s="18"/>
      <c r="AT118" s="18"/>
      <c r="AU118" s="18"/>
      <c r="AV118" s="18"/>
      <c r="AW118" s="18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</row>
    <row r="119" spans="1:66" x14ac:dyDescent="0.2">
      <c r="A119" s="13"/>
      <c r="B119" s="13"/>
      <c r="C119" s="13"/>
      <c r="D119" s="13"/>
      <c r="E119" s="13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3"/>
      <c r="S119" s="13"/>
      <c r="T119" s="13"/>
      <c r="U119" s="13"/>
      <c r="V119" s="13"/>
      <c r="W119" s="13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3"/>
      <c r="AJ119" s="13"/>
      <c r="AK119" s="13"/>
      <c r="AL119" s="13"/>
      <c r="AM119" s="13"/>
      <c r="AN119" s="13"/>
      <c r="AO119" s="18"/>
      <c r="AP119" s="18"/>
      <c r="AQ119" s="18"/>
      <c r="AR119" s="18"/>
      <c r="AS119" s="18"/>
      <c r="AT119" s="18"/>
      <c r="AU119" s="18"/>
      <c r="AV119" s="18"/>
      <c r="AW119" s="18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</row>
    <row r="120" spans="1:66" x14ac:dyDescent="0.2">
      <c r="A120" s="13"/>
      <c r="B120" s="13"/>
      <c r="C120" s="13"/>
      <c r="D120" s="13"/>
      <c r="E120" s="13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3"/>
      <c r="S120" s="13"/>
      <c r="T120" s="13"/>
      <c r="U120" s="13"/>
      <c r="V120" s="13"/>
      <c r="W120" s="13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3"/>
      <c r="AJ120" s="13"/>
      <c r="AK120" s="13"/>
      <c r="AL120" s="13"/>
      <c r="AM120" s="13"/>
      <c r="AN120" s="13"/>
      <c r="AO120" s="18"/>
      <c r="AP120" s="18"/>
      <c r="AQ120" s="18"/>
      <c r="AR120" s="18"/>
      <c r="AS120" s="18"/>
      <c r="AT120" s="18"/>
      <c r="AU120" s="18"/>
      <c r="AV120" s="18"/>
      <c r="AW120" s="18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</row>
    <row r="121" spans="1:66" x14ac:dyDescent="0.2">
      <c r="A121" s="13"/>
      <c r="B121" s="13"/>
      <c r="C121" s="13"/>
      <c r="D121" s="13"/>
      <c r="E121" s="13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3"/>
      <c r="S121" s="13"/>
      <c r="T121" s="13"/>
      <c r="U121" s="13"/>
      <c r="V121" s="13"/>
      <c r="W121" s="13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3"/>
      <c r="AJ121" s="13"/>
      <c r="AK121" s="13"/>
      <c r="AL121" s="13"/>
      <c r="AM121" s="13"/>
      <c r="AN121" s="13"/>
      <c r="AO121" s="18"/>
      <c r="AP121" s="18"/>
      <c r="AQ121" s="18"/>
      <c r="AR121" s="18"/>
      <c r="AS121" s="18"/>
      <c r="AT121" s="18"/>
      <c r="AU121" s="18"/>
      <c r="AV121" s="18"/>
      <c r="AW121" s="18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</row>
    <row r="122" spans="1:66" x14ac:dyDescent="0.2">
      <c r="A122" s="13"/>
      <c r="B122" s="13"/>
      <c r="C122" s="13"/>
      <c r="D122" s="13"/>
      <c r="E122" s="13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3"/>
      <c r="S122" s="13"/>
      <c r="T122" s="13"/>
      <c r="U122" s="13"/>
      <c r="V122" s="13"/>
      <c r="W122" s="13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3"/>
      <c r="AJ122" s="13"/>
      <c r="AK122" s="13"/>
      <c r="AL122" s="13"/>
      <c r="AM122" s="13"/>
      <c r="AN122" s="13"/>
      <c r="AO122" s="18"/>
      <c r="AP122" s="18"/>
      <c r="AQ122" s="18"/>
      <c r="AR122" s="18"/>
      <c r="AS122" s="18"/>
      <c r="AT122" s="18"/>
      <c r="AU122" s="18"/>
      <c r="AV122" s="18"/>
      <c r="AW122" s="18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</row>
    <row r="123" spans="1:66" x14ac:dyDescent="0.2">
      <c r="A123" s="13"/>
      <c r="B123" s="13"/>
      <c r="C123" s="13"/>
      <c r="D123" s="13"/>
      <c r="E123" s="13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3"/>
      <c r="S123" s="13"/>
      <c r="T123" s="13"/>
      <c r="U123" s="13"/>
      <c r="V123" s="13"/>
      <c r="W123" s="13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3"/>
      <c r="AJ123" s="13"/>
      <c r="AK123" s="13"/>
      <c r="AL123" s="13"/>
      <c r="AM123" s="13"/>
      <c r="AN123" s="13"/>
      <c r="AO123" s="18"/>
      <c r="AP123" s="18"/>
      <c r="AQ123" s="18"/>
      <c r="AR123" s="18"/>
      <c r="AS123" s="18"/>
      <c r="AT123" s="18"/>
      <c r="AU123" s="18"/>
      <c r="AV123" s="18"/>
      <c r="AW123" s="18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</row>
    <row r="124" spans="1:66" x14ac:dyDescent="0.2">
      <c r="A124" s="13"/>
      <c r="B124" s="13"/>
      <c r="C124" s="13"/>
      <c r="D124" s="13"/>
      <c r="E124" s="13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3"/>
      <c r="S124" s="13"/>
      <c r="T124" s="13"/>
      <c r="U124" s="13"/>
      <c r="V124" s="13"/>
      <c r="W124" s="13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3"/>
      <c r="AJ124" s="13"/>
      <c r="AK124" s="13"/>
      <c r="AL124" s="13"/>
      <c r="AM124" s="13"/>
      <c r="AN124" s="13"/>
      <c r="AO124" s="18"/>
      <c r="AP124" s="18"/>
      <c r="AQ124" s="18"/>
      <c r="AR124" s="18"/>
      <c r="AS124" s="18"/>
      <c r="AT124" s="18"/>
      <c r="AU124" s="18"/>
      <c r="AV124" s="18"/>
      <c r="AW124" s="18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</row>
    <row r="125" spans="1:66" x14ac:dyDescent="0.2">
      <c r="A125" s="13"/>
      <c r="B125" s="13"/>
      <c r="C125" s="13"/>
      <c r="D125" s="13"/>
      <c r="E125" s="13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3"/>
      <c r="S125" s="13"/>
      <c r="T125" s="13"/>
      <c r="U125" s="13"/>
      <c r="V125" s="13"/>
      <c r="W125" s="13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3"/>
      <c r="AJ125" s="13"/>
      <c r="AK125" s="13"/>
      <c r="AL125" s="13"/>
      <c r="AM125" s="13"/>
      <c r="AN125" s="13"/>
      <c r="AO125" s="18"/>
      <c r="AP125" s="18"/>
      <c r="AQ125" s="18"/>
      <c r="AR125" s="18"/>
      <c r="AS125" s="18"/>
      <c r="AT125" s="18"/>
      <c r="AU125" s="18"/>
      <c r="AV125" s="18"/>
      <c r="AW125" s="18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</row>
    <row r="126" spans="1:66" x14ac:dyDescent="0.2">
      <c r="A126" s="13"/>
      <c r="B126" s="13"/>
      <c r="C126" s="13"/>
      <c r="D126" s="13"/>
      <c r="E126" s="13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3"/>
      <c r="S126" s="13"/>
      <c r="T126" s="13"/>
      <c r="U126" s="13"/>
      <c r="V126" s="13"/>
      <c r="W126" s="13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3"/>
      <c r="AJ126" s="13"/>
      <c r="AK126" s="13"/>
      <c r="AL126" s="13"/>
      <c r="AM126" s="13"/>
      <c r="AN126" s="13"/>
      <c r="AO126" s="18"/>
      <c r="AP126" s="18"/>
      <c r="AQ126" s="18"/>
      <c r="AR126" s="18"/>
      <c r="AS126" s="18"/>
      <c r="AT126" s="18"/>
      <c r="AU126" s="18"/>
      <c r="AV126" s="18"/>
      <c r="AW126" s="18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</row>
    <row r="127" spans="1:66" x14ac:dyDescent="0.2">
      <c r="A127" s="13"/>
      <c r="B127" s="13"/>
      <c r="C127" s="13"/>
      <c r="D127" s="13"/>
      <c r="E127" s="13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3"/>
      <c r="S127" s="13"/>
      <c r="T127" s="13"/>
      <c r="U127" s="13"/>
      <c r="V127" s="13"/>
      <c r="W127" s="13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3"/>
      <c r="AJ127" s="13"/>
      <c r="AK127" s="13"/>
      <c r="AL127" s="13"/>
      <c r="AM127" s="13"/>
      <c r="AN127" s="13"/>
      <c r="AO127" s="18"/>
      <c r="AP127" s="18"/>
      <c r="AQ127" s="18"/>
      <c r="AR127" s="18"/>
      <c r="AS127" s="18"/>
      <c r="AT127" s="18"/>
      <c r="AU127" s="18"/>
      <c r="AV127" s="18"/>
      <c r="AW127" s="18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</row>
    <row r="128" spans="1:66" x14ac:dyDescent="0.2">
      <c r="A128" s="13"/>
      <c r="B128" s="13"/>
      <c r="C128" s="13"/>
      <c r="D128" s="13"/>
      <c r="E128" s="13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3"/>
      <c r="S128" s="13"/>
      <c r="T128" s="13"/>
      <c r="U128" s="13"/>
      <c r="V128" s="13"/>
      <c r="W128" s="13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3"/>
      <c r="AJ128" s="13"/>
      <c r="AK128" s="13"/>
      <c r="AL128" s="13"/>
      <c r="AM128" s="13"/>
      <c r="AN128" s="13"/>
      <c r="AO128" s="18"/>
      <c r="AP128" s="18"/>
      <c r="AQ128" s="18"/>
      <c r="AR128" s="18"/>
      <c r="AS128" s="18"/>
      <c r="AT128" s="18"/>
      <c r="AU128" s="18"/>
      <c r="AV128" s="18"/>
      <c r="AW128" s="18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</row>
    <row r="129" spans="1:66" x14ac:dyDescent="0.2">
      <c r="A129" s="13"/>
      <c r="B129" s="13"/>
      <c r="C129" s="13"/>
      <c r="D129" s="13"/>
      <c r="E129" s="13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3"/>
      <c r="S129" s="13"/>
      <c r="T129" s="13"/>
      <c r="U129" s="13"/>
      <c r="V129" s="13"/>
      <c r="W129" s="13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3"/>
      <c r="AJ129" s="13"/>
      <c r="AK129" s="13"/>
      <c r="AL129" s="13"/>
      <c r="AM129" s="13"/>
      <c r="AN129" s="13"/>
      <c r="AO129" s="18"/>
      <c r="AP129" s="18"/>
      <c r="AQ129" s="18"/>
      <c r="AR129" s="18"/>
      <c r="AS129" s="18"/>
      <c r="AT129" s="18"/>
      <c r="AU129" s="18"/>
      <c r="AV129" s="18"/>
      <c r="AW129" s="18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</row>
    <row r="130" spans="1:66" x14ac:dyDescent="0.2">
      <c r="A130" s="13"/>
      <c r="B130" s="13"/>
      <c r="C130" s="13"/>
      <c r="D130" s="13"/>
      <c r="E130" s="13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3"/>
      <c r="S130" s="13"/>
      <c r="T130" s="13"/>
      <c r="U130" s="13"/>
      <c r="V130" s="13"/>
      <c r="W130" s="13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3"/>
      <c r="AJ130" s="13"/>
      <c r="AK130" s="13"/>
      <c r="AL130" s="13"/>
      <c r="AM130" s="13"/>
      <c r="AN130" s="13"/>
      <c r="AO130" s="18"/>
      <c r="AP130" s="18"/>
      <c r="AQ130" s="18"/>
      <c r="AR130" s="18"/>
      <c r="AS130" s="18"/>
      <c r="AT130" s="18"/>
      <c r="AU130" s="18"/>
      <c r="AV130" s="18"/>
      <c r="AW130" s="18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</row>
    <row r="131" spans="1:66" x14ac:dyDescent="0.2">
      <c r="A131" s="13"/>
      <c r="B131" s="13"/>
      <c r="C131" s="13"/>
      <c r="D131" s="13"/>
      <c r="E131" s="13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3"/>
      <c r="S131" s="13"/>
      <c r="T131" s="13"/>
      <c r="U131" s="13"/>
      <c r="V131" s="13"/>
      <c r="W131" s="13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3"/>
      <c r="AJ131" s="13"/>
      <c r="AK131" s="13"/>
      <c r="AL131" s="13"/>
      <c r="AM131" s="13"/>
      <c r="AN131" s="13"/>
      <c r="AO131" s="18"/>
      <c r="AP131" s="18"/>
      <c r="AQ131" s="18"/>
      <c r="AR131" s="18"/>
      <c r="AS131" s="18"/>
      <c r="AT131" s="18"/>
      <c r="AU131" s="18"/>
      <c r="AV131" s="18"/>
      <c r="AW131" s="18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</row>
    <row r="132" spans="1:66" x14ac:dyDescent="0.2">
      <c r="A132" s="13"/>
      <c r="B132" s="13"/>
      <c r="C132" s="13"/>
      <c r="D132" s="13"/>
      <c r="E132" s="13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3"/>
      <c r="S132" s="13"/>
      <c r="T132" s="13"/>
      <c r="U132" s="13"/>
      <c r="V132" s="13"/>
      <c r="W132" s="13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3"/>
      <c r="AJ132" s="13"/>
      <c r="AK132" s="13"/>
      <c r="AL132" s="13"/>
      <c r="AM132" s="13"/>
      <c r="AN132" s="13"/>
      <c r="AO132" s="18"/>
      <c r="AP132" s="18"/>
      <c r="AQ132" s="18"/>
      <c r="AR132" s="18"/>
      <c r="AS132" s="18"/>
      <c r="AT132" s="18"/>
      <c r="AU132" s="18"/>
      <c r="AV132" s="18"/>
      <c r="AW132" s="18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</row>
    <row r="133" spans="1:66" x14ac:dyDescent="0.2">
      <c r="A133" s="13"/>
      <c r="B133" s="13"/>
      <c r="C133" s="13"/>
      <c r="D133" s="13"/>
      <c r="E133" s="13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3"/>
      <c r="S133" s="13"/>
      <c r="T133" s="13"/>
      <c r="U133" s="13"/>
      <c r="V133" s="13"/>
      <c r="W133" s="13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3"/>
      <c r="AJ133" s="13"/>
      <c r="AK133" s="13"/>
      <c r="AL133" s="13"/>
      <c r="AM133" s="13"/>
      <c r="AN133" s="13"/>
      <c r="AO133" s="18"/>
      <c r="AP133" s="18"/>
      <c r="AQ133" s="18"/>
      <c r="AR133" s="18"/>
      <c r="AS133" s="18"/>
      <c r="AT133" s="18"/>
      <c r="AU133" s="18"/>
      <c r="AV133" s="18"/>
      <c r="AW133" s="18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</row>
    <row r="134" spans="1:66" x14ac:dyDescent="0.2">
      <c r="A134" s="13"/>
      <c r="B134" s="13"/>
      <c r="C134" s="13"/>
      <c r="D134" s="13"/>
      <c r="E134" s="13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3"/>
      <c r="S134" s="13"/>
      <c r="T134" s="13"/>
      <c r="U134" s="13"/>
      <c r="V134" s="13"/>
      <c r="W134" s="13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3"/>
      <c r="AJ134" s="13"/>
      <c r="AK134" s="13"/>
      <c r="AL134" s="13"/>
      <c r="AM134" s="13"/>
      <c r="AN134" s="13"/>
      <c r="AO134" s="18"/>
      <c r="AP134" s="18"/>
      <c r="AQ134" s="18"/>
      <c r="AR134" s="18"/>
      <c r="AS134" s="18"/>
      <c r="AT134" s="18"/>
      <c r="AU134" s="18"/>
      <c r="AV134" s="18"/>
      <c r="AW134" s="18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</row>
    <row r="135" spans="1:66" x14ac:dyDescent="0.2">
      <c r="A135" s="13"/>
      <c r="B135" s="13"/>
      <c r="C135" s="13"/>
      <c r="D135" s="13"/>
      <c r="E135" s="13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3"/>
      <c r="S135" s="13"/>
      <c r="T135" s="13"/>
      <c r="U135" s="13"/>
      <c r="V135" s="13"/>
      <c r="W135" s="13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3"/>
      <c r="AJ135" s="13"/>
      <c r="AK135" s="13"/>
      <c r="AL135" s="13"/>
      <c r="AM135" s="13"/>
      <c r="AN135" s="13"/>
      <c r="AO135" s="18"/>
      <c r="AP135" s="18"/>
      <c r="AQ135" s="18"/>
      <c r="AR135" s="18"/>
      <c r="AS135" s="18"/>
      <c r="AT135" s="18"/>
      <c r="AU135" s="18"/>
      <c r="AV135" s="18"/>
      <c r="AW135" s="18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</row>
    <row r="136" spans="1:66" x14ac:dyDescent="0.2">
      <c r="A136" s="13"/>
      <c r="B136" s="13"/>
      <c r="C136" s="13"/>
      <c r="D136" s="13"/>
      <c r="E136" s="13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3"/>
      <c r="S136" s="13"/>
      <c r="T136" s="13"/>
      <c r="U136" s="13"/>
      <c r="V136" s="13"/>
      <c r="W136" s="13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3"/>
      <c r="AJ136" s="13"/>
      <c r="AK136" s="13"/>
      <c r="AL136" s="13"/>
      <c r="AM136" s="13"/>
      <c r="AN136" s="13"/>
      <c r="AO136" s="18"/>
      <c r="AP136" s="18"/>
      <c r="AQ136" s="18"/>
      <c r="AR136" s="18"/>
      <c r="AS136" s="18"/>
      <c r="AT136" s="18"/>
      <c r="AU136" s="18"/>
      <c r="AV136" s="18"/>
      <c r="AW136" s="18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</row>
    <row r="137" spans="1:66" x14ac:dyDescent="0.2">
      <c r="A137" s="13"/>
      <c r="B137" s="13"/>
      <c r="C137" s="13"/>
      <c r="D137" s="13"/>
      <c r="E137" s="13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3"/>
      <c r="S137" s="13"/>
      <c r="T137" s="13"/>
      <c r="U137" s="13"/>
      <c r="V137" s="13"/>
      <c r="W137" s="13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3"/>
      <c r="AJ137" s="13"/>
      <c r="AK137" s="13"/>
      <c r="AL137" s="13"/>
      <c r="AM137" s="13"/>
      <c r="AN137" s="13"/>
      <c r="AO137" s="18"/>
      <c r="AP137" s="18"/>
      <c r="AQ137" s="18"/>
      <c r="AR137" s="18"/>
      <c r="AS137" s="18"/>
      <c r="AT137" s="18"/>
      <c r="AU137" s="18"/>
      <c r="AV137" s="18"/>
      <c r="AW137" s="18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</row>
    <row r="138" spans="1:66" x14ac:dyDescent="0.2">
      <c r="A138" s="13"/>
      <c r="B138" s="13"/>
      <c r="C138" s="13"/>
      <c r="D138" s="13"/>
      <c r="E138" s="13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3"/>
      <c r="S138" s="13"/>
      <c r="T138" s="13"/>
      <c r="U138" s="13"/>
      <c r="V138" s="13"/>
      <c r="W138" s="13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3"/>
      <c r="AJ138" s="13"/>
      <c r="AK138" s="13"/>
      <c r="AL138" s="13"/>
      <c r="AM138" s="13"/>
      <c r="AN138" s="13"/>
      <c r="AO138" s="18"/>
      <c r="AP138" s="18"/>
      <c r="AQ138" s="18"/>
      <c r="AR138" s="18"/>
      <c r="AS138" s="18"/>
      <c r="AT138" s="18"/>
      <c r="AU138" s="18"/>
      <c r="AV138" s="18"/>
      <c r="AW138" s="18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</row>
    <row r="139" spans="1:66" x14ac:dyDescent="0.2">
      <c r="A139" s="13"/>
      <c r="B139" s="13"/>
      <c r="C139" s="13"/>
      <c r="D139" s="13"/>
      <c r="E139" s="13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3"/>
      <c r="S139" s="13"/>
      <c r="T139" s="13"/>
      <c r="U139" s="13"/>
      <c r="V139" s="13"/>
      <c r="W139" s="13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3"/>
      <c r="AJ139" s="13"/>
      <c r="AK139" s="13"/>
      <c r="AL139" s="13"/>
      <c r="AM139" s="13"/>
      <c r="AN139" s="13"/>
      <c r="AO139" s="18"/>
      <c r="AP139" s="18"/>
      <c r="AQ139" s="18"/>
      <c r="AR139" s="18"/>
      <c r="AS139" s="18"/>
      <c r="AT139" s="18"/>
      <c r="AU139" s="18"/>
      <c r="AV139" s="18"/>
      <c r="AW139" s="18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</row>
    <row r="140" spans="1:66" x14ac:dyDescent="0.2">
      <c r="A140" s="13"/>
      <c r="B140" s="13"/>
      <c r="C140" s="13"/>
      <c r="D140" s="13"/>
      <c r="E140" s="13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3"/>
      <c r="S140" s="13"/>
      <c r="T140" s="13"/>
      <c r="U140" s="13"/>
      <c r="V140" s="13"/>
      <c r="W140" s="13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3"/>
      <c r="AJ140" s="13"/>
      <c r="AK140" s="13"/>
      <c r="AL140" s="13"/>
      <c r="AM140" s="13"/>
      <c r="AN140" s="13"/>
      <c r="AO140" s="18"/>
      <c r="AP140" s="18"/>
      <c r="AQ140" s="18"/>
      <c r="AR140" s="18"/>
      <c r="AS140" s="18"/>
      <c r="AT140" s="18"/>
      <c r="AU140" s="18"/>
      <c r="AV140" s="18"/>
      <c r="AW140" s="18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</row>
    <row r="141" spans="1:66" x14ac:dyDescent="0.2">
      <c r="A141" s="13"/>
      <c r="B141" s="13"/>
      <c r="C141" s="13"/>
      <c r="D141" s="13"/>
      <c r="E141" s="13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3"/>
      <c r="S141" s="13"/>
      <c r="T141" s="13"/>
      <c r="U141" s="13"/>
      <c r="V141" s="13"/>
      <c r="W141" s="13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3"/>
      <c r="AJ141" s="13"/>
      <c r="AK141" s="13"/>
      <c r="AL141" s="13"/>
      <c r="AM141" s="13"/>
      <c r="AN141" s="13"/>
      <c r="AO141" s="18"/>
      <c r="AP141" s="18"/>
      <c r="AQ141" s="18"/>
      <c r="AR141" s="18"/>
      <c r="AS141" s="18"/>
      <c r="AT141" s="18"/>
      <c r="AU141" s="18"/>
      <c r="AV141" s="18"/>
      <c r="AW141" s="18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</row>
    <row r="142" spans="1:66" x14ac:dyDescent="0.2">
      <c r="A142" s="13"/>
      <c r="B142" s="13"/>
      <c r="C142" s="13"/>
      <c r="D142" s="13"/>
      <c r="E142" s="13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3"/>
      <c r="S142" s="13"/>
      <c r="T142" s="13"/>
      <c r="U142" s="13"/>
      <c r="V142" s="13"/>
      <c r="W142" s="13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3"/>
      <c r="AJ142" s="13"/>
      <c r="AK142" s="13"/>
      <c r="AL142" s="13"/>
      <c r="AM142" s="13"/>
      <c r="AN142" s="13"/>
      <c r="AO142" s="18"/>
      <c r="AP142" s="18"/>
      <c r="AQ142" s="18"/>
      <c r="AR142" s="18"/>
      <c r="AS142" s="18"/>
      <c r="AT142" s="18"/>
      <c r="AU142" s="18"/>
      <c r="AV142" s="18"/>
      <c r="AW142" s="18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</row>
    <row r="143" spans="1:66" x14ac:dyDescent="0.2">
      <c r="A143" s="13"/>
      <c r="B143" s="13"/>
      <c r="C143" s="13"/>
      <c r="D143" s="13"/>
      <c r="E143" s="13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3"/>
      <c r="S143" s="13"/>
      <c r="T143" s="13"/>
      <c r="U143" s="13"/>
      <c r="V143" s="13"/>
      <c r="W143" s="13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3"/>
      <c r="AJ143" s="13"/>
      <c r="AK143" s="13"/>
      <c r="AL143" s="13"/>
      <c r="AM143" s="13"/>
      <c r="AN143" s="13"/>
      <c r="AO143" s="18"/>
      <c r="AP143" s="18"/>
      <c r="AQ143" s="18"/>
      <c r="AR143" s="18"/>
      <c r="AS143" s="18"/>
      <c r="AT143" s="18"/>
      <c r="AU143" s="18"/>
      <c r="AV143" s="18"/>
      <c r="AW143" s="18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</row>
    <row r="144" spans="1:66" x14ac:dyDescent="0.2">
      <c r="A144" s="13"/>
      <c r="B144" s="13"/>
      <c r="C144" s="13"/>
      <c r="D144" s="13"/>
      <c r="E144" s="13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3"/>
      <c r="S144" s="13"/>
      <c r="T144" s="13"/>
      <c r="U144" s="13"/>
      <c r="V144" s="13"/>
      <c r="W144" s="13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3"/>
      <c r="AJ144" s="13"/>
      <c r="AK144" s="13"/>
      <c r="AL144" s="13"/>
      <c r="AM144" s="13"/>
      <c r="AN144" s="13"/>
      <c r="AO144" s="18"/>
      <c r="AP144" s="18"/>
      <c r="AQ144" s="18"/>
      <c r="AR144" s="18"/>
      <c r="AS144" s="18"/>
      <c r="AT144" s="18"/>
      <c r="AU144" s="18"/>
      <c r="AV144" s="18"/>
      <c r="AW144" s="18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</row>
    <row r="145" spans="1:66" x14ac:dyDescent="0.2">
      <c r="A145" s="13"/>
      <c r="B145" s="13"/>
      <c r="C145" s="13"/>
      <c r="D145" s="13"/>
      <c r="E145" s="13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3"/>
      <c r="S145" s="13"/>
      <c r="T145" s="13"/>
      <c r="U145" s="13"/>
      <c r="V145" s="13"/>
      <c r="W145" s="13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3"/>
      <c r="AJ145" s="13"/>
      <c r="AK145" s="13"/>
      <c r="AL145" s="13"/>
      <c r="AM145" s="13"/>
      <c r="AN145" s="13"/>
      <c r="AO145" s="18"/>
      <c r="AP145" s="18"/>
      <c r="AQ145" s="18"/>
      <c r="AR145" s="18"/>
      <c r="AS145" s="18"/>
      <c r="AT145" s="18"/>
      <c r="AU145" s="18"/>
      <c r="AV145" s="18"/>
      <c r="AW145" s="18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</row>
    <row r="146" spans="1:66" x14ac:dyDescent="0.2">
      <c r="A146" s="13"/>
      <c r="B146" s="13"/>
      <c r="C146" s="13"/>
      <c r="D146" s="13"/>
      <c r="E146" s="13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3"/>
      <c r="S146" s="13"/>
      <c r="T146" s="13"/>
      <c r="U146" s="13"/>
      <c r="V146" s="13"/>
      <c r="W146" s="13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3"/>
      <c r="AJ146" s="13"/>
      <c r="AK146" s="13"/>
      <c r="AL146" s="13"/>
      <c r="AM146" s="13"/>
      <c r="AN146" s="13"/>
      <c r="AO146" s="18"/>
      <c r="AP146" s="18"/>
      <c r="AQ146" s="18"/>
      <c r="AR146" s="18"/>
      <c r="AS146" s="18"/>
      <c r="AT146" s="18"/>
      <c r="AU146" s="18"/>
      <c r="AV146" s="18"/>
      <c r="AW146" s="18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</row>
    <row r="147" spans="1:66" x14ac:dyDescent="0.2">
      <c r="A147" s="13"/>
      <c r="B147" s="13"/>
      <c r="C147" s="13"/>
      <c r="D147" s="13"/>
      <c r="E147" s="13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3"/>
      <c r="S147" s="13"/>
      <c r="T147" s="13"/>
      <c r="U147" s="13"/>
      <c r="V147" s="13"/>
      <c r="W147" s="13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3"/>
      <c r="AJ147" s="13"/>
      <c r="AK147" s="13"/>
      <c r="AL147" s="13"/>
      <c r="AM147" s="13"/>
      <c r="AN147" s="13"/>
      <c r="AO147" s="18"/>
      <c r="AP147" s="18"/>
      <c r="AQ147" s="18"/>
      <c r="AR147" s="18"/>
      <c r="AS147" s="18"/>
      <c r="AT147" s="18"/>
      <c r="AU147" s="18"/>
      <c r="AV147" s="18"/>
      <c r="AW147" s="18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</row>
    <row r="148" spans="1:66" x14ac:dyDescent="0.2">
      <c r="A148" s="13"/>
      <c r="B148" s="13"/>
      <c r="C148" s="13"/>
      <c r="D148" s="13"/>
      <c r="E148" s="13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3"/>
      <c r="S148" s="13"/>
      <c r="T148" s="13"/>
      <c r="U148" s="13"/>
      <c r="V148" s="13"/>
      <c r="W148" s="13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3"/>
      <c r="AJ148" s="13"/>
      <c r="AK148" s="13"/>
      <c r="AL148" s="13"/>
      <c r="AM148" s="13"/>
      <c r="AN148" s="13"/>
      <c r="AO148" s="18"/>
      <c r="AP148" s="18"/>
      <c r="AQ148" s="18"/>
      <c r="AR148" s="18"/>
      <c r="AS148" s="18"/>
      <c r="AT148" s="18"/>
      <c r="AU148" s="18"/>
      <c r="AV148" s="18"/>
      <c r="AW148" s="18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</row>
    <row r="149" spans="1:66" x14ac:dyDescent="0.2">
      <c r="A149" s="13"/>
      <c r="B149" s="13"/>
      <c r="C149" s="13"/>
      <c r="D149" s="13"/>
      <c r="E149" s="13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3"/>
      <c r="S149" s="13"/>
      <c r="T149" s="13"/>
      <c r="U149" s="13"/>
      <c r="V149" s="13"/>
      <c r="W149" s="13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3"/>
      <c r="AJ149" s="13"/>
      <c r="AK149" s="13"/>
      <c r="AL149" s="13"/>
      <c r="AM149" s="13"/>
      <c r="AN149" s="13"/>
      <c r="AO149" s="18"/>
      <c r="AP149" s="18"/>
      <c r="AQ149" s="18"/>
      <c r="AR149" s="18"/>
      <c r="AS149" s="18"/>
      <c r="AT149" s="18"/>
      <c r="AU149" s="18"/>
      <c r="AV149" s="18"/>
      <c r="AW149" s="18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</row>
    <row r="150" spans="1:66" x14ac:dyDescent="0.2">
      <c r="A150" s="13"/>
      <c r="B150" s="13"/>
      <c r="C150" s="13"/>
      <c r="D150" s="13"/>
      <c r="E150" s="13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3"/>
      <c r="S150" s="13"/>
      <c r="T150" s="13"/>
      <c r="U150" s="13"/>
      <c r="V150" s="13"/>
      <c r="W150" s="13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3"/>
      <c r="AJ150" s="13"/>
      <c r="AK150" s="13"/>
      <c r="AL150" s="13"/>
      <c r="AM150" s="13"/>
      <c r="AN150" s="13"/>
      <c r="AO150" s="18"/>
      <c r="AP150" s="18"/>
      <c r="AQ150" s="18"/>
      <c r="AR150" s="18"/>
      <c r="AS150" s="18"/>
      <c r="AT150" s="18"/>
      <c r="AU150" s="18"/>
      <c r="AV150" s="18"/>
      <c r="AW150" s="18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</row>
    <row r="151" spans="1:66" x14ac:dyDescent="0.2">
      <c r="A151" s="13"/>
      <c r="B151" s="13"/>
      <c r="C151" s="13"/>
      <c r="D151" s="13"/>
      <c r="E151" s="13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3"/>
      <c r="S151" s="13"/>
      <c r="T151" s="13"/>
      <c r="U151" s="13"/>
      <c r="V151" s="13"/>
      <c r="W151" s="13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3"/>
      <c r="AJ151" s="13"/>
      <c r="AK151" s="13"/>
      <c r="AL151" s="13"/>
      <c r="AM151" s="13"/>
      <c r="AN151" s="13"/>
      <c r="AO151" s="18"/>
      <c r="AP151" s="18"/>
      <c r="AQ151" s="18"/>
      <c r="AR151" s="18"/>
      <c r="AS151" s="18"/>
      <c r="AT151" s="18"/>
      <c r="AU151" s="18"/>
      <c r="AV151" s="18"/>
      <c r="AW151" s="18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</row>
    <row r="152" spans="1:66" x14ac:dyDescent="0.2">
      <c r="A152" s="13"/>
      <c r="B152" s="13"/>
      <c r="C152" s="13"/>
      <c r="D152" s="13"/>
      <c r="E152" s="13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3"/>
      <c r="S152" s="13"/>
      <c r="T152" s="13"/>
      <c r="U152" s="13"/>
      <c r="V152" s="13"/>
      <c r="W152" s="13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3"/>
      <c r="AJ152" s="13"/>
      <c r="AK152" s="13"/>
      <c r="AL152" s="13"/>
      <c r="AM152" s="13"/>
      <c r="AN152" s="13"/>
      <c r="AO152" s="18"/>
      <c r="AP152" s="18"/>
      <c r="AQ152" s="18"/>
      <c r="AR152" s="18"/>
      <c r="AS152" s="18"/>
      <c r="AT152" s="18"/>
      <c r="AU152" s="18"/>
      <c r="AV152" s="18"/>
      <c r="AW152" s="18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</row>
    <row r="153" spans="1:66" x14ac:dyDescent="0.2">
      <c r="A153" s="13"/>
      <c r="B153" s="13"/>
      <c r="C153" s="13"/>
      <c r="D153" s="13"/>
      <c r="E153" s="13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3"/>
      <c r="S153" s="13"/>
      <c r="T153" s="13"/>
      <c r="U153" s="13"/>
      <c r="V153" s="13"/>
      <c r="W153" s="13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3"/>
      <c r="AJ153" s="13"/>
      <c r="AK153" s="13"/>
      <c r="AL153" s="13"/>
      <c r="AM153" s="13"/>
      <c r="AN153" s="13"/>
      <c r="AO153" s="18"/>
      <c r="AP153" s="18"/>
      <c r="AQ153" s="18"/>
      <c r="AR153" s="18"/>
      <c r="AS153" s="18"/>
      <c r="AT153" s="18"/>
      <c r="AU153" s="18"/>
      <c r="AV153" s="18"/>
      <c r="AW153" s="18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</row>
    <row r="154" spans="1:66" x14ac:dyDescent="0.2">
      <c r="A154" s="13"/>
      <c r="B154" s="13"/>
      <c r="C154" s="13"/>
      <c r="D154" s="13"/>
      <c r="E154" s="13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3"/>
      <c r="S154" s="13"/>
      <c r="T154" s="13"/>
      <c r="U154" s="13"/>
      <c r="V154" s="13"/>
      <c r="W154" s="13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3"/>
      <c r="AJ154" s="13"/>
      <c r="AK154" s="13"/>
      <c r="AL154" s="13"/>
      <c r="AM154" s="13"/>
      <c r="AN154" s="13"/>
      <c r="AO154" s="18"/>
      <c r="AP154" s="18"/>
      <c r="AQ154" s="18"/>
      <c r="AR154" s="18"/>
      <c r="AS154" s="18"/>
      <c r="AT154" s="18"/>
      <c r="AU154" s="18"/>
      <c r="AV154" s="18"/>
      <c r="AW154" s="18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</row>
    <row r="155" spans="1:66" x14ac:dyDescent="0.2">
      <c r="A155" s="13"/>
      <c r="B155" s="13"/>
      <c r="C155" s="13"/>
      <c r="D155" s="13"/>
      <c r="E155" s="13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3"/>
      <c r="S155" s="13"/>
      <c r="T155" s="13"/>
      <c r="U155" s="13"/>
      <c r="V155" s="13"/>
      <c r="W155" s="13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3"/>
      <c r="AJ155" s="13"/>
      <c r="AK155" s="13"/>
      <c r="AL155" s="13"/>
      <c r="AM155" s="13"/>
      <c r="AN155" s="13"/>
      <c r="AO155" s="18"/>
      <c r="AP155" s="18"/>
      <c r="AQ155" s="18"/>
      <c r="AR155" s="18"/>
      <c r="AS155" s="18"/>
      <c r="AT155" s="18"/>
      <c r="AU155" s="18"/>
      <c r="AV155" s="18"/>
      <c r="AW155" s="18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</row>
    <row r="156" spans="1:66" x14ac:dyDescent="0.2">
      <c r="A156" s="13"/>
      <c r="B156" s="13"/>
      <c r="C156" s="13"/>
      <c r="D156" s="13"/>
      <c r="E156" s="13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3"/>
      <c r="S156" s="13"/>
      <c r="T156" s="13"/>
      <c r="U156" s="13"/>
      <c r="V156" s="13"/>
      <c r="W156" s="13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3"/>
      <c r="AJ156" s="13"/>
      <c r="AK156" s="13"/>
      <c r="AL156" s="13"/>
      <c r="AM156" s="13"/>
      <c r="AN156" s="13"/>
      <c r="AO156" s="18"/>
      <c r="AP156" s="18"/>
      <c r="AQ156" s="18"/>
      <c r="AR156" s="18"/>
      <c r="AS156" s="18"/>
      <c r="AT156" s="18"/>
      <c r="AU156" s="18"/>
      <c r="AV156" s="18"/>
      <c r="AW156" s="18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</row>
    <row r="157" spans="1:66" x14ac:dyDescent="0.2">
      <c r="A157" s="13"/>
      <c r="B157" s="13"/>
      <c r="C157" s="13"/>
      <c r="D157" s="13"/>
      <c r="E157" s="13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3"/>
      <c r="S157" s="13"/>
      <c r="T157" s="13"/>
      <c r="U157" s="13"/>
      <c r="V157" s="13"/>
      <c r="W157" s="13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3"/>
      <c r="AJ157" s="13"/>
      <c r="AK157" s="13"/>
      <c r="AL157" s="13"/>
      <c r="AM157" s="13"/>
      <c r="AN157" s="13"/>
      <c r="AO157" s="18"/>
      <c r="AP157" s="18"/>
      <c r="AQ157" s="18"/>
      <c r="AR157" s="18"/>
      <c r="AS157" s="18"/>
      <c r="AT157" s="18"/>
      <c r="AU157" s="18"/>
      <c r="AV157" s="18"/>
      <c r="AW157" s="18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</row>
    <row r="158" spans="1:66" x14ac:dyDescent="0.2">
      <c r="A158" s="13"/>
      <c r="B158" s="13"/>
      <c r="C158" s="13"/>
      <c r="D158" s="13"/>
      <c r="E158" s="13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3"/>
      <c r="S158" s="13"/>
      <c r="T158" s="13"/>
      <c r="U158" s="13"/>
      <c r="V158" s="13"/>
      <c r="W158" s="13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3"/>
      <c r="AJ158" s="13"/>
      <c r="AK158" s="13"/>
      <c r="AL158" s="13"/>
      <c r="AM158" s="13"/>
      <c r="AN158" s="13"/>
      <c r="AO158" s="18"/>
      <c r="AP158" s="18"/>
      <c r="AQ158" s="18"/>
      <c r="AR158" s="18"/>
      <c r="AS158" s="18"/>
      <c r="AT158" s="18"/>
      <c r="AU158" s="18"/>
      <c r="AV158" s="18"/>
      <c r="AW158" s="18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</row>
    <row r="159" spans="1:66" x14ac:dyDescent="0.2">
      <c r="A159" s="13"/>
      <c r="B159" s="13"/>
      <c r="C159" s="13"/>
      <c r="D159" s="13"/>
      <c r="E159" s="13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3"/>
      <c r="S159" s="13"/>
      <c r="T159" s="13"/>
      <c r="U159" s="13"/>
      <c r="V159" s="13"/>
      <c r="W159" s="13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3"/>
      <c r="AJ159" s="13"/>
      <c r="AK159" s="13"/>
      <c r="AL159" s="13"/>
      <c r="AM159" s="13"/>
      <c r="AN159" s="13"/>
      <c r="AO159" s="18"/>
      <c r="AP159" s="18"/>
      <c r="AQ159" s="18"/>
      <c r="AR159" s="18"/>
      <c r="AS159" s="18"/>
      <c r="AT159" s="18"/>
      <c r="AU159" s="18"/>
      <c r="AV159" s="18"/>
      <c r="AW159" s="18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</row>
    <row r="160" spans="1:66" x14ac:dyDescent="0.2">
      <c r="A160" s="13"/>
      <c r="B160" s="13"/>
      <c r="C160" s="13"/>
      <c r="D160" s="13"/>
      <c r="E160" s="13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3"/>
      <c r="S160" s="13"/>
      <c r="T160" s="13"/>
      <c r="U160" s="13"/>
      <c r="V160" s="13"/>
      <c r="W160" s="13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3"/>
      <c r="AJ160" s="13"/>
      <c r="AK160" s="13"/>
      <c r="AL160" s="13"/>
      <c r="AM160" s="13"/>
      <c r="AN160" s="13"/>
      <c r="AO160" s="18"/>
      <c r="AP160" s="18"/>
      <c r="AQ160" s="18"/>
      <c r="AR160" s="18"/>
      <c r="AS160" s="18"/>
      <c r="AT160" s="18"/>
      <c r="AU160" s="18"/>
      <c r="AV160" s="18"/>
      <c r="AW160" s="18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</row>
    <row r="161" spans="1:66" x14ac:dyDescent="0.2">
      <c r="A161" s="13"/>
      <c r="B161" s="13"/>
      <c r="C161" s="13"/>
      <c r="D161" s="13"/>
      <c r="E161" s="13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3"/>
      <c r="S161" s="13"/>
      <c r="T161" s="13"/>
      <c r="U161" s="13"/>
      <c r="V161" s="13"/>
      <c r="W161" s="13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3"/>
      <c r="AJ161" s="13"/>
      <c r="AK161" s="13"/>
      <c r="AL161" s="13"/>
      <c r="AM161" s="13"/>
      <c r="AN161" s="13"/>
      <c r="AO161" s="18"/>
      <c r="AP161" s="18"/>
      <c r="AQ161" s="18"/>
      <c r="AR161" s="18"/>
      <c r="AS161" s="18"/>
      <c r="AT161" s="18"/>
      <c r="AU161" s="18"/>
      <c r="AV161" s="18"/>
      <c r="AW161" s="18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</row>
    <row r="162" spans="1:66" x14ac:dyDescent="0.2">
      <c r="A162" s="13"/>
      <c r="B162" s="13"/>
      <c r="C162" s="13"/>
      <c r="D162" s="13"/>
      <c r="E162" s="13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3"/>
      <c r="S162" s="13"/>
      <c r="T162" s="13"/>
      <c r="U162" s="13"/>
      <c r="V162" s="13"/>
      <c r="W162" s="13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3"/>
      <c r="AJ162" s="13"/>
      <c r="AK162" s="13"/>
      <c r="AL162" s="13"/>
      <c r="AM162" s="13"/>
      <c r="AN162" s="13"/>
      <c r="AO162" s="18"/>
      <c r="AP162" s="18"/>
      <c r="AQ162" s="18"/>
      <c r="AR162" s="18"/>
      <c r="AS162" s="18"/>
      <c r="AT162" s="18"/>
      <c r="AU162" s="18"/>
      <c r="AV162" s="18"/>
      <c r="AW162" s="18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</row>
    <row r="163" spans="1:66" x14ac:dyDescent="0.2">
      <c r="A163" s="13"/>
      <c r="B163" s="13"/>
      <c r="C163" s="13"/>
      <c r="D163" s="13"/>
      <c r="E163" s="13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3"/>
      <c r="S163" s="13"/>
      <c r="T163" s="13"/>
      <c r="U163" s="13"/>
      <c r="V163" s="13"/>
      <c r="W163" s="13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3"/>
      <c r="AJ163" s="13"/>
      <c r="AK163" s="13"/>
      <c r="AL163" s="13"/>
      <c r="AM163" s="13"/>
      <c r="AN163" s="13"/>
      <c r="AO163" s="18"/>
      <c r="AP163" s="18"/>
      <c r="AQ163" s="18"/>
      <c r="AR163" s="18"/>
      <c r="AS163" s="18"/>
      <c r="AT163" s="18"/>
      <c r="AU163" s="18"/>
      <c r="AV163" s="18"/>
      <c r="AW163" s="18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</row>
    <row r="164" spans="1:66" x14ac:dyDescent="0.2">
      <c r="A164" s="13"/>
      <c r="B164" s="13"/>
      <c r="C164" s="13"/>
      <c r="D164" s="13"/>
      <c r="E164" s="13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3"/>
      <c r="S164" s="13"/>
      <c r="T164" s="13"/>
      <c r="U164" s="13"/>
      <c r="V164" s="13"/>
      <c r="W164" s="13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3"/>
      <c r="AJ164" s="13"/>
      <c r="AK164" s="13"/>
      <c r="AL164" s="13"/>
      <c r="AM164" s="13"/>
      <c r="AN164" s="13"/>
      <c r="AO164" s="18"/>
      <c r="AP164" s="18"/>
      <c r="AQ164" s="18"/>
      <c r="AR164" s="18"/>
      <c r="AS164" s="18"/>
      <c r="AT164" s="18"/>
      <c r="AU164" s="18"/>
      <c r="AV164" s="18"/>
      <c r="AW164" s="18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</row>
    <row r="165" spans="1:66" x14ac:dyDescent="0.2">
      <c r="A165" s="13"/>
      <c r="B165" s="13"/>
      <c r="C165" s="13"/>
      <c r="D165" s="13"/>
      <c r="E165" s="13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3"/>
      <c r="S165" s="13"/>
      <c r="T165" s="13"/>
      <c r="U165" s="13"/>
      <c r="V165" s="13"/>
      <c r="W165" s="13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3"/>
      <c r="AJ165" s="13"/>
      <c r="AK165" s="13"/>
      <c r="AL165" s="13"/>
      <c r="AM165" s="13"/>
      <c r="AN165" s="13"/>
      <c r="AO165" s="18"/>
      <c r="AP165" s="18"/>
      <c r="AQ165" s="18"/>
      <c r="AR165" s="18"/>
      <c r="AS165" s="18"/>
      <c r="AT165" s="18"/>
      <c r="AU165" s="18"/>
      <c r="AV165" s="18"/>
      <c r="AW165" s="18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</row>
    <row r="166" spans="1:66" x14ac:dyDescent="0.2">
      <c r="A166" s="13"/>
      <c r="B166" s="13"/>
      <c r="C166" s="13"/>
      <c r="D166" s="13"/>
      <c r="E166" s="13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3"/>
      <c r="S166" s="13"/>
      <c r="T166" s="13"/>
      <c r="U166" s="13"/>
      <c r="V166" s="13"/>
      <c r="W166" s="13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3"/>
      <c r="AJ166" s="13"/>
      <c r="AK166" s="13"/>
      <c r="AL166" s="13"/>
      <c r="AM166" s="13"/>
      <c r="AN166" s="13"/>
      <c r="AO166" s="18"/>
      <c r="AP166" s="18"/>
      <c r="AQ166" s="18"/>
      <c r="AR166" s="18"/>
      <c r="AS166" s="18"/>
      <c r="AT166" s="18"/>
      <c r="AU166" s="18"/>
      <c r="AV166" s="18"/>
      <c r="AW166" s="18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</row>
    <row r="167" spans="1:66" x14ac:dyDescent="0.2">
      <c r="A167" s="13"/>
      <c r="B167" s="13"/>
      <c r="C167" s="13"/>
      <c r="D167" s="13"/>
      <c r="E167" s="13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3"/>
      <c r="S167" s="13"/>
      <c r="T167" s="13"/>
      <c r="U167" s="13"/>
      <c r="V167" s="13"/>
      <c r="W167" s="13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3"/>
      <c r="AJ167" s="13"/>
      <c r="AK167" s="13"/>
      <c r="AL167" s="13"/>
      <c r="AM167" s="13"/>
      <c r="AN167" s="13"/>
      <c r="AO167" s="18"/>
      <c r="AP167" s="18"/>
      <c r="AQ167" s="18"/>
      <c r="AR167" s="18"/>
      <c r="AS167" s="18"/>
      <c r="AT167" s="18"/>
      <c r="AU167" s="18"/>
      <c r="AV167" s="18"/>
      <c r="AW167" s="18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</row>
    <row r="168" spans="1:66" x14ac:dyDescent="0.2">
      <c r="A168" s="13"/>
      <c r="B168" s="13"/>
      <c r="C168" s="13"/>
      <c r="D168" s="13"/>
      <c r="E168" s="13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3"/>
      <c r="S168" s="13"/>
      <c r="T168" s="13"/>
      <c r="U168" s="13"/>
      <c r="V168" s="13"/>
      <c r="W168" s="13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3"/>
      <c r="AJ168" s="13"/>
      <c r="AK168" s="13"/>
      <c r="AL168" s="13"/>
      <c r="AM168" s="13"/>
      <c r="AN168" s="13"/>
      <c r="AO168" s="18"/>
      <c r="AP168" s="18"/>
      <c r="AQ168" s="18"/>
      <c r="AR168" s="18"/>
      <c r="AS168" s="18"/>
      <c r="AT168" s="18"/>
      <c r="AU168" s="18"/>
      <c r="AV168" s="18"/>
      <c r="AW168" s="18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</row>
    <row r="169" spans="1:66" x14ac:dyDescent="0.2">
      <c r="A169" s="13"/>
      <c r="B169" s="13"/>
      <c r="C169" s="13"/>
      <c r="D169" s="13"/>
      <c r="E169" s="13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3"/>
      <c r="S169" s="13"/>
      <c r="T169" s="13"/>
      <c r="U169" s="13"/>
      <c r="V169" s="13"/>
      <c r="W169" s="13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3"/>
      <c r="AJ169" s="13"/>
      <c r="AK169" s="13"/>
      <c r="AL169" s="13"/>
      <c r="AM169" s="13"/>
      <c r="AN169" s="13"/>
      <c r="AO169" s="18"/>
      <c r="AP169" s="18"/>
      <c r="AQ169" s="18"/>
      <c r="AR169" s="18"/>
      <c r="AS169" s="18"/>
      <c r="AT169" s="18"/>
      <c r="AU169" s="18"/>
      <c r="AV169" s="18"/>
      <c r="AW169" s="18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</row>
    <row r="170" spans="1:66" x14ac:dyDescent="0.2">
      <c r="A170" s="13"/>
      <c r="B170" s="13"/>
      <c r="C170" s="13"/>
      <c r="D170" s="13"/>
      <c r="E170" s="13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3"/>
      <c r="S170" s="13"/>
      <c r="T170" s="13"/>
      <c r="U170" s="13"/>
      <c r="V170" s="13"/>
      <c r="W170" s="13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3"/>
      <c r="AJ170" s="13"/>
      <c r="AK170" s="13"/>
      <c r="AL170" s="13"/>
      <c r="AM170" s="13"/>
      <c r="AN170" s="13"/>
      <c r="AO170" s="18"/>
      <c r="AP170" s="18"/>
      <c r="AQ170" s="18"/>
      <c r="AR170" s="18"/>
      <c r="AS170" s="18"/>
      <c r="AT170" s="18"/>
      <c r="AU170" s="18"/>
      <c r="AV170" s="18"/>
      <c r="AW170" s="18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</row>
    <row r="171" spans="1:66" x14ac:dyDescent="0.2">
      <c r="A171" s="13"/>
      <c r="B171" s="13"/>
      <c r="C171" s="13"/>
      <c r="D171" s="13"/>
      <c r="E171" s="13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3"/>
      <c r="S171" s="13"/>
      <c r="T171" s="13"/>
      <c r="U171" s="13"/>
      <c r="V171" s="13"/>
      <c r="W171" s="13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3"/>
      <c r="AJ171" s="13"/>
      <c r="AK171" s="13"/>
      <c r="AL171" s="13"/>
      <c r="AM171" s="13"/>
      <c r="AN171" s="13"/>
      <c r="AO171" s="18"/>
      <c r="AP171" s="18"/>
      <c r="AQ171" s="18"/>
      <c r="AR171" s="18"/>
      <c r="AS171" s="18"/>
      <c r="AT171" s="18"/>
      <c r="AU171" s="18"/>
      <c r="AV171" s="18"/>
      <c r="AW171" s="18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</row>
    <row r="172" spans="1:66" x14ac:dyDescent="0.2">
      <c r="A172" s="13"/>
      <c r="B172" s="13"/>
      <c r="C172" s="13"/>
      <c r="D172" s="13"/>
      <c r="E172" s="13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3"/>
      <c r="S172" s="13"/>
      <c r="T172" s="13"/>
      <c r="U172" s="13"/>
      <c r="V172" s="13"/>
      <c r="W172" s="13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3"/>
      <c r="AJ172" s="13"/>
      <c r="AK172" s="13"/>
      <c r="AL172" s="13"/>
      <c r="AM172" s="13"/>
      <c r="AN172" s="13"/>
      <c r="AO172" s="18"/>
      <c r="AP172" s="18"/>
      <c r="AQ172" s="18"/>
      <c r="AR172" s="18"/>
      <c r="AS172" s="18"/>
      <c r="AT172" s="18"/>
      <c r="AU172" s="18"/>
      <c r="AV172" s="18"/>
      <c r="AW172" s="18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</row>
    <row r="173" spans="1:66" x14ac:dyDescent="0.2">
      <c r="A173" s="13"/>
      <c r="B173" s="13"/>
      <c r="C173" s="13"/>
      <c r="D173" s="13"/>
      <c r="E173" s="13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3"/>
      <c r="S173" s="13"/>
      <c r="T173" s="13"/>
      <c r="U173" s="13"/>
      <c r="V173" s="13"/>
      <c r="W173" s="13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3"/>
      <c r="AJ173" s="13"/>
      <c r="AK173" s="13"/>
      <c r="AL173" s="13"/>
      <c r="AM173" s="13"/>
      <c r="AN173" s="13"/>
      <c r="AO173" s="18"/>
      <c r="AP173" s="18"/>
      <c r="AQ173" s="18"/>
      <c r="AR173" s="18"/>
      <c r="AS173" s="18"/>
      <c r="AT173" s="18"/>
      <c r="AU173" s="18"/>
      <c r="AV173" s="18"/>
      <c r="AW173" s="18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</row>
    <row r="174" spans="1:66" x14ac:dyDescent="0.2">
      <c r="A174" s="13"/>
      <c r="B174" s="13"/>
      <c r="C174" s="13"/>
      <c r="D174" s="13"/>
      <c r="E174" s="13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3"/>
      <c r="S174" s="13"/>
      <c r="T174" s="13"/>
      <c r="U174" s="13"/>
      <c r="V174" s="13"/>
      <c r="W174" s="13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3"/>
      <c r="AJ174" s="13"/>
      <c r="AK174" s="13"/>
      <c r="AL174" s="13"/>
      <c r="AM174" s="13"/>
      <c r="AN174" s="13"/>
      <c r="AO174" s="18"/>
      <c r="AP174" s="18"/>
      <c r="AQ174" s="18"/>
      <c r="AR174" s="18"/>
      <c r="AS174" s="18"/>
      <c r="AT174" s="18"/>
      <c r="AU174" s="18"/>
      <c r="AV174" s="18"/>
      <c r="AW174" s="18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</row>
    <row r="175" spans="1:66" x14ac:dyDescent="0.2">
      <c r="A175" s="13"/>
      <c r="B175" s="13"/>
      <c r="C175" s="13"/>
      <c r="D175" s="13"/>
      <c r="E175" s="13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3"/>
      <c r="S175" s="13"/>
      <c r="T175" s="13"/>
      <c r="U175" s="13"/>
      <c r="V175" s="13"/>
      <c r="W175" s="13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3"/>
      <c r="AJ175" s="13"/>
      <c r="AK175" s="13"/>
      <c r="AL175" s="13"/>
      <c r="AM175" s="13"/>
      <c r="AN175" s="13"/>
      <c r="AO175" s="18"/>
      <c r="AP175" s="18"/>
      <c r="AQ175" s="18"/>
      <c r="AR175" s="18"/>
      <c r="AS175" s="18"/>
      <c r="AT175" s="18"/>
      <c r="AU175" s="18"/>
      <c r="AV175" s="18"/>
      <c r="AW175" s="18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</row>
    <row r="176" spans="1:66" x14ac:dyDescent="0.2">
      <c r="A176" s="13"/>
      <c r="B176" s="13"/>
      <c r="C176" s="13"/>
      <c r="D176" s="13"/>
      <c r="E176" s="13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3"/>
      <c r="S176" s="13"/>
      <c r="T176" s="13"/>
      <c r="U176" s="13"/>
      <c r="V176" s="13"/>
      <c r="W176" s="13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3"/>
      <c r="AJ176" s="13"/>
      <c r="AK176" s="13"/>
      <c r="AL176" s="13"/>
      <c r="AM176" s="13"/>
      <c r="AN176" s="13"/>
      <c r="AO176" s="18"/>
      <c r="AP176" s="18"/>
      <c r="AQ176" s="18"/>
      <c r="AR176" s="18"/>
      <c r="AS176" s="18"/>
      <c r="AT176" s="18"/>
      <c r="AU176" s="18"/>
      <c r="AV176" s="18"/>
      <c r="AW176" s="18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</row>
    <row r="177" spans="1:66" x14ac:dyDescent="0.2">
      <c r="A177" s="13"/>
      <c r="B177" s="13"/>
      <c r="C177" s="13"/>
      <c r="D177" s="13"/>
      <c r="E177" s="13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3"/>
      <c r="S177" s="13"/>
      <c r="T177" s="13"/>
      <c r="U177" s="13"/>
      <c r="V177" s="13"/>
      <c r="W177" s="13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3"/>
      <c r="AJ177" s="13"/>
      <c r="AK177" s="13"/>
      <c r="AL177" s="13"/>
      <c r="AM177" s="13"/>
      <c r="AN177" s="13"/>
      <c r="AO177" s="18"/>
      <c r="AP177" s="18"/>
      <c r="AQ177" s="18"/>
      <c r="AR177" s="18"/>
      <c r="AS177" s="18"/>
      <c r="AT177" s="18"/>
      <c r="AU177" s="18"/>
      <c r="AV177" s="18"/>
      <c r="AW177" s="18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</row>
    <row r="178" spans="1:66" x14ac:dyDescent="0.2">
      <c r="A178" s="13"/>
      <c r="B178" s="13"/>
      <c r="C178" s="13"/>
      <c r="D178" s="13"/>
      <c r="E178" s="13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3"/>
      <c r="S178" s="13"/>
      <c r="T178" s="13"/>
      <c r="U178" s="13"/>
      <c r="V178" s="13"/>
      <c r="W178" s="13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3"/>
      <c r="AJ178" s="13"/>
      <c r="AK178" s="13"/>
      <c r="AL178" s="13"/>
      <c r="AM178" s="13"/>
      <c r="AN178" s="13"/>
      <c r="AO178" s="18"/>
      <c r="AP178" s="18"/>
      <c r="AQ178" s="18"/>
      <c r="AR178" s="18"/>
      <c r="AS178" s="18"/>
      <c r="AT178" s="18"/>
      <c r="AU178" s="18"/>
      <c r="AV178" s="18"/>
      <c r="AW178" s="18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</row>
    <row r="179" spans="1:66" x14ac:dyDescent="0.2">
      <c r="A179" s="13"/>
      <c r="B179" s="13"/>
      <c r="C179" s="13"/>
      <c r="D179" s="13"/>
      <c r="E179" s="13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3"/>
      <c r="S179" s="13"/>
      <c r="T179" s="13"/>
      <c r="U179" s="13"/>
      <c r="V179" s="13"/>
      <c r="W179" s="13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3"/>
      <c r="AJ179" s="13"/>
      <c r="AK179" s="13"/>
      <c r="AL179" s="13"/>
      <c r="AM179" s="13"/>
      <c r="AN179" s="13"/>
      <c r="AO179" s="18"/>
      <c r="AP179" s="18"/>
      <c r="AQ179" s="18"/>
      <c r="AR179" s="18"/>
      <c r="AS179" s="18"/>
      <c r="AT179" s="18"/>
      <c r="AU179" s="18"/>
      <c r="AV179" s="18"/>
      <c r="AW179" s="18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</row>
    <row r="180" spans="1:66" x14ac:dyDescent="0.2">
      <c r="A180" s="13"/>
      <c r="B180" s="13"/>
      <c r="C180" s="13"/>
      <c r="D180" s="13"/>
      <c r="E180" s="13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3"/>
      <c r="S180" s="13"/>
      <c r="T180" s="13"/>
      <c r="U180" s="13"/>
      <c r="V180" s="13"/>
      <c r="W180" s="13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3"/>
      <c r="AJ180" s="13"/>
      <c r="AK180" s="13"/>
      <c r="AL180" s="13"/>
      <c r="AM180" s="13"/>
      <c r="AN180" s="13"/>
      <c r="AO180" s="18"/>
      <c r="AP180" s="18"/>
      <c r="AQ180" s="18"/>
      <c r="AR180" s="18"/>
      <c r="AS180" s="18"/>
      <c r="AT180" s="18"/>
      <c r="AU180" s="18"/>
      <c r="AV180" s="18"/>
      <c r="AW180" s="18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</row>
    <row r="181" spans="1:66" x14ac:dyDescent="0.2">
      <c r="A181" s="13"/>
      <c r="B181" s="13"/>
      <c r="C181" s="13"/>
      <c r="D181" s="13"/>
      <c r="E181" s="13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3"/>
      <c r="S181" s="13"/>
      <c r="T181" s="13"/>
      <c r="U181" s="13"/>
      <c r="V181" s="13"/>
      <c r="W181" s="13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3"/>
      <c r="AJ181" s="13"/>
      <c r="AK181" s="13"/>
      <c r="AL181" s="13"/>
      <c r="AM181" s="13"/>
      <c r="AN181" s="13"/>
      <c r="AO181" s="18"/>
      <c r="AP181" s="18"/>
      <c r="AQ181" s="18"/>
      <c r="AR181" s="18"/>
      <c r="AS181" s="18"/>
      <c r="AT181" s="18"/>
      <c r="AU181" s="18"/>
      <c r="AV181" s="18"/>
      <c r="AW181" s="18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</row>
    <row r="182" spans="1:66" x14ac:dyDescent="0.2">
      <c r="A182" s="13"/>
      <c r="B182" s="13"/>
      <c r="C182" s="13"/>
      <c r="D182" s="13"/>
      <c r="E182" s="13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3"/>
      <c r="S182" s="13"/>
      <c r="T182" s="13"/>
      <c r="U182" s="13"/>
      <c r="V182" s="13"/>
      <c r="W182" s="13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3"/>
      <c r="AJ182" s="13"/>
      <c r="AK182" s="13"/>
      <c r="AL182" s="13"/>
      <c r="AM182" s="13"/>
      <c r="AN182" s="13"/>
      <c r="AO182" s="18"/>
      <c r="AP182" s="18"/>
      <c r="AQ182" s="18"/>
      <c r="AR182" s="18"/>
      <c r="AS182" s="18"/>
      <c r="AT182" s="18"/>
      <c r="AU182" s="18"/>
      <c r="AV182" s="18"/>
      <c r="AW182" s="18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</row>
    <row r="183" spans="1:66" x14ac:dyDescent="0.2">
      <c r="A183" s="13"/>
      <c r="B183" s="13"/>
      <c r="C183" s="13"/>
      <c r="D183" s="13"/>
      <c r="E183" s="13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3"/>
      <c r="S183" s="13"/>
      <c r="T183" s="13"/>
      <c r="U183" s="13"/>
      <c r="V183" s="13"/>
      <c r="W183" s="13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3"/>
      <c r="AJ183" s="13"/>
      <c r="AK183" s="13"/>
      <c r="AL183" s="13"/>
      <c r="AM183" s="13"/>
      <c r="AN183" s="13"/>
      <c r="AO183" s="18"/>
      <c r="AP183" s="18"/>
      <c r="AQ183" s="18"/>
      <c r="AR183" s="18"/>
      <c r="AS183" s="18"/>
      <c r="AT183" s="18"/>
      <c r="AU183" s="18"/>
      <c r="AV183" s="18"/>
      <c r="AW183" s="18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</row>
    <row r="184" spans="1:66" x14ac:dyDescent="0.2">
      <c r="A184" s="13"/>
      <c r="B184" s="13"/>
      <c r="C184" s="13"/>
      <c r="D184" s="13"/>
      <c r="E184" s="13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3"/>
      <c r="S184" s="13"/>
      <c r="T184" s="13"/>
      <c r="U184" s="13"/>
      <c r="V184" s="13"/>
      <c r="W184" s="13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3"/>
      <c r="AJ184" s="13"/>
      <c r="AK184" s="13"/>
      <c r="AL184" s="13"/>
      <c r="AM184" s="13"/>
      <c r="AN184" s="13"/>
      <c r="AO184" s="18"/>
      <c r="AP184" s="18"/>
      <c r="AQ184" s="18"/>
      <c r="AR184" s="18"/>
      <c r="AS184" s="18"/>
      <c r="AT184" s="18"/>
      <c r="AU184" s="18"/>
      <c r="AV184" s="18"/>
      <c r="AW184" s="18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</row>
    <row r="185" spans="1:66" x14ac:dyDescent="0.2">
      <c r="A185" s="13"/>
      <c r="B185" s="13"/>
      <c r="C185" s="13"/>
      <c r="D185" s="13"/>
      <c r="E185" s="13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3"/>
      <c r="S185" s="13"/>
      <c r="T185" s="13"/>
      <c r="U185" s="13"/>
      <c r="V185" s="13"/>
      <c r="W185" s="13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3"/>
      <c r="AJ185" s="13"/>
      <c r="AK185" s="13"/>
      <c r="AL185" s="13"/>
      <c r="AM185" s="13"/>
      <c r="AN185" s="13"/>
      <c r="AO185" s="18"/>
      <c r="AP185" s="18"/>
      <c r="AQ185" s="18"/>
      <c r="AR185" s="18"/>
      <c r="AS185" s="18"/>
      <c r="AT185" s="18"/>
      <c r="AU185" s="18"/>
      <c r="AV185" s="18"/>
      <c r="AW185" s="18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</row>
    <row r="186" spans="1:66" x14ac:dyDescent="0.2">
      <c r="A186" s="13"/>
      <c r="B186" s="13"/>
      <c r="C186" s="13"/>
      <c r="D186" s="13"/>
      <c r="E186" s="13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3"/>
      <c r="S186" s="13"/>
      <c r="T186" s="13"/>
      <c r="U186" s="13"/>
      <c r="V186" s="13"/>
      <c r="W186" s="13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3"/>
      <c r="AJ186" s="13"/>
      <c r="AK186" s="13"/>
      <c r="AL186" s="13"/>
      <c r="AM186" s="13"/>
      <c r="AN186" s="13"/>
      <c r="AO186" s="18"/>
      <c r="AP186" s="18"/>
      <c r="AQ186" s="18"/>
      <c r="AR186" s="18"/>
      <c r="AS186" s="18"/>
      <c r="AT186" s="18"/>
      <c r="AU186" s="18"/>
      <c r="AV186" s="18"/>
      <c r="AW186" s="18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</row>
    <row r="187" spans="1:66" x14ac:dyDescent="0.2">
      <c r="A187" s="13"/>
      <c r="B187" s="13"/>
      <c r="C187" s="13"/>
      <c r="D187" s="13"/>
      <c r="E187" s="13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3"/>
      <c r="S187" s="13"/>
      <c r="T187" s="13"/>
      <c r="U187" s="13"/>
      <c r="V187" s="13"/>
      <c r="W187" s="13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3"/>
      <c r="AJ187" s="13"/>
      <c r="AK187" s="13"/>
      <c r="AL187" s="13"/>
      <c r="AM187" s="13"/>
      <c r="AN187" s="13"/>
      <c r="AO187" s="18"/>
      <c r="AP187" s="18"/>
      <c r="AQ187" s="18"/>
      <c r="AR187" s="18"/>
      <c r="AS187" s="18"/>
      <c r="AT187" s="18"/>
      <c r="AU187" s="18"/>
      <c r="AV187" s="18"/>
      <c r="AW187" s="18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</row>
    <row r="188" spans="1:66" x14ac:dyDescent="0.2">
      <c r="A188" s="13"/>
      <c r="B188" s="13"/>
      <c r="C188" s="13"/>
      <c r="D188" s="13"/>
      <c r="E188" s="13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3"/>
      <c r="S188" s="13"/>
      <c r="T188" s="13"/>
      <c r="U188" s="13"/>
      <c r="V188" s="13"/>
      <c r="W188" s="13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3"/>
      <c r="AJ188" s="13"/>
      <c r="AK188" s="13"/>
      <c r="AL188" s="13"/>
      <c r="AM188" s="13"/>
      <c r="AN188" s="13"/>
      <c r="AO188" s="18"/>
      <c r="AP188" s="18"/>
      <c r="AQ188" s="18"/>
      <c r="AR188" s="18"/>
      <c r="AS188" s="18"/>
      <c r="AT188" s="18"/>
      <c r="AU188" s="18"/>
      <c r="AV188" s="18"/>
      <c r="AW188" s="18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</row>
    <row r="189" spans="1:66" x14ac:dyDescent="0.2">
      <c r="A189" s="13"/>
      <c r="B189" s="13"/>
      <c r="C189" s="13"/>
      <c r="D189" s="13"/>
      <c r="E189" s="13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3"/>
      <c r="S189" s="13"/>
      <c r="T189" s="13"/>
      <c r="U189" s="13"/>
      <c r="V189" s="13"/>
      <c r="W189" s="13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3"/>
      <c r="AJ189" s="13"/>
      <c r="AK189" s="13"/>
      <c r="AL189" s="13"/>
      <c r="AM189" s="13"/>
      <c r="AN189" s="13"/>
      <c r="AO189" s="18"/>
      <c r="AP189" s="18"/>
      <c r="AQ189" s="18"/>
      <c r="AR189" s="18"/>
      <c r="AS189" s="18"/>
      <c r="AT189" s="18"/>
      <c r="AU189" s="18"/>
      <c r="AV189" s="18"/>
      <c r="AW189" s="18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</row>
    <row r="190" spans="1:66" x14ac:dyDescent="0.2">
      <c r="A190" s="13"/>
      <c r="B190" s="13"/>
      <c r="C190" s="13"/>
      <c r="D190" s="13"/>
      <c r="E190" s="13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3"/>
      <c r="S190" s="13"/>
      <c r="T190" s="13"/>
      <c r="U190" s="13"/>
      <c r="V190" s="13"/>
      <c r="W190" s="13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3"/>
      <c r="AJ190" s="13"/>
      <c r="AK190" s="13"/>
      <c r="AL190" s="13"/>
      <c r="AM190" s="13"/>
      <c r="AN190" s="13"/>
      <c r="AO190" s="18"/>
      <c r="AP190" s="18"/>
      <c r="AQ190" s="18"/>
      <c r="AR190" s="18"/>
      <c r="AS190" s="18"/>
      <c r="AT190" s="18"/>
      <c r="AU190" s="18"/>
      <c r="AV190" s="18"/>
      <c r="AW190" s="18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</row>
    <row r="191" spans="1:66" x14ac:dyDescent="0.2">
      <c r="A191" s="13"/>
      <c r="B191" s="13"/>
      <c r="C191" s="13"/>
      <c r="D191" s="13"/>
      <c r="E191" s="13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3"/>
      <c r="S191" s="13"/>
      <c r="T191" s="13"/>
      <c r="U191" s="13"/>
      <c r="V191" s="13"/>
      <c r="W191" s="13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3"/>
      <c r="AJ191" s="13"/>
      <c r="AK191" s="13"/>
      <c r="AL191" s="13"/>
      <c r="AM191" s="13"/>
      <c r="AN191" s="13"/>
      <c r="AO191" s="18"/>
      <c r="AP191" s="18"/>
      <c r="AQ191" s="18"/>
      <c r="AR191" s="18"/>
      <c r="AS191" s="18"/>
      <c r="AT191" s="18"/>
      <c r="AU191" s="18"/>
      <c r="AV191" s="18"/>
      <c r="AW191" s="18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</row>
    <row r="192" spans="1:66" x14ac:dyDescent="0.2">
      <c r="A192" s="13"/>
      <c r="B192" s="13"/>
      <c r="C192" s="13"/>
      <c r="D192" s="13"/>
      <c r="E192" s="13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3"/>
      <c r="S192" s="13"/>
      <c r="T192" s="13"/>
      <c r="U192" s="13"/>
      <c r="V192" s="13"/>
      <c r="W192" s="13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3"/>
      <c r="AJ192" s="13"/>
      <c r="AK192" s="13"/>
      <c r="AL192" s="13"/>
      <c r="AM192" s="13"/>
      <c r="AN192" s="13"/>
      <c r="AO192" s="18"/>
      <c r="AP192" s="18"/>
      <c r="AQ192" s="18"/>
      <c r="AR192" s="18"/>
      <c r="AS192" s="18"/>
      <c r="AT192" s="18"/>
      <c r="AU192" s="18"/>
      <c r="AV192" s="18"/>
      <c r="AW192" s="18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</row>
    <row r="193" spans="1:66" x14ac:dyDescent="0.2">
      <c r="A193" s="13"/>
      <c r="B193" s="13"/>
      <c r="C193" s="13"/>
      <c r="D193" s="13"/>
      <c r="E193" s="13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3"/>
      <c r="S193" s="13"/>
      <c r="T193" s="13"/>
      <c r="U193" s="13"/>
      <c r="V193" s="13"/>
      <c r="W193" s="13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3"/>
      <c r="AJ193" s="13"/>
      <c r="AK193" s="13"/>
      <c r="AL193" s="13"/>
      <c r="AM193" s="13"/>
      <c r="AN193" s="13"/>
      <c r="AO193" s="18"/>
      <c r="AP193" s="18"/>
      <c r="AQ193" s="18"/>
      <c r="AR193" s="18"/>
      <c r="AS193" s="18"/>
      <c r="AT193" s="18"/>
      <c r="AU193" s="18"/>
      <c r="AV193" s="18"/>
      <c r="AW193" s="18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</row>
    <row r="194" spans="1:66" x14ac:dyDescent="0.2">
      <c r="A194" s="13"/>
      <c r="B194" s="13"/>
      <c r="C194" s="13"/>
      <c r="D194" s="13"/>
      <c r="E194" s="13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3"/>
      <c r="S194" s="13"/>
      <c r="T194" s="13"/>
      <c r="U194" s="13"/>
      <c r="V194" s="13"/>
      <c r="W194" s="13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3"/>
      <c r="AJ194" s="13"/>
      <c r="AK194" s="13"/>
      <c r="AL194" s="13"/>
      <c r="AM194" s="13"/>
      <c r="AN194" s="13"/>
      <c r="AO194" s="18"/>
      <c r="AP194" s="18"/>
      <c r="AQ194" s="18"/>
      <c r="AR194" s="18"/>
      <c r="AS194" s="18"/>
      <c r="AT194" s="18"/>
      <c r="AU194" s="18"/>
      <c r="AV194" s="18"/>
      <c r="AW194" s="18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</row>
    <row r="195" spans="1:66" x14ac:dyDescent="0.2">
      <c r="A195" s="13"/>
      <c r="B195" s="13"/>
      <c r="C195" s="13"/>
      <c r="D195" s="13"/>
      <c r="E195" s="13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3"/>
      <c r="S195" s="13"/>
      <c r="T195" s="13"/>
      <c r="U195" s="13"/>
      <c r="V195" s="13"/>
      <c r="W195" s="13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3"/>
      <c r="AJ195" s="13"/>
      <c r="AK195" s="13"/>
      <c r="AL195" s="13"/>
      <c r="AM195" s="13"/>
      <c r="AN195" s="13"/>
      <c r="AO195" s="18"/>
      <c r="AP195" s="18"/>
      <c r="AQ195" s="18"/>
      <c r="AR195" s="18"/>
      <c r="AS195" s="18"/>
      <c r="AT195" s="18"/>
      <c r="AU195" s="18"/>
      <c r="AV195" s="18"/>
      <c r="AW195" s="18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</row>
    <row r="196" spans="1:66" x14ac:dyDescent="0.2">
      <c r="A196" s="13"/>
      <c r="B196" s="13"/>
      <c r="C196" s="13"/>
      <c r="D196" s="13"/>
      <c r="E196" s="13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3"/>
      <c r="S196" s="13"/>
      <c r="T196" s="13"/>
      <c r="U196" s="13"/>
      <c r="V196" s="13"/>
      <c r="W196" s="13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3"/>
      <c r="AJ196" s="13"/>
      <c r="AK196" s="13"/>
      <c r="AL196" s="13"/>
      <c r="AM196" s="13"/>
      <c r="AN196" s="13"/>
      <c r="AO196" s="18"/>
      <c r="AP196" s="18"/>
      <c r="AQ196" s="18"/>
      <c r="AR196" s="18"/>
      <c r="AS196" s="18"/>
      <c r="AT196" s="18"/>
      <c r="AU196" s="18"/>
      <c r="AV196" s="18"/>
      <c r="AW196" s="18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</row>
    <row r="197" spans="1:66" x14ac:dyDescent="0.2">
      <c r="A197" s="13"/>
      <c r="B197" s="13"/>
      <c r="C197" s="13"/>
      <c r="D197" s="13"/>
      <c r="E197" s="13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3"/>
      <c r="S197" s="13"/>
      <c r="T197" s="13"/>
      <c r="U197" s="13"/>
      <c r="V197" s="13"/>
      <c r="W197" s="13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3"/>
      <c r="AJ197" s="13"/>
      <c r="AK197" s="13"/>
      <c r="AL197" s="13"/>
      <c r="AM197" s="13"/>
      <c r="AN197" s="13"/>
      <c r="AO197" s="18"/>
      <c r="AP197" s="18"/>
      <c r="AQ197" s="18"/>
      <c r="AR197" s="18"/>
      <c r="AS197" s="18"/>
      <c r="AT197" s="18"/>
      <c r="AU197" s="18"/>
      <c r="AV197" s="18"/>
      <c r="AW197" s="18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</row>
    <row r="198" spans="1:66" x14ac:dyDescent="0.2">
      <c r="A198" s="13"/>
      <c r="B198" s="13"/>
      <c r="C198" s="13"/>
      <c r="D198" s="13"/>
      <c r="E198" s="13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3"/>
      <c r="S198" s="13"/>
      <c r="T198" s="13"/>
      <c r="U198" s="13"/>
      <c r="V198" s="13"/>
      <c r="W198" s="13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3"/>
      <c r="AJ198" s="13"/>
      <c r="AK198" s="13"/>
      <c r="AL198" s="13"/>
      <c r="AM198" s="13"/>
      <c r="AN198" s="13"/>
      <c r="AO198" s="18"/>
      <c r="AP198" s="18"/>
      <c r="AQ198" s="18"/>
      <c r="AR198" s="18"/>
      <c r="AS198" s="18"/>
      <c r="AT198" s="18"/>
      <c r="AU198" s="18"/>
      <c r="AV198" s="18"/>
      <c r="AW198" s="18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</row>
    <row r="199" spans="1:66" x14ac:dyDescent="0.2">
      <c r="A199" s="13"/>
      <c r="B199" s="13"/>
      <c r="C199" s="13"/>
      <c r="D199" s="13"/>
      <c r="E199" s="13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3"/>
      <c r="S199" s="13"/>
      <c r="T199" s="13"/>
      <c r="U199" s="13"/>
      <c r="V199" s="13"/>
      <c r="W199" s="13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3"/>
      <c r="AJ199" s="13"/>
      <c r="AK199" s="13"/>
      <c r="AL199" s="13"/>
      <c r="AM199" s="13"/>
      <c r="AN199" s="13"/>
      <c r="AO199" s="18"/>
      <c r="AP199" s="18"/>
      <c r="AQ199" s="18"/>
      <c r="AR199" s="18"/>
      <c r="AS199" s="18"/>
      <c r="AT199" s="18"/>
      <c r="AU199" s="18"/>
      <c r="AV199" s="18"/>
      <c r="AW199" s="18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</row>
    <row r="200" spans="1:66" x14ac:dyDescent="0.2">
      <c r="A200" s="13"/>
      <c r="B200" s="13"/>
      <c r="C200" s="13"/>
      <c r="D200" s="13"/>
      <c r="E200" s="13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3"/>
      <c r="S200" s="13"/>
      <c r="T200" s="13"/>
      <c r="U200" s="13"/>
      <c r="V200" s="13"/>
      <c r="W200" s="13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3"/>
      <c r="AJ200" s="13"/>
      <c r="AK200" s="13"/>
      <c r="AL200" s="13"/>
      <c r="AM200" s="13"/>
      <c r="AN200" s="13"/>
      <c r="AO200" s="18"/>
      <c r="AP200" s="18"/>
      <c r="AQ200" s="18"/>
      <c r="AR200" s="18"/>
      <c r="AS200" s="18"/>
      <c r="AT200" s="18"/>
      <c r="AU200" s="18"/>
      <c r="AV200" s="18"/>
      <c r="AW200" s="18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</row>
    <row r="201" spans="1:66" x14ac:dyDescent="0.2">
      <c r="A201" s="13"/>
      <c r="B201" s="13"/>
      <c r="C201" s="13"/>
      <c r="D201" s="13"/>
      <c r="E201" s="13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3"/>
      <c r="S201" s="13"/>
      <c r="T201" s="13"/>
      <c r="U201" s="13"/>
      <c r="V201" s="13"/>
      <c r="W201" s="13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3"/>
      <c r="AJ201" s="13"/>
      <c r="AK201" s="13"/>
      <c r="AL201" s="13"/>
      <c r="AM201" s="13"/>
      <c r="AN201" s="13"/>
      <c r="AO201" s="18"/>
      <c r="AP201" s="18"/>
      <c r="AQ201" s="18"/>
      <c r="AR201" s="18"/>
      <c r="AS201" s="18"/>
      <c r="AT201" s="18"/>
      <c r="AU201" s="18"/>
      <c r="AV201" s="18"/>
      <c r="AW201" s="18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</row>
    <row r="202" spans="1:66" x14ac:dyDescent="0.2">
      <c r="A202" s="13"/>
      <c r="B202" s="13"/>
      <c r="C202" s="13"/>
      <c r="D202" s="13"/>
      <c r="E202" s="13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3"/>
      <c r="S202" s="13"/>
      <c r="T202" s="13"/>
      <c r="U202" s="13"/>
      <c r="V202" s="13"/>
      <c r="W202" s="13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3"/>
      <c r="AJ202" s="13"/>
      <c r="AK202" s="13"/>
      <c r="AL202" s="13"/>
      <c r="AM202" s="13"/>
      <c r="AN202" s="13"/>
      <c r="AO202" s="18"/>
      <c r="AP202" s="18"/>
      <c r="AQ202" s="18"/>
      <c r="AR202" s="18"/>
      <c r="AS202" s="18"/>
      <c r="AT202" s="18"/>
      <c r="AU202" s="18"/>
      <c r="AV202" s="18"/>
      <c r="AW202" s="18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</row>
    <row r="203" spans="1:66" x14ac:dyDescent="0.2">
      <c r="A203" s="13"/>
      <c r="B203" s="13"/>
      <c r="C203" s="13"/>
      <c r="D203" s="13"/>
      <c r="E203" s="13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3"/>
      <c r="S203" s="13"/>
      <c r="T203" s="13"/>
      <c r="U203" s="13"/>
      <c r="V203" s="13"/>
      <c r="W203" s="13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3"/>
      <c r="AJ203" s="13"/>
      <c r="AK203" s="13"/>
      <c r="AL203" s="13"/>
      <c r="AM203" s="13"/>
      <c r="AN203" s="13"/>
      <c r="AO203" s="18"/>
      <c r="AP203" s="18"/>
      <c r="AQ203" s="18"/>
      <c r="AR203" s="18"/>
      <c r="AS203" s="18"/>
      <c r="AT203" s="18"/>
      <c r="AU203" s="18"/>
      <c r="AV203" s="18"/>
      <c r="AW203" s="18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</row>
    <row r="204" spans="1:66" x14ac:dyDescent="0.2">
      <c r="A204" s="13"/>
      <c r="B204" s="13"/>
      <c r="C204" s="13"/>
      <c r="D204" s="13"/>
      <c r="E204" s="13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3"/>
      <c r="S204" s="13"/>
      <c r="T204" s="13"/>
      <c r="U204" s="13"/>
      <c r="V204" s="13"/>
      <c r="W204" s="13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3"/>
      <c r="AJ204" s="13"/>
      <c r="AK204" s="13"/>
      <c r="AL204" s="13"/>
      <c r="AM204" s="13"/>
      <c r="AN204" s="13"/>
      <c r="AO204" s="18"/>
      <c r="AP204" s="18"/>
      <c r="AQ204" s="18"/>
      <c r="AR204" s="18"/>
      <c r="AS204" s="18"/>
      <c r="AT204" s="18"/>
      <c r="AU204" s="18"/>
      <c r="AV204" s="18"/>
      <c r="AW204" s="18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</row>
    <row r="205" spans="1:66" x14ac:dyDescent="0.2">
      <c r="A205" s="13"/>
      <c r="B205" s="13"/>
      <c r="C205" s="13"/>
      <c r="D205" s="13"/>
      <c r="E205" s="13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3"/>
      <c r="S205" s="13"/>
      <c r="T205" s="13"/>
      <c r="U205" s="13"/>
      <c r="V205" s="13"/>
      <c r="W205" s="13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3"/>
      <c r="AJ205" s="13"/>
      <c r="AK205" s="13"/>
      <c r="AL205" s="13"/>
      <c r="AM205" s="13"/>
      <c r="AN205" s="13"/>
      <c r="AO205" s="18"/>
      <c r="AP205" s="18"/>
      <c r="AQ205" s="18"/>
      <c r="AR205" s="18"/>
      <c r="AS205" s="18"/>
      <c r="AT205" s="18"/>
      <c r="AU205" s="18"/>
      <c r="AV205" s="18"/>
      <c r="AW205" s="18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</row>
    <row r="206" spans="1:66" x14ac:dyDescent="0.2">
      <c r="A206" s="13"/>
      <c r="B206" s="13"/>
      <c r="C206" s="13"/>
      <c r="D206" s="13"/>
      <c r="E206" s="13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3"/>
      <c r="S206" s="13"/>
      <c r="T206" s="13"/>
      <c r="U206" s="13"/>
      <c r="V206" s="13"/>
      <c r="W206" s="13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3"/>
      <c r="AJ206" s="13"/>
      <c r="AK206" s="13"/>
      <c r="AL206" s="13"/>
      <c r="AM206" s="13"/>
      <c r="AN206" s="13"/>
      <c r="AO206" s="18"/>
      <c r="AP206" s="18"/>
      <c r="AQ206" s="18"/>
      <c r="AR206" s="18"/>
      <c r="AS206" s="18"/>
      <c r="AT206" s="18"/>
      <c r="AU206" s="18"/>
      <c r="AV206" s="18"/>
      <c r="AW206" s="18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</row>
    <row r="207" spans="1:66" x14ac:dyDescent="0.2">
      <c r="A207" s="13"/>
      <c r="B207" s="13"/>
      <c r="C207" s="13"/>
      <c r="D207" s="13"/>
      <c r="E207" s="13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3"/>
      <c r="S207" s="13"/>
      <c r="T207" s="13"/>
      <c r="U207" s="13"/>
      <c r="V207" s="13"/>
      <c r="W207" s="13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3"/>
      <c r="AJ207" s="13"/>
      <c r="AK207" s="13"/>
      <c r="AL207" s="13"/>
      <c r="AM207" s="13"/>
      <c r="AN207" s="13"/>
      <c r="AO207" s="18"/>
      <c r="AP207" s="18"/>
      <c r="AQ207" s="18"/>
      <c r="AR207" s="18"/>
      <c r="AS207" s="18"/>
      <c r="AT207" s="18"/>
      <c r="AU207" s="18"/>
      <c r="AV207" s="18"/>
      <c r="AW207" s="18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</row>
    <row r="208" spans="1:66" x14ac:dyDescent="0.2">
      <c r="A208" s="13"/>
      <c r="B208" s="13"/>
      <c r="C208" s="13"/>
      <c r="D208" s="13"/>
      <c r="E208" s="13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3"/>
      <c r="S208" s="13"/>
      <c r="T208" s="13"/>
      <c r="U208" s="13"/>
      <c r="V208" s="13"/>
      <c r="W208" s="13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3"/>
      <c r="AJ208" s="13"/>
      <c r="AK208" s="13"/>
      <c r="AL208" s="13"/>
      <c r="AM208" s="13"/>
      <c r="AN208" s="13"/>
      <c r="AO208" s="18"/>
      <c r="AP208" s="18"/>
      <c r="AQ208" s="18"/>
      <c r="AR208" s="18"/>
      <c r="AS208" s="18"/>
      <c r="AT208" s="18"/>
      <c r="AU208" s="18"/>
      <c r="AV208" s="18"/>
      <c r="AW208" s="18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</row>
    <row r="209" spans="1:66" x14ac:dyDescent="0.2">
      <c r="A209" s="13"/>
      <c r="B209" s="13"/>
      <c r="C209" s="13"/>
      <c r="D209" s="13"/>
      <c r="E209" s="13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3"/>
      <c r="S209" s="13"/>
      <c r="T209" s="13"/>
      <c r="U209" s="13"/>
      <c r="V209" s="13"/>
      <c r="W209" s="13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3"/>
      <c r="AJ209" s="13"/>
      <c r="AK209" s="13"/>
      <c r="AL209" s="13"/>
      <c r="AM209" s="13"/>
      <c r="AN209" s="13"/>
      <c r="AO209" s="18"/>
      <c r="AP209" s="18"/>
      <c r="AQ209" s="18"/>
      <c r="AR209" s="18"/>
      <c r="AS209" s="18"/>
      <c r="AT209" s="18"/>
      <c r="AU209" s="18"/>
      <c r="AV209" s="18"/>
      <c r="AW209" s="18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</row>
    <row r="210" spans="1:66" x14ac:dyDescent="0.2">
      <c r="A210" s="13"/>
      <c r="B210" s="13"/>
      <c r="C210" s="13"/>
      <c r="D210" s="13"/>
      <c r="E210" s="13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3"/>
      <c r="S210" s="13"/>
      <c r="T210" s="13"/>
      <c r="U210" s="13"/>
      <c r="V210" s="13"/>
      <c r="W210" s="13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3"/>
      <c r="AJ210" s="13"/>
      <c r="AK210" s="13"/>
      <c r="AL210" s="13"/>
      <c r="AM210" s="13"/>
      <c r="AN210" s="13"/>
      <c r="AO210" s="18"/>
      <c r="AP210" s="18"/>
      <c r="AQ210" s="18"/>
      <c r="AR210" s="18"/>
      <c r="AS210" s="18"/>
      <c r="AT210" s="18"/>
      <c r="AU210" s="18"/>
      <c r="AV210" s="18"/>
      <c r="AW210" s="18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</row>
    <row r="211" spans="1:66" x14ac:dyDescent="0.2">
      <c r="A211" s="13"/>
      <c r="B211" s="13"/>
      <c r="C211" s="13"/>
      <c r="D211" s="13"/>
      <c r="E211" s="13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3"/>
      <c r="S211" s="13"/>
      <c r="T211" s="13"/>
      <c r="U211" s="13"/>
      <c r="V211" s="13"/>
      <c r="W211" s="13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3"/>
      <c r="AJ211" s="13"/>
      <c r="AK211" s="13"/>
      <c r="AL211" s="13"/>
      <c r="AM211" s="13"/>
      <c r="AN211" s="13"/>
      <c r="AO211" s="18"/>
      <c r="AP211" s="18"/>
      <c r="AQ211" s="18"/>
      <c r="AR211" s="18"/>
      <c r="AS211" s="18"/>
      <c r="AT211" s="18"/>
      <c r="AU211" s="18"/>
      <c r="AV211" s="18"/>
      <c r="AW211" s="18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</row>
    <row r="212" spans="1:66" x14ac:dyDescent="0.2">
      <c r="A212" s="13"/>
      <c r="B212" s="13"/>
      <c r="C212" s="13"/>
      <c r="D212" s="13"/>
      <c r="E212" s="13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3"/>
      <c r="S212" s="13"/>
      <c r="T212" s="13"/>
      <c r="U212" s="13"/>
      <c r="V212" s="13"/>
      <c r="W212" s="13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3"/>
      <c r="AJ212" s="13"/>
      <c r="AK212" s="13"/>
      <c r="AL212" s="13"/>
      <c r="AM212" s="13"/>
      <c r="AN212" s="13"/>
      <c r="AO212" s="18"/>
      <c r="AP212" s="18"/>
      <c r="AQ212" s="18"/>
      <c r="AR212" s="18"/>
      <c r="AS212" s="18"/>
      <c r="AT212" s="18"/>
      <c r="AU212" s="18"/>
      <c r="AV212" s="18"/>
      <c r="AW212" s="18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</row>
    <row r="213" spans="1:66" x14ac:dyDescent="0.2">
      <c r="A213" s="13"/>
      <c r="B213" s="13"/>
      <c r="C213" s="13"/>
      <c r="D213" s="13"/>
      <c r="E213" s="13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3"/>
      <c r="S213" s="13"/>
      <c r="T213" s="13"/>
      <c r="U213" s="13"/>
      <c r="V213" s="13"/>
      <c r="W213" s="13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3"/>
      <c r="AJ213" s="13"/>
      <c r="AK213" s="13"/>
      <c r="AL213" s="13"/>
      <c r="AM213" s="13"/>
      <c r="AN213" s="13"/>
      <c r="AO213" s="18"/>
      <c r="AP213" s="18"/>
      <c r="AQ213" s="18"/>
      <c r="AR213" s="18"/>
      <c r="AS213" s="18"/>
      <c r="AT213" s="18"/>
      <c r="AU213" s="18"/>
      <c r="AV213" s="18"/>
      <c r="AW213" s="18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</row>
    <row r="214" spans="1:66" x14ac:dyDescent="0.2">
      <c r="A214" s="13"/>
      <c r="B214" s="13"/>
      <c r="C214" s="13"/>
      <c r="D214" s="13"/>
      <c r="E214" s="13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3"/>
      <c r="S214" s="13"/>
      <c r="T214" s="13"/>
      <c r="U214" s="13"/>
      <c r="V214" s="13"/>
      <c r="W214" s="13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3"/>
      <c r="AJ214" s="13"/>
      <c r="AK214" s="13"/>
      <c r="AL214" s="13"/>
      <c r="AM214" s="13"/>
      <c r="AN214" s="13"/>
      <c r="AO214" s="18"/>
      <c r="AP214" s="18"/>
      <c r="AQ214" s="18"/>
      <c r="AR214" s="18"/>
      <c r="AS214" s="18"/>
      <c r="AT214" s="18"/>
      <c r="AU214" s="18"/>
      <c r="AV214" s="18"/>
      <c r="AW214" s="18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</row>
    <row r="215" spans="1:66" x14ac:dyDescent="0.2">
      <c r="A215" s="13"/>
      <c r="B215" s="13"/>
      <c r="C215" s="13"/>
      <c r="D215" s="13"/>
      <c r="E215" s="13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3"/>
      <c r="S215" s="13"/>
      <c r="T215" s="13"/>
      <c r="U215" s="13"/>
      <c r="V215" s="13"/>
      <c r="W215" s="13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3"/>
      <c r="AJ215" s="13"/>
      <c r="AK215" s="13"/>
      <c r="AL215" s="13"/>
      <c r="AM215" s="13"/>
      <c r="AN215" s="13"/>
      <c r="AO215" s="18"/>
      <c r="AP215" s="18"/>
      <c r="AQ215" s="18"/>
      <c r="AR215" s="18"/>
      <c r="AS215" s="18"/>
      <c r="AT215" s="18"/>
      <c r="AU215" s="18"/>
      <c r="AV215" s="18"/>
      <c r="AW215" s="18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</row>
    <row r="216" spans="1:66" x14ac:dyDescent="0.2">
      <c r="A216" s="13"/>
      <c r="B216" s="13"/>
      <c r="C216" s="13"/>
      <c r="D216" s="13"/>
      <c r="E216" s="13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3"/>
      <c r="S216" s="13"/>
      <c r="T216" s="13"/>
      <c r="U216" s="13"/>
      <c r="V216" s="13"/>
      <c r="W216" s="13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3"/>
      <c r="AJ216" s="13"/>
      <c r="AK216" s="13"/>
      <c r="AL216" s="13"/>
      <c r="AM216" s="13"/>
      <c r="AN216" s="13"/>
      <c r="AO216" s="18"/>
      <c r="AP216" s="18"/>
      <c r="AQ216" s="18"/>
      <c r="AR216" s="18"/>
      <c r="AS216" s="18"/>
      <c r="AT216" s="18"/>
      <c r="AU216" s="18"/>
      <c r="AV216" s="18"/>
      <c r="AW216" s="18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</row>
    <row r="217" spans="1:66" x14ac:dyDescent="0.2">
      <c r="A217" s="13"/>
      <c r="B217" s="13"/>
      <c r="C217" s="13"/>
      <c r="D217" s="13"/>
      <c r="E217" s="13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3"/>
      <c r="S217" s="13"/>
      <c r="T217" s="13"/>
      <c r="U217" s="13"/>
      <c r="V217" s="13"/>
      <c r="W217" s="13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3"/>
      <c r="AJ217" s="13"/>
      <c r="AK217" s="13"/>
      <c r="AL217" s="13"/>
      <c r="AM217" s="13"/>
      <c r="AN217" s="13"/>
      <c r="AO217" s="18"/>
      <c r="AP217" s="18"/>
      <c r="AQ217" s="18"/>
      <c r="AR217" s="18"/>
      <c r="AS217" s="18"/>
      <c r="AT217" s="18"/>
      <c r="AU217" s="18"/>
      <c r="AV217" s="18"/>
      <c r="AW217" s="18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</row>
    <row r="218" spans="1:66" x14ac:dyDescent="0.2">
      <c r="A218" s="13"/>
      <c r="B218" s="13"/>
      <c r="C218" s="13"/>
      <c r="D218" s="13"/>
      <c r="E218" s="13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3"/>
      <c r="S218" s="13"/>
      <c r="T218" s="13"/>
      <c r="U218" s="13"/>
      <c r="V218" s="13"/>
      <c r="W218" s="13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3"/>
      <c r="AJ218" s="13"/>
      <c r="AK218" s="13"/>
      <c r="AL218" s="13"/>
      <c r="AM218" s="13"/>
      <c r="AN218" s="13"/>
      <c r="AO218" s="18"/>
      <c r="AP218" s="18"/>
      <c r="AQ218" s="18"/>
      <c r="AR218" s="18"/>
      <c r="AS218" s="18"/>
      <c r="AT218" s="18"/>
      <c r="AU218" s="18"/>
      <c r="AV218" s="18"/>
      <c r="AW218" s="18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</row>
    <row r="219" spans="1:66" x14ac:dyDescent="0.2">
      <c r="A219" s="13"/>
      <c r="B219" s="13"/>
      <c r="C219" s="13"/>
      <c r="D219" s="13"/>
      <c r="E219" s="13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3"/>
      <c r="S219" s="13"/>
      <c r="T219" s="13"/>
      <c r="U219" s="13"/>
      <c r="V219" s="13"/>
      <c r="W219" s="13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3"/>
      <c r="AJ219" s="13"/>
      <c r="AK219" s="13"/>
      <c r="AL219" s="13"/>
      <c r="AM219" s="13"/>
      <c r="AN219" s="13"/>
      <c r="AO219" s="18"/>
      <c r="AP219" s="18"/>
      <c r="AQ219" s="18"/>
      <c r="AR219" s="18"/>
      <c r="AS219" s="18"/>
      <c r="AT219" s="18"/>
      <c r="AU219" s="18"/>
      <c r="AV219" s="18"/>
      <c r="AW219" s="18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</row>
    <row r="220" spans="1:66" x14ac:dyDescent="0.2">
      <c r="A220" s="13"/>
      <c r="B220" s="13"/>
      <c r="C220" s="13"/>
      <c r="D220" s="13"/>
      <c r="E220" s="13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3"/>
      <c r="S220" s="13"/>
      <c r="T220" s="13"/>
      <c r="U220" s="13"/>
      <c r="V220" s="13"/>
      <c r="W220" s="13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3"/>
      <c r="AJ220" s="13"/>
      <c r="AK220" s="13"/>
      <c r="AL220" s="13"/>
      <c r="AM220" s="13"/>
      <c r="AN220" s="13"/>
      <c r="AO220" s="18"/>
      <c r="AP220" s="18"/>
      <c r="AQ220" s="18"/>
      <c r="AR220" s="18"/>
      <c r="AS220" s="18"/>
      <c r="AT220" s="18"/>
      <c r="AU220" s="18"/>
      <c r="AV220" s="18"/>
      <c r="AW220" s="18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</row>
    <row r="221" spans="1:66" x14ac:dyDescent="0.2">
      <c r="A221" s="13"/>
      <c r="B221" s="13"/>
      <c r="C221" s="13"/>
      <c r="D221" s="13"/>
      <c r="E221" s="13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3"/>
      <c r="S221" s="13"/>
      <c r="T221" s="13"/>
      <c r="U221" s="13"/>
      <c r="V221" s="13"/>
      <c r="W221" s="13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3"/>
      <c r="AJ221" s="13"/>
      <c r="AK221" s="13"/>
      <c r="AL221" s="13"/>
      <c r="AM221" s="13"/>
      <c r="AN221" s="13"/>
      <c r="AO221" s="18"/>
      <c r="AP221" s="18"/>
      <c r="AQ221" s="18"/>
      <c r="AR221" s="18"/>
      <c r="AS221" s="18"/>
      <c r="AT221" s="18"/>
      <c r="AU221" s="18"/>
      <c r="AV221" s="18"/>
      <c r="AW221" s="18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</row>
    <row r="222" spans="1:66" x14ac:dyDescent="0.2">
      <c r="A222" s="13"/>
      <c r="B222" s="13"/>
      <c r="C222" s="13"/>
      <c r="D222" s="13"/>
      <c r="E222" s="13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3"/>
      <c r="S222" s="13"/>
      <c r="T222" s="13"/>
      <c r="U222" s="13"/>
      <c r="V222" s="13"/>
      <c r="W222" s="13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3"/>
      <c r="AJ222" s="13"/>
      <c r="AK222" s="13"/>
      <c r="AL222" s="13"/>
      <c r="AM222" s="13"/>
      <c r="AN222" s="13"/>
      <c r="AO222" s="18"/>
      <c r="AP222" s="18"/>
      <c r="AQ222" s="18"/>
      <c r="AR222" s="18"/>
      <c r="AS222" s="18"/>
      <c r="AT222" s="18"/>
      <c r="AU222" s="18"/>
      <c r="AV222" s="18"/>
      <c r="AW222" s="18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</row>
    <row r="223" spans="1:66" x14ac:dyDescent="0.2">
      <c r="A223" s="13"/>
      <c r="B223" s="13"/>
      <c r="C223" s="13"/>
      <c r="D223" s="13"/>
      <c r="E223" s="13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3"/>
      <c r="S223" s="13"/>
      <c r="T223" s="13"/>
      <c r="U223" s="13"/>
      <c r="V223" s="13"/>
      <c r="W223" s="13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3"/>
      <c r="AJ223" s="13"/>
      <c r="AK223" s="13"/>
      <c r="AL223" s="13"/>
      <c r="AM223" s="13"/>
      <c r="AN223" s="13"/>
      <c r="AO223" s="18"/>
      <c r="AP223" s="18"/>
      <c r="AQ223" s="18"/>
      <c r="AR223" s="18"/>
      <c r="AS223" s="18"/>
      <c r="AT223" s="18"/>
      <c r="AU223" s="18"/>
      <c r="AV223" s="18"/>
      <c r="AW223" s="18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</row>
    <row r="224" spans="1:66" x14ac:dyDescent="0.2">
      <c r="A224" s="13"/>
      <c r="B224" s="13"/>
      <c r="C224" s="13"/>
      <c r="D224" s="13"/>
      <c r="E224" s="13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3"/>
      <c r="S224" s="13"/>
      <c r="T224" s="13"/>
      <c r="U224" s="13"/>
      <c r="V224" s="13"/>
      <c r="W224" s="13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3"/>
      <c r="AJ224" s="13"/>
      <c r="AK224" s="13"/>
      <c r="AL224" s="13"/>
      <c r="AM224" s="13"/>
      <c r="AN224" s="13"/>
      <c r="AO224" s="18"/>
      <c r="AP224" s="18"/>
      <c r="AQ224" s="18"/>
      <c r="AR224" s="18"/>
      <c r="AS224" s="18"/>
      <c r="AT224" s="18"/>
      <c r="AU224" s="18"/>
      <c r="AV224" s="18"/>
      <c r="AW224" s="18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</row>
    <row r="225" spans="1:66" x14ac:dyDescent="0.2">
      <c r="A225" s="13"/>
      <c r="B225" s="13"/>
      <c r="C225" s="13"/>
      <c r="D225" s="13"/>
      <c r="E225" s="13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3"/>
      <c r="S225" s="13"/>
      <c r="T225" s="13"/>
      <c r="U225" s="13"/>
      <c r="V225" s="13"/>
      <c r="W225" s="13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3"/>
      <c r="AJ225" s="13"/>
      <c r="AK225" s="13"/>
      <c r="AL225" s="13"/>
      <c r="AM225" s="13"/>
      <c r="AN225" s="13"/>
      <c r="AO225" s="18"/>
      <c r="AP225" s="18"/>
      <c r="AQ225" s="18"/>
      <c r="AR225" s="18"/>
      <c r="AS225" s="18"/>
      <c r="AT225" s="18"/>
      <c r="AU225" s="18"/>
      <c r="AV225" s="18"/>
      <c r="AW225" s="18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</row>
    <row r="226" spans="1:66" x14ac:dyDescent="0.2">
      <c r="A226" s="13"/>
      <c r="B226" s="13"/>
      <c r="C226" s="13"/>
      <c r="D226" s="13"/>
      <c r="E226" s="13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3"/>
      <c r="S226" s="13"/>
      <c r="T226" s="13"/>
      <c r="U226" s="13"/>
      <c r="V226" s="13"/>
      <c r="W226" s="13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3"/>
      <c r="AJ226" s="13"/>
      <c r="AK226" s="13"/>
      <c r="AL226" s="13"/>
      <c r="AM226" s="13"/>
      <c r="AN226" s="13"/>
      <c r="AO226" s="18"/>
      <c r="AP226" s="18"/>
      <c r="AQ226" s="18"/>
      <c r="AR226" s="18"/>
      <c r="AS226" s="18"/>
      <c r="AT226" s="18"/>
      <c r="AU226" s="18"/>
      <c r="AV226" s="18"/>
      <c r="AW226" s="18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</row>
    <row r="227" spans="1:66" x14ac:dyDescent="0.2">
      <c r="A227" s="13"/>
      <c r="B227" s="13"/>
      <c r="C227" s="13"/>
      <c r="D227" s="13"/>
      <c r="E227" s="13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3"/>
      <c r="S227" s="13"/>
      <c r="T227" s="13"/>
      <c r="U227" s="13"/>
      <c r="V227" s="13"/>
      <c r="W227" s="13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3"/>
      <c r="AJ227" s="13"/>
      <c r="AK227" s="13"/>
      <c r="AL227" s="13"/>
      <c r="AM227" s="13"/>
      <c r="AN227" s="13"/>
      <c r="AO227" s="18"/>
      <c r="AP227" s="18"/>
      <c r="AQ227" s="18"/>
      <c r="AR227" s="18"/>
      <c r="AS227" s="18"/>
      <c r="AT227" s="18"/>
      <c r="AU227" s="18"/>
      <c r="AV227" s="18"/>
      <c r="AW227" s="18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</row>
    <row r="228" spans="1:66" x14ac:dyDescent="0.2">
      <c r="A228" s="13"/>
      <c r="B228" s="13"/>
      <c r="C228" s="13"/>
      <c r="D228" s="13"/>
      <c r="E228" s="13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3"/>
      <c r="S228" s="13"/>
      <c r="T228" s="13"/>
      <c r="U228" s="13"/>
      <c r="V228" s="13"/>
      <c r="W228" s="13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3"/>
      <c r="AJ228" s="13"/>
      <c r="AK228" s="13"/>
      <c r="AL228" s="13"/>
      <c r="AM228" s="13"/>
      <c r="AN228" s="13"/>
      <c r="AO228" s="18"/>
      <c r="AP228" s="18"/>
      <c r="AQ228" s="18"/>
      <c r="AR228" s="18"/>
      <c r="AS228" s="18"/>
      <c r="AT228" s="18"/>
      <c r="AU228" s="18"/>
      <c r="AV228" s="18"/>
      <c r="AW228" s="18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</row>
    <row r="229" spans="1:66" x14ac:dyDescent="0.2">
      <c r="A229" s="13"/>
      <c r="B229" s="13"/>
      <c r="C229" s="13"/>
      <c r="D229" s="13"/>
      <c r="E229" s="13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3"/>
      <c r="S229" s="13"/>
      <c r="T229" s="13"/>
      <c r="U229" s="13"/>
      <c r="V229" s="13"/>
      <c r="W229" s="13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3"/>
      <c r="AJ229" s="13"/>
      <c r="AK229" s="13"/>
      <c r="AL229" s="13"/>
      <c r="AM229" s="13"/>
      <c r="AN229" s="13"/>
      <c r="AO229" s="18"/>
      <c r="AP229" s="18"/>
      <c r="AQ229" s="18"/>
      <c r="AR229" s="18"/>
      <c r="AS229" s="18"/>
      <c r="AT229" s="18"/>
      <c r="AU229" s="18"/>
      <c r="AV229" s="18"/>
      <c r="AW229" s="18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</row>
    <row r="230" spans="1:66" x14ac:dyDescent="0.2">
      <c r="A230" s="13"/>
      <c r="B230" s="13"/>
      <c r="C230" s="13"/>
      <c r="D230" s="13"/>
      <c r="E230" s="13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3"/>
      <c r="S230" s="13"/>
      <c r="T230" s="13"/>
      <c r="U230" s="13"/>
      <c r="V230" s="13"/>
      <c r="W230" s="13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3"/>
      <c r="AJ230" s="13"/>
      <c r="AK230" s="13"/>
      <c r="AL230" s="13"/>
      <c r="AM230" s="13"/>
      <c r="AN230" s="13"/>
      <c r="AO230" s="18"/>
      <c r="AP230" s="18"/>
      <c r="AQ230" s="18"/>
      <c r="AR230" s="18"/>
      <c r="AS230" s="18"/>
      <c r="AT230" s="18"/>
      <c r="AU230" s="18"/>
      <c r="AV230" s="18"/>
      <c r="AW230" s="18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</row>
    <row r="231" spans="1:66" x14ac:dyDescent="0.2">
      <c r="A231" s="13"/>
      <c r="B231" s="13"/>
      <c r="C231" s="13"/>
      <c r="D231" s="13"/>
      <c r="E231" s="13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3"/>
      <c r="S231" s="13"/>
      <c r="T231" s="13"/>
      <c r="U231" s="13"/>
      <c r="V231" s="13"/>
      <c r="W231" s="13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3"/>
      <c r="AJ231" s="13"/>
      <c r="AK231" s="13"/>
      <c r="AL231" s="13"/>
      <c r="AM231" s="13"/>
      <c r="AN231" s="13"/>
      <c r="AO231" s="18"/>
      <c r="AP231" s="18"/>
      <c r="AQ231" s="18"/>
      <c r="AR231" s="18"/>
      <c r="AS231" s="18"/>
      <c r="AT231" s="18"/>
      <c r="AU231" s="18"/>
      <c r="AV231" s="18"/>
      <c r="AW231" s="18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</row>
    <row r="232" spans="1:66" x14ac:dyDescent="0.2">
      <c r="A232" s="13"/>
      <c r="B232" s="13"/>
      <c r="C232" s="13"/>
      <c r="D232" s="13"/>
      <c r="E232" s="13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3"/>
      <c r="S232" s="13"/>
      <c r="T232" s="13"/>
      <c r="U232" s="13"/>
      <c r="V232" s="13"/>
      <c r="W232" s="13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3"/>
      <c r="AJ232" s="13"/>
      <c r="AK232" s="13"/>
      <c r="AL232" s="13"/>
      <c r="AM232" s="13"/>
      <c r="AN232" s="13"/>
      <c r="AO232" s="18"/>
      <c r="AP232" s="18"/>
      <c r="AQ232" s="18"/>
      <c r="AR232" s="18"/>
      <c r="AS232" s="18"/>
      <c r="AT232" s="18"/>
      <c r="AU232" s="18"/>
      <c r="AV232" s="18"/>
      <c r="AW232" s="18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</row>
    <row r="233" spans="1:66" x14ac:dyDescent="0.2">
      <c r="A233" s="13"/>
      <c r="B233" s="13"/>
      <c r="C233" s="13"/>
      <c r="D233" s="13"/>
      <c r="E233" s="13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3"/>
      <c r="S233" s="13"/>
      <c r="T233" s="13"/>
      <c r="U233" s="13"/>
      <c r="V233" s="13"/>
      <c r="W233" s="13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3"/>
      <c r="AJ233" s="13"/>
      <c r="AK233" s="13"/>
      <c r="AL233" s="13"/>
      <c r="AM233" s="13"/>
      <c r="AN233" s="13"/>
      <c r="AO233" s="18"/>
      <c r="AP233" s="18"/>
      <c r="AQ233" s="18"/>
      <c r="AR233" s="18"/>
      <c r="AS233" s="18"/>
      <c r="AT233" s="18"/>
      <c r="AU233" s="18"/>
      <c r="AV233" s="18"/>
      <c r="AW233" s="18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</row>
    <row r="234" spans="1:66" x14ac:dyDescent="0.2">
      <c r="A234" s="13"/>
      <c r="B234" s="13"/>
      <c r="C234" s="13"/>
      <c r="D234" s="13"/>
      <c r="E234" s="13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3"/>
      <c r="S234" s="13"/>
      <c r="T234" s="13"/>
      <c r="U234" s="13"/>
      <c r="V234" s="13"/>
      <c r="W234" s="13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3"/>
      <c r="AJ234" s="13"/>
      <c r="AK234" s="13"/>
      <c r="AL234" s="13"/>
      <c r="AM234" s="13"/>
      <c r="AN234" s="13"/>
      <c r="AO234" s="18"/>
      <c r="AP234" s="18"/>
      <c r="AQ234" s="18"/>
      <c r="AR234" s="18"/>
      <c r="AS234" s="18"/>
      <c r="AT234" s="18"/>
      <c r="AU234" s="18"/>
      <c r="AV234" s="18"/>
      <c r="AW234" s="18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</row>
    <row r="235" spans="1:66" x14ac:dyDescent="0.2">
      <c r="A235" s="13"/>
      <c r="B235" s="13"/>
      <c r="C235" s="13"/>
      <c r="D235" s="13"/>
      <c r="E235" s="13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3"/>
      <c r="S235" s="13"/>
      <c r="T235" s="13"/>
      <c r="U235" s="13"/>
      <c r="V235" s="13"/>
      <c r="W235" s="13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3"/>
      <c r="AJ235" s="13"/>
      <c r="AK235" s="13"/>
      <c r="AL235" s="13"/>
      <c r="AM235" s="13"/>
      <c r="AN235" s="13"/>
      <c r="AO235" s="18"/>
      <c r="AP235" s="18"/>
      <c r="AQ235" s="18"/>
      <c r="AR235" s="18"/>
      <c r="AS235" s="18"/>
      <c r="AT235" s="18"/>
      <c r="AU235" s="18"/>
      <c r="AV235" s="18"/>
      <c r="AW235" s="18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</row>
    <row r="236" spans="1:66" x14ac:dyDescent="0.2">
      <c r="A236" s="13"/>
      <c r="B236" s="13"/>
      <c r="C236" s="13"/>
      <c r="D236" s="13"/>
      <c r="E236" s="13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3"/>
      <c r="S236" s="13"/>
      <c r="T236" s="13"/>
      <c r="U236" s="13"/>
      <c r="V236" s="13"/>
      <c r="W236" s="13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3"/>
      <c r="AJ236" s="13"/>
      <c r="AK236" s="13"/>
      <c r="AL236" s="13"/>
      <c r="AM236" s="13"/>
      <c r="AN236" s="13"/>
      <c r="AO236" s="18"/>
      <c r="AP236" s="18"/>
      <c r="AQ236" s="18"/>
      <c r="AR236" s="18"/>
      <c r="AS236" s="18"/>
      <c r="AT236" s="18"/>
      <c r="AU236" s="18"/>
      <c r="AV236" s="18"/>
      <c r="AW236" s="18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</row>
    <row r="237" spans="1:66" x14ac:dyDescent="0.2">
      <c r="A237" s="13"/>
      <c r="B237" s="13"/>
      <c r="C237" s="13"/>
      <c r="D237" s="13"/>
      <c r="E237" s="13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3"/>
      <c r="S237" s="13"/>
      <c r="T237" s="13"/>
      <c r="U237" s="13"/>
      <c r="V237" s="13"/>
      <c r="W237" s="13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3"/>
      <c r="AJ237" s="13"/>
      <c r="AK237" s="13"/>
      <c r="AL237" s="13"/>
      <c r="AM237" s="13"/>
      <c r="AN237" s="13"/>
      <c r="AO237" s="18"/>
      <c r="AP237" s="18"/>
      <c r="AQ237" s="18"/>
      <c r="AR237" s="18"/>
      <c r="AS237" s="18"/>
      <c r="AT237" s="18"/>
      <c r="AU237" s="18"/>
      <c r="AV237" s="18"/>
      <c r="AW237" s="18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</row>
    <row r="238" spans="1:66" x14ac:dyDescent="0.2">
      <c r="A238" s="13"/>
      <c r="B238" s="13"/>
      <c r="C238" s="13"/>
      <c r="D238" s="13"/>
      <c r="E238" s="13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3"/>
      <c r="S238" s="13"/>
      <c r="T238" s="13"/>
      <c r="U238" s="13"/>
      <c r="V238" s="13"/>
      <c r="W238" s="13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3"/>
      <c r="AJ238" s="13"/>
      <c r="AK238" s="13"/>
      <c r="AL238" s="13"/>
      <c r="AM238" s="13"/>
      <c r="AN238" s="13"/>
      <c r="AO238" s="18"/>
      <c r="AP238" s="18"/>
      <c r="AQ238" s="18"/>
      <c r="AR238" s="18"/>
      <c r="AS238" s="18"/>
      <c r="AT238" s="18"/>
      <c r="AU238" s="18"/>
      <c r="AV238" s="18"/>
      <c r="AW238" s="18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</row>
    <row r="239" spans="1:66" x14ac:dyDescent="0.2">
      <c r="A239" s="13"/>
      <c r="B239" s="13"/>
      <c r="C239" s="13"/>
      <c r="D239" s="13"/>
      <c r="E239" s="13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3"/>
      <c r="S239" s="13"/>
      <c r="T239" s="13"/>
      <c r="U239" s="13"/>
      <c r="V239" s="13"/>
      <c r="W239" s="13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3"/>
      <c r="AJ239" s="13"/>
      <c r="AK239" s="13"/>
      <c r="AL239" s="13"/>
      <c r="AM239" s="13"/>
      <c r="AN239" s="13"/>
      <c r="AO239" s="18"/>
      <c r="AP239" s="18"/>
      <c r="AQ239" s="18"/>
      <c r="AR239" s="18"/>
      <c r="AS239" s="18"/>
      <c r="AT239" s="18"/>
      <c r="AU239" s="18"/>
      <c r="AV239" s="18"/>
      <c r="AW239" s="18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</row>
    <row r="240" spans="1:66" x14ac:dyDescent="0.2">
      <c r="A240" s="13"/>
      <c r="B240" s="13"/>
      <c r="C240" s="13"/>
      <c r="D240" s="13"/>
      <c r="E240" s="13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3"/>
      <c r="S240" s="13"/>
      <c r="T240" s="13"/>
      <c r="U240" s="13"/>
      <c r="V240" s="13"/>
      <c r="W240" s="13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3"/>
      <c r="AJ240" s="13"/>
      <c r="AK240" s="13"/>
      <c r="AL240" s="13"/>
      <c r="AM240" s="13"/>
      <c r="AN240" s="13"/>
      <c r="AO240" s="18"/>
      <c r="AP240" s="18"/>
      <c r="AQ240" s="18"/>
      <c r="AR240" s="18"/>
      <c r="AS240" s="18"/>
      <c r="AT240" s="18"/>
      <c r="AU240" s="18"/>
      <c r="AV240" s="18"/>
      <c r="AW240" s="18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</row>
    <row r="241" spans="1:66" x14ac:dyDescent="0.2">
      <c r="A241" s="13"/>
      <c r="B241" s="13"/>
      <c r="C241" s="13"/>
      <c r="D241" s="13"/>
      <c r="E241" s="13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3"/>
      <c r="S241" s="13"/>
      <c r="T241" s="13"/>
      <c r="U241" s="13"/>
      <c r="V241" s="13"/>
      <c r="W241" s="13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3"/>
      <c r="AJ241" s="13"/>
      <c r="AK241" s="13"/>
      <c r="AL241" s="13"/>
      <c r="AM241" s="13"/>
      <c r="AN241" s="13"/>
      <c r="AO241" s="18"/>
      <c r="AP241" s="18"/>
      <c r="AQ241" s="18"/>
      <c r="AR241" s="18"/>
      <c r="AS241" s="18"/>
      <c r="AT241" s="18"/>
      <c r="AU241" s="18"/>
      <c r="AV241" s="18"/>
      <c r="AW241" s="18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</row>
    <row r="242" spans="1:66" x14ac:dyDescent="0.2">
      <c r="A242" s="13"/>
      <c r="B242" s="13"/>
      <c r="C242" s="13"/>
      <c r="D242" s="13"/>
      <c r="E242" s="13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3"/>
      <c r="S242" s="13"/>
      <c r="T242" s="13"/>
      <c r="U242" s="13"/>
      <c r="V242" s="13"/>
      <c r="W242" s="13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3"/>
      <c r="AJ242" s="13"/>
      <c r="AK242" s="13"/>
      <c r="AL242" s="13"/>
      <c r="AM242" s="13"/>
      <c r="AN242" s="13"/>
      <c r="AO242" s="18"/>
      <c r="AP242" s="18"/>
      <c r="AQ242" s="18"/>
      <c r="AR242" s="18"/>
      <c r="AS242" s="18"/>
      <c r="AT242" s="18"/>
      <c r="AU242" s="18"/>
      <c r="AV242" s="18"/>
      <c r="AW242" s="18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</row>
    <row r="243" spans="1:66" x14ac:dyDescent="0.2">
      <c r="A243" s="13"/>
      <c r="B243" s="13"/>
      <c r="C243" s="13"/>
      <c r="D243" s="13"/>
      <c r="E243" s="13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3"/>
      <c r="S243" s="13"/>
      <c r="T243" s="13"/>
      <c r="U243" s="13"/>
      <c r="V243" s="13"/>
      <c r="W243" s="13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3"/>
      <c r="AJ243" s="13"/>
      <c r="AK243" s="13"/>
      <c r="AL243" s="13"/>
      <c r="AM243" s="13"/>
      <c r="AN243" s="13"/>
      <c r="AO243" s="18"/>
      <c r="AP243" s="18"/>
      <c r="AQ243" s="18"/>
      <c r="AR243" s="18"/>
      <c r="AS243" s="18"/>
      <c r="AT243" s="18"/>
      <c r="AU243" s="18"/>
      <c r="AV243" s="18"/>
      <c r="AW243" s="18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</row>
    <row r="244" spans="1:66" x14ac:dyDescent="0.2">
      <c r="A244" s="13"/>
      <c r="B244" s="13"/>
      <c r="C244" s="13"/>
      <c r="D244" s="13"/>
      <c r="E244" s="13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3"/>
      <c r="S244" s="13"/>
      <c r="T244" s="13"/>
      <c r="U244" s="13"/>
      <c r="V244" s="13"/>
      <c r="W244" s="13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3"/>
      <c r="AJ244" s="13"/>
      <c r="AK244" s="13"/>
      <c r="AL244" s="13"/>
      <c r="AM244" s="13"/>
      <c r="AN244" s="13"/>
      <c r="AO244" s="18"/>
      <c r="AP244" s="18"/>
      <c r="AQ244" s="18"/>
      <c r="AR244" s="18"/>
      <c r="AS244" s="18"/>
      <c r="AT244" s="18"/>
      <c r="AU244" s="18"/>
      <c r="AV244" s="18"/>
      <c r="AW244" s="18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</row>
    <row r="245" spans="1:66" x14ac:dyDescent="0.2">
      <c r="A245" s="13"/>
      <c r="B245" s="13"/>
      <c r="C245" s="13"/>
      <c r="D245" s="13"/>
      <c r="E245" s="13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3"/>
      <c r="S245" s="13"/>
      <c r="T245" s="13"/>
      <c r="U245" s="13"/>
      <c r="V245" s="13"/>
      <c r="W245" s="13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3"/>
      <c r="AJ245" s="13"/>
      <c r="AK245" s="13"/>
      <c r="AL245" s="13"/>
      <c r="AM245" s="13"/>
      <c r="AN245" s="13"/>
      <c r="AO245" s="18"/>
      <c r="AP245" s="18"/>
      <c r="AQ245" s="18"/>
      <c r="AR245" s="18"/>
      <c r="AS245" s="18"/>
      <c r="AT245" s="18"/>
      <c r="AU245" s="18"/>
      <c r="AV245" s="18"/>
      <c r="AW245" s="18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</row>
    <row r="246" spans="1:66" x14ac:dyDescent="0.2">
      <c r="A246" s="13"/>
      <c r="B246" s="13"/>
      <c r="C246" s="13"/>
      <c r="D246" s="13"/>
      <c r="E246" s="13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3"/>
      <c r="S246" s="13"/>
      <c r="T246" s="13"/>
      <c r="U246" s="13"/>
      <c r="V246" s="13"/>
      <c r="W246" s="13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3"/>
      <c r="AJ246" s="13"/>
      <c r="AK246" s="13"/>
      <c r="AL246" s="13"/>
      <c r="AM246" s="13"/>
      <c r="AN246" s="13"/>
      <c r="AO246" s="18"/>
      <c r="AP246" s="18"/>
      <c r="AQ246" s="18"/>
      <c r="AR246" s="18"/>
      <c r="AS246" s="18"/>
      <c r="AT246" s="18"/>
      <c r="AU246" s="18"/>
      <c r="AV246" s="18"/>
      <c r="AW246" s="18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</row>
    <row r="247" spans="1:66" x14ac:dyDescent="0.2">
      <c r="A247" s="13"/>
      <c r="B247" s="13"/>
      <c r="C247" s="13"/>
      <c r="D247" s="13"/>
      <c r="E247" s="13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3"/>
      <c r="S247" s="13"/>
      <c r="T247" s="13"/>
      <c r="U247" s="13"/>
      <c r="V247" s="13"/>
      <c r="W247" s="13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3"/>
      <c r="AJ247" s="13"/>
      <c r="AK247" s="13"/>
      <c r="AL247" s="13"/>
      <c r="AM247" s="13"/>
      <c r="AN247" s="13"/>
      <c r="AO247" s="18"/>
      <c r="AP247" s="18"/>
      <c r="AQ247" s="18"/>
      <c r="AR247" s="18"/>
      <c r="AS247" s="18"/>
      <c r="AT247" s="18"/>
      <c r="AU247" s="18"/>
      <c r="AV247" s="18"/>
      <c r="AW247" s="18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</row>
    <row r="248" spans="1:66" x14ac:dyDescent="0.2">
      <c r="A248" s="13"/>
      <c r="B248" s="13"/>
      <c r="C248" s="13"/>
      <c r="D248" s="13"/>
      <c r="E248" s="13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3"/>
      <c r="S248" s="13"/>
      <c r="T248" s="13"/>
      <c r="U248" s="13"/>
      <c r="V248" s="13"/>
      <c r="W248" s="13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3"/>
      <c r="AJ248" s="13"/>
      <c r="AK248" s="13"/>
      <c r="AL248" s="13"/>
      <c r="AM248" s="13"/>
      <c r="AN248" s="13"/>
      <c r="AO248" s="18"/>
      <c r="AP248" s="18"/>
      <c r="AQ248" s="18"/>
      <c r="AR248" s="18"/>
      <c r="AS248" s="18"/>
      <c r="AT248" s="18"/>
      <c r="AU248" s="18"/>
      <c r="AV248" s="18"/>
      <c r="AW248" s="18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</row>
    <row r="249" spans="1:66" x14ac:dyDescent="0.2">
      <c r="A249" s="13"/>
      <c r="B249" s="13"/>
      <c r="C249" s="13"/>
      <c r="D249" s="13"/>
      <c r="E249" s="13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3"/>
      <c r="S249" s="13"/>
      <c r="T249" s="13"/>
      <c r="U249" s="13"/>
      <c r="V249" s="13"/>
      <c r="W249" s="13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3"/>
      <c r="AJ249" s="13"/>
      <c r="AK249" s="13"/>
      <c r="AL249" s="13"/>
      <c r="AM249" s="13"/>
      <c r="AN249" s="13"/>
      <c r="AO249" s="18"/>
      <c r="AP249" s="18"/>
      <c r="AQ249" s="18"/>
      <c r="AR249" s="18"/>
      <c r="AS249" s="18"/>
      <c r="AT249" s="18"/>
      <c r="AU249" s="18"/>
      <c r="AV249" s="18"/>
      <c r="AW249" s="18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</row>
    <row r="250" spans="1:66" x14ac:dyDescent="0.2">
      <c r="A250" s="13"/>
      <c r="B250" s="13"/>
      <c r="C250" s="13"/>
      <c r="D250" s="13"/>
      <c r="E250" s="13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3"/>
      <c r="S250" s="13"/>
      <c r="T250" s="13"/>
      <c r="U250" s="13"/>
      <c r="V250" s="13"/>
      <c r="W250" s="13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3"/>
      <c r="AJ250" s="13"/>
      <c r="AK250" s="13"/>
      <c r="AL250" s="13"/>
      <c r="AM250" s="13"/>
      <c r="AN250" s="13"/>
      <c r="AO250" s="18"/>
      <c r="AP250" s="18"/>
      <c r="AQ250" s="18"/>
      <c r="AR250" s="18"/>
      <c r="AS250" s="18"/>
      <c r="AT250" s="18"/>
      <c r="AU250" s="18"/>
      <c r="AV250" s="18"/>
      <c r="AW250" s="18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</row>
    <row r="251" spans="1:66" x14ac:dyDescent="0.2">
      <c r="A251" s="13"/>
      <c r="B251" s="13"/>
      <c r="C251" s="13"/>
      <c r="D251" s="13"/>
      <c r="E251" s="13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3"/>
      <c r="S251" s="13"/>
      <c r="T251" s="13"/>
      <c r="U251" s="13"/>
      <c r="V251" s="13"/>
      <c r="W251" s="13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3"/>
      <c r="AJ251" s="13"/>
      <c r="AK251" s="13"/>
      <c r="AL251" s="13"/>
      <c r="AM251" s="13"/>
      <c r="AN251" s="13"/>
      <c r="AO251" s="18"/>
      <c r="AP251" s="18"/>
      <c r="AQ251" s="18"/>
      <c r="AR251" s="18"/>
      <c r="AS251" s="18"/>
      <c r="AT251" s="18"/>
      <c r="AU251" s="18"/>
      <c r="AV251" s="18"/>
      <c r="AW251" s="18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</row>
    <row r="252" spans="1:66" x14ac:dyDescent="0.2">
      <c r="A252" s="13"/>
      <c r="B252" s="13"/>
      <c r="C252" s="13"/>
      <c r="D252" s="13"/>
      <c r="E252" s="13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3"/>
      <c r="S252" s="13"/>
      <c r="T252" s="13"/>
      <c r="U252" s="13"/>
      <c r="V252" s="13"/>
      <c r="W252" s="13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3"/>
      <c r="AJ252" s="13"/>
      <c r="AK252" s="13"/>
      <c r="AL252" s="13"/>
      <c r="AM252" s="13"/>
      <c r="AN252" s="13"/>
      <c r="AO252" s="18"/>
      <c r="AP252" s="18"/>
      <c r="AQ252" s="18"/>
      <c r="AR252" s="18"/>
      <c r="AS252" s="18"/>
      <c r="AT252" s="18"/>
      <c r="AU252" s="18"/>
      <c r="AV252" s="18"/>
      <c r="AW252" s="18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</row>
    <row r="253" spans="1:66" x14ac:dyDescent="0.2">
      <c r="A253" s="13"/>
      <c r="B253" s="13"/>
      <c r="C253" s="13"/>
      <c r="D253" s="13"/>
      <c r="E253" s="13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3"/>
      <c r="S253" s="13"/>
      <c r="T253" s="13"/>
      <c r="U253" s="13"/>
      <c r="V253" s="13"/>
      <c r="W253" s="13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3"/>
      <c r="AJ253" s="13"/>
      <c r="AK253" s="13"/>
      <c r="AL253" s="13"/>
      <c r="AM253" s="13"/>
      <c r="AN253" s="13"/>
      <c r="AO253" s="18"/>
      <c r="AP253" s="18"/>
      <c r="AQ253" s="18"/>
      <c r="AR253" s="18"/>
      <c r="AS253" s="18"/>
      <c r="AT253" s="18"/>
      <c r="AU253" s="18"/>
      <c r="AV253" s="18"/>
      <c r="AW253" s="18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</row>
    <row r="254" spans="1:66" x14ac:dyDescent="0.2">
      <c r="A254" s="13"/>
      <c r="B254" s="13"/>
      <c r="C254" s="13"/>
      <c r="D254" s="13"/>
      <c r="E254" s="13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3"/>
      <c r="S254" s="13"/>
      <c r="T254" s="13"/>
      <c r="U254" s="13"/>
      <c r="V254" s="13"/>
      <c r="W254" s="13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3"/>
      <c r="AJ254" s="13"/>
      <c r="AK254" s="13"/>
      <c r="AL254" s="13"/>
      <c r="AM254" s="13"/>
      <c r="AN254" s="13"/>
      <c r="AO254" s="18"/>
      <c r="AP254" s="18"/>
      <c r="AQ254" s="18"/>
      <c r="AR254" s="18"/>
      <c r="AS254" s="18"/>
      <c r="AT254" s="18"/>
      <c r="AU254" s="18"/>
      <c r="AV254" s="18"/>
      <c r="AW254" s="18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</row>
    <row r="255" spans="1:66" x14ac:dyDescent="0.2">
      <c r="A255" s="13"/>
      <c r="B255" s="13"/>
      <c r="C255" s="13"/>
      <c r="D255" s="13"/>
      <c r="E255" s="13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3"/>
      <c r="S255" s="13"/>
      <c r="T255" s="13"/>
      <c r="U255" s="13"/>
      <c r="V255" s="13"/>
      <c r="W255" s="13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3"/>
      <c r="AJ255" s="13"/>
      <c r="AK255" s="13"/>
      <c r="AL255" s="13"/>
      <c r="AM255" s="13"/>
      <c r="AN255" s="13"/>
      <c r="AO255" s="18"/>
      <c r="AP255" s="18"/>
      <c r="AQ255" s="18"/>
      <c r="AR255" s="18"/>
      <c r="AS255" s="18"/>
      <c r="AT255" s="18"/>
      <c r="AU255" s="18"/>
      <c r="AV255" s="18"/>
      <c r="AW255" s="18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</row>
    <row r="256" spans="1:66" x14ac:dyDescent="0.2">
      <c r="A256" s="13"/>
      <c r="B256" s="13"/>
      <c r="C256" s="13"/>
      <c r="D256" s="13"/>
      <c r="E256" s="13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3"/>
      <c r="S256" s="13"/>
      <c r="T256" s="13"/>
      <c r="U256" s="13"/>
      <c r="V256" s="13"/>
      <c r="W256" s="13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3"/>
      <c r="AJ256" s="13"/>
      <c r="AK256" s="13"/>
      <c r="AL256" s="13"/>
      <c r="AM256" s="13"/>
      <c r="AN256" s="13"/>
      <c r="AO256" s="18"/>
      <c r="AP256" s="18"/>
      <c r="AQ256" s="18"/>
      <c r="AR256" s="18"/>
      <c r="AS256" s="18"/>
      <c r="AT256" s="18"/>
      <c r="AU256" s="18"/>
      <c r="AV256" s="18"/>
      <c r="AW256" s="18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</row>
    <row r="257" spans="1:66" x14ac:dyDescent="0.2">
      <c r="A257" s="13"/>
      <c r="B257" s="13"/>
      <c r="C257" s="13"/>
      <c r="D257" s="13"/>
      <c r="E257" s="13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3"/>
      <c r="S257" s="13"/>
      <c r="T257" s="13"/>
      <c r="U257" s="13"/>
      <c r="V257" s="13"/>
      <c r="W257" s="13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3"/>
      <c r="AJ257" s="13"/>
      <c r="AK257" s="13"/>
      <c r="AL257" s="13"/>
      <c r="AM257" s="13"/>
      <c r="AN257" s="13"/>
      <c r="AO257" s="18"/>
      <c r="AP257" s="18"/>
      <c r="AQ257" s="18"/>
      <c r="AR257" s="18"/>
      <c r="AS257" s="18"/>
      <c r="AT257" s="18"/>
      <c r="AU257" s="18"/>
      <c r="AV257" s="18"/>
      <c r="AW257" s="18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</row>
    <row r="258" spans="1:66" x14ac:dyDescent="0.2">
      <c r="A258" s="13"/>
      <c r="B258" s="13"/>
      <c r="C258" s="13"/>
      <c r="D258" s="13"/>
      <c r="E258" s="13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3"/>
      <c r="S258" s="13"/>
      <c r="T258" s="13"/>
      <c r="U258" s="13"/>
      <c r="V258" s="13"/>
      <c r="W258" s="13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3"/>
      <c r="AJ258" s="13"/>
      <c r="AK258" s="13"/>
      <c r="AL258" s="13"/>
      <c r="AM258" s="13"/>
      <c r="AN258" s="13"/>
      <c r="AO258" s="18"/>
      <c r="AP258" s="18"/>
      <c r="AQ258" s="18"/>
      <c r="AR258" s="18"/>
      <c r="AS258" s="18"/>
      <c r="AT258" s="18"/>
      <c r="AU258" s="18"/>
      <c r="AV258" s="18"/>
      <c r="AW258" s="18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</row>
    <row r="259" spans="1:66" x14ac:dyDescent="0.2">
      <c r="A259" s="13"/>
      <c r="B259" s="13"/>
      <c r="C259" s="13"/>
      <c r="D259" s="13"/>
      <c r="E259" s="13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3"/>
      <c r="S259" s="13"/>
      <c r="T259" s="13"/>
      <c r="U259" s="13"/>
      <c r="V259" s="13"/>
      <c r="W259" s="13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3"/>
      <c r="AJ259" s="13"/>
      <c r="AK259" s="13"/>
      <c r="AL259" s="13"/>
      <c r="AM259" s="13"/>
      <c r="AN259" s="13"/>
      <c r="AO259" s="18"/>
      <c r="AP259" s="18"/>
      <c r="AQ259" s="18"/>
      <c r="AR259" s="18"/>
      <c r="AS259" s="18"/>
      <c r="AT259" s="18"/>
      <c r="AU259" s="18"/>
      <c r="AV259" s="18"/>
      <c r="AW259" s="18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</row>
    <row r="260" spans="1:66" x14ac:dyDescent="0.2">
      <c r="A260" s="13"/>
      <c r="B260" s="13"/>
      <c r="C260" s="13"/>
      <c r="D260" s="13"/>
      <c r="E260" s="13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3"/>
      <c r="S260" s="13"/>
      <c r="T260" s="13"/>
      <c r="U260" s="13"/>
      <c r="V260" s="13"/>
      <c r="W260" s="13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3"/>
      <c r="AJ260" s="13"/>
      <c r="AK260" s="13"/>
      <c r="AL260" s="13"/>
      <c r="AM260" s="13"/>
      <c r="AN260" s="13"/>
      <c r="AO260" s="18"/>
      <c r="AP260" s="18"/>
      <c r="AQ260" s="18"/>
      <c r="AR260" s="18"/>
      <c r="AS260" s="18"/>
      <c r="AT260" s="18"/>
      <c r="AU260" s="18"/>
      <c r="AV260" s="18"/>
      <c r="AW260" s="18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</row>
    <row r="261" spans="1:66" x14ac:dyDescent="0.2">
      <c r="A261" s="13"/>
      <c r="B261" s="13"/>
      <c r="C261" s="13"/>
      <c r="D261" s="13"/>
      <c r="E261" s="13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3"/>
      <c r="S261" s="13"/>
      <c r="T261" s="13"/>
      <c r="U261" s="13"/>
      <c r="V261" s="13"/>
      <c r="W261" s="13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3"/>
      <c r="AJ261" s="13"/>
      <c r="AK261" s="13"/>
      <c r="AL261" s="13"/>
      <c r="AM261" s="13"/>
      <c r="AN261" s="13"/>
      <c r="AO261" s="18"/>
      <c r="AP261" s="18"/>
      <c r="AQ261" s="18"/>
      <c r="AR261" s="18"/>
      <c r="AS261" s="18"/>
      <c r="AT261" s="18"/>
      <c r="AU261" s="18"/>
      <c r="AV261" s="18"/>
      <c r="AW261" s="18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</row>
    <row r="262" spans="1:66" x14ac:dyDescent="0.2">
      <c r="A262" s="13"/>
      <c r="B262" s="13"/>
      <c r="C262" s="13"/>
      <c r="D262" s="13"/>
      <c r="E262" s="13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3"/>
      <c r="S262" s="13"/>
      <c r="T262" s="13"/>
      <c r="U262" s="13"/>
      <c r="V262" s="13"/>
      <c r="W262" s="13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3"/>
      <c r="AJ262" s="13"/>
      <c r="AK262" s="13"/>
      <c r="AL262" s="13"/>
      <c r="AM262" s="13"/>
      <c r="AN262" s="13"/>
      <c r="AO262" s="18"/>
      <c r="AP262" s="18"/>
      <c r="AQ262" s="18"/>
      <c r="AR262" s="18"/>
      <c r="AS262" s="18"/>
      <c r="AT262" s="18"/>
      <c r="AU262" s="18"/>
      <c r="AV262" s="18"/>
      <c r="AW262" s="18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</row>
    <row r="263" spans="1:66" x14ac:dyDescent="0.2">
      <c r="A263" s="13"/>
      <c r="B263" s="13"/>
      <c r="C263" s="13"/>
      <c r="D263" s="13"/>
      <c r="E263" s="13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3"/>
      <c r="S263" s="13"/>
      <c r="T263" s="13"/>
      <c r="U263" s="13"/>
      <c r="V263" s="13"/>
      <c r="W263" s="13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3"/>
      <c r="AJ263" s="13"/>
      <c r="AK263" s="13"/>
      <c r="AL263" s="13"/>
      <c r="AM263" s="13"/>
      <c r="AN263" s="13"/>
      <c r="AO263" s="18"/>
      <c r="AP263" s="18"/>
      <c r="AQ263" s="18"/>
      <c r="AR263" s="18"/>
      <c r="AS263" s="18"/>
      <c r="AT263" s="18"/>
      <c r="AU263" s="18"/>
      <c r="AV263" s="18"/>
      <c r="AW263" s="18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</row>
    <row r="264" spans="1:66" x14ac:dyDescent="0.2">
      <c r="A264" s="13"/>
      <c r="B264" s="13"/>
      <c r="C264" s="13"/>
      <c r="D264" s="13"/>
      <c r="E264" s="13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3"/>
      <c r="S264" s="13"/>
      <c r="T264" s="13"/>
      <c r="U264" s="13"/>
      <c r="V264" s="13"/>
      <c r="W264" s="13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3"/>
      <c r="AJ264" s="13"/>
      <c r="AK264" s="13"/>
      <c r="AL264" s="13"/>
      <c r="AM264" s="13"/>
      <c r="AN264" s="13"/>
      <c r="AO264" s="18"/>
      <c r="AP264" s="18"/>
      <c r="AQ264" s="18"/>
      <c r="AR264" s="18"/>
      <c r="AS264" s="18"/>
      <c r="AT264" s="18"/>
      <c r="AU264" s="18"/>
      <c r="AV264" s="18"/>
      <c r="AW264" s="18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</row>
    <row r="265" spans="1:66" x14ac:dyDescent="0.2">
      <c r="A265" s="13"/>
      <c r="B265" s="13"/>
      <c r="C265" s="13"/>
      <c r="D265" s="13"/>
      <c r="E265" s="13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3"/>
      <c r="S265" s="13"/>
      <c r="T265" s="13"/>
      <c r="U265" s="13"/>
      <c r="V265" s="13"/>
      <c r="W265" s="13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3"/>
      <c r="AJ265" s="13"/>
      <c r="AK265" s="13"/>
      <c r="AL265" s="13"/>
      <c r="AM265" s="13"/>
      <c r="AN265" s="13"/>
      <c r="AO265" s="18"/>
      <c r="AP265" s="18"/>
      <c r="AQ265" s="18"/>
      <c r="AR265" s="18"/>
      <c r="AS265" s="18"/>
      <c r="AT265" s="18"/>
      <c r="AU265" s="18"/>
      <c r="AV265" s="18"/>
      <c r="AW265" s="18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</row>
    <row r="266" spans="1:66" x14ac:dyDescent="0.2">
      <c r="A266" s="13"/>
      <c r="B266" s="13"/>
      <c r="C266" s="13"/>
      <c r="D266" s="13"/>
      <c r="E266" s="13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3"/>
      <c r="S266" s="13"/>
      <c r="T266" s="13"/>
      <c r="U266" s="13"/>
      <c r="V266" s="13"/>
      <c r="W266" s="13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3"/>
      <c r="AJ266" s="13"/>
      <c r="AK266" s="13"/>
      <c r="AL266" s="13"/>
      <c r="AM266" s="13"/>
      <c r="AN266" s="13"/>
      <c r="AO266" s="18"/>
      <c r="AP266" s="18"/>
      <c r="AQ266" s="18"/>
      <c r="AR266" s="18"/>
      <c r="AS266" s="18"/>
      <c r="AT266" s="18"/>
      <c r="AU266" s="18"/>
      <c r="AV266" s="18"/>
      <c r="AW266" s="18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</row>
    <row r="267" spans="1:66" x14ac:dyDescent="0.2">
      <c r="A267" s="13"/>
      <c r="B267" s="13"/>
      <c r="C267" s="13"/>
      <c r="D267" s="13"/>
      <c r="E267" s="13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3"/>
      <c r="S267" s="13"/>
      <c r="T267" s="13"/>
      <c r="U267" s="13"/>
      <c r="V267" s="13"/>
      <c r="W267" s="13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3"/>
      <c r="AJ267" s="13"/>
      <c r="AK267" s="13"/>
      <c r="AL267" s="13"/>
      <c r="AM267" s="13"/>
      <c r="AN267" s="13"/>
      <c r="AO267" s="18"/>
      <c r="AP267" s="18"/>
      <c r="AQ267" s="18"/>
      <c r="AR267" s="18"/>
      <c r="AS267" s="18"/>
      <c r="AT267" s="18"/>
      <c r="AU267" s="18"/>
      <c r="AV267" s="18"/>
      <c r="AW267" s="18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</row>
    <row r="268" spans="1:66" x14ac:dyDescent="0.2">
      <c r="A268" s="13"/>
      <c r="B268" s="13"/>
      <c r="C268" s="13"/>
      <c r="D268" s="13"/>
      <c r="E268" s="13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3"/>
      <c r="S268" s="13"/>
      <c r="T268" s="13"/>
      <c r="U268" s="13"/>
      <c r="V268" s="13"/>
      <c r="W268" s="13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3"/>
      <c r="AJ268" s="13"/>
      <c r="AK268" s="13"/>
      <c r="AL268" s="13"/>
      <c r="AM268" s="13"/>
      <c r="AN268" s="13"/>
      <c r="AO268" s="18"/>
      <c r="AP268" s="18"/>
      <c r="AQ268" s="18"/>
      <c r="AR268" s="18"/>
      <c r="AS268" s="18"/>
      <c r="AT268" s="18"/>
      <c r="AU268" s="18"/>
      <c r="AV268" s="18"/>
      <c r="AW268" s="18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</row>
    <row r="269" spans="1:66" x14ac:dyDescent="0.2">
      <c r="A269" s="13"/>
      <c r="B269" s="13"/>
      <c r="C269" s="13"/>
      <c r="D269" s="13"/>
      <c r="E269" s="13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3"/>
      <c r="S269" s="13"/>
      <c r="T269" s="13"/>
      <c r="U269" s="13"/>
      <c r="V269" s="13"/>
      <c r="W269" s="13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3"/>
      <c r="AJ269" s="13"/>
      <c r="AK269" s="13"/>
      <c r="AL269" s="13"/>
      <c r="AM269" s="13"/>
      <c r="AN269" s="13"/>
      <c r="AO269" s="18"/>
      <c r="AP269" s="18"/>
      <c r="AQ269" s="18"/>
      <c r="AR269" s="18"/>
      <c r="AS269" s="18"/>
      <c r="AT269" s="18"/>
      <c r="AU269" s="18"/>
      <c r="AV269" s="18"/>
      <c r="AW269" s="18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</row>
    <row r="270" spans="1:66" x14ac:dyDescent="0.2">
      <c r="A270" s="13"/>
      <c r="B270" s="13"/>
      <c r="C270" s="13"/>
      <c r="D270" s="13"/>
      <c r="E270" s="13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3"/>
      <c r="S270" s="13"/>
      <c r="T270" s="13"/>
      <c r="U270" s="13"/>
      <c r="V270" s="13"/>
      <c r="W270" s="13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3"/>
      <c r="AJ270" s="13"/>
      <c r="AK270" s="13"/>
      <c r="AL270" s="13"/>
      <c r="AM270" s="13"/>
      <c r="AN270" s="13"/>
      <c r="AO270" s="18"/>
      <c r="AP270" s="18"/>
      <c r="AQ270" s="18"/>
      <c r="AR270" s="18"/>
      <c r="AS270" s="18"/>
      <c r="AT270" s="18"/>
      <c r="AU270" s="18"/>
      <c r="AV270" s="18"/>
      <c r="AW270" s="18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</row>
    <row r="271" spans="1:66" x14ac:dyDescent="0.2">
      <c r="A271" s="13"/>
      <c r="B271" s="13"/>
      <c r="C271" s="13"/>
      <c r="D271" s="13"/>
      <c r="E271" s="13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3"/>
      <c r="S271" s="13"/>
      <c r="T271" s="13"/>
      <c r="U271" s="13"/>
      <c r="V271" s="13"/>
      <c r="W271" s="13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3"/>
      <c r="AJ271" s="13"/>
      <c r="AK271" s="13"/>
      <c r="AL271" s="13"/>
      <c r="AM271" s="13"/>
      <c r="AN271" s="13"/>
      <c r="AO271" s="18"/>
      <c r="AP271" s="18"/>
      <c r="AQ271" s="18"/>
      <c r="AR271" s="18"/>
      <c r="AS271" s="18"/>
      <c r="AT271" s="18"/>
      <c r="AU271" s="18"/>
      <c r="AV271" s="18"/>
      <c r="AW271" s="18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</row>
    <row r="272" spans="1:66" x14ac:dyDescent="0.2">
      <c r="A272" s="13"/>
      <c r="B272" s="13"/>
      <c r="C272" s="13"/>
      <c r="D272" s="13"/>
      <c r="E272" s="13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3"/>
      <c r="S272" s="13"/>
      <c r="T272" s="13"/>
      <c r="U272" s="13"/>
      <c r="V272" s="13"/>
      <c r="W272" s="13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3"/>
      <c r="AJ272" s="13"/>
      <c r="AK272" s="13"/>
      <c r="AL272" s="13"/>
      <c r="AM272" s="13"/>
      <c r="AN272" s="13"/>
      <c r="AO272" s="18"/>
      <c r="AP272" s="18"/>
      <c r="AQ272" s="18"/>
      <c r="AR272" s="18"/>
      <c r="AS272" s="18"/>
      <c r="AT272" s="18"/>
      <c r="AU272" s="18"/>
      <c r="AV272" s="18"/>
      <c r="AW272" s="18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</row>
    <row r="273" spans="1:66" x14ac:dyDescent="0.2">
      <c r="A273" s="13"/>
      <c r="B273" s="13"/>
      <c r="C273" s="13"/>
      <c r="D273" s="13"/>
      <c r="E273" s="13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3"/>
      <c r="S273" s="13"/>
      <c r="T273" s="13"/>
      <c r="U273" s="13"/>
      <c r="V273" s="13"/>
      <c r="W273" s="13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3"/>
      <c r="AJ273" s="13"/>
      <c r="AK273" s="13"/>
      <c r="AL273" s="13"/>
      <c r="AM273" s="13"/>
      <c r="AN273" s="13"/>
      <c r="AO273" s="18"/>
      <c r="AP273" s="18"/>
      <c r="AQ273" s="18"/>
      <c r="AR273" s="18"/>
      <c r="AS273" s="18"/>
      <c r="AT273" s="18"/>
      <c r="AU273" s="18"/>
      <c r="AV273" s="18"/>
      <c r="AW273" s="18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</row>
    <row r="274" spans="1:66" x14ac:dyDescent="0.2">
      <c r="A274" s="13"/>
      <c r="B274" s="13"/>
      <c r="C274" s="13"/>
      <c r="D274" s="13"/>
      <c r="E274" s="13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3"/>
      <c r="S274" s="13"/>
      <c r="T274" s="13"/>
      <c r="U274" s="13"/>
      <c r="V274" s="13"/>
      <c r="W274" s="13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3"/>
      <c r="AJ274" s="13"/>
      <c r="AK274" s="13"/>
      <c r="AL274" s="13"/>
      <c r="AM274" s="13"/>
      <c r="AN274" s="13"/>
      <c r="AO274" s="18"/>
      <c r="AP274" s="18"/>
      <c r="AQ274" s="18"/>
      <c r="AR274" s="18"/>
      <c r="AS274" s="18"/>
      <c r="AT274" s="18"/>
      <c r="AU274" s="18"/>
      <c r="AV274" s="18"/>
      <c r="AW274" s="18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</row>
    <row r="275" spans="1:66" x14ac:dyDescent="0.2">
      <c r="A275" s="13"/>
      <c r="B275" s="13"/>
      <c r="C275" s="13"/>
      <c r="D275" s="13"/>
      <c r="E275" s="13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3"/>
      <c r="S275" s="13"/>
      <c r="T275" s="13"/>
      <c r="U275" s="13"/>
      <c r="V275" s="13"/>
      <c r="W275" s="13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3"/>
      <c r="AJ275" s="13"/>
      <c r="AK275" s="13"/>
      <c r="AL275" s="13"/>
      <c r="AM275" s="13"/>
      <c r="AN275" s="13"/>
      <c r="AO275" s="18"/>
      <c r="AP275" s="18"/>
      <c r="AQ275" s="18"/>
      <c r="AR275" s="18"/>
      <c r="AS275" s="18"/>
      <c r="AT275" s="18"/>
      <c r="AU275" s="18"/>
      <c r="AV275" s="18"/>
      <c r="AW275" s="18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</row>
    <row r="276" spans="1:66" x14ac:dyDescent="0.2">
      <c r="A276" s="13"/>
      <c r="B276" s="13"/>
      <c r="C276" s="13"/>
      <c r="D276" s="13"/>
      <c r="E276" s="13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3"/>
      <c r="S276" s="13"/>
      <c r="T276" s="13"/>
      <c r="U276" s="13"/>
      <c r="V276" s="13"/>
      <c r="W276" s="13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3"/>
      <c r="AJ276" s="13"/>
      <c r="AK276" s="13"/>
      <c r="AL276" s="13"/>
      <c r="AM276" s="13"/>
      <c r="AN276" s="13"/>
      <c r="AO276" s="18"/>
      <c r="AP276" s="18"/>
      <c r="AQ276" s="18"/>
      <c r="AR276" s="18"/>
      <c r="AS276" s="18"/>
      <c r="AT276" s="18"/>
      <c r="AU276" s="18"/>
      <c r="AV276" s="18"/>
      <c r="AW276" s="18"/>
      <c r="AX276" s="13"/>
      <c r="AY276" s="13"/>
      <c r="AZ276" s="13"/>
      <c r="BA276" s="13"/>
      <c r="BB276" s="13"/>
      <c r="BC276" s="13"/>
      <c r="BD276" s="13"/>
      <c r="BE276" s="13"/>
      <c r="BF276" s="13"/>
      <c r="BG276" s="13"/>
      <c r="BH276" s="13"/>
      <c r="BI276" s="13"/>
      <c r="BJ276" s="13"/>
      <c r="BK276" s="13"/>
      <c r="BL276" s="13"/>
      <c r="BM276" s="13"/>
      <c r="BN276" s="13"/>
    </row>
    <row r="277" spans="1:66" x14ac:dyDescent="0.2">
      <c r="A277" s="13"/>
      <c r="B277" s="13"/>
      <c r="C277" s="13"/>
      <c r="D277" s="13"/>
      <c r="E277" s="13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3"/>
      <c r="S277" s="13"/>
      <c r="T277" s="13"/>
      <c r="U277" s="13"/>
      <c r="V277" s="13"/>
      <c r="W277" s="13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3"/>
      <c r="AJ277" s="13"/>
      <c r="AK277" s="13"/>
      <c r="AL277" s="13"/>
      <c r="AM277" s="13"/>
      <c r="AN277" s="13"/>
      <c r="AO277" s="18"/>
      <c r="AP277" s="18"/>
      <c r="AQ277" s="18"/>
      <c r="AR277" s="18"/>
      <c r="AS277" s="18"/>
      <c r="AT277" s="18"/>
      <c r="AU277" s="18"/>
      <c r="AV277" s="18"/>
      <c r="AW277" s="18"/>
      <c r="AX277" s="13"/>
      <c r="AY277" s="13"/>
      <c r="AZ277" s="13"/>
      <c r="BA277" s="13"/>
      <c r="BB277" s="13"/>
      <c r="BC277" s="13"/>
      <c r="BD277" s="13"/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</row>
    <row r="278" spans="1:66" x14ac:dyDescent="0.2">
      <c r="A278" s="13"/>
      <c r="B278" s="13"/>
      <c r="C278" s="13"/>
      <c r="D278" s="13"/>
      <c r="E278" s="13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3"/>
      <c r="S278" s="13"/>
      <c r="T278" s="13"/>
      <c r="U278" s="13"/>
      <c r="V278" s="13"/>
      <c r="W278" s="13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3"/>
      <c r="AJ278" s="13"/>
      <c r="AK278" s="13"/>
      <c r="AL278" s="13"/>
      <c r="AM278" s="13"/>
      <c r="AN278" s="13"/>
      <c r="AO278" s="18"/>
      <c r="AP278" s="18"/>
      <c r="AQ278" s="18"/>
      <c r="AR278" s="18"/>
      <c r="AS278" s="18"/>
      <c r="AT278" s="18"/>
      <c r="AU278" s="18"/>
      <c r="AV278" s="18"/>
      <c r="AW278" s="18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</row>
    <row r="279" spans="1:66" x14ac:dyDescent="0.2">
      <c r="A279" s="13"/>
      <c r="B279" s="13"/>
      <c r="C279" s="13"/>
      <c r="D279" s="13"/>
      <c r="E279" s="13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3"/>
      <c r="S279" s="13"/>
      <c r="T279" s="13"/>
      <c r="U279" s="13"/>
      <c r="V279" s="13"/>
      <c r="W279" s="13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3"/>
      <c r="AJ279" s="13"/>
      <c r="AK279" s="13"/>
      <c r="AL279" s="13"/>
      <c r="AM279" s="13"/>
      <c r="AN279" s="13"/>
      <c r="AO279" s="18"/>
      <c r="AP279" s="18"/>
      <c r="AQ279" s="18"/>
      <c r="AR279" s="18"/>
      <c r="AS279" s="18"/>
      <c r="AT279" s="18"/>
      <c r="AU279" s="18"/>
      <c r="AV279" s="18"/>
      <c r="AW279" s="18"/>
      <c r="AX279" s="13"/>
      <c r="AY279" s="13"/>
      <c r="AZ279" s="13"/>
      <c r="BA279" s="13"/>
      <c r="BB279" s="13"/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</row>
    <row r="280" spans="1:66" x14ac:dyDescent="0.2">
      <c r="A280" s="13"/>
      <c r="B280" s="13"/>
      <c r="C280" s="13"/>
      <c r="D280" s="13"/>
      <c r="E280" s="13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3"/>
      <c r="S280" s="13"/>
      <c r="T280" s="13"/>
      <c r="U280" s="13"/>
      <c r="V280" s="13"/>
      <c r="W280" s="13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3"/>
      <c r="AJ280" s="13"/>
      <c r="AK280" s="13"/>
      <c r="AL280" s="13"/>
      <c r="AM280" s="13"/>
      <c r="AN280" s="13"/>
      <c r="AO280" s="18"/>
      <c r="AP280" s="18"/>
      <c r="AQ280" s="18"/>
      <c r="AR280" s="18"/>
      <c r="AS280" s="18"/>
      <c r="AT280" s="18"/>
      <c r="AU280" s="18"/>
      <c r="AV280" s="18"/>
      <c r="AW280" s="18"/>
      <c r="AX280" s="13"/>
      <c r="AY280" s="13"/>
      <c r="AZ280" s="13"/>
      <c r="BA280" s="13"/>
      <c r="BB280" s="13"/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</row>
    <row r="281" spans="1:66" x14ac:dyDescent="0.2">
      <c r="A281" s="13"/>
      <c r="B281" s="13"/>
      <c r="C281" s="13"/>
      <c r="D281" s="13"/>
      <c r="E281" s="13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3"/>
      <c r="S281" s="13"/>
      <c r="T281" s="13"/>
      <c r="U281" s="13"/>
      <c r="V281" s="13"/>
      <c r="W281" s="13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3"/>
      <c r="AJ281" s="13"/>
      <c r="AK281" s="13"/>
      <c r="AL281" s="13"/>
      <c r="AM281" s="13"/>
      <c r="AN281" s="13"/>
      <c r="AO281" s="18"/>
      <c r="AP281" s="18"/>
      <c r="AQ281" s="18"/>
      <c r="AR281" s="18"/>
      <c r="AS281" s="18"/>
      <c r="AT281" s="18"/>
      <c r="AU281" s="18"/>
      <c r="AV281" s="18"/>
      <c r="AW281" s="18"/>
      <c r="AX281" s="13"/>
      <c r="AY281" s="13"/>
      <c r="AZ281" s="13"/>
      <c r="BA281" s="13"/>
      <c r="BB281" s="13"/>
      <c r="BC281" s="13"/>
      <c r="BD281" s="13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</row>
    <row r="282" spans="1:66" x14ac:dyDescent="0.2">
      <c r="A282" s="13"/>
      <c r="B282" s="13"/>
      <c r="C282" s="13"/>
      <c r="D282" s="13"/>
      <c r="E282" s="13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3"/>
      <c r="S282" s="13"/>
      <c r="T282" s="13"/>
      <c r="U282" s="13"/>
      <c r="V282" s="13"/>
      <c r="W282" s="13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3"/>
      <c r="AJ282" s="13"/>
      <c r="AK282" s="13"/>
      <c r="AL282" s="13"/>
      <c r="AM282" s="13"/>
      <c r="AN282" s="13"/>
      <c r="AO282" s="18"/>
      <c r="AP282" s="18"/>
      <c r="AQ282" s="18"/>
      <c r="AR282" s="18"/>
      <c r="AS282" s="18"/>
      <c r="AT282" s="18"/>
      <c r="AU282" s="18"/>
      <c r="AV282" s="18"/>
      <c r="AW282" s="18"/>
      <c r="AX282" s="13"/>
      <c r="AY282" s="13"/>
      <c r="AZ282" s="13"/>
      <c r="BA282" s="13"/>
      <c r="BB282" s="13"/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</row>
    <row r="283" spans="1:66" x14ac:dyDescent="0.2">
      <c r="A283" s="13"/>
      <c r="B283" s="13"/>
      <c r="C283" s="13"/>
      <c r="D283" s="13"/>
      <c r="E283" s="13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3"/>
      <c r="S283" s="13"/>
      <c r="T283" s="13"/>
      <c r="U283" s="13"/>
      <c r="V283" s="13"/>
      <c r="W283" s="13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3"/>
      <c r="AJ283" s="13"/>
      <c r="AK283" s="13"/>
      <c r="AL283" s="13"/>
      <c r="AM283" s="13"/>
      <c r="AN283" s="13"/>
      <c r="AO283" s="18"/>
      <c r="AP283" s="18"/>
      <c r="AQ283" s="18"/>
      <c r="AR283" s="18"/>
      <c r="AS283" s="18"/>
      <c r="AT283" s="18"/>
      <c r="AU283" s="18"/>
      <c r="AV283" s="18"/>
      <c r="AW283" s="18"/>
      <c r="AX283" s="13"/>
      <c r="AY283" s="13"/>
      <c r="AZ283" s="13"/>
      <c r="BA283" s="13"/>
      <c r="BB283" s="13"/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</row>
    <row r="284" spans="1:66" x14ac:dyDescent="0.2">
      <c r="A284" s="13"/>
      <c r="B284" s="13"/>
      <c r="C284" s="13"/>
      <c r="D284" s="13"/>
      <c r="E284" s="13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3"/>
      <c r="S284" s="13"/>
      <c r="T284" s="13"/>
      <c r="U284" s="13"/>
      <c r="V284" s="13"/>
      <c r="W284" s="13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3"/>
      <c r="AJ284" s="13"/>
      <c r="AK284" s="13"/>
      <c r="AL284" s="13"/>
      <c r="AM284" s="13"/>
      <c r="AN284" s="13"/>
      <c r="AO284" s="18"/>
      <c r="AP284" s="18"/>
      <c r="AQ284" s="18"/>
      <c r="AR284" s="18"/>
      <c r="AS284" s="18"/>
      <c r="AT284" s="18"/>
      <c r="AU284" s="18"/>
      <c r="AV284" s="18"/>
      <c r="AW284" s="18"/>
      <c r="AX284" s="13"/>
      <c r="AY284" s="13"/>
      <c r="AZ284" s="13"/>
      <c r="BA284" s="13"/>
      <c r="BB284" s="13"/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</row>
    <row r="285" spans="1:66" x14ac:dyDescent="0.2">
      <c r="A285" s="13"/>
      <c r="B285" s="13"/>
      <c r="C285" s="13"/>
      <c r="D285" s="13"/>
      <c r="E285" s="13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3"/>
      <c r="S285" s="13"/>
      <c r="T285" s="13"/>
      <c r="U285" s="13"/>
      <c r="V285" s="13"/>
      <c r="W285" s="13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3"/>
      <c r="AJ285" s="13"/>
      <c r="AK285" s="13"/>
      <c r="AL285" s="13"/>
      <c r="AM285" s="13"/>
      <c r="AN285" s="13"/>
      <c r="AO285" s="18"/>
      <c r="AP285" s="18"/>
      <c r="AQ285" s="18"/>
      <c r="AR285" s="18"/>
      <c r="AS285" s="18"/>
      <c r="AT285" s="18"/>
      <c r="AU285" s="18"/>
      <c r="AV285" s="18"/>
      <c r="AW285" s="18"/>
      <c r="AX285" s="13"/>
      <c r="AY285" s="13"/>
      <c r="AZ285" s="13"/>
      <c r="BA285" s="13"/>
      <c r="BB285" s="13"/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</row>
    <row r="286" spans="1:66" x14ac:dyDescent="0.2">
      <c r="A286" s="13"/>
      <c r="B286" s="13"/>
      <c r="C286" s="13"/>
      <c r="D286" s="13"/>
      <c r="E286" s="13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3"/>
      <c r="S286" s="13"/>
      <c r="T286" s="13"/>
      <c r="U286" s="13"/>
      <c r="V286" s="13"/>
      <c r="W286" s="13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3"/>
      <c r="AJ286" s="13"/>
      <c r="AK286" s="13"/>
      <c r="AL286" s="13"/>
      <c r="AM286" s="13"/>
      <c r="AN286" s="13"/>
      <c r="AO286" s="18"/>
      <c r="AP286" s="18"/>
      <c r="AQ286" s="18"/>
      <c r="AR286" s="18"/>
      <c r="AS286" s="18"/>
      <c r="AT286" s="18"/>
      <c r="AU286" s="18"/>
      <c r="AV286" s="18"/>
      <c r="AW286" s="18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</row>
    <row r="287" spans="1:66" x14ac:dyDescent="0.2">
      <c r="A287" s="13"/>
      <c r="B287" s="13"/>
      <c r="C287" s="13"/>
      <c r="D287" s="13"/>
      <c r="E287" s="13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3"/>
      <c r="S287" s="13"/>
      <c r="T287" s="13"/>
      <c r="U287" s="13"/>
      <c r="V287" s="13"/>
      <c r="W287" s="13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3"/>
      <c r="AJ287" s="13"/>
      <c r="AK287" s="13"/>
      <c r="AL287" s="13"/>
      <c r="AM287" s="13"/>
      <c r="AN287" s="13"/>
      <c r="AO287" s="18"/>
      <c r="AP287" s="18"/>
      <c r="AQ287" s="18"/>
      <c r="AR287" s="18"/>
      <c r="AS287" s="18"/>
      <c r="AT287" s="18"/>
      <c r="AU287" s="18"/>
      <c r="AV287" s="18"/>
      <c r="AW287" s="18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</row>
    <row r="288" spans="1:66" x14ac:dyDescent="0.2">
      <c r="A288" s="13"/>
      <c r="B288" s="13"/>
      <c r="C288" s="13"/>
      <c r="D288" s="13"/>
      <c r="E288" s="13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3"/>
      <c r="S288" s="13"/>
      <c r="T288" s="13"/>
      <c r="U288" s="13"/>
      <c r="V288" s="13"/>
      <c r="W288" s="13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3"/>
      <c r="AJ288" s="13"/>
      <c r="AK288" s="13"/>
      <c r="AL288" s="13"/>
      <c r="AM288" s="13"/>
      <c r="AN288" s="13"/>
      <c r="AO288" s="18"/>
      <c r="AP288" s="18"/>
      <c r="AQ288" s="18"/>
      <c r="AR288" s="18"/>
      <c r="AS288" s="18"/>
      <c r="AT288" s="18"/>
      <c r="AU288" s="18"/>
      <c r="AV288" s="18"/>
      <c r="AW288" s="18"/>
      <c r="AX288" s="13"/>
      <c r="AY288" s="13"/>
      <c r="AZ288" s="13"/>
      <c r="BA288" s="13"/>
      <c r="BB288" s="13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</row>
    <row r="289" spans="1:66" x14ac:dyDescent="0.2">
      <c r="A289" s="13"/>
      <c r="B289" s="13"/>
      <c r="C289" s="13"/>
      <c r="D289" s="13"/>
      <c r="E289" s="13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3"/>
      <c r="S289" s="13"/>
      <c r="T289" s="13"/>
      <c r="U289" s="13"/>
      <c r="V289" s="13"/>
      <c r="W289" s="13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3"/>
      <c r="AJ289" s="13"/>
      <c r="AK289" s="13"/>
      <c r="AL289" s="13"/>
      <c r="AM289" s="13"/>
      <c r="AN289" s="13"/>
      <c r="AO289" s="18"/>
      <c r="AP289" s="18"/>
      <c r="AQ289" s="18"/>
      <c r="AR289" s="18"/>
      <c r="AS289" s="18"/>
      <c r="AT289" s="18"/>
      <c r="AU289" s="18"/>
      <c r="AV289" s="18"/>
      <c r="AW289" s="18"/>
      <c r="AX289" s="13"/>
      <c r="AY289" s="13"/>
      <c r="AZ289" s="13"/>
      <c r="BA289" s="13"/>
      <c r="BB289" s="13"/>
      <c r="BC289" s="13"/>
      <c r="BD289" s="13"/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</row>
    <row r="290" spans="1:66" x14ac:dyDescent="0.2">
      <c r="A290" s="13"/>
      <c r="B290" s="13"/>
      <c r="C290" s="13"/>
      <c r="D290" s="13"/>
      <c r="E290" s="13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3"/>
      <c r="S290" s="13"/>
      <c r="T290" s="13"/>
      <c r="U290" s="13"/>
      <c r="V290" s="13"/>
      <c r="W290" s="13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3"/>
      <c r="AJ290" s="13"/>
      <c r="AK290" s="13"/>
      <c r="AL290" s="13"/>
      <c r="AM290" s="13"/>
      <c r="AN290" s="13"/>
      <c r="AO290" s="18"/>
      <c r="AP290" s="18"/>
      <c r="AQ290" s="18"/>
      <c r="AR290" s="18"/>
      <c r="AS290" s="18"/>
      <c r="AT290" s="18"/>
      <c r="AU290" s="18"/>
      <c r="AV290" s="18"/>
      <c r="AW290" s="18"/>
      <c r="AX290" s="13"/>
      <c r="AY290" s="13"/>
      <c r="AZ290" s="13"/>
      <c r="BA290" s="13"/>
      <c r="BB290" s="13"/>
      <c r="BC290" s="13"/>
      <c r="BD290" s="13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</row>
    <row r="291" spans="1:66" x14ac:dyDescent="0.2">
      <c r="A291" s="13"/>
      <c r="B291" s="13"/>
      <c r="C291" s="13"/>
      <c r="D291" s="13"/>
      <c r="E291" s="13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3"/>
      <c r="S291" s="13"/>
      <c r="T291" s="13"/>
      <c r="U291" s="13"/>
      <c r="V291" s="13"/>
      <c r="W291" s="13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3"/>
      <c r="AJ291" s="13"/>
      <c r="AK291" s="13"/>
      <c r="AL291" s="13"/>
      <c r="AM291" s="13"/>
      <c r="AN291" s="13"/>
      <c r="AO291" s="18"/>
      <c r="AP291" s="18"/>
      <c r="AQ291" s="18"/>
      <c r="AR291" s="18"/>
      <c r="AS291" s="18"/>
      <c r="AT291" s="18"/>
      <c r="AU291" s="18"/>
      <c r="AV291" s="18"/>
      <c r="AW291" s="18"/>
      <c r="AX291" s="13"/>
      <c r="AY291" s="13"/>
      <c r="AZ291" s="13"/>
      <c r="BA291" s="13"/>
      <c r="BB291" s="13"/>
      <c r="BC291" s="13"/>
      <c r="BD291" s="13"/>
      <c r="BE291" s="13"/>
      <c r="BF291" s="13"/>
      <c r="BG291" s="13"/>
      <c r="BH291" s="13"/>
      <c r="BI291" s="13"/>
      <c r="BJ291" s="13"/>
      <c r="BK291" s="13"/>
      <c r="BL291" s="13"/>
      <c r="BM291" s="13"/>
      <c r="BN291" s="13"/>
    </row>
    <row r="292" spans="1:66" x14ac:dyDescent="0.2">
      <c r="A292" s="13"/>
      <c r="B292" s="13"/>
      <c r="C292" s="13"/>
      <c r="D292" s="13"/>
      <c r="E292" s="13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3"/>
      <c r="S292" s="13"/>
      <c r="T292" s="13"/>
      <c r="U292" s="13"/>
      <c r="V292" s="13"/>
      <c r="W292" s="13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3"/>
      <c r="AJ292" s="13"/>
      <c r="AK292" s="13"/>
      <c r="AL292" s="13"/>
      <c r="AM292" s="13"/>
      <c r="AN292" s="13"/>
      <c r="AO292" s="18"/>
      <c r="AP292" s="18"/>
      <c r="AQ292" s="18"/>
      <c r="AR292" s="18"/>
      <c r="AS292" s="18"/>
      <c r="AT292" s="18"/>
      <c r="AU292" s="18"/>
      <c r="AV292" s="18"/>
      <c r="AW292" s="18"/>
      <c r="AX292" s="13"/>
      <c r="AY292" s="13"/>
      <c r="AZ292" s="13"/>
      <c r="BA292" s="13"/>
      <c r="BB292" s="13"/>
      <c r="BC292" s="13"/>
      <c r="BD292" s="13"/>
      <c r="BE292" s="13"/>
      <c r="BF292" s="13"/>
      <c r="BG292" s="13"/>
      <c r="BH292" s="13"/>
      <c r="BI292" s="13"/>
      <c r="BJ292" s="13"/>
      <c r="BK292" s="13"/>
      <c r="BL292" s="13"/>
      <c r="BM292" s="13"/>
      <c r="BN292" s="13"/>
    </row>
    <row r="293" spans="1:66" x14ac:dyDescent="0.2">
      <c r="A293" s="13"/>
      <c r="B293" s="13"/>
      <c r="C293" s="13"/>
      <c r="D293" s="13"/>
      <c r="E293" s="13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3"/>
      <c r="S293" s="13"/>
      <c r="T293" s="13"/>
      <c r="U293" s="13"/>
      <c r="V293" s="13"/>
      <c r="W293" s="13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3"/>
      <c r="AJ293" s="13"/>
      <c r="AK293" s="13"/>
      <c r="AL293" s="13"/>
      <c r="AM293" s="13"/>
      <c r="AN293" s="13"/>
      <c r="AO293" s="18"/>
      <c r="AP293" s="18"/>
      <c r="AQ293" s="18"/>
      <c r="AR293" s="18"/>
      <c r="AS293" s="18"/>
      <c r="AT293" s="18"/>
      <c r="AU293" s="18"/>
      <c r="AV293" s="18"/>
      <c r="AW293" s="18"/>
      <c r="AX293" s="13"/>
      <c r="AY293" s="13"/>
      <c r="AZ293" s="13"/>
      <c r="BA293" s="13"/>
      <c r="BB293" s="13"/>
      <c r="BC293" s="13"/>
      <c r="BD293" s="13"/>
      <c r="BE293" s="13"/>
      <c r="BF293" s="13"/>
      <c r="BG293" s="13"/>
      <c r="BH293" s="13"/>
      <c r="BI293" s="13"/>
      <c r="BJ293" s="13"/>
      <c r="BK293" s="13"/>
      <c r="BL293" s="13"/>
      <c r="BM293" s="13"/>
      <c r="BN293" s="13"/>
    </row>
    <row r="294" spans="1:66" x14ac:dyDescent="0.2">
      <c r="A294" s="13"/>
      <c r="B294" s="13"/>
      <c r="C294" s="13"/>
      <c r="D294" s="13"/>
      <c r="E294" s="13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3"/>
      <c r="S294" s="13"/>
      <c r="T294" s="13"/>
      <c r="U294" s="13"/>
      <c r="V294" s="13"/>
      <c r="W294" s="13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3"/>
      <c r="AJ294" s="13"/>
      <c r="AK294" s="13"/>
      <c r="AL294" s="13"/>
      <c r="AM294" s="13"/>
      <c r="AN294" s="13"/>
      <c r="AO294" s="18"/>
      <c r="AP294" s="18"/>
      <c r="AQ294" s="18"/>
      <c r="AR294" s="18"/>
      <c r="AS294" s="18"/>
      <c r="AT294" s="18"/>
      <c r="AU294" s="18"/>
      <c r="AV294" s="18"/>
      <c r="AW294" s="18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</row>
    <row r="295" spans="1:66" x14ac:dyDescent="0.2">
      <c r="A295" s="13"/>
      <c r="B295" s="13"/>
      <c r="C295" s="13"/>
      <c r="D295" s="13"/>
      <c r="E295" s="13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3"/>
      <c r="S295" s="13"/>
      <c r="T295" s="13"/>
      <c r="U295" s="13"/>
      <c r="V295" s="13"/>
      <c r="W295" s="13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3"/>
      <c r="AJ295" s="13"/>
      <c r="AK295" s="13"/>
      <c r="AL295" s="13"/>
      <c r="AM295" s="13"/>
      <c r="AN295" s="13"/>
      <c r="AO295" s="18"/>
      <c r="AP295" s="18"/>
      <c r="AQ295" s="18"/>
      <c r="AR295" s="18"/>
      <c r="AS295" s="18"/>
      <c r="AT295" s="18"/>
      <c r="AU295" s="18"/>
      <c r="AV295" s="18"/>
      <c r="AW295" s="18"/>
      <c r="AX295" s="13"/>
      <c r="AY295" s="13"/>
      <c r="AZ295" s="13"/>
      <c r="BA295" s="13"/>
      <c r="BB295" s="13"/>
      <c r="BC295" s="13"/>
      <c r="BD295" s="13"/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</row>
    <row r="296" spans="1:66" x14ac:dyDescent="0.2">
      <c r="A296" s="13"/>
      <c r="B296" s="13"/>
      <c r="C296" s="13"/>
      <c r="D296" s="13"/>
      <c r="E296" s="13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3"/>
      <c r="S296" s="13"/>
      <c r="T296" s="13"/>
      <c r="U296" s="13"/>
      <c r="V296" s="13"/>
      <c r="W296" s="13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3"/>
      <c r="AJ296" s="13"/>
      <c r="AK296" s="13"/>
      <c r="AL296" s="13"/>
      <c r="AM296" s="13"/>
      <c r="AN296" s="13"/>
      <c r="AO296" s="18"/>
      <c r="AP296" s="18"/>
      <c r="AQ296" s="18"/>
      <c r="AR296" s="18"/>
      <c r="AS296" s="18"/>
      <c r="AT296" s="18"/>
      <c r="AU296" s="18"/>
      <c r="AV296" s="18"/>
      <c r="AW296" s="18"/>
      <c r="AX296" s="13"/>
      <c r="AY296" s="13"/>
      <c r="AZ296" s="13"/>
      <c r="BA296" s="13"/>
      <c r="BB296" s="13"/>
      <c r="BC296" s="13"/>
      <c r="BD296" s="13"/>
      <c r="BE296" s="13"/>
      <c r="BF296" s="13"/>
      <c r="BG296" s="13"/>
      <c r="BH296" s="13"/>
      <c r="BI296" s="13"/>
      <c r="BJ296" s="13"/>
      <c r="BK296" s="13"/>
      <c r="BL296" s="13"/>
      <c r="BM296" s="13"/>
      <c r="BN296" s="13"/>
    </row>
    <row r="297" spans="1:66" x14ac:dyDescent="0.2">
      <c r="A297" s="13"/>
      <c r="B297" s="13"/>
      <c r="C297" s="13"/>
      <c r="D297" s="13"/>
      <c r="E297" s="13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3"/>
      <c r="S297" s="13"/>
      <c r="T297" s="13"/>
      <c r="U297" s="13"/>
      <c r="V297" s="13"/>
      <c r="W297" s="13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3"/>
      <c r="AJ297" s="13"/>
      <c r="AK297" s="13"/>
      <c r="AL297" s="13"/>
      <c r="AM297" s="13"/>
      <c r="AN297" s="13"/>
      <c r="AO297" s="18"/>
      <c r="AP297" s="18"/>
      <c r="AQ297" s="18"/>
      <c r="AR297" s="18"/>
      <c r="AS297" s="18"/>
      <c r="AT297" s="18"/>
      <c r="AU297" s="18"/>
      <c r="AV297" s="18"/>
      <c r="AW297" s="18"/>
      <c r="AX297" s="13"/>
      <c r="AY297" s="13"/>
      <c r="AZ297" s="13"/>
      <c r="BA297" s="13"/>
      <c r="BB297" s="13"/>
      <c r="BC297" s="13"/>
      <c r="BD297" s="13"/>
      <c r="BE297" s="13"/>
      <c r="BF297" s="13"/>
      <c r="BG297" s="13"/>
      <c r="BH297" s="13"/>
      <c r="BI297" s="13"/>
      <c r="BJ297" s="13"/>
      <c r="BK297" s="13"/>
      <c r="BL297" s="13"/>
      <c r="BM297" s="13"/>
      <c r="BN297" s="13"/>
    </row>
    <row r="298" spans="1:66" x14ac:dyDescent="0.2">
      <c r="A298" s="13"/>
      <c r="B298" s="13"/>
      <c r="C298" s="13"/>
      <c r="D298" s="13"/>
      <c r="E298" s="13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3"/>
      <c r="S298" s="13"/>
      <c r="T298" s="13"/>
      <c r="U298" s="13"/>
      <c r="V298" s="13"/>
      <c r="W298" s="13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3"/>
      <c r="AJ298" s="13"/>
      <c r="AK298" s="13"/>
      <c r="AL298" s="13"/>
      <c r="AM298" s="13"/>
      <c r="AN298" s="13"/>
      <c r="AO298" s="18"/>
      <c r="AP298" s="18"/>
      <c r="AQ298" s="18"/>
      <c r="AR298" s="18"/>
      <c r="AS298" s="18"/>
      <c r="AT298" s="18"/>
      <c r="AU298" s="18"/>
      <c r="AV298" s="18"/>
      <c r="AW298" s="18"/>
      <c r="AX298" s="13"/>
      <c r="AY298" s="13"/>
      <c r="AZ298" s="13"/>
      <c r="BA298" s="13"/>
      <c r="BB298" s="13"/>
      <c r="BC298" s="13"/>
      <c r="BD298" s="13"/>
      <c r="BE298" s="13"/>
      <c r="BF298" s="13"/>
      <c r="BG298" s="13"/>
      <c r="BH298" s="13"/>
      <c r="BI298" s="13"/>
      <c r="BJ298" s="13"/>
      <c r="BK298" s="13"/>
      <c r="BL298" s="13"/>
      <c r="BM298" s="13"/>
      <c r="BN298" s="13"/>
    </row>
    <row r="299" spans="1:66" x14ac:dyDescent="0.2">
      <c r="A299" s="13"/>
      <c r="B299" s="13"/>
      <c r="C299" s="13"/>
      <c r="D299" s="13"/>
      <c r="E299" s="13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3"/>
      <c r="S299" s="13"/>
      <c r="T299" s="13"/>
      <c r="U299" s="13"/>
      <c r="V299" s="13"/>
      <c r="W299" s="13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3"/>
      <c r="AJ299" s="13"/>
      <c r="AK299" s="13"/>
      <c r="AL299" s="13"/>
      <c r="AM299" s="13"/>
      <c r="AN299" s="13"/>
      <c r="AO299" s="18"/>
      <c r="AP299" s="18"/>
      <c r="AQ299" s="18"/>
      <c r="AR299" s="18"/>
      <c r="AS299" s="18"/>
      <c r="AT299" s="18"/>
      <c r="AU299" s="18"/>
      <c r="AV299" s="18"/>
      <c r="AW299" s="18"/>
      <c r="AX299" s="13"/>
      <c r="AY299" s="13"/>
      <c r="AZ299" s="13"/>
      <c r="BA299" s="13"/>
      <c r="BB299" s="13"/>
      <c r="BC299" s="13"/>
      <c r="BD299" s="13"/>
      <c r="BE299" s="13"/>
      <c r="BF299" s="13"/>
      <c r="BG299" s="13"/>
      <c r="BH299" s="13"/>
      <c r="BI299" s="13"/>
      <c r="BJ299" s="13"/>
      <c r="BK299" s="13"/>
      <c r="BL299" s="13"/>
      <c r="BM299" s="13"/>
      <c r="BN299" s="13"/>
    </row>
    <row r="300" spans="1:66" x14ac:dyDescent="0.2">
      <c r="A300" s="13"/>
      <c r="B300" s="13"/>
      <c r="C300" s="13"/>
      <c r="D300" s="13"/>
      <c r="E300" s="13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3"/>
      <c r="S300" s="13"/>
      <c r="T300" s="13"/>
      <c r="U300" s="13"/>
      <c r="V300" s="13"/>
      <c r="W300" s="13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3"/>
      <c r="AJ300" s="13"/>
      <c r="AK300" s="13"/>
      <c r="AL300" s="13"/>
      <c r="AM300" s="13"/>
      <c r="AN300" s="13"/>
      <c r="AO300" s="18"/>
      <c r="AP300" s="18"/>
      <c r="AQ300" s="18"/>
      <c r="AR300" s="18"/>
      <c r="AS300" s="18"/>
      <c r="AT300" s="18"/>
      <c r="AU300" s="18"/>
      <c r="AV300" s="18"/>
      <c r="AW300" s="18"/>
      <c r="AX300" s="13"/>
      <c r="AY300" s="13"/>
      <c r="AZ300" s="13"/>
      <c r="BA300" s="13"/>
      <c r="BB300" s="13"/>
      <c r="BC300" s="13"/>
      <c r="BD300" s="13"/>
      <c r="BE300" s="13"/>
      <c r="BF300" s="13"/>
      <c r="BG300" s="13"/>
      <c r="BH300" s="13"/>
      <c r="BI300" s="13"/>
      <c r="BJ300" s="13"/>
      <c r="BK300" s="13"/>
      <c r="BL300" s="13"/>
      <c r="BM300" s="13"/>
      <c r="BN300" s="13"/>
    </row>
    <row r="301" spans="1:66" x14ac:dyDescent="0.2">
      <c r="A301" s="13"/>
      <c r="B301" s="13"/>
      <c r="C301" s="13"/>
      <c r="D301" s="13"/>
      <c r="E301" s="13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3"/>
      <c r="S301" s="13"/>
      <c r="T301" s="13"/>
      <c r="U301" s="13"/>
      <c r="V301" s="13"/>
      <c r="W301" s="13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3"/>
      <c r="AJ301" s="13"/>
      <c r="AK301" s="13"/>
      <c r="AL301" s="13"/>
      <c r="AM301" s="13"/>
      <c r="AN301" s="13"/>
      <c r="AO301" s="18"/>
      <c r="AP301" s="18"/>
      <c r="AQ301" s="18"/>
      <c r="AR301" s="18"/>
      <c r="AS301" s="18"/>
      <c r="AT301" s="18"/>
      <c r="AU301" s="18"/>
      <c r="AV301" s="18"/>
      <c r="AW301" s="18"/>
      <c r="AX301" s="13"/>
      <c r="AY301" s="13"/>
      <c r="AZ301" s="13"/>
      <c r="BA301" s="13"/>
      <c r="BB301" s="13"/>
      <c r="BC301" s="13"/>
      <c r="BD301" s="13"/>
      <c r="BE301" s="13"/>
      <c r="BF301" s="13"/>
      <c r="BG301" s="13"/>
      <c r="BH301" s="13"/>
      <c r="BI301" s="13"/>
      <c r="BJ301" s="13"/>
      <c r="BK301" s="13"/>
      <c r="BL301" s="13"/>
      <c r="BM301" s="13"/>
      <c r="BN301" s="13"/>
    </row>
    <row r="302" spans="1:66" x14ac:dyDescent="0.2">
      <c r="A302" s="13"/>
      <c r="B302" s="13"/>
      <c r="C302" s="13"/>
      <c r="D302" s="13"/>
      <c r="E302" s="13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3"/>
      <c r="S302" s="13"/>
      <c r="T302" s="13"/>
      <c r="U302" s="13"/>
      <c r="V302" s="13"/>
      <c r="W302" s="13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3"/>
      <c r="AJ302" s="13"/>
      <c r="AK302" s="13"/>
      <c r="AL302" s="13"/>
      <c r="AM302" s="13"/>
      <c r="AN302" s="13"/>
      <c r="AO302" s="18"/>
      <c r="AP302" s="18"/>
      <c r="AQ302" s="18"/>
      <c r="AR302" s="18"/>
      <c r="AS302" s="18"/>
      <c r="AT302" s="18"/>
      <c r="AU302" s="18"/>
      <c r="AV302" s="18"/>
      <c r="AW302" s="18"/>
      <c r="AX302" s="13"/>
      <c r="AY302" s="13"/>
      <c r="AZ302" s="13"/>
      <c r="BA302" s="13"/>
      <c r="BB302" s="13"/>
      <c r="BC302" s="13"/>
      <c r="BD302" s="13"/>
      <c r="BE302" s="13"/>
      <c r="BF302" s="13"/>
      <c r="BG302" s="13"/>
      <c r="BH302" s="13"/>
      <c r="BI302" s="13"/>
      <c r="BJ302" s="13"/>
      <c r="BK302" s="13"/>
      <c r="BL302" s="13"/>
      <c r="BM302" s="13"/>
      <c r="BN302" s="13"/>
    </row>
    <row r="303" spans="1:66" x14ac:dyDescent="0.2">
      <c r="A303" s="13"/>
      <c r="B303" s="13"/>
      <c r="C303" s="13"/>
      <c r="D303" s="13"/>
      <c r="E303" s="13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3"/>
      <c r="S303" s="13"/>
      <c r="T303" s="13"/>
      <c r="U303" s="13"/>
      <c r="V303" s="13"/>
      <c r="W303" s="13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3"/>
      <c r="AJ303" s="13"/>
      <c r="AK303" s="13"/>
      <c r="AL303" s="13"/>
      <c r="AM303" s="13"/>
      <c r="AN303" s="13"/>
      <c r="AO303" s="18"/>
      <c r="AP303" s="18"/>
      <c r="AQ303" s="18"/>
      <c r="AR303" s="18"/>
      <c r="AS303" s="18"/>
      <c r="AT303" s="18"/>
      <c r="AU303" s="18"/>
      <c r="AV303" s="18"/>
      <c r="AW303" s="18"/>
      <c r="AX303" s="13"/>
      <c r="AY303" s="13"/>
      <c r="AZ303" s="13"/>
      <c r="BA303" s="13"/>
      <c r="BB303" s="13"/>
      <c r="BC303" s="13"/>
      <c r="BD303" s="13"/>
      <c r="BE303" s="13"/>
      <c r="BF303" s="13"/>
      <c r="BG303" s="13"/>
      <c r="BH303" s="13"/>
      <c r="BI303" s="13"/>
      <c r="BJ303" s="13"/>
      <c r="BK303" s="13"/>
      <c r="BL303" s="13"/>
      <c r="BM303" s="13"/>
      <c r="BN303" s="13"/>
    </row>
    <row r="304" spans="1:66" x14ac:dyDescent="0.2">
      <c r="A304" s="13"/>
      <c r="B304" s="13"/>
      <c r="C304" s="13"/>
      <c r="D304" s="13"/>
      <c r="E304" s="13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3"/>
      <c r="S304" s="13"/>
      <c r="T304" s="13"/>
      <c r="U304" s="13"/>
      <c r="V304" s="13"/>
      <c r="W304" s="13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3"/>
      <c r="AJ304" s="13"/>
      <c r="AK304" s="13"/>
      <c r="AL304" s="13"/>
      <c r="AM304" s="13"/>
      <c r="AN304" s="13"/>
      <c r="AO304" s="18"/>
      <c r="AP304" s="18"/>
      <c r="AQ304" s="18"/>
      <c r="AR304" s="18"/>
      <c r="AS304" s="18"/>
      <c r="AT304" s="18"/>
      <c r="AU304" s="18"/>
      <c r="AV304" s="18"/>
      <c r="AW304" s="18"/>
      <c r="AX304" s="13"/>
      <c r="AY304" s="13"/>
      <c r="AZ304" s="13"/>
      <c r="BA304" s="13"/>
      <c r="BB304" s="13"/>
      <c r="BC304" s="13"/>
      <c r="BD304" s="13"/>
      <c r="BE304" s="13"/>
      <c r="BF304" s="13"/>
      <c r="BG304" s="13"/>
      <c r="BH304" s="13"/>
      <c r="BI304" s="13"/>
      <c r="BJ304" s="13"/>
      <c r="BK304" s="13"/>
      <c r="BL304" s="13"/>
      <c r="BM304" s="13"/>
      <c r="BN304" s="13"/>
    </row>
    <row r="305" spans="1:66" x14ac:dyDescent="0.2">
      <c r="A305" s="13"/>
      <c r="B305" s="13"/>
      <c r="C305" s="13"/>
      <c r="D305" s="13"/>
      <c r="E305" s="13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3"/>
      <c r="S305" s="13"/>
      <c r="T305" s="13"/>
      <c r="U305" s="13"/>
      <c r="V305" s="13"/>
      <c r="W305" s="13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3"/>
      <c r="AJ305" s="13"/>
      <c r="AK305" s="13"/>
      <c r="AL305" s="13"/>
      <c r="AM305" s="13"/>
      <c r="AN305" s="13"/>
      <c r="AO305" s="18"/>
      <c r="AP305" s="18"/>
      <c r="AQ305" s="18"/>
      <c r="AR305" s="18"/>
      <c r="AS305" s="18"/>
      <c r="AT305" s="18"/>
      <c r="AU305" s="18"/>
      <c r="AV305" s="18"/>
      <c r="AW305" s="18"/>
      <c r="AX305" s="13"/>
      <c r="AY305" s="13"/>
      <c r="AZ305" s="13"/>
      <c r="BA305" s="13"/>
      <c r="BB305" s="13"/>
      <c r="BC305" s="13"/>
      <c r="BD305" s="13"/>
      <c r="BE305" s="13"/>
      <c r="BF305" s="13"/>
      <c r="BG305" s="13"/>
      <c r="BH305" s="13"/>
      <c r="BI305" s="13"/>
      <c r="BJ305" s="13"/>
      <c r="BK305" s="13"/>
      <c r="BL305" s="13"/>
      <c r="BM305" s="13"/>
      <c r="BN305" s="13"/>
    </row>
    <row r="306" spans="1:66" x14ac:dyDescent="0.2">
      <c r="A306" s="13"/>
      <c r="B306" s="13"/>
      <c r="C306" s="13"/>
      <c r="D306" s="13"/>
      <c r="E306" s="13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3"/>
      <c r="S306" s="13"/>
      <c r="T306" s="13"/>
      <c r="U306" s="13"/>
      <c r="V306" s="13"/>
      <c r="W306" s="13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3"/>
      <c r="AJ306" s="13"/>
      <c r="AK306" s="13"/>
      <c r="AL306" s="13"/>
      <c r="AM306" s="13"/>
      <c r="AN306" s="13"/>
      <c r="AO306" s="18"/>
      <c r="AP306" s="18"/>
      <c r="AQ306" s="18"/>
      <c r="AR306" s="18"/>
      <c r="AS306" s="18"/>
      <c r="AT306" s="18"/>
      <c r="AU306" s="18"/>
      <c r="AV306" s="18"/>
      <c r="AW306" s="18"/>
      <c r="AX306" s="13"/>
      <c r="AY306" s="13"/>
      <c r="AZ306" s="13"/>
      <c r="BA306" s="13"/>
      <c r="BB306" s="13"/>
      <c r="BC306" s="13"/>
      <c r="BD306" s="13"/>
      <c r="BE306" s="13"/>
      <c r="BF306" s="13"/>
      <c r="BG306" s="13"/>
      <c r="BH306" s="13"/>
      <c r="BI306" s="13"/>
      <c r="BJ306" s="13"/>
      <c r="BK306" s="13"/>
      <c r="BL306" s="13"/>
      <c r="BM306" s="13"/>
      <c r="BN306" s="13"/>
    </row>
    <row r="307" spans="1:66" x14ac:dyDescent="0.2">
      <c r="A307" s="13"/>
      <c r="B307" s="13"/>
      <c r="C307" s="13"/>
      <c r="D307" s="13"/>
      <c r="E307" s="13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3"/>
      <c r="S307" s="13"/>
      <c r="T307" s="13"/>
      <c r="U307" s="13"/>
      <c r="V307" s="13"/>
      <c r="W307" s="13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3"/>
      <c r="AJ307" s="13"/>
      <c r="AK307" s="13"/>
      <c r="AL307" s="13"/>
      <c r="AM307" s="13"/>
      <c r="AN307" s="13"/>
      <c r="AO307" s="18"/>
      <c r="AP307" s="18"/>
      <c r="AQ307" s="18"/>
      <c r="AR307" s="18"/>
      <c r="AS307" s="18"/>
      <c r="AT307" s="18"/>
      <c r="AU307" s="18"/>
      <c r="AV307" s="18"/>
      <c r="AW307" s="18"/>
      <c r="AX307" s="13"/>
      <c r="AY307" s="13"/>
      <c r="AZ307" s="13"/>
      <c r="BA307" s="13"/>
      <c r="BB307" s="13"/>
      <c r="BC307" s="13"/>
      <c r="BD307" s="13"/>
      <c r="BE307" s="13"/>
      <c r="BF307" s="13"/>
      <c r="BG307" s="13"/>
      <c r="BH307" s="13"/>
      <c r="BI307" s="13"/>
      <c r="BJ307" s="13"/>
      <c r="BK307" s="13"/>
      <c r="BL307" s="13"/>
      <c r="BM307" s="13"/>
      <c r="BN307" s="13"/>
    </row>
    <row r="308" spans="1:66" x14ac:dyDescent="0.2">
      <c r="A308" s="13"/>
      <c r="B308" s="13"/>
      <c r="C308" s="13"/>
      <c r="D308" s="13"/>
      <c r="E308" s="13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3"/>
      <c r="S308" s="13"/>
      <c r="T308" s="13"/>
      <c r="U308" s="13"/>
      <c r="V308" s="13"/>
      <c r="W308" s="13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3"/>
      <c r="AJ308" s="13"/>
      <c r="AK308" s="13"/>
      <c r="AL308" s="13"/>
      <c r="AM308" s="13"/>
      <c r="AN308" s="13"/>
      <c r="AO308" s="18"/>
      <c r="AP308" s="18"/>
      <c r="AQ308" s="18"/>
      <c r="AR308" s="18"/>
      <c r="AS308" s="18"/>
      <c r="AT308" s="18"/>
      <c r="AU308" s="18"/>
      <c r="AV308" s="18"/>
      <c r="AW308" s="18"/>
      <c r="AX308" s="13"/>
      <c r="AY308" s="13"/>
      <c r="AZ308" s="13"/>
      <c r="BA308" s="13"/>
      <c r="BB308" s="13"/>
      <c r="BC308" s="13"/>
      <c r="BD308" s="13"/>
      <c r="BE308" s="13"/>
      <c r="BF308" s="13"/>
      <c r="BG308" s="13"/>
      <c r="BH308" s="13"/>
      <c r="BI308" s="13"/>
      <c r="BJ308" s="13"/>
      <c r="BK308" s="13"/>
      <c r="BL308" s="13"/>
      <c r="BM308" s="13"/>
      <c r="BN308" s="13"/>
    </row>
    <row r="309" spans="1:66" x14ac:dyDescent="0.2">
      <c r="A309" s="13"/>
      <c r="B309" s="13"/>
      <c r="C309" s="13"/>
      <c r="D309" s="13"/>
      <c r="E309" s="13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3"/>
      <c r="S309" s="13"/>
      <c r="T309" s="13"/>
      <c r="U309" s="13"/>
      <c r="V309" s="13"/>
      <c r="W309" s="13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3"/>
      <c r="AJ309" s="13"/>
      <c r="AK309" s="13"/>
      <c r="AL309" s="13"/>
      <c r="AM309" s="13"/>
      <c r="AN309" s="13"/>
      <c r="AO309" s="18"/>
      <c r="AP309" s="18"/>
      <c r="AQ309" s="18"/>
      <c r="AR309" s="18"/>
      <c r="AS309" s="18"/>
      <c r="AT309" s="18"/>
      <c r="AU309" s="18"/>
      <c r="AV309" s="18"/>
      <c r="AW309" s="18"/>
      <c r="AX309" s="13"/>
      <c r="AY309" s="13"/>
      <c r="AZ309" s="13"/>
      <c r="BA309" s="13"/>
      <c r="BB309" s="13"/>
      <c r="BC309" s="13"/>
      <c r="BD309" s="13"/>
      <c r="BE309" s="13"/>
      <c r="BF309" s="13"/>
      <c r="BG309" s="13"/>
      <c r="BH309" s="13"/>
      <c r="BI309" s="13"/>
      <c r="BJ309" s="13"/>
      <c r="BK309" s="13"/>
      <c r="BL309" s="13"/>
      <c r="BM309" s="13"/>
      <c r="BN309" s="13"/>
    </row>
    <row r="310" spans="1:66" x14ac:dyDescent="0.2">
      <c r="A310" s="13"/>
      <c r="B310" s="13"/>
      <c r="C310" s="13"/>
      <c r="D310" s="13"/>
      <c r="E310" s="13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3"/>
      <c r="S310" s="13"/>
      <c r="T310" s="13"/>
      <c r="U310" s="13"/>
      <c r="V310" s="13"/>
      <c r="W310" s="13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3"/>
      <c r="AJ310" s="13"/>
      <c r="AK310" s="13"/>
      <c r="AL310" s="13"/>
      <c r="AM310" s="13"/>
      <c r="AN310" s="13"/>
      <c r="AO310" s="18"/>
      <c r="AP310" s="18"/>
      <c r="AQ310" s="18"/>
      <c r="AR310" s="18"/>
      <c r="AS310" s="18"/>
      <c r="AT310" s="18"/>
      <c r="AU310" s="18"/>
      <c r="AV310" s="18"/>
      <c r="AW310" s="18"/>
      <c r="AX310" s="13"/>
      <c r="AY310" s="13"/>
      <c r="AZ310" s="13"/>
      <c r="BA310" s="13"/>
      <c r="BB310" s="13"/>
      <c r="BC310" s="13"/>
      <c r="BD310" s="13"/>
      <c r="BE310" s="13"/>
      <c r="BF310" s="13"/>
      <c r="BG310" s="13"/>
      <c r="BH310" s="13"/>
      <c r="BI310" s="13"/>
      <c r="BJ310" s="13"/>
      <c r="BK310" s="13"/>
      <c r="BL310" s="13"/>
      <c r="BM310" s="13"/>
      <c r="BN310" s="13"/>
    </row>
    <row r="311" spans="1:66" x14ac:dyDescent="0.2">
      <c r="A311" s="13"/>
      <c r="B311" s="13"/>
      <c r="C311" s="13"/>
      <c r="D311" s="13"/>
      <c r="E311" s="13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3"/>
      <c r="S311" s="13"/>
      <c r="T311" s="13"/>
      <c r="U311" s="13"/>
      <c r="V311" s="13"/>
      <c r="W311" s="13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3"/>
      <c r="AJ311" s="13"/>
      <c r="AK311" s="13"/>
      <c r="AL311" s="13"/>
      <c r="AM311" s="13"/>
      <c r="AN311" s="13"/>
      <c r="AO311" s="18"/>
      <c r="AP311" s="18"/>
      <c r="AQ311" s="18"/>
      <c r="AR311" s="18"/>
      <c r="AS311" s="18"/>
      <c r="AT311" s="18"/>
      <c r="AU311" s="18"/>
      <c r="AV311" s="18"/>
      <c r="AW311" s="18"/>
      <c r="AX311" s="13"/>
      <c r="AY311" s="13"/>
      <c r="AZ311" s="13"/>
      <c r="BA311" s="13"/>
      <c r="BB311" s="13"/>
      <c r="BC311" s="13"/>
      <c r="BD311" s="13"/>
      <c r="BE311" s="13"/>
      <c r="BF311" s="13"/>
      <c r="BG311" s="13"/>
      <c r="BH311" s="13"/>
      <c r="BI311" s="13"/>
      <c r="BJ311" s="13"/>
      <c r="BK311" s="13"/>
      <c r="BL311" s="13"/>
      <c r="BM311" s="13"/>
      <c r="BN311" s="13"/>
    </row>
    <row r="312" spans="1:66" x14ac:dyDescent="0.2">
      <c r="A312" s="13"/>
      <c r="B312" s="13"/>
      <c r="C312" s="13"/>
      <c r="D312" s="13"/>
      <c r="E312" s="13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3"/>
      <c r="S312" s="13"/>
      <c r="T312" s="13"/>
      <c r="U312" s="13"/>
      <c r="V312" s="13"/>
      <c r="W312" s="13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3"/>
      <c r="AJ312" s="13"/>
      <c r="AK312" s="13"/>
      <c r="AL312" s="13"/>
      <c r="AM312" s="13"/>
      <c r="AN312" s="13"/>
      <c r="AO312" s="18"/>
      <c r="AP312" s="18"/>
      <c r="AQ312" s="18"/>
      <c r="AR312" s="18"/>
      <c r="AS312" s="18"/>
      <c r="AT312" s="18"/>
      <c r="AU312" s="18"/>
      <c r="AV312" s="18"/>
      <c r="AW312" s="18"/>
      <c r="AX312" s="13"/>
      <c r="AY312" s="13"/>
      <c r="AZ312" s="13"/>
      <c r="BA312" s="13"/>
      <c r="BB312" s="13"/>
      <c r="BC312" s="13"/>
      <c r="BD312" s="13"/>
      <c r="BE312" s="13"/>
      <c r="BF312" s="13"/>
      <c r="BG312" s="13"/>
      <c r="BH312" s="13"/>
      <c r="BI312" s="13"/>
      <c r="BJ312" s="13"/>
      <c r="BK312" s="13"/>
      <c r="BL312" s="13"/>
      <c r="BM312" s="13"/>
      <c r="BN312" s="13"/>
    </row>
    <row r="313" spans="1:66" x14ac:dyDescent="0.2">
      <c r="A313" s="13"/>
      <c r="B313" s="13"/>
      <c r="C313" s="13"/>
      <c r="D313" s="13"/>
      <c r="E313" s="13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3"/>
      <c r="S313" s="13"/>
      <c r="T313" s="13"/>
      <c r="U313" s="13"/>
      <c r="V313" s="13"/>
      <c r="W313" s="13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3"/>
      <c r="AJ313" s="13"/>
      <c r="AK313" s="13"/>
      <c r="AL313" s="13"/>
      <c r="AM313" s="13"/>
      <c r="AN313" s="13"/>
      <c r="AO313" s="18"/>
      <c r="AP313" s="18"/>
      <c r="AQ313" s="18"/>
      <c r="AR313" s="18"/>
      <c r="AS313" s="18"/>
      <c r="AT313" s="18"/>
      <c r="AU313" s="18"/>
      <c r="AV313" s="18"/>
      <c r="AW313" s="18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</row>
    <row r="314" spans="1:66" x14ac:dyDescent="0.2">
      <c r="A314" s="13"/>
      <c r="B314" s="13"/>
      <c r="C314" s="13"/>
      <c r="D314" s="13"/>
      <c r="E314" s="13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3"/>
      <c r="S314" s="13"/>
      <c r="T314" s="13"/>
      <c r="U314" s="13"/>
      <c r="V314" s="13"/>
      <c r="W314" s="13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3"/>
      <c r="AJ314" s="13"/>
      <c r="AK314" s="13"/>
      <c r="AL314" s="13"/>
      <c r="AM314" s="13"/>
      <c r="AN314" s="13"/>
      <c r="AO314" s="18"/>
      <c r="AP314" s="18"/>
      <c r="AQ314" s="18"/>
      <c r="AR314" s="18"/>
      <c r="AS314" s="18"/>
      <c r="AT314" s="18"/>
      <c r="AU314" s="18"/>
      <c r="AV314" s="18"/>
      <c r="AW314" s="18"/>
      <c r="AX314" s="13"/>
      <c r="AY314" s="13"/>
      <c r="AZ314" s="13"/>
      <c r="BA314" s="13"/>
      <c r="BB314" s="13"/>
      <c r="BC314" s="13"/>
      <c r="BD314" s="13"/>
      <c r="BE314" s="13"/>
      <c r="BF314" s="13"/>
      <c r="BG314" s="13"/>
      <c r="BH314" s="13"/>
      <c r="BI314" s="13"/>
      <c r="BJ314" s="13"/>
      <c r="BK314" s="13"/>
      <c r="BL314" s="13"/>
      <c r="BM314" s="13"/>
      <c r="BN314" s="13"/>
    </row>
    <row r="315" spans="1:66" x14ac:dyDescent="0.2">
      <c r="A315" s="13"/>
      <c r="B315" s="13"/>
      <c r="C315" s="13"/>
      <c r="D315" s="13"/>
      <c r="E315" s="13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3"/>
      <c r="S315" s="13"/>
      <c r="T315" s="13"/>
      <c r="U315" s="13"/>
      <c r="V315" s="13"/>
      <c r="W315" s="13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3"/>
      <c r="AJ315" s="13"/>
      <c r="AK315" s="13"/>
      <c r="AL315" s="13"/>
      <c r="AM315" s="13"/>
      <c r="AN315" s="13"/>
      <c r="AO315" s="18"/>
      <c r="AP315" s="18"/>
      <c r="AQ315" s="18"/>
      <c r="AR315" s="18"/>
      <c r="AS315" s="18"/>
      <c r="AT315" s="18"/>
      <c r="AU315" s="18"/>
      <c r="AV315" s="18"/>
      <c r="AW315" s="18"/>
      <c r="AX315" s="13"/>
      <c r="AY315" s="13"/>
      <c r="AZ315" s="13"/>
      <c r="BA315" s="13"/>
      <c r="BB315" s="13"/>
      <c r="BC315" s="13"/>
      <c r="BD315" s="13"/>
      <c r="BE315" s="13"/>
      <c r="BF315" s="13"/>
      <c r="BG315" s="13"/>
      <c r="BH315" s="13"/>
      <c r="BI315" s="13"/>
      <c r="BJ315" s="13"/>
      <c r="BK315" s="13"/>
      <c r="BL315" s="13"/>
      <c r="BM315" s="13"/>
      <c r="BN315" s="13"/>
    </row>
    <row r="316" spans="1:66" x14ac:dyDescent="0.2">
      <c r="A316" s="13"/>
      <c r="B316" s="13"/>
      <c r="C316" s="13"/>
      <c r="D316" s="13"/>
      <c r="E316" s="13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3"/>
      <c r="S316" s="13"/>
      <c r="T316" s="13"/>
      <c r="U316" s="13"/>
      <c r="V316" s="13"/>
      <c r="W316" s="13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3"/>
      <c r="AJ316" s="13"/>
      <c r="AK316" s="13"/>
      <c r="AL316" s="13"/>
      <c r="AM316" s="13"/>
      <c r="AN316" s="13"/>
      <c r="AO316" s="18"/>
      <c r="AP316" s="18"/>
      <c r="AQ316" s="18"/>
      <c r="AR316" s="18"/>
      <c r="AS316" s="18"/>
      <c r="AT316" s="18"/>
      <c r="AU316" s="18"/>
      <c r="AV316" s="18"/>
      <c r="AW316" s="18"/>
      <c r="AX316" s="13"/>
      <c r="AY316" s="13"/>
      <c r="AZ316" s="13"/>
      <c r="BA316" s="13"/>
      <c r="BB316" s="13"/>
      <c r="BC316" s="13"/>
      <c r="BD316" s="13"/>
      <c r="BE316" s="13"/>
      <c r="BF316" s="13"/>
      <c r="BG316" s="13"/>
      <c r="BH316" s="13"/>
      <c r="BI316" s="13"/>
      <c r="BJ316" s="13"/>
      <c r="BK316" s="13"/>
      <c r="BL316" s="13"/>
      <c r="BM316" s="13"/>
      <c r="BN316" s="13"/>
    </row>
    <row r="317" spans="1:66" x14ac:dyDescent="0.2">
      <c r="A317" s="13"/>
      <c r="B317" s="13"/>
      <c r="C317" s="13"/>
      <c r="D317" s="13"/>
      <c r="E317" s="13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3"/>
      <c r="S317" s="13"/>
      <c r="T317" s="13"/>
      <c r="U317" s="13"/>
      <c r="V317" s="13"/>
      <c r="W317" s="13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3"/>
      <c r="AJ317" s="13"/>
      <c r="AK317" s="13"/>
      <c r="AL317" s="13"/>
      <c r="AM317" s="13"/>
      <c r="AN317" s="13"/>
      <c r="AO317" s="18"/>
      <c r="AP317" s="18"/>
      <c r="AQ317" s="18"/>
      <c r="AR317" s="18"/>
      <c r="AS317" s="18"/>
      <c r="AT317" s="18"/>
      <c r="AU317" s="18"/>
      <c r="AV317" s="18"/>
      <c r="AW317" s="18"/>
      <c r="AX317" s="13"/>
      <c r="AY317" s="13"/>
      <c r="AZ317" s="13"/>
      <c r="BA317" s="13"/>
      <c r="BB317" s="13"/>
      <c r="BC317" s="13"/>
      <c r="BD317" s="13"/>
      <c r="BE317" s="13"/>
      <c r="BF317" s="13"/>
      <c r="BG317" s="13"/>
      <c r="BH317" s="13"/>
      <c r="BI317" s="13"/>
      <c r="BJ317" s="13"/>
      <c r="BK317" s="13"/>
      <c r="BL317" s="13"/>
      <c r="BM317" s="13"/>
      <c r="BN317" s="13"/>
    </row>
    <row r="318" spans="1:66" x14ac:dyDescent="0.2">
      <c r="A318" s="13"/>
      <c r="B318" s="13"/>
      <c r="C318" s="13"/>
      <c r="D318" s="13"/>
      <c r="E318" s="13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3"/>
      <c r="S318" s="13"/>
      <c r="T318" s="13"/>
      <c r="U318" s="13"/>
      <c r="V318" s="13"/>
      <c r="W318" s="13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3"/>
      <c r="AJ318" s="13"/>
      <c r="AK318" s="13"/>
      <c r="AL318" s="13"/>
      <c r="AM318" s="13"/>
      <c r="AN318" s="13"/>
      <c r="AO318" s="18"/>
      <c r="AP318" s="18"/>
      <c r="AQ318" s="18"/>
      <c r="AR318" s="18"/>
      <c r="AS318" s="18"/>
      <c r="AT318" s="18"/>
      <c r="AU318" s="18"/>
      <c r="AV318" s="18"/>
      <c r="AW318" s="18"/>
      <c r="AX318" s="13"/>
      <c r="AY318" s="13"/>
      <c r="AZ318" s="13"/>
      <c r="BA318" s="13"/>
      <c r="BB318" s="13"/>
      <c r="BC318" s="13"/>
      <c r="BD318" s="13"/>
      <c r="BE318" s="13"/>
      <c r="BF318" s="13"/>
      <c r="BG318" s="13"/>
      <c r="BH318" s="13"/>
      <c r="BI318" s="13"/>
      <c r="BJ318" s="13"/>
      <c r="BK318" s="13"/>
      <c r="BL318" s="13"/>
      <c r="BM318" s="13"/>
      <c r="BN318" s="13"/>
    </row>
    <row r="319" spans="1:66" x14ac:dyDescent="0.2">
      <c r="A319" s="13"/>
      <c r="B319" s="13"/>
      <c r="C319" s="13"/>
      <c r="D319" s="13"/>
      <c r="E319" s="13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3"/>
      <c r="S319" s="13"/>
      <c r="T319" s="13"/>
      <c r="U319" s="13"/>
      <c r="V319" s="13"/>
      <c r="W319" s="13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3"/>
      <c r="AJ319" s="13"/>
      <c r="AK319" s="13"/>
      <c r="AL319" s="13"/>
      <c r="AM319" s="13"/>
      <c r="AN319" s="13"/>
      <c r="AO319" s="18"/>
      <c r="AP319" s="18"/>
      <c r="AQ319" s="18"/>
      <c r="AR319" s="18"/>
      <c r="AS319" s="18"/>
      <c r="AT319" s="18"/>
      <c r="AU319" s="18"/>
      <c r="AV319" s="18"/>
      <c r="AW319" s="18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  <c r="BK319" s="13"/>
      <c r="BL319" s="13"/>
      <c r="BM319" s="13"/>
      <c r="BN319" s="13"/>
    </row>
    <row r="320" spans="1:66" x14ac:dyDescent="0.2">
      <c r="A320" s="13"/>
      <c r="B320" s="13"/>
      <c r="C320" s="13"/>
      <c r="D320" s="13"/>
      <c r="E320" s="13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3"/>
      <c r="S320" s="13"/>
      <c r="T320" s="13"/>
      <c r="U320" s="13"/>
      <c r="V320" s="13"/>
      <c r="W320" s="13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3"/>
      <c r="AJ320" s="13"/>
      <c r="AK320" s="13"/>
      <c r="AL320" s="13"/>
      <c r="AM320" s="13"/>
      <c r="AN320" s="13"/>
      <c r="AO320" s="18"/>
      <c r="AP320" s="18"/>
      <c r="AQ320" s="18"/>
      <c r="AR320" s="18"/>
      <c r="AS320" s="18"/>
      <c r="AT320" s="18"/>
      <c r="AU320" s="18"/>
      <c r="AV320" s="18"/>
      <c r="AW320" s="18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  <c r="BM320" s="13"/>
      <c r="BN320" s="13"/>
    </row>
    <row r="321" spans="1:66" x14ac:dyDescent="0.2">
      <c r="A321" s="13"/>
      <c r="B321" s="13"/>
      <c r="C321" s="13"/>
      <c r="D321" s="13"/>
      <c r="E321" s="13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3"/>
      <c r="S321" s="13"/>
      <c r="T321" s="13"/>
      <c r="U321" s="13"/>
      <c r="V321" s="13"/>
      <c r="W321" s="13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3"/>
      <c r="AJ321" s="13"/>
      <c r="AK321" s="13"/>
      <c r="AL321" s="13"/>
      <c r="AM321" s="13"/>
      <c r="AN321" s="13"/>
      <c r="AO321" s="18"/>
      <c r="AP321" s="18"/>
      <c r="AQ321" s="18"/>
      <c r="AR321" s="18"/>
      <c r="AS321" s="18"/>
      <c r="AT321" s="18"/>
      <c r="AU321" s="18"/>
      <c r="AV321" s="18"/>
      <c r="AW321" s="18"/>
      <c r="AX321" s="13"/>
      <c r="AY321" s="13"/>
      <c r="AZ321" s="13"/>
      <c r="BA321" s="13"/>
      <c r="BB321" s="13"/>
      <c r="BC321" s="13"/>
      <c r="BD321" s="13"/>
      <c r="BE321" s="13"/>
      <c r="BF321" s="13"/>
      <c r="BG321" s="13"/>
      <c r="BH321" s="13"/>
      <c r="BI321" s="13"/>
      <c r="BJ321" s="13"/>
      <c r="BK321" s="13"/>
      <c r="BL321" s="13"/>
      <c r="BM321" s="13"/>
      <c r="BN321" s="13"/>
    </row>
    <row r="322" spans="1:66" x14ac:dyDescent="0.2">
      <c r="A322" s="13"/>
      <c r="B322" s="13"/>
      <c r="C322" s="13"/>
      <c r="D322" s="13"/>
      <c r="E322" s="13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3"/>
      <c r="S322" s="13"/>
      <c r="T322" s="13"/>
      <c r="U322" s="13"/>
      <c r="V322" s="13"/>
      <c r="W322" s="13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3"/>
      <c r="AJ322" s="13"/>
      <c r="AK322" s="13"/>
      <c r="AL322" s="13"/>
      <c r="AM322" s="13"/>
      <c r="AN322" s="13"/>
      <c r="AO322" s="18"/>
      <c r="AP322" s="18"/>
      <c r="AQ322" s="18"/>
      <c r="AR322" s="18"/>
      <c r="AS322" s="18"/>
      <c r="AT322" s="18"/>
      <c r="AU322" s="18"/>
      <c r="AV322" s="18"/>
      <c r="AW322" s="18"/>
      <c r="AX322" s="13"/>
      <c r="AY322" s="13"/>
      <c r="AZ322" s="13"/>
      <c r="BA322" s="13"/>
      <c r="BB322" s="13"/>
      <c r="BC322" s="13"/>
      <c r="BD322" s="13"/>
      <c r="BE322" s="13"/>
      <c r="BF322" s="13"/>
      <c r="BG322" s="13"/>
      <c r="BH322" s="13"/>
      <c r="BI322" s="13"/>
      <c r="BJ322" s="13"/>
      <c r="BK322" s="13"/>
      <c r="BL322" s="13"/>
      <c r="BM322" s="13"/>
      <c r="BN322" s="13"/>
    </row>
    <row r="323" spans="1:66" x14ac:dyDescent="0.2">
      <c r="A323" s="13"/>
      <c r="B323" s="13"/>
      <c r="C323" s="13"/>
      <c r="D323" s="13"/>
      <c r="E323" s="13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3"/>
      <c r="S323" s="13"/>
      <c r="T323" s="13"/>
      <c r="U323" s="13"/>
      <c r="V323" s="13"/>
      <c r="W323" s="13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3"/>
      <c r="AJ323" s="13"/>
      <c r="AK323" s="13"/>
      <c r="AL323" s="13"/>
      <c r="AM323" s="13"/>
      <c r="AN323" s="13"/>
      <c r="AO323" s="18"/>
      <c r="AP323" s="18"/>
      <c r="AQ323" s="18"/>
      <c r="AR323" s="18"/>
      <c r="AS323" s="18"/>
      <c r="AT323" s="18"/>
      <c r="AU323" s="18"/>
      <c r="AV323" s="18"/>
      <c r="AW323" s="18"/>
      <c r="AX323" s="13"/>
      <c r="AY323" s="13"/>
      <c r="AZ323" s="13"/>
      <c r="BA323" s="13"/>
      <c r="BB323" s="13"/>
      <c r="BC323" s="13"/>
      <c r="BD323" s="13"/>
      <c r="BE323" s="13"/>
      <c r="BF323" s="13"/>
      <c r="BG323" s="13"/>
      <c r="BH323" s="13"/>
      <c r="BI323" s="13"/>
      <c r="BJ323" s="13"/>
      <c r="BK323" s="13"/>
      <c r="BL323" s="13"/>
      <c r="BM323" s="13"/>
      <c r="BN323" s="13"/>
    </row>
    <row r="324" spans="1:66" x14ac:dyDescent="0.2">
      <c r="A324" s="13"/>
      <c r="B324" s="13"/>
      <c r="C324" s="13"/>
      <c r="D324" s="13"/>
      <c r="E324" s="13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3"/>
      <c r="S324" s="13"/>
      <c r="T324" s="13"/>
      <c r="U324" s="13"/>
      <c r="V324" s="13"/>
      <c r="W324" s="13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3"/>
      <c r="AJ324" s="13"/>
      <c r="AK324" s="13"/>
      <c r="AL324" s="13"/>
      <c r="AM324" s="13"/>
      <c r="AN324" s="13"/>
      <c r="AO324" s="18"/>
      <c r="AP324" s="18"/>
      <c r="AQ324" s="18"/>
      <c r="AR324" s="18"/>
      <c r="AS324" s="18"/>
      <c r="AT324" s="18"/>
      <c r="AU324" s="18"/>
      <c r="AV324" s="18"/>
      <c r="AW324" s="18"/>
      <c r="AX324" s="13"/>
      <c r="AY324" s="13"/>
      <c r="AZ324" s="13"/>
      <c r="BA324" s="13"/>
      <c r="BB324" s="13"/>
      <c r="BC324" s="13"/>
      <c r="BD324" s="13"/>
      <c r="BE324" s="13"/>
      <c r="BF324" s="13"/>
      <c r="BG324" s="13"/>
      <c r="BH324" s="13"/>
      <c r="BI324" s="13"/>
      <c r="BJ324" s="13"/>
      <c r="BK324" s="13"/>
      <c r="BL324" s="13"/>
      <c r="BM324" s="13"/>
      <c r="BN324" s="13"/>
    </row>
    <row r="325" spans="1:66" x14ac:dyDescent="0.2">
      <c r="A325" s="13"/>
      <c r="B325" s="13"/>
      <c r="C325" s="13"/>
      <c r="D325" s="13"/>
      <c r="E325" s="13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3"/>
      <c r="S325" s="13"/>
      <c r="T325" s="13"/>
      <c r="U325" s="13"/>
      <c r="V325" s="13"/>
      <c r="W325" s="13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3"/>
      <c r="AJ325" s="13"/>
      <c r="AK325" s="13"/>
      <c r="AL325" s="13"/>
      <c r="AM325" s="13"/>
      <c r="AN325" s="13"/>
      <c r="AO325" s="18"/>
      <c r="AP325" s="18"/>
      <c r="AQ325" s="18"/>
      <c r="AR325" s="18"/>
      <c r="AS325" s="18"/>
      <c r="AT325" s="18"/>
      <c r="AU325" s="18"/>
      <c r="AV325" s="18"/>
      <c r="AW325" s="18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</row>
    <row r="326" spans="1:66" x14ac:dyDescent="0.2">
      <c r="A326" s="13"/>
      <c r="B326" s="13"/>
      <c r="C326" s="13"/>
      <c r="D326" s="13"/>
      <c r="E326" s="13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3"/>
      <c r="S326" s="13"/>
      <c r="T326" s="13"/>
      <c r="U326" s="13"/>
      <c r="V326" s="13"/>
      <c r="W326" s="13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3"/>
      <c r="AJ326" s="13"/>
      <c r="AK326" s="13"/>
      <c r="AL326" s="13"/>
      <c r="AM326" s="13"/>
      <c r="AN326" s="13"/>
      <c r="AO326" s="18"/>
      <c r="AP326" s="18"/>
      <c r="AQ326" s="18"/>
      <c r="AR326" s="18"/>
      <c r="AS326" s="18"/>
      <c r="AT326" s="18"/>
      <c r="AU326" s="18"/>
      <c r="AV326" s="18"/>
      <c r="AW326" s="18"/>
      <c r="AX326" s="13"/>
      <c r="AY326" s="13"/>
      <c r="AZ326" s="13"/>
      <c r="BA326" s="13"/>
      <c r="BB326" s="13"/>
      <c r="BC326" s="13"/>
      <c r="BD326" s="13"/>
      <c r="BE326" s="13"/>
      <c r="BF326" s="13"/>
      <c r="BG326" s="13"/>
      <c r="BH326" s="13"/>
      <c r="BI326" s="13"/>
      <c r="BJ326" s="13"/>
      <c r="BK326" s="13"/>
      <c r="BL326" s="13"/>
      <c r="BM326" s="13"/>
      <c r="BN326" s="13"/>
    </row>
    <row r="327" spans="1:66" x14ac:dyDescent="0.2">
      <c r="A327" s="13"/>
      <c r="B327" s="13"/>
      <c r="C327" s="13"/>
      <c r="D327" s="13"/>
      <c r="E327" s="13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3"/>
      <c r="S327" s="13"/>
      <c r="T327" s="13"/>
      <c r="U327" s="13"/>
      <c r="V327" s="13"/>
      <c r="W327" s="13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3"/>
      <c r="AJ327" s="13"/>
      <c r="AK327" s="13"/>
      <c r="AL327" s="13"/>
      <c r="AM327" s="13"/>
      <c r="AN327" s="13"/>
      <c r="AO327" s="18"/>
      <c r="AP327" s="18"/>
      <c r="AQ327" s="18"/>
      <c r="AR327" s="18"/>
      <c r="AS327" s="18"/>
      <c r="AT327" s="18"/>
      <c r="AU327" s="18"/>
      <c r="AV327" s="18"/>
      <c r="AW327" s="18"/>
      <c r="AX327" s="13"/>
      <c r="AY327" s="13"/>
      <c r="AZ327" s="13"/>
      <c r="BA327" s="13"/>
      <c r="BB327" s="13"/>
      <c r="BC327" s="13"/>
      <c r="BD327" s="13"/>
      <c r="BE327" s="13"/>
      <c r="BF327" s="13"/>
      <c r="BG327" s="13"/>
      <c r="BH327" s="13"/>
      <c r="BI327" s="13"/>
      <c r="BJ327" s="13"/>
      <c r="BK327" s="13"/>
      <c r="BL327" s="13"/>
      <c r="BM327" s="13"/>
      <c r="BN327" s="13"/>
    </row>
    <row r="328" spans="1:66" x14ac:dyDescent="0.2">
      <c r="A328" s="13"/>
      <c r="B328" s="13"/>
      <c r="C328" s="13"/>
      <c r="D328" s="13"/>
      <c r="E328" s="13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3"/>
      <c r="S328" s="13"/>
      <c r="T328" s="13"/>
      <c r="U328" s="13"/>
      <c r="V328" s="13"/>
      <c r="W328" s="13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3"/>
      <c r="AJ328" s="13"/>
      <c r="AK328" s="13"/>
      <c r="AL328" s="13"/>
      <c r="AM328" s="13"/>
      <c r="AN328" s="13"/>
      <c r="AO328" s="18"/>
      <c r="AP328" s="18"/>
      <c r="AQ328" s="18"/>
      <c r="AR328" s="18"/>
      <c r="AS328" s="18"/>
      <c r="AT328" s="18"/>
      <c r="AU328" s="18"/>
      <c r="AV328" s="18"/>
      <c r="AW328" s="18"/>
      <c r="AX328" s="13"/>
      <c r="AY328" s="13"/>
      <c r="AZ328" s="13"/>
      <c r="BA328" s="13"/>
      <c r="BB328" s="13"/>
      <c r="BC328" s="13"/>
      <c r="BD328" s="13"/>
      <c r="BE328" s="13"/>
      <c r="BF328" s="13"/>
      <c r="BG328" s="13"/>
      <c r="BH328" s="13"/>
      <c r="BI328" s="13"/>
      <c r="BJ328" s="13"/>
      <c r="BK328" s="13"/>
      <c r="BL328" s="13"/>
      <c r="BM328" s="13"/>
      <c r="BN328" s="13"/>
    </row>
    <row r="329" spans="1:66" x14ac:dyDescent="0.2">
      <c r="A329" s="13"/>
      <c r="B329" s="13"/>
      <c r="C329" s="13"/>
      <c r="D329" s="13"/>
      <c r="E329" s="13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3"/>
      <c r="S329" s="13"/>
      <c r="T329" s="13"/>
      <c r="U329" s="13"/>
      <c r="V329" s="13"/>
      <c r="W329" s="13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3"/>
      <c r="AJ329" s="13"/>
      <c r="AK329" s="13"/>
      <c r="AL329" s="13"/>
      <c r="AM329" s="13"/>
      <c r="AN329" s="13"/>
      <c r="AO329" s="18"/>
      <c r="AP329" s="18"/>
      <c r="AQ329" s="18"/>
      <c r="AR329" s="18"/>
      <c r="AS329" s="18"/>
      <c r="AT329" s="18"/>
      <c r="AU329" s="18"/>
      <c r="AV329" s="18"/>
      <c r="AW329" s="18"/>
      <c r="AX329" s="13"/>
      <c r="AY329" s="13"/>
      <c r="AZ329" s="13"/>
      <c r="BA329" s="13"/>
      <c r="BB329" s="13"/>
      <c r="BC329" s="13"/>
      <c r="BD329" s="13"/>
      <c r="BE329" s="13"/>
      <c r="BF329" s="13"/>
      <c r="BG329" s="13"/>
      <c r="BH329" s="13"/>
      <c r="BI329" s="13"/>
      <c r="BJ329" s="13"/>
      <c r="BK329" s="13"/>
      <c r="BL329" s="13"/>
      <c r="BM329" s="13"/>
      <c r="BN329" s="13"/>
    </row>
    <row r="330" spans="1:66" x14ac:dyDescent="0.2">
      <c r="A330" s="13"/>
      <c r="B330" s="13"/>
      <c r="C330" s="13"/>
      <c r="D330" s="13"/>
      <c r="E330" s="13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3"/>
      <c r="S330" s="13"/>
      <c r="T330" s="13"/>
      <c r="U330" s="13"/>
      <c r="V330" s="13"/>
      <c r="W330" s="13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3"/>
      <c r="AJ330" s="13"/>
      <c r="AK330" s="13"/>
      <c r="AL330" s="13"/>
      <c r="AM330" s="13"/>
      <c r="AN330" s="13"/>
      <c r="AO330" s="18"/>
      <c r="AP330" s="18"/>
      <c r="AQ330" s="18"/>
      <c r="AR330" s="18"/>
      <c r="AS330" s="18"/>
      <c r="AT330" s="18"/>
      <c r="AU330" s="18"/>
      <c r="AV330" s="18"/>
      <c r="AW330" s="18"/>
      <c r="AX330" s="13"/>
      <c r="AY330" s="13"/>
      <c r="AZ330" s="13"/>
      <c r="BA330" s="13"/>
      <c r="BB330" s="13"/>
      <c r="BC330" s="13"/>
      <c r="BD330" s="13"/>
      <c r="BE330" s="13"/>
      <c r="BF330" s="13"/>
      <c r="BG330" s="13"/>
      <c r="BH330" s="13"/>
      <c r="BI330" s="13"/>
      <c r="BJ330" s="13"/>
      <c r="BK330" s="13"/>
      <c r="BL330" s="13"/>
      <c r="BM330" s="13"/>
      <c r="BN330" s="13"/>
    </row>
    <row r="331" spans="1:66" x14ac:dyDescent="0.2">
      <c r="A331" s="13"/>
      <c r="B331" s="13"/>
      <c r="C331" s="13"/>
      <c r="D331" s="13"/>
      <c r="E331" s="13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3"/>
      <c r="S331" s="13"/>
      <c r="T331" s="13"/>
      <c r="U331" s="13"/>
      <c r="V331" s="13"/>
      <c r="W331" s="13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3"/>
      <c r="AJ331" s="13"/>
      <c r="AK331" s="13"/>
      <c r="AL331" s="13"/>
      <c r="AM331" s="13"/>
      <c r="AN331" s="13"/>
      <c r="AO331" s="18"/>
      <c r="AP331" s="18"/>
      <c r="AQ331" s="18"/>
      <c r="AR331" s="18"/>
      <c r="AS331" s="18"/>
      <c r="AT331" s="18"/>
      <c r="AU331" s="18"/>
      <c r="AV331" s="18"/>
      <c r="AW331" s="18"/>
      <c r="AX331" s="13"/>
      <c r="AY331" s="13"/>
      <c r="AZ331" s="13"/>
      <c r="BA331" s="13"/>
      <c r="BB331" s="13"/>
      <c r="BC331" s="13"/>
      <c r="BD331" s="13"/>
      <c r="BE331" s="13"/>
      <c r="BF331" s="13"/>
      <c r="BG331" s="13"/>
      <c r="BH331" s="13"/>
      <c r="BI331" s="13"/>
      <c r="BJ331" s="13"/>
      <c r="BK331" s="13"/>
      <c r="BL331" s="13"/>
      <c r="BM331" s="13"/>
      <c r="BN331" s="13"/>
    </row>
    <row r="332" spans="1:66" x14ac:dyDescent="0.2">
      <c r="A332" s="13"/>
      <c r="B332" s="13"/>
      <c r="C332" s="13"/>
      <c r="D332" s="13"/>
      <c r="E332" s="13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3"/>
      <c r="S332" s="13"/>
      <c r="T332" s="13"/>
      <c r="U332" s="13"/>
      <c r="V332" s="13"/>
      <c r="W332" s="13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3"/>
      <c r="AJ332" s="13"/>
      <c r="AK332" s="13"/>
      <c r="AL332" s="13"/>
      <c r="AM332" s="13"/>
      <c r="AN332" s="13"/>
      <c r="AO332" s="18"/>
      <c r="AP332" s="18"/>
      <c r="AQ332" s="18"/>
      <c r="AR332" s="18"/>
      <c r="AS332" s="18"/>
      <c r="AT332" s="18"/>
      <c r="AU332" s="18"/>
      <c r="AV332" s="18"/>
      <c r="AW332" s="18"/>
      <c r="AX332" s="13"/>
      <c r="AY332" s="13"/>
      <c r="AZ332" s="13"/>
      <c r="BA332" s="13"/>
      <c r="BB332" s="13"/>
      <c r="BC332" s="13"/>
      <c r="BD332" s="13"/>
      <c r="BE332" s="13"/>
      <c r="BF332" s="13"/>
      <c r="BG332" s="13"/>
      <c r="BH332" s="13"/>
      <c r="BI332" s="13"/>
      <c r="BJ332" s="13"/>
      <c r="BK332" s="13"/>
      <c r="BL332" s="13"/>
      <c r="BM332" s="13"/>
      <c r="BN332" s="13"/>
    </row>
    <row r="333" spans="1:66" x14ac:dyDescent="0.2">
      <c r="A333" s="13"/>
      <c r="B333" s="13"/>
      <c r="C333" s="13"/>
      <c r="D333" s="13"/>
      <c r="E333" s="13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3"/>
      <c r="S333" s="13"/>
      <c r="T333" s="13"/>
      <c r="U333" s="13"/>
      <c r="V333" s="13"/>
      <c r="W333" s="13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3"/>
      <c r="AJ333" s="13"/>
      <c r="AK333" s="13"/>
      <c r="AL333" s="13"/>
      <c r="AM333" s="13"/>
      <c r="AN333" s="13"/>
      <c r="AO333" s="18"/>
      <c r="AP333" s="18"/>
      <c r="AQ333" s="18"/>
      <c r="AR333" s="18"/>
      <c r="AS333" s="18"/>
      <c r="AT333" s="18"/>
      <c r="AU333" s="18"/>
      <c r="AV333" s="18"/>
      <c r="AW333" s="18"/>
      <c r="AX333" s="13"/>
      <c r="AY333" s="13"/>
      <c r="AZ333" s="13"/>
      <c r="BA333" s="13"/>
      <c r="BB333" s="13"/>
      <c r="BC333" s="13"/>
      <c r="BD333" s="13"/>
      <c r="BE333" s="13"/>
      <c r="BF333" s="13"/>
      <c r="BG333" s="13"/>
      <c r="BH333" s="13"/>
      <c r="BI333" s="13"/>
      <c r="BJ333" s="13"/>
      <c r="BK333" s="13"/>
      <c r="BL333" s="13"/>
      <c r="BM333" s="13"/>
      <c r="BN333" s="13"/>
    </row>
    <row r="334" spans="1:66" x14ac:dyDescent="0.2">
      <c r="A334" s="13"/>
      <c r="B334" s="13"/>
      <c r="C334" s="13"/>
      <c r="D334" s="13"/>
      <c r="E334" s="13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3"/>
      <c r="S334" s="13"/>
      <c r="T334" s="13"/>
      <c r="U334" s="13"/>
      <c r="V334" s="13"/>
      <c r="W334" s="13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3"/>
      <c r="AJ334" s="13"/>
      <c r="AK334" s="13"/>
      <c r="AL334" s="13"/>
      <c r="AM334" s="13"/>
      <c r="AN334" s="13"/>
      <c r="AO334" s="18"/>
      <c r="AP334" s="18"/>
      <c r="AQ334" s="18"/>
      <c r="AR334" s="18"/>
      <c r="AS334" s="18"/>
      <c r="AT334" s="18"/>
      <c r="AU334" s="18"/>
      <c r="AV334" s="18"/>
      <c r="AW334" s="18"/>
      <c r="AX334" s="13"/>
      <c r="AY334" s="13"/>
      <c r="AZ334" s="13"/>
      <c r="BA334" s="13"/>
      <c r="BB334" s="13"/>
      <c r="BC334" s="13"/>
      <c r="BD334" s="13"/>
      <c r="BE334" s="13"/>
      <c r="BF334" s="13"/>
      <c r="BG334" s="13"/>
      <c r="BH334" s="13"/>
      <c r="BI334" s="13"/>
      <c r="BJ334" s="13"/>
      <c r="BK334" s="13"/>
      <c r="BL334" s="13"/>
      <c r="BM334" s="13"/>
      <c r="BN334" s="13"/>
    </row>
    <row r="335" spans="1:66" x14ac:dyDescent="0.2">
      <c r="A335" s="13"/>
      <c r="B335" s="13"/>
      <c r="C335" s="13"/>
      <c r="D335" s="13"/>
      <c r="E335" s="13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3"/>
      <c r="S335" s="13"/>
      <c r="T335" s="13"/>
      <c r="U335" s="13"/>
      <c r="V335" s="13"/>
      <c r="W335" s="13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3"/>
      <c r="AJ335" s="13"/>
      <c r="AK335" s="13"/>
      <c r="AL335" s="13"/>
      <c r="AM335" s="13"/>
      <c r="AN335" s="13"/>
      <c r="AO335" s="18"/>
      <c r="AP335" s="18"/>
      <c r="AQ335" s="18"/>
      <c r="AR335" s="18"/>
      <c r="AS335" s="18"/>
      <c r="AT335" s="18"/>
      <c r="AU335" s="18"/>
      <c r="AV335" s="18"/>
      <c r="AW335" s="18"/>
      <c r="AX335" s="13"/>
      <c r="AY335" s="13"/>
      <c r="AZ335" s="13"/>
      <c r="BA335" s="13"/>
      <c r="BB335" s="13"/>
      <c r="BC335" s="13"/>
      <c r="BD335" s="13"/>
      <c r="BE335" s="13"/>
      <c r="BF335" s="13"/>
      <c r="BG335" s="13"/>
      <c r="BH335" s="13"/>
      <c r="BI335" s="13"/>
      <c r="BJ335" s="13"/>
      <c r="BK335" s="13"/>
      <c r="BL335" s="13"/>
      <c r="BM335" s="13"/>
      <c r="BN335" s="13"/>
    </row>
    <row r="336" spans="1:66" x14ac:dyDescent="0.2">
      <c r="A336" s="13"/>
      <c r="B336" s="13"/>
      <c r="C336" s="13"/>
      <c r="D336" s="13"/>
      <c r="E336" s="13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3"/>
      <c r="S336" s="13"/>
      <c r="T336" s="13"/>
      <c r="U336" s="13"/>
      <c r="V336" s="13"/>
      <c r="W336" s="13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3"/>
      <c r="AJ336" s="13"/>
      <c r="AK336" s="13"/>
      <c r="AL336" s="13"/>
      <c r="AM336" s="13"/>
      <c r="AN336" s="13"/>
      <c r="AO336" s="18"/>
      <c r="AP336" s="18"/>
      <c r="AQ336" s="18"/>
      <c r="AR336" s="18"/>
      <c r="AS336" s="18"/>
      <c r="AT336" s="18"/>
      <c r="AU336" s="18"/>
      <c r="AV336" s="18"/>
      <c r="AW336" s="18"/>
      <c r="AX336" s="13"/>
      <c r="AY336" s="13"/>
      <c r="AZ336" s="13"/>
      <c r="BA336" s="13"/>
      <c r="BB336" s="13"/>
      <c r="BC336" s="13"/>
      <c r="BD336" s="13"/>
      <c r="BE336" s="13"/>
      <c r="BF336" s="13"/>
      <c r="BG336" s="13"/>
      <c r="BH336" s="13"/>
      <c r="BI336" s="13"/>
      <c r="BJ336" s="13"/>
      <c r="BK336" s="13"/>
      <c r="BL336" s="13"/>
      <c r="BM336" s="13"/>
      <c r="BN336" s="13"/>
    </row>
    <row r="337" spans="1:66" x14ac:dyDescent="0.2">
      <c r="A337" s="13"/>
      <c r="B337" s="13"/>
      <c r="C337" s="13"/>
      <c r="D337" s="13"/>
      <c r="E337" s="13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3"/>
      <c r="S337" s="13"/>
      <c r="T337" s="13"/>
      <c r="U337" s="13"/>
      <c r="V337" s="13"/>
      <c r="W337" s="13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3"/>
      <c r="AJ337" s="13"/>
      <c r="AK337" s="13"/>
      <c r="AL337" s="13"/>
      <c r="AM337" s="13"/>
      <c r="AN337" s="13"/>
      <c r="AO337" s="18"/>
      <c r="AP337" s="18"/>
      <c r="AQ337" s="18"/>
      <c r="AR337" s="18"/>
      <c r="AS337" s="18"/>
      <c r="AT337" s="18"/>
      <c r="AU337" s="18"/>
      <c r="AV337" s="18"/>
      <c r="AW337" s="18"/>
      <c r="AX337" s="13"/>
      <c r="AY337" s="13"/>
      <c r="AZ337" s="13"/>
      <c r="BA337" s="13"/>
      <c r="BB337" s="13"/>
      <c r="BC337" s="13"/>
      <c r="BD337" s="13"/>
      <c r="BE337" s="13"/>
      <c r="BF337" s="13"/>
      <c r="BG337" s="13"/>
      <c r="BH337" s="13"/>
      <c r="BI337" s="13"/>
      <c r="BJ337" s="13"/>
      <c r="BK337" s="13"/>
      <c r="BL337" s="13"/>
      <c r="BM337" s="13"/>
      <c r="BN337" s="13"/>
    </row>
    <row r="338" spans="1:66" x14ac:dyDescent="0.2">
      <c r="A338" s="13"/>
      <c r="B338" s="13"/>
      <c r="C338" s="13"/>
      <c r="D338" s="13"/>
      <c r="E338" s="13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3"/>
      <c r="S338" s="13"/>
      <c r="T338" s="13"/>
      <c r="U338" s="13"/>
      <c r="V338" s="13"/>
      <c r="W338" s="13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3"/>
      <c r="AJ338" s="13"/>
      <c r="AK338" s="13"/>
      <c r="AL338" s="13"/>
      <c r="AM338" s="13"/>
      <c r="AN338" s="13"/>
      <c r="AO338" s="18"/>
      <c r="AP338" s="18"/>
      <c r="AQ338" s="18"/>
      <c r="AR338" s="18"/>
      <c r="AS338" s="18"/>
      <c r="AT338" s="18"/>
      <c r="AU338" s="18"/>
      <c r="AV338" s="18"/>
      <c r="AW338" s="18"/>
      <c r="AX338" s="13"/>
      <c r="AY338" s="13"/>
      <c r="AZ338" s="13"/>
      <c r="BA338" s="13"/>
      <c r="BB338" s="13"/>
      <c r="BC338" s="13"/>
      <c r="BD338" s="13"/>
      <c r="BE338" s="13"/>
      <c r="BF338" s="13"/>
      <c r="BG338" s="13"/>
      <c r="BH338" s="13"/>
      <c r="BI338" s="13"/>
      <c r="BJ338" s="13"/>
      <c r="BK338" s="13"/>
      <c r="BL338" s="13"/>
      <c r="BM338" s="13"/>
      <c r="BN338" s="13"/>
    </row>
    <row r="339" spans="1:66" x14ac:dyDescent="0.2">
      <c r="A339" s="13"/>
      <c r="B339" s="13"/>
      <c r="C339" s="13"/>
      <c r="D339" s="13"/>
      <c r="E339" s="13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3"/>
      <c r="S339" s="13"/>
      <c r="T339" s="13"/>
      <c r="U339" s="13"/>
      <c r="V339" s="13"/>
      <c r="W339" s="13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3"/>
      <c r="AJ339" s="13"/>
      <c r="AK339" s="13"/>
      <c r="AL339" s="13"/>
      <c r="AM339" s="13"/>
      <c r="AN339" s="13"/>
      <c r="AO339" s="18"/>
      <c r="AP339" s="18"/>
      <c r="AQ339" s="18"/>
      <c r="AR339" s="18"/>
      <c r="AS339" s="18"/>
      <c r="AT339" s="18"/>
      <c r="AU339" s="18"/>
      <c r="AV339" s="18"/>
      <c r="AW339" s="18"/>
      <c r="AX339" s="13"/>
      <c r="AY339" s="13"/>
      <c r="AZ339" s="13"/>
      <c r="BA339" s="13"/>
      <c r="BB339" s="13"/>
      <c r="BC339" s="13"/>
      <c r="BD339" s="13"/>
      <c r="BE339" s="13"/>
      <c r="BF339" s="13"/>
      <c r="BG339" s="13"/>
      <c r="BH339" s="13"/>
      <c r="BI339" s="13"/>
      <c r="BJ339" s="13"/>
      <c r="BK339" s="13"/>
      <c r="BL339" s="13"/>
      <c r="BM339" s="13"/>
      <c r="BN339" s="13"/>
    </row>
    <row r="340" spans="1:66" x14ac:dyDescent="0.2">
      <c r="A340" s="13"/>
      <c r="B340" s="13"/>
      <c r="C340" s="13"/>
      <c r="D340" s="13"/>
      <c r="E340" s="13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3"/>
      <c r="S340" s="13"/>
      <c r="T340" s="13"/>
      <c r="U340" s="13"/>
      <c r="V340" s="13"/>
      <c r="W340" s="13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3"/>
      <c r="AJ340" s="13"/>
      <c r="AK340" s="13"/>
      <c r="AL340" s="13"/>
      <c r="AM340" s="13"/>
      <c r="AN340" s="13"/>
      <c r="AO340" s="18"/>
      <c r="AP340" s="18"/>
      <c r="AQ340" s="18"/>
      <c r="AR340" s="18"/>
      <c r="AS340" s="18"/>
      <c r="AT340" s="18"/>
      <c r="AU340" s="18"/>
      <c r="AV340" s="18"/>
      <c r="AW340" s="18"/>
      <c r="AX340" s="13"/>
      <c r="AY340" s="13"/>
      <c r="AZ340" s="13"/>
      <c r="BA340" s="13"/>
      <c r="BB340" s="13"/>
      <c r="BC340" s="13"/>
      <c r="BD340" s="13"/>
      <c r="BE340" s="13"/>
      <c r="BF340" s="13"/>
      <c r="BG340" s="13"/>
      <c r="BH340" s="13"/>
      <c r="BI340" s="13"/>
      <c r="BJ340" s="13"/>
      <c r="BK340" s="13"/>
      <c r="BL340" s="13"/>
      <c r="BM340" s="13"/>
      <c r="BN340" s="13"/>
    </row>
    <row r="341" spans="1:66" x14ac:dyDescent="0.2">
      <c r="A341" s="13"/>
      <c r="B341" s="13"/>
      <c r="C341" s="13"/>
      <c r="D341" s="13"/>
      <c r="E341" s="13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3"/>
      <c r="S341" s="13"/>
      <c r="T341" s="13"/>
      <c r="U341" s="13"/>
      <c r="V341" s="13"/>
      <c r="W341" s="13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3"/>
      <c r="AJ341" s="13"/>
      <c r="AK341" s="13"/>
      <c r="AL341" s="13"/>
      <c r="AM341" s="13"/>
      <c r="AN341" s="13"/>
      <c r="AO341" s="18"/>
      <c r="AP341" s="18"/>
      <c r="AQ341" s="18"/>
      <c r="AR341" s="18"/>
      <c r="AS341" s="18"/>
      <c r="AT341" s="18"/>
      <c r="AU341" s="18"/>
      <c r="AV341" s="18"/>
      <c r="AW341" s="18"/>
      <c r="AX341" s="13"/>
      <c r="AY341" s="13"/>
      <c r="AZ341" s="13"/>
      <c r="BA341" s="13"/>
      <c r="BB341" s="13"/>
      <c r="BC341" s="13"/>
      <c r="BD341" s="13"/>
      <c r="BE341" s="13"/>
      <c r="BF341" s="13"/>
      <c r="BG341" s="13"/>
      <c r="BH341" s="13"/>
      <c r="BI341" s="13"/>
      <c r="BJ341" s="13"/>
      <c r="BK341" s="13"/>
      <c r="BL341" s="13"/>
      <c r="BM341" s="13"/>
      <c r="BN341" s="13"/>
    </row>
    <row r="342" spans="1:66" x14ac:dyDescent="0.2">
      <c r="A342" s="13"/>
      <c r="B342" s="13"/>
      <c r="C342" s="13"/>
      <c r="D342" s="13"/>
      <c r="E342" s="13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3"/>
      <c r="S342" s="13"/>
      <c r="T342" s="13"/>
      <c r="U342" s="13"/>
      <c r="V342" s="13"/>
      <c r="W342" s="13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3"/>
      <c r="AJ342" s="13"/>
      <c r="AK342" s="13"/>
      <c r="AL342" s="13"/>
      <c r="AM342" s="13"/>
      <c r="AN342" s="13"/>
      <c r="AO342" s="18"/>
      <c r="AP342" s="18"/>
      <c r="AQ342" s="18"/>
      <c r="AR342" s="18"/>
      <c r="AS342" s="18"/>
      <c r="AT342" s="18"/>
      <c r="AU342" s="18"/>
      <c r="AV342" s="18"/>
      <c r="AW342" s="18"/>
      <c r="AX342" s="13"/>
      <c r="AY342" s="13"/>
      <c r="AZ342" s="13"/>
      <c r="BA342" s="13"/>
      <c r="BB342" s="13"/>
      <c r="BC342" s="13"/>
      <c r="BD342" s="13"/>
      <c r="BE342" s="13"/>
      <c r="BF342" s="13"/>
      <c r="BG342" s="13"/>
      <c r="BH342" s="13"/>
      <c r="BI342" s="13"/>
      <c r="BJ342" s="13"/>
      <c r="BK342" s="13"/>
      <c r="BL342" s="13"/>
      <c r="BM342" s="13"/>
      <c r="BN342" s="13"/>
    </row>
    <row r="343" spans="1:66" x14ac:dyDescent="0.2">
      <c r="A343" s="13"/>
      <c r="B343" s="13"/>
      <c r="C343" s="13"/>
      <c r="D343" s="13"/>
      <c r="E343" s="13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3"/>
      <c r="S343" s="13"/>
      <c r="T343" s="13"/>
      <c r="U343" s="13"/>
      <c r="V343" s="13"/>
      <c r="W343" s="13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3"/>
      <c r="AJ343" s="13"/>
      <c r="AK343" s="13"/>
      <c r="AL343" s="13"/>
      <c r="AM343" s="13"/>
      <c r="AN343" s="13"/>
      <c r="AO343" s="18"/>
      <c r="AP343" s="18"/>
      <c r="AQ343" s="18"/>
      <c r="AR343" s="18"/>
      <c r="AS343" s="18"/>
      <c r="AT343" s="18"/>
      <c r="AU343" s="18"/>
      <c r="AV343" s="18"/>
      <c r="AW343" s="18"/>
      <c r="AX343" s="13"/>
      <c r="AY343" s="13"/>
      <c r="AZ343" s="13"/>
      <c r="BA343" s="13"/>
      <c r="BB343" s="13"/>
      <c r="BC343" s="13"/>
      <c r="BD343" s="13"/>
      <c r="BE343" s="13"/>
      <c r="BF343" s="13"/>
      <c r="BG343" s="13"/>
      <c r="BH343" s="13"/>
      <c r="BI343" s="13"/>
      <c r="BJ343" s="13"/>
      <c r="BK343" s="13"/>
      <c r="BL343" s="13"/>
      <c r="BM343" s="13"/>
      <c r="BN343" s="13"/>
    </row>
    <row r="344" spans="1:66" x14ac:dyDescent="0.2">
      <c r="A344" s="13"/>
      <c r="B344" s="13"/>
      <c r="C344" s="13"/>
      <c r="D344" s="13"/>
      <c r="E344" s="13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3"/>
      <c r="S344" s="13"/>
      <c r="T344" s="13"/>
      <c r="U344" s="13"/>
      <c r="V344" s="13"/>
      <c r="W344" s="13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3"/>
      <c r="AJ344" s="13"/>
      <c r="AK344" s="13"/>
      <c r="AL344" s="13"/>
      <c r="AM344" s="13"/>
      <c r="AN344" s="13"/>
      <c r="AO344" s="18"/>
      <c r="AP344" s="18"/>
      <c r="AQ344" s="18"/>
      <c r="AR344" s="18"/>
      <c r="AS344" s="18"/>
      <c r="AT344" s="18"/>
      <c r="AU344" s="18"/>
      <c r="AV344" s="18"/>
      <c r="AW344" s="18"/>
      <c r="AX344" s="13"/>
      <c r="AY344" s="13"/>
      <c r="AZ344" s="13"/>
      <c r="BA344" s="13"/>
      <c r="BB344" s="13"/>
      <c r="BC344" s="13"/>
      <c r="BD344" s="13"/>
      <c r="BE344" s="13"/>
      <c r="BF344" s="13"/>
      <c r="BG344" s="13"/>
      <c r="BH344" s="13"/>
      <c r="BI344" s="13"/>
      <c r="BJ344" s="13"/>
      <c r="BK344" s="13"/>
      <c r="BL344" s="13"/>
      <c r="BM344" s="13"/>
      <c r="BN344" s="13"/>
    </row>
    <row r="345" spans="1:66" x14ac:dyDescent="0.2">
      <c r="A345" s="13"/>
      <c r="B345" s="13"/>
      <c r="C345" s="13"/>
      <c r="D345" s="13"/>
      <c r="E345" s="13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3"/>
      <c r="S345" s="13"/>
      <c r="T345" s="13"/>
      <c r="U345" s="13"/>
      <c r="V345" s="13"/>
      <c r="W345" s="13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3"/>
      <c r="AJ345" s="13"/>
      <c r="AK345" s="13"/>
      <c r="AL345" s="13"/>
      <c r="AM345" s="13"/>
      <c r="AN345" s="13"/>
      <c r="AO345" s="18"/>
      <c r="AP345" s="18"/>
      <c r="AQ345" s="18"/>
      <c r="AR345" s="18"/>
      <c r="AS345" s="18"/>
      <c r="AT345" s="18"/>
      <c r="AU345" s="18"/>
      <c r="AV345" s="18"/>
      <c r="AW345" s="18"/>
      <c r="AX345" s="13"/>
      <c r="AY345" s="13"/>
      <c r="AZ345" s="13"/>
      <c r="BA345" s="13"/>
      <c r="BB345" s="13"/>
      <c r="BC345" s="13"/>
      <c r="BD345" s="13"/>
      <c r="BE345" s="13"/>
      <c r="BF345" s="13"/>
      <c r="BG345" s="13"/>
      <c r="BH345" s="13"/>
      <c r="BI345" s="13"/>
      <c r="BJ345" s="13"/>
      <c r="BK345" s="13"/>
      <c r="BL345" s="13"/>
      <c r="BM345" s="13"/>
      <c r="BN345" s="13"/>
    </row>
    <row r="346" spans="1:66" x14ac:dyDescent="0.2">
      <c r="A346" s="13"/>
      <c r="B346" s="13"/>
      <c r="C346" s="13"/>
      <c r="D346" s="13"/>
      <c r="E346" s="13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3"/>
      <c r="S346" s="13"/>
      <c r="T346" s="13"/>
      <c r="U346" s="13"/>
      <c r="V346" s="13"/>
      <c r="W346" s="13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3"/>
      <c r="AJ346" s="13"/>
      <c r="AK346" s="13"/>
      <c r="AL346" s="13"/>
      <c r="AM346" s="13"/>
      <c r="AN346" s="13"/>
      <c r="AO346" s="18"/>
      <c r="AP346" s="18"/>
      <c r="AQ346" s="18"/>
      <c r="AR346" s="18"/>
      <c r="AS346" s="18"/>
      <c r="AT346" s="18"/>
      <c r="AU346" s="18"/>
      <c r="AV346" s="18"/>
      <c r="AW346" s="18"/>
      <c r="AX346" s="13"/>
      <c r="AY346" s="13"/>
      <c r="AZ346" s="13"/>
      <c r="BA346" s="13"/>
      <c r="BB346" s="13"/>
      <c r="BC346" s="13"/>
      <c r="BD346" s="13"/>
      <c r="BE346" s="13"/>
      <c r="BF346" s="13"/>
      <c r="BG346" s="13"/>
      <c r="BH346" s="13"/>
      <c r="BI346" s="13"/>
      <c r="BJ346" s="13"/>
      <c r="BK346" s="13"/>
      <c r="BL346" s="13"/>
      <c r="BM346" s="13"/>
      <c r="BN346" s="13"/>
    </row>
    <row r="347" spans="1:66" x14ac:dyDescent="0.2">
      <c r="A347" s="13"/>
      <c r="B347" s="13"/>
      <c r="C347" s="13"/>
      <c r="D347" s="13"/>
      <c r="E347" s="13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3"/>
      <c r="S347" s="13"/>
      <c r="T347" s="13"/>
      <c r="U347" s="13"/>
      <c r="V347" s="13"/>
      <c r="W347" s="13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3"/>
      <c r="AJ347" s="13"/>
      <c r="AK347" s="13"/>
      <c r="AL347" s="13"/>
      <c r="AM347" s="13"/>
      <c r="AN347" s="13"/>
      <c r="AO347" s="18"/>
      <c r="AP347" s="18"/>
      <c r="AQ347" s="18"/>
      <c r="AR347" s="18"/>
      <c r="AS347" s="18"/>
      <c r="AT347" s="18"/>
      <c r="AU347" s="18"/>
      <c r="AV347" s="18"/>
      <c r="AW347" s="18"/>
      <c r="AX347" s="13"/>
      <c r="AY347" s="13"/>
      <c r="AZ347" s="13"/>
      <c r="BA347" s="13"/>
      <c r="BB347" s="13"/>
      <c r="BC347" s="13"/>
      <c r="BD347" s="13"/>
      <c r="BE347" s="13"/>
      <c r="BF347" s="13"/>
      <c r="BG347" s="13"/>
      <c r="BH347" s="13"/>
      <c r="BI347" s="13"/>
      <c r="BJ347" s="13"/>
      <c r="BK347" s="13"/>
      <c r="BL347" s="13"/>
      <c r="BM347" s="13"/>
      <c r="BN347" s="13"/>
    </row>
    <row r="348" spans="1:66" x14ac:dyDescent="0.2">
      <c r="A348" s="13"/>
      <c r="B348" s="13"/>
      <c r="C348" s="13"/>
      <c r="D348" s="13"/>
      <c r="E348" s="13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3"/>
      <c r="S348" s="13"/>
      <c r="T348" s="13"/>
      <c r="U348" s="13"/>
      <c r="V348" s="13"/>
      <c r="W348" s="13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3"/>
      <c r="AJ348" s="13"/>
      <c r="AK348" s="13"/>
      <c r="AL348" s="13"/>
      <c r="AM348" s="13"/>
      <c r="AN348" s="13"/>
      <c r="AO348" s="18"/>
      <c r="AP348" s="18"/>
      <c r="AQ348" s="18"/>
      <c r="AR348" s="18"/>
      <c r="AS348" s="18"/>
      <c r="AT348" s="18"/>
      <c r="AU348" s="18"/>
      <c r="AV348" s="18"/>
      <c r="AW348" s="18"/>
      <c r="AX348" s="13"/>
      <c r="AY348" s="13"/>
      <c r="AZ348" s="13"/>
      <c r="BA348" s="13"/>
      <c r="BB348" s="13"/>
      <c r="BC348" s="13"/>
      <c r="BD348" s="13"/>
      <c r="BE348" s="13"/>
      <c r="BF348" s="13"/>
      <c r="BG348" s="13"/>
      <c r="BH348" s="13"/>
      <c r="BI348" s="13"/>
      <c r="BJ348" s="13"/>
      <c r="BK348" s="13"/>
      <c r="BL348" s="13"/>
      <c r="BM348" s="13"/>
      <c r="BN348" s="13"/>
    </row>
    <row r="349" spans="1:66" x14ac:dyDescent="0.2">
      <c r="A349" s="13"/>
      <c r="B349" s="13"/>
      <c r="C349" s="13"/>
      <c r="D349" s="13"/>
      <c r="E349" s="13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3"/>
      <c r="S349" s="13"/>
      <c r="T349" s="13"/>
      <c r="U349" s="13"/>
      <c r="V349" s="13"/>
      <c r="W349" s="13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3"/>
      <c r="AJ349" s="13"/>
      <c r="AK349" s="13"/>
      <c r="AL349" s="13"/>
      <c r="AM349" s="13"/>
      <c r="AN349" s="13"/>
      <c r="AO349" s="18"/>
      <c r="AP349" s="18"/>
      <c r="AQ349" s="18"/>
      <c r="AR349" s="18"/>
      <c r="AS349" s="18"/>
      <c r="AT349" s="18"/>
      <c r="AU349" s="18"/>
      <c r="AV349" s="18"/>
      <c r="AW349" s="18"/>
      <c r="AX349" s="13"/>
      <c r="AY349" s="13"/>
      <c r="AZ349" s="13"/>
      <c r="BA349" s="13"/>
      <c r="BB349" s="13"/>
      <c r="BC349" s="13"/>
      <c r="BD349" s="13"/>
      <c r="BE349" s="13"/>
      <c r="BF349" s="13"/>
      <c r="BG349" s="13"/>
      <c r="BH349" s="13"/>
      <c r="BI349" s="13"/>
      <c r="BJ349" s="13"/>
      <c r="BK349" s="13"/>
      <c r="BL349" s="13"/>
      <c r="BM349" s="13"/>
      <c r="BN349" s="13"/>
    </row>
    <row r="350" spans="1:66" x14ac:dyDescent="0.2">
      <c r="A350" s="13"/>
      <c r="B350" s="13"/>
      <c r="C350" s="13"/>
      <c r="D350" s="13"/>
      <c r="E350" s="13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3"/>
      <c r="S350" s="13"/>
      <c r="T350" s="13"/>
      <c r="U350" s="13"/>
      <c r="V350" s="13"/>
      <c r="W350" s="13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3"/>
      <c r="AJ350" s="13"/>
      <c r="AK350" s="13"/>
      <c r="AL350" s="13"/>
      <c r="AM350" s="13"/>
      <c r="AN350" s="13"/>
      <c r="AO350" s="18"/>
      <c r="AP350" s="18"/>
      <c r="AQ350" s="18"/>
      <c r="AR350" s="18"/>
      <c r="AS350" s="18"/>
      <c r="AT350" s="18"/>
      <c r="AU350" s="18"/>
      <c r="AV350" s="18"/>
      <c r="AW350" s="18"/>
      <c r="AX350" s="13"/>
      <c r="AY350" s="13"/>
      <c r="AZ350" s="13"/>
      <c r="BA350" s="13"/>
      <c r="BB350" s="13"/>
      <c r="BC350" s="13"/>
      <c r="BD350" s="13"/>
      <c r="BE350" s="13"/>
      <c r="BF350" s="13"/>
      <c r="BG350" s="13"/>
      <c r="BH350" s="13"/>
      <c r="BI350" s="13"/>
      <c r="BJ350" s="13"/>
      <c r="BK350" s="13"/>
      <c r="BL350" s="13"/>
      <c r="BM350" s="13"/>
      <c r="BN350" s="13"/>
    </row>
    <row r="351" spans="1:66" x14ac:dyDescent="0.2">
      <c r="A351" s="13"/>
      <c r="B351" s="13"/>
      <c r="C351" s="13"/>
      <c r="D351" s="13"/>
      <c r="E351" s="13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3"/>
      <c r="S351" s="13"/>
      <c r="T351" s="13"/>
      <c r="U351" s="13"/>
      <c r="V351" s="13"/>
      <c r="W351" s="13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3"/>
      <c r="AJ351" s="13"/>
      <c r="AK351" s="13"/>
      <c r="AL351" s="13"/>
      <c r="AM351" s="13"/>
      <c r="AN351" s="13"/>
      <c r="AO351" s="18"/>
      <c r="AP351" s="18"/>
      <c r="AQ351" s="18"/>
      <c r="AR351" s="18"/>
      <c r="AS351" s="18"/>
      <c r="AT351" s="18"/>
      <c r="AU351" s="18"/>
      <c r="AV351" s="18"/>
      <c r="AW351" s="18"/>
      <c r="AX351" s="13"/>
      <c r="AY351" s="13"/>
      <c r="AZ351" s="13"/>
      <c r="BA351" s="13"/>
      <c r="BB351" s="13"/>
      <c r="BC351" s="13"/>
      <c r="BD351" s="13"/>
      <c r="BE351" s="13"/>
      <c r="BF351" s="13"/>
      <c r="BG351" s="13"/>
      <c r="BH351" s="13"/>
      <c r="BI351" s="13"/>
      <c r="BJ351" s="13"/>
      <c r="BK351" s="13"/>
      <c r="BL351" s="13"/>
      <c r="BM351" s="13"/>
      <c r="BN351" s="13"/>
    </row>
    <row r="352" spans="1:66" x14ac:dyDescent="0.2">
      <c r="A352" s="13"/>
      <c r="B352" s="13"/>
      <c r="C352" s="13"/>
      <c r="D352" s="13"/>
      <c r="E352" s="13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3"/>
      <c r="S352" s="13"/>
      <c r="T352" s="13"/>
      <c r="U352" s="13"/>
      <c r="V352" s="13"/>
      <c r="W352" s="13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3"/>
      <c r="AJ352" s="13"/>
      <c r="AK352" s="13"/>
      <c r="AL352" s="13"/>
      <c r="AM352" s="13"/>
      <c r="AN352" s="13"/>
      <c r="AO352" s="18"/>
      <c r="AP352" s="18"/>
      <c r="AQ352" s="18"/>
      <c r="AR352" s="18"/>
      <c r="AS352" s="18"/>
      <c r="AT352" s="18"/>
      <c r="AU352" s="18"/>
      <c r="AV352" s="18"/>
      <c r="AW352" s="18"/>
      <c r="AX352" s="13"/>
      <c r="AY352" s="13"/>
      <c r="AZ352" s="13"/>
      <c r="BA352" s="13"/>
      <c r="BB352" s="13"/>
      <c r="BC352" s="13"/>
      <c r="BD352" s="13"/>
      <c r="BE352" s="13"/>
      <c r="BF352" s="13"/>
      <c r="BG352" s="13"/>
      <c r="BH352" s="13"/>
      <c r="BI352" s="13"/>
      <c r="BJ352" s="13"/>
      <c r="BK352" s="13"/>
      <c r="BL352" s="13"/>
      <c r="BM352" s="13"/>
      <c r="BN352" s="13"/>
    </row>
    <row r="353" spans="1:66" x14ac:dyDescent="0.2">
      <c r="A353" s="13"/>
      <c r="B353" s="13"/>
      <c r="C353" s="13"/>
      <c r="D353" s="13"/>
      <c r="E353" s="13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3"/>
      <c r="S353" s="13"/>
      <c r="T353" s="13"/>
      <c r="U353" s="13"/>
      <c r="V353" s="13"/>
      <c r="W353" s="13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3"/>
      <c r="AJ353" s="13"/>
      <c r="AK353" s="13"/>
      <c r="AL353" s="13"/>
      <c r="AM353" s="13"/>
      <c r="AN353" s="13"/>
      <c r="AO353" s="18"/>
      <c r="AP353" s="18"/>
      <c r="AQ353" s="18"/>
      <c r="AR353" s="18"/>
      <c r="AS353" s="18"/>
      <c r="AT353" s="18"/>
      <c r="AU353" s="18"/>
      <c r="AV353" s="18"/>
      <c r="AW353" s="18"/>
      <c r="AX353" s="13"/>
      <c r="AY353" s="13"/>
      <c r="AZ353" s="13"/>
      <c r="BA353" s="13"/>
      <c r="BB353" s="13"/>
      <c r="BC353" s="13"/>
      <c r="BD353" s="13"/>
      <c r="BE353" s="13"/>
      <c r="BF353" s="13"/>
      <c r="BG353" s="13"/>
      <c r="BH353" s="13"/>
      <c r="BI353" s="13"/>
      <c r="BJ353" s="13"/>
      <c r="BK353" s="13"/>
      <c r="BL353" s="13"/>
      <c r="BM353" s="13"/>
      <c r="BN353" s="13"/>
    </row>
    <row r="354" spans="1:66" x14ac:dyDescent="0.2">
      <c r="A354" s="13"/>
      <c r="B354" s="13"/>
      <c r="C354" s="13"/>
      <c r="D354" s="13"/>
      <c r="E354" s="13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3"/>
      <c r="S354" s="13"/>
      <c r="T354" s="13"/>
      <c r="U354" s="13"/>
      <c r="V354" s="13"/>
      <c r="W354" s="13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3"/>
      <c r="AJ354" s="13"/>
      <c r="AK354" s="13"/>
      <c r="AL354" s="13"/>
      <c r="AM354" s="13"/>
      <c r="AN354" s="13"/>
      <c r="AO354" s="18"/>
      <c r="AP354" s="18"/>
      <c r="AQ354" s="18"/>
      <c r="AR354" s="18"/>
      <c r="AS354" s="18"/>
      <c r="AT354" s="18"/>
      <c r="AU354" s="18"/>
      <c r="AV354" s="18"/>
      <c r="AW354" s="18"/>
      <c r="AX354" s="13"/>
      <c r="AY354" s="13"/>
      <c r="AZ354" s="13"/>
      <c r="BA354" s="13"/>
      <c r="BB354" s="13"/>
      <c r="BC354" s="13"/>
      <c r="BD354" s="13"/>
      <c r="BE354" s="13"/>
      <c r="BF354" s="13"/>
      <c r="BG354" s="13"/>
      <c r="BH354" s="13"/>
      <c r="BI354" s="13"/>
      <c r="BJ354" s="13"/>
      <c r="BK354" s="13"/>
      <c r="BL354" s="13"/>
      <c r="BM354" s="13"/>
      <c r="BN354" s="13"/>
    </row>
    <row r="355" spans="1:66" x14ac:dyDescent="0.2">
      <c r="A355" s="13"/>
      <c r="B355" s="13"/>
      <c r="C355" s="13"/>
      <c r="D355" s="13"/>
      <c r="E355" s="13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3"/>
      <c r="S355" s="13"/>
      <c r="T355" s="13"/>
      <c r="U355" s="13"/>
      <c r="V355" s="13"/>
      <c r="W355" s="13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3"/>
      <c r="AJ355" s="13"/>
      <c r="AK355" s="13"/>
      <c r="AL355" s="13"/>
      <c r="AM355" s="13"/>
      <c r="AN355" s="13"/>
      <c r="AO355" s="18"/>
      <c r="AP355" s="18"/>
      <c r="AQ355" s="18"/>
      <c r="AR355" s="18"/>
      <c r="AS355" s="18"/>
      <c r="AT355" s="18"/>
      <c r="AU355" s="18"/>
      <c r="AV355" s="18"/>
      <c r="AW355" s="18"/>
      <c r="AX355" s="13"/>
      <c r="AY355" s="13"/>
      <c r="AZ355" s="13"/>
      <c r="BA355" s="13"/>
      <c r="BB355" s="13"/>
      <c r="BC355" s="13"/>
      <c r="BD355" s="13"/>
      <c r="BE355" s="13"/>
      <c r="BF355" s="13"/>
      <c r="BG355" s="13"/>
      <c r="BH355" s="13"/>
      <c r="BI355" s="13"/>
      <c r="BJ355" s="13"/>
      <c r="BK355" s="13"/>
      <c r="BL355" s="13"/>
      <c r="BM355" s="13"/>
      <c r="BN355" s="13"/>
    </row>
    <row r="356" spans="1:66" x14ac:dyDescent="0.2">
      <c r="A356" s="13"/>
      <c r="B356" s="13"/>
      <c r="C356" s="13"/>
      <c r="D356" s="13"/>
      <c r="E356" s="13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3"/>
      <c r="S356" s="13"/>
      <c r="T356" s="13"/>
      <c r="U356" s="13"/>
      <c r="V356" s="13"/>
      <c r="W356" s="13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3"/>
      <c r="AJ356" s="13"/>
      <c r="AK356" s="13"/>
      <c r="AL356" s="13"/>
      <c r="AM356" s="13"/>
      <c r="AN356" s="13"/>
      <c r="AO356" s="18"/>
      <c r="AP356" s="18"/>
      <c r="AQ356" s="18"/>
      <c r="AR356" s="18"/>
      <c r="AS356" s="18"/>
      <c r="AT356" s="18"/>
      <c r="AU356" s="18"/>
      <c r="AV356" s="18"/>
      <c r="AW356" s="18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</row>
    <row r="357" spans="1:66" x14ac:dyDescent="0.2">
      <c r="A357" s="13"/>
      <c r="B357" s="13"/>
      <c r="C357" s="13"/>
      <c r="D357" s="13"/>
      <c r="E357" s="13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3"/>
      <c r="S357" s="13"/>
      <c r="T357" s="13"/>
      <c r="U357" s="13"/>
      <c r="V357" s="13"/>
      <c r="W357" s="13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3"/>
      <c r="AJ357" s="13"/>
      <c r="AK357" s="13"/>
      <c r="AL357" s="13"/>
      <c r="AM357" s="13"/>
      <c r="AN357" s="13"/>
      <c r="AO357" s="18"/>
      <c r="AP357" s="18"/>
      <c r="AQ357" s="18"/>
      <c r="AR357" s="18"/>
      <c r="AS357" s="18"/>
      <c r="AT357" s="18"/>
      <c r="AU357" s="18"/>
      <c r="AV357" s="18"/>
      <c r="AW357" s="18"/>
      <c r="AX357" s="13"/>
      <c r="AY357" s="13"/>
      <c r="AZ357" s="13"/>
      <c r="BA357" s="13"/>
      <c r="BB357" s="13"/>
      <c r="BC357" s="13"/>
      <c r="BD357" s="13"/>
      <c r="BE357" s="13"/>
      <c r="BF357" s="13"/>
      <c r="BG357" s="13"/>
      <c r="BH357" s="13"/>
      <c r="BI357" s="13"/>
      <c r="BJ357" s="13"/>
      <c r="BK357" s="13"/>
      <c r="BL357" s="13"/>
      <c r="BM357" s="13"/>
      <c r="BN357" s="13"/>
    </row>
    <row r="358" spans="1:66" x14ac:dyDescent="0.2">
      <c r="A358" s="13"/>
      <c r="B358" s="13"/>
      <c r="C358" s="13"/>
      <c r="D358" s="13"/>
      <c r="E358" s="13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3"/>
      <c r="S358" s="13"/>
      <c r="T358" s="13"/>
      <c r="U358" s="13"/>
      <c r="V358" s="13"/>
      <c r="W358" s="13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3"/>
      <c r="AJ358" s="13"/>
      <c r="AK358" s="13"/>
      <c r="AL358" s="13"/>
      <c r="AM358" s="13"/>
      <c r="AN358" s="13"/>
      <c r="AO358" s="18"/>
      <c r="AP358" s="18"/>
      <c r="AQ358" s="18"/>
      <c r="AR358" s="18"/>
      <c r="AS358" s="18"/>
      <c r="AT358" s="18"/>
      <c r="AU358" s="18"/>
      <c r="AV358" s="18"/>
      <c r="AW358" s="18"/>
      <c r="AX358" s="13"/>
      <c r="AY358" s="13"/>
      <c r="AZ358" s="13"/>
      <c r="BA358" s="13"/>
      <c r="BB358" s="13"/>
      <c r="BC358" s="13"/>
      <c r="BD358" s="13"/>
      <c r="BE358" s="13"/>
      <c r="BF358" s="13"/>
      <c r="BG358" s="13"/>
      <c r="BH358" s="13"/>
      <c r="BI358" s="13"/>
      <c r="BJ358" s="13"/>
      <c r="BK358" s="13"/>
      <c r="BL358" s="13"/>
      <c r="BM358" s="13"/>
      <c r="BN358" s="13"/>
    </row>
    <row r="359" spans="1:66" x14ac:dyDescent="0.2">
      <c r="A359" s="13"/>
      <c r="B359" s="13"/>
      <c r="C359" s="13"/>
      <c r="D359" s="13"/>
      <c r="E359" s="13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3"/>
      <c r="S359" s="13"/>
      <c r="T359" s="13"/>
      <c r="U359" s="13"/>
      <c r="V359" s="13"/>
      <c r="W359" s="13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3"/>
      <c r="AJ359" s="13"/>
      <c r="AK359" s="13"/>
      <c r="AL359" s="13"/>
      <c r="AM359" s="13"/>
      <c r="AN359" s="13"/>
      <c r="AO359" s="18"/>
      <c r="AP359" s="18"/>
      <c r="AQ359" s="18"/>
      <c r="AR359" s="18"/>
      <c r="AS359" s="18"/>
      <c r="AT359" s="18"/>
      <c r="AU359" s="18"/>
      <c r="AV359" s="18"/>
      <c r="AW359" s="18"/>
      <c r="AX359" s="13"/>
      <c r="AY359" s="13"/>
      <c r="AZ359" s="13"/>
      <c r="BA359" s="13"/>
      <c r="BB359" s="13"/>
      <c r="BC359" s="13"/>
      <c r="BD359" s="13"/>
      <c r="BE359" s="13"/>
      <c r="BF359" s="13"/>
      <c r="BG359" s="13"/>
      <c r="BH359" s="13"/>
      <c r="BI359" s="13"/>
      <c r="BJ359" s="13"/>
      <c r="BK359" s="13"/>
      <c r="BL359" s="13"/>
      <c r="BM359" s="13"/>
      <c r="BN359" s="13"/>
    </row>
    <row r="360" spans="1:66" x14ac:dyDescent="0.2">
      <c r="A360" s="13"/>
      <c r="B360" s="13"/>
      <c r="C360" s="13"/>
      <c r="D360" s="13"/>
      <c r="E360" s="13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3"/>
      <c r="S360" s="13"/>
      <c r="T360" s="13"/>
      <c r="U360" s="13"/>
      <c r="V360" s="13"/>
      <c r="W360" s="13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3"/>
      <c r="AJ360" s="13"/>
      <c r="AK360" s="13"/>
      <c r="AL360" s="13"/>
      <c r="AM360" s="13"/>
      <c r="AN360" s="13"/>
      <c r="AO360" s="18"/>
      <c r="AP360" s="18"/>
      <c r="AQ360" s="18"/>
      <c r="AR360" s="18"/>
      <c r="AS360" s="18"/>
      <c r="AT360" s="18"/>
      <c r="AU360" s="18"/>
      <c r="AV360" s="18"/>
      <c r="AW360" s="18"/>
      <c r="AX360" s="13"/>
      <c r="AY360" s="13"/>
      <c r="AZ360" s="13"/>
      <c r="BA360" s="13"/>
      <c r="BB360" s="13"/>
      <c r="BC360" s="13"/>
      <c r="BD360" s="13"/>
      <c r="BE360" s="13"/>
      <c r="BF360" s="13"/>
      <c r="BG360" s="13"/>
      <c r="BH360" s="13"/>
      <c r="BI360" s="13"/>
      <c r="BJ360" s="13"/>
      <c r="BK360" s="13"/>
      <c r="BL360" s="13"/>
      <c r="BM360" s="13"/>
      <c r="BN360" s="13"/>
    </row>
    <row r="361" spans="1:66" x14ac:dyDescent="0.2">
      <c r="A361" s="13"/>
      <c r="B361" s="13"/>
      <c r="C361" s="13"/>
      <c r="D361" s="13"/>
      <c r="E361" s="13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3"/>
      <c r="S361" s="13"/>
      <c r="T361" s="13"/>
      <c r="U361" s="13"/>
      <c r="V361" s="13"/>
      <c r="W361" s="13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3"/>
      <c r="AJ361" s="13"/>
      <c r="AK361" s="13"/>
      <c r="AL361" s="13"/>
      <c r="AM361" s="13"/>
      <c r="AN361" s="13"/>
      <c r="AO361" s="18"/>
      <c r="AP361" s="18"/>
      <c r="AQ361" s="18"/>
      <c r="AR361" s="18"/>
      <c r="AS361" s="18"/>
      <c r="AT361" s="18"/>
      <c r="AU361" s="18"/>
      <c r="AV361" s="18"/>
      <c r="AW361" s="18"/>
      <c r="AX361" s="13"/>
      <c r="AY361" s="13"/>
      <c r="AZ361" s="13"/>
      <c r="BA361" s="13"/>
      <c r="BB361" s="13"/>
      <c r="BC361" s="13"/>
      <c r="BD361" s="13"/>
      <c r="BE361" s="13"/>
      <c r="BF361" s="13"/>
      <c r="BG361" s="13"/>
      <c r="BH361" s="13"/>
      <c r="BI361" s="13"/>
      <c r="BJ361" s="13"/>
      <c r="BK361" s="13"/>
      <c r="BL361" s="13"/>
      <c r="BM361" s="13"/>
      <c r="BN361" s="13"/>
    </row>
    <row r="362" spans="1:66" x14ac:dyDescent="0.2">
      <c r="A362" s="13"/>
      <c r="B362" s="13"/>
      <c r="C362" s="13"/>
      <c r="D362" s="13"/>
      <c r="E362" s="13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3"/>
      <c r="S362" s="13"/>
      <c r="T362" s="13"/>
      <c r="U362" s="13"/>
      <c r="V362" s="13"/>
      <c r="W362" s="13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3"/>
      <c r="AJ362" s="13"/>
      <c r="AK362" s="13"/>
      <c r="AL362" s="13"/>
      <c r="AM362" s="13"/>
      <c r="AN362" s="13"/>
      <c r="AO362" s="18"/>
      <c r="AP362" s="18"/>
      <c r="AQ362" s="18"/>
      <c r="AR362" s="18"/>
      <c r="AS362" s="18"/>
      <c r="AT362" s="18"/>
      <c r="AU362" s="18"/>
      <c r="AV362" s="18"/>
      <c r="AW362" s="18"/>
      <c r="AX362" s="13"/>
      <c r="AY362" s="13"/>
      <c r="AZ362" s="13"/>
      <c r="BA362" s="13"/>
      <c r="BB362" s="13"/>
      <c r="BC362" s="13"/>
      <c r="BD362" s="13"/>
      <c r="BE362" s="13"/>
      <c r="BF362" s="13"/>
      <c r="BG362" s="13"/>
      <c r="BH362" s="13"/>
      <c r="BI362" s="13"/>
      <c r="BJ362" s="13"/>
      <c r="BK362" s="13"/>
      <c r="BL362" s="13"/>
      <c r="BM362" s="13"/>
      <c r="BN362" s="13"/>
    </row>
    <row r="363" spans="1:66" x14ac:dyDescent="0.2">
      <c r="A363" s="13"/>
      <c r="B363" s="13"/>
      <c r="C363" s="13"/>
      <c r="D363" s="13"/>
      <c r="E363" s="13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3"/>
      <c r="S363" s="13"/>
      <c r="T363" s="13"/>
      <c r="U363" s="13"/>
      <c r="V363" s="13"/>
      <c r="W363" s="13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3"/>
      <c r="AJ363" s="13"/>
      <c r="AK363" s="13"/>
      <c r="AL363" s="13"/>
      <c r="AM363" s="13"/>
      <c r="AN363" s="13"/>
      <c r="AO363" s="18"/>
      <c r="AP363" s="18"/>
      <c r="AQ363" s="18"/>
      <c r="AR363" s="18"/>
      <c r="AS363" s="18"/>
      <c r="AT363" s="18"/>
      <c r="AU363" s="18"/>
      <c r="AV363" s="18"/>
      <c r="AW363" s="18"/>
      <c r="AX363" s="13"/>
      <c r="AY363" s="13"/>
      <c r="AZ363" s="13"/>
      <c r="BA363" s="13"/>
      <c r="BB363" s="13"/>
      <c r="BC363" s="13"/>
      <c r="BD363" s="13"/>
      <c r="BE363" s="13"/>
      <c r="BF363" s="13"/>
      <c r="BG363" s="13"/>
      <c r="BH363" s="13"/>
      <c r="BI363" s="13"/>
      <c r="BJ363" s="13"/>
      <c r="BK363" s="13"/>
      <c r="BL363" s="13"/>
      <c r="BM363" s="13"/>
      <c r="BN363" s="13"/>
    </row>
    <row r="364" spans="1:66" x14ac:dyDescent="0.2">
      <c r="A364" s="13"/>
      <c r="B364" s="13"/>
      <c r="C364" s="13"/>
      <c r="D364" s="13"/>
      <c r="E364" s="13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3"/>
      <c r="S364" s="13"/>
      <c r="T364" s="13"/>
      <c r="U364" s="13"/>
      <c r="V364" s="13"/>
      <c r="W364" s="13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3"/>
      <c r="AJ364" s="13"/>
      <c r="AK364" s="13"/>
      <c r="AL364" s="13"/>
      <c r="AM364" s="13"/>
      <c r="AN364" s="13"/>
      <c r="AO364" s="18"/>
      <c r="AP364" s="18"/>
      <c r="AQ364" s="18"/>
      <c r="AR364" s="18"/>
      <c r="AS364" s="18"/>
      <c r="AT364" s="18"/>
      <c r="AU364" s="18"/>
      <c r="AV364" s="18"/>
      <c r="AW364" s="18"/>
      <c r="AX364" s="13"/>
      <c r="AY364" s="13"/>
      <c r="AZ364" s="13"/>
      <c r="BA364" s="13"/>
      <c r="BB364" s="13"/>
      <c r="BC364" s="13"/>
      <c r="BD364" s="13"/>
      <c r="BE364" s="13"/>
      <c r="BF364" s="13"/>
      <c r="BG364" s="13"/>
      <c r="BH364" s="13"/>
      <c r="BI364" s="13"/>
      <c r="BJ364" s="13"/>
      <c r="BK364" s="13"/>
      <c r="BL364" s="13"/>
      <c r="BM364" s="13"/>
      <c r="BN364" s="13"/>
    </row>
    <row r="365" spans="1:66" x14ac:dyDescent="0.2">
      <c r="A365" s="13"/>
      <c r="B365" s="13"/>
      <c r="C365" s="13"/>
      <c r="D365" s="13"/>
      <c r="E365" s="13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3"/>
      <c r="S365" s="13"/>
      <c r="T365" s="13"/>
      <c r="U365" s="13"/>
      <c r="V365" s="13"/>
      <c r="W365" s="13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3"/>
      <c r="AJ365" s="13"/>
      <c r="AK365" s="13"/>
      <c r="AL365" s="13"/>
      <c r="AM365" s="13"/>
      <c r="AN365" s="13"/>
      <c r="AO365" s="18"/>
      <c r="AP365" s="18"/>
      <c r="AQ365" s="18"/>
      <c r="AR365" s="18"/>
      <c r="AS365" s="18"/>
      <c r="AT365" s="18"/>
      <c r="AU365" s="18"/>
      <c r="AV365" s="18"/>
      <c r="AW365" s="18"/>
      <c r="AX365" s="13"/>
      <c r="AY365" s="13"/>
      <c r="AZ365" s="13"/>
      <c r="BA365" s="13"/>
      <c r="BB365" s="13"/>
      <c r="BC365" s="13"/>
      <c r="BD365" s="13"/>
      <c r="BE365" s="13"/>
      <c r="BF365" s="13"/>
      <c r="BG365" s="13"/>
      <c r="BH365" s="13"/>
      <c r="BI365" s="13"/>
      <c r="BJ365" s="13"/>
      <c r="BK365" s="13"/>
      <c r="BL365" s="13"/>
      <c r="BM365" s="13"/>
      <c r="BN365" s="13"/>
    </row>
    <row r="366" spans="1:66" x14ac:dyDescent="0.2">
      <c r="A366" s="13"/>
      <c r="B366" s="13"/>
      <c r="C366" s="13"/>
      <c r="D366" s="13"/>
      <c r="E366" s="13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3"/>
      <c r="S366" s="13"/>
      <c r="T366" s="13"/>
      <c r="U366" s="13"/>
      <c r="V366" s="13"/>
      <c r="W366" s="13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3"/>
      <c r="AJ366" s="13"/>
      <c r="AK366" s="13"/>
      <c r="AL366" s="13"/>
      <c r="AM366" s="13"/>
      <c r="AN366" s="13"/>
      <c r="AO366" s="18"/>
      <c r="AP366" s="18"/>
      <c r="AQ366" s="18"/>
      <c r="AR366" s="18"/>
      <c r="AS366" s="18"/>
      <c r="AT366" s="18"/>
      <c r="AU366" s="18"/>
      <c r="AV366" s="18"/>
      <c r="AW366" s="18"/>
      <c r="AX366" s="13"/>
      <c r="AY366" s="13"/>
      <c r="AZ366" s="13"/>
      <c r="BA366" s="13"/>
      <c r="BB366" s="13"/>
      <c r="BC366" s="13"/>
      <c r="BD366" s="13"/>
      <c r="BE366" s="13"/>
      <c r="BF366" s="13"/>
      <c r="BG366" s="13"/>
      <c r="BH366" s="13"/>
      <c r="BI366" s="13"/>
      <c r="BJ366" s="13"/>
      <c r="BK366" s="13"/>
      <c r="BL366" s="13"/>
      <c r="BM366" s="13"/>
      <c r="BN366" s="13"/>
    </row>
    <row r="367" spans="1:66" x14ac:dyDescent="0.2">
      <c r="A367" s="13"/>
      <c r="B367" s="13"/>
      <c r="C367" s="13"/>
      <c r="D367" s="13"/>
      <c r="E367" s="13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3"/>
      <c r="S367" s="13"/>
      <c r="T367" s="13"/>
      <c r="U367" s="13"/>
      <c r="V367" s="13"/>
      <c r="W367" s="13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3"/>
      <c r="AJ367" s="13"/>
      <c r="AK367" s="13"/>
      <c r="AL367" s="13"/>
      <c r="AM367" s="13"/>
      <c r="AN367" s="13"/>
      <c r="AO367" s="18"/>
      <c r="AP367" s="18"/>
      <c r="AQ367" s="18"/>
      <c r="AR367" s="18"/>
      <c r="AS367" s="18"/>
      <c r="AT367" s="18"/>
      <c r="AU367" s="18"/>
      <c r="AV367" s="18"/>
      <c r="AW367" s="18"/>
      <c r="AX367" s="13"/>
      <c r="AY367" s="13"/>
      <c r="AZ367" s="13"/>
      <c r="BA367" s="13"/>
      <c r="BB367" s="13"/>
      <c r="BC367" s="13"/>
      <c r="BD367" s="13"/>
      <c r="BE367" s="13"/>
      <c r="BF367" s="13"/>
      <c r="BG367" s="13"/>
      <c r="BH367" s="13"/>
      <c r="BI367" s="13"/>
      <c r="BJ367" s="13"/>
      <c r="BK367" s="13"/>
      <c r="BL367" s="13"/>
      <c r="BM367" s="13"/>
      <c r="BN367" s="13"/>
    </row>
    <row r="368" spans="1:66" x14ac:dyDescent="0.2">
      <c r="A368" s="13"/>
      <c r="B368" s="13"/>
      <c r="C368" s="13"/>
      <c r="D368" s="13"/>
      <c r="E368" s="13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3"/>
      <c r="S368" s="13"/>
      <c r="T368" s="13"/>
      <c r="U368" s="13"/>
      <c r="V368" s="13"/>
      <c r="W368" s="13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3"/>
      <c r="AJ368" s="13"/>
      <c r="AK368" s="13"/>
      <c r="AL368" s="13"/>
      <c r="AM368" s="13"/>
      <c r="AN368" s="13"/>
      <c r="AO368" s="18"/>
      <c r="AP368" s="18"/>
      <c r="AQ368" s="18"/>
      <c r="AR368" s="18"/>
      <c r="AS368" s="18"/>
      <c r="AT368" s="18"/>
      <c r="AU368" s="18"/>
      <c r="AV368" s="18"/>
      <c r="AW368" s="18"/>
      <c r="AX368" s="13"/>
      <c r="AY368" s="13"/>
      <c r="AZ368" s="13"/>
      <c r="BA368" s="13"/>
      <c r="BB368" s="13"/>
      <c r="BC368" s="13"/>
      <c r="BD368" s="13"/>
      <c r="BE368" s="13"/>
      <c r="BF368" s="13"/>
      <c r="BG368" s="13"/>
      <c r="BH368" s="13"/>
      <c r="BI368" s="13"/>
      <c r="BJ368" s="13"/>
      <c r="BK368" s="13"/>
      <c r="BL368" s="13"/>
      <c r="BM368" s="13"/>
      <c r="BN368" s="13"/>
    </row>
    <row r="369" spans="1:66" x14ac:dyDescent="0.2">
      <c r="A369" s="13"/>
      <c r="B369" s="13"/>
      <c r="C369" s="13"/>
      <c r="D369" s="13"/>
      <c r="E369" s="13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3"/>
      <c r="S369" s="13"/>
      <c r="T369" s="13"/>
      <c r="U369" s="13"/>
      <c r="V369" s="13"/>
      <c r="W369" s="13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3"/>
      <c r="AJ369" s="13"/>
      <c r="AK369" s="13"/>
      <c r="AL369" s="13"/>
      <c r="AM369" s="13"/>
      <c r="AN369" s="13"/>
      <c r="AO369" s="18"/>
      <c r="AP369" s="18"/>
      <c r="AQ369" s="18"/>
      <c r="AR369" s="18"/>
      <c r="AS369" s="18"/>
      <c r="AT369" s="18"/>
      <c r="AU369" s="18"/>
      <c r="AV369" s="18"/>
      <c r="AW369" s="18"/>
      <c r="AX369" s="13"/>
      <c r="AY369" s="13"/>
      <c r="AZ369" s="13"/>
      <c r="BA369" s="13"/>
      <c r="BB369" s="13"/>
      <c r="BC369" s="13"/>
      <c r="BD369" s="13"/>
      <c r="BE369" s="13"/>
      <c r="BF369" s="13"/>
      <c r="BG369" s="13"/>
      <c r="BH369" s="13"/>
      <c r="BI369" s="13"/>
      <c r="BJ369" s="13"/>
      <c r="BK369" s="13"/>
      <c r="BL369" s="13"/>
      <c r="BM369" s="13"/>
      <c r="BN369" s="13"/>
    </row>
    <row r="370" spans="1:66" x14ac:dyDescent="0.2">
      <c r="A370" s="13"/>
      <c r="B370" s="13"/>
      <c r="C370" s="13"/>
      <c r="D370" s="13"/>
      <c r="E370" s="13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3"/>
      <c r="S370" s="13"/>
      <c r="T370" s="13"/>
      <c r="U370" s="13"/>
      <c r="V370" s="13"/>
      <c r="W370" s="13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3"/>
      <c r="AJ370" s="13"/>
      <c r="AK370" s="13"/>
      <c r="AL370" s="13"/>
      <c r="AM370" s="13"/>
      <c r="AN370" s="13"/>
      <c r="AO370" s="18"/>
      <c r="AP370" s="18"/>
      <c r="AQ370" s="18"/>
      <c r="AR370" s="18"/>
      <c r="AS370" s="18"/>
      <c r="AT370" s="18"/>
      <c r="AU370" s="18"/>
      <c r="AV370" s="18"/>
      <c r="AW370" s="18"/>
      <c r="AX370" s="13"/>
      <c r="AY370" s="13"/>
      <c r="AZ370" s="13"/>
      <c r="BA370" s="13"/>
      <c r="BB370" s="13"/>
      <c r="BC370" s="13"/>
      <c r="BD370" s="13"/>
      <c r="BE370" s="13"/>
      <c r="BF370" s="13"/>
      <c r="BG370" s="13"/>
      <c r="BH370" s="13"/>
      <c r="BI370" s="13"/>
      <c r="BJ370" s="13"/>
      <c r="BK370" s="13"/>
      <c r="BL370" s="13"/>
      <c r="BM370" s="13"/>
      <c r="BN370" s="13"/>
    </row>
    <row r="371" spans="1:66" x14ac:dyDescent="0.2">
      <c r="A371" s="13"/>
      <c r="B371" s="13"/>
      <c r="C371" s="13"/>
      <c r="D371" s="13"/>
      <c r="E371" s="13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3"/>
      <c r="S371" s="13"/>
      <c r="T371" s="13"/>
      <c r="U371" s="13"/>
      <c r="V371" s="13"/>
      <c r="W371" s="13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3"/>
      <c r="AJ371" s="13"/>
      <c r="AK371" s="13"/>
      <c r="AL371" s="13"/>
      <c r="AM371" s="13"/>
      <c r="AN371" s="13"/>
      <c r="AO371" s="18"/>
      <c r="AP371" s="18"/>
      <c r="AQ371" s="18"/>
      <c r="AR371" s="18"/>
      <c r="AS371" s="18"/>
      <c r="AT371" s="18"/>
      <c r="AU371" s="18"/>
      <c r="AV371" s="18"/>
      <c r="AW371" s="18"/>
      <c r="AX371" s="13"/>
      <c r="AY371" s="13"/>
      <c r="AZ371" s="13"/>
      <c r="BA371" s="13"/>
      <c r="BB371" s="13"/>
      <c r="BC371" s="13"/>
      <c r="BD371" s="13"/>
      <c r="BE371" s="13"/>
      <c r="BF371" s="13"/>
      <c r="BG371" s="13"/>
      <c r="BH371" s="13"/>
      <c r="BI371" s="13"/>
      <c r="BJ371" s="13"/>
      <c r="BK371" s="13"/>
      <c r="BL371" s="13"/>
      <c r="BM371" s="13"/>
      <c r="BN371" s="13"/>
    </row>
    <row r="372" spans="1:66" x14ac:dyDescent="0.2">
      <c r="A372" s="13"/>
      <c r="B372" s="13"/>
      <c r="C372" s="13"/>
      <c r="D372" s="13"/>
      <c r="E372" s="13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3"/>
      <c r="S372" s="13"/>
      <c r="T372" s="13"/>
      <c r="U372" s="13"/>
      <c r="V372" s="13"/>
      <c r="W372" s="13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3"/>
      <c r="AJ372" s="13"/>
      <c r="AK372" s="13"/>
      <c r="AL372" s="13"/>
      <c r="AM372" s="13"/>
      <c r="AN372" s="13"/>
      <c r="AO372" s="18"/>
      <c r="AP372" s="18"/>
      <c r="AQ372" s="18"/>
      <c r="AR372" s="18"/>
      <c r="AS372" s="18"/>
      <c r="AT372" s="18"/>
      <c r="AU372" s="18"/>
      <c r="AV372" s="18"/>
      <c r="AW372" s="18"/>
      <c r="AX372" s="13"/>
      <c r="AY372" s="13"/>
      <c r="AZ372" s="13"/>
      <c r="BA372" s="13"/>
      <c r="BB372" s="13"/>
      <c r="BC372" s="13"/>
      <c r="BD372" s="13"/>
      <c r="BE372" s="13"/>
      <c r="BF372" s="13"/>
      <c r="BG372" s="13"/>
      <c r="BH372" s="13"/>
      <c r="BI372" s="13"/>
      <c r="BJ372" s="13"/>
      <c r="BK372" s="13"/>
      <c r="BL372" s="13"/>
      <c r="BM372" s="13"/>
      <c r="BN372" s="13"/>
    </row>
    <row r="373" spans="1:66" x14ac:dyDescent="0.2">
      <c r="A373" s="13"/>
      <c r="B373" s="13"/>
      <c r="C373" s="13"/>
      <c r="D373" s="13"/>
      <c r="E373" s="13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3"/>
      <c r="S373" s="13"/>
      <c r="T373" s="13"/>
      <c r="U373" s="13"/>
      <c r="V373" s="13"/>
      <c r="W373" s="13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3"/>
      <c r="AJ373" s="13"/>
      <c r="AK373" s="13"/>
      <c r="AL373" s="13"/>
      <c r="AM373" s="13"/>
      <c r="AN373" s="13"/>
      <c r="AO373" s="18"/>
      <c r="AP373" s="18"/>
      <c r="AQ373" s="18"/>
      <c r="AR373" s="18"/>
      <c r="AS373" s="18"/>
      <c r="AT373" s="18"/>
      <c r="AU373" s="18"/>
      <c r="AV373" s="18"/>
      <c r="AW373" s="18"/>
      <c r="AX373" s="13"/>
      <c r="AY373" s="13"/>
      <c r="AZ373" s="13"/>
      <c r="BA373" s="13"/>
      <c r="BB373" s="13"/>
      <c r="BC373" s="13"/>
      <c r="BD373" s="13"/>
      <c r="BE373" s="13"/>
      <c r="BF373" s="13"/>
      <c r="BG373" s="13"/>
      <c r="BH373" s="13"/>
      <c r="BI373" s="13"/>
      <c r="BJ373" s="13"/>
      <c r="BK373" s="13"/>
      <c r="BL373" s="13"/>
      <c r="BM373" s="13"/>
      <c r="BN373" s="13"/>
    </row>
    <row r="374" spans="1:66" x14ac:dyDescent="0.2">
      <c r="A374" s="13"/>
      <c r="B374" s="13"/>
      <c r="C374" s="13"/>
      <c r="D374" s="13"/>
      <c r="E374" s="13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3"/>
      <c r="S374" s="13"/>
      <c r="T374" s="13"/>
      <c r="U374" s="13"/>
      <c r="V374" s="13"/>
      <c r="W374" s="13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3"/>
      <c r="AJ374" s="13"/>
      <c r="AK374" s="13"/>
      <c r="AL374" s="13"/>
      <c r="AM374" s="13"/>
      <c r="AN374" s="13"/>
      <c r="AO374" s="18"/>
      <c r="AP374" s="18"/>
      <c r="AQ374" s="18"/>
      <c r="AR374" s="18"/>
      <c r="AS374" s="18"/>
      <c r="AT374" s="18"/>
      <c r="AU374" s="18"/>
      <c r="AV374" s="18"/>
      <c r="AW374" s="18"/>
      <c r="AX374" s="13"/>
      <c r="AY374" s="13"/>
      <c r="AZ374" s="13"/>
      <c r="BA374" s="13"/>
      <c r="BB374" s="13"/>
      <c r="BC374" s="13"/>
      <c r="BD374" s="13"/>
      <c r="BE374" s="13"/>
      <c r="BF374" s="13"/>
      <c r="BG374" s="13"/>
      <c r="BH374" s="13"/>
      <c r="BI374" s="13"/>
      <c r="BJ374" s="13"/>
      <c r="BK374" s="13"/>
      <c r="BL374" s="13"/>
      <c r="BM374" s="13"/>
      <c r="BN374" s="13"/>
    </row>
    <row r="375" spans="1:66" x14ac:dyDescent="0.2">
      <c r="A375" s="13"/>
      <c r="B375" s="13"/>
      <c r="C375" s="13"/>
      <c r="D375" s="13"/>
      <c r="E375" s="13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3"/>
      <c r="S375" s="13"/>
      <c r="T375" s="13"/>
      <c r="U375" s="13"/>
      <c r="V375" s="13"/>
      <c r="W375" s="13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3"/>
      <c r="AJ375" s="13"/>
      <c r="AK375" s="13"/>
      <c r="AL375" s="13"/>
      <c r="AM375" s="13"/>
      <c r="AN375" s="13"/>
      <c r="AO375" s="18"/>
      <c r="AP375" s="18"/>
      <c r="AQ375" s="18"/>
      <c r="AR375" s="18"/>
      <c r="AS375" s="18"/>
      <c r="AT375" s="18"/>
      <c r="AU375" s="18"/>
      <c r="AV375" s="18"/>
      <c r="AW375" s="18"/>
      <c r="AX375" s="13"/>
      <c r="AY375" s="13"/>
      <c r="AZ375" s="13"/>
      <c r="BA375" s="13"/>
      <c r="BB375" s="13"/>
      <c r="BC375" s="13"/>
      <c r="BD375" s="13"/>
      <c r="BE375" s="13"/>
      <c r="BF375" s="13"/>
      <c r="BG375" s="13"/>
      <c r="BH375" s="13"/>
      <c r="BI375" s="13"/>
      <c r="BJ375" s="13"/>
      <c r="BK375" s="13"/>
      <c r="BL375" s="13"/>
      <c r="BM375" s="13"/>
      <c r="BN375" s="13"/>
    </row>
    <row r="376" spans="1:66" x14ac:dyDescent="0.2">
      <c r="A376" s="13"/>
      <c r="B376" s="13"/>
      <c r="C376" s="13"/>
      <c r="D376" s="13"/>
      <c r="E376" s="13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3"/>
      <c r="S376" s="13"/>
      <c r="T376" s="13"/>
      <c r="U376" s="13"/>
      <c r="V376" s="13"/>
      <c r="W376" s="13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3"/>
      <c r="AJ376" s="13"/>
      <c r="AK376" s="13"/>
      <c r="AL376" s="13"/>
      <c r="AM376" s="13"/>
      <c r="AN376" s="13"/>
      <c r="AO376" s="18"/>
      <c r="AP376" s="18"/>
      <c r="AQ376" s="18"/>
      <c r="AR376" s="18"/>
      <c r="AS376" s="18"/>
      <c r="AT376" s="18"/>
      <c r="AU376" s="18"/>
      <c r="AV376" s="18"/>
      <c r="AW376" s="18"/>
      <c r="AX376" s="13"/>
      <c r="AY376" s="13"/>
      <c r="AZ376" s="13"/>
      <c r="BA376" s="13"/>
      <c r="BB376" s="13"/>
      <c r="BC376" s="13"/>
      <c r="BD376" s="13"/>
      <c r="BE376" s="13"/>
      <c r="BF376" s="13"/>
      <c r="BG376" s="13"/>
      <c r="BH376" s="13"/>
      <c r="BI376" s="13"/>
      <c r="BJ376" s="13"/>
      <c r="BK376" s="13"/>
      <c r="BL376" s="13"/>
      <c r="BM376" s="13"/>
      <c r="BN376" s="13"/>
    </row>
    <row r="377" spans="1:66" x14ac:dyDescent="0.2">
      <c r="A377" s="13"/>
      <c r="B377" s="13"/>
      <c r="C377" s="13"/>
      <c r="D377" s="13"/>
      <c r="E377" s="13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3"/>
      <c r="S377" s="13"/>
      <c r="T377" s="13"/>
      <c r="U377" s="13"/>
      <c r="V377" s="13"/>
      <c r="W377" s="13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3"/>
      <c r="AJ377" s="13"/>
      <c r="AK377" s="13"/>
      <c r="AL377" s="13"/>
      <c r="AM377" s="13"/>
      <c r="AN377" s="13"/>
      <c r="AO377" s="18"/>
      <c r="AP377" s="18"/>
      <c r="AQ377" s="18"/>
      <c r="AR377" s="18"/>
      <c r="AS377" s="18"/>
      <c r="AT377" s="18"/>
      <c r="AU377" s="18"/>
      <c r="AV377" s="18"/>
      <c r="AW377" s="18"/>
      <c r="AX377" s="13"/>
      <c r="AY377" s="13"/>
      <c r="AZ377" s="13"/>
      <c r="BA377" s="13"/>
      <c r="BB377" s="13"/>
      <c r="BC377" s="13"/>
      <c r="BD377" s="13"/>
      <c r="BE377" s="13"/>
      <c r="BF377" s="13"/>
      <c r="BG377" s="13"/>
      <c r="BH377" s="13"/>
      <c r="BI377" s="13"/>
      <c r="BJ377" s="13"/>
      <c r="BK377" s="13"/>
      <c r="BL377" s="13"/>
      <c r="BM377" s="13"/>
      <c r="BN377" s="13"/>
    </row>
    <row r="378" spans="1:66" x14ac:dyDescent="0.2">
      <c r="A378" s="13"/>
      <c r="B378" s="13"/>
      <c r="C378" s="13"/>
      <c r="D378" s="13"/>
      <c r="E378" s="13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3"/>
      <c r="S378" s="13"/>
      <c r="T378" s="13"/>
      <c r="U378" s="13"/>
      <c r="V378" s="13"/>
      <c r="W378" s="13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3"/>
      <c r="AJ378" s="13"/>
      <c r="AK378" s="13"/>
      <c r="AL378" s="13"/>
      <c r="AM378" s="13"/>
      <c r="AN378" s="13"/>
      <c r="AO378" s="18"/>
      <c r="AP378" s="18"/>
      <c r="AQ378" s="18"/>
      <c r="AR378" s="18"/>
      <c r="AS378" s="18"/>
      <c r="AT378" s="18"/>
      <c r="AU378" s="18"/>
      <c r="AV378" s="18"/>
      <c r="AW378" s="18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</row>
    <row r="379" spans="1:66" x14ac:dyDescent="0.2">
      <c r="A379" s="13"/>
      <c r="B379" s="13"/>
      <c r="C379" s="13"/>
      <c r="D379" s="13"/>
      <c r="E379" s="13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3"/>
      <c r="S379" s="13"/>
      <c r="T379" s="13"/>
      <c r="U379" s="13"/>
      <c r="V379" s="13"/>
      <c r="W379" s="13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3"/>
      <c r="AJ379" s="13"/>
      <c r="AK379" s="13"/>
      <c r="AL379" s="13"/>
      <c r="AM379" s="13"/>
      <c r="AN379" s="13"/>
      <c r="AO379" s="18"/>
      <c r="AP379" s="18"/>
      <c r="AQ379" s="18"/>
      <c r="AR379" s="18"/>
      <c r="AS379" s="18"/>
      <c r="AT379" s="18"/>
      <c r="AU379" s="18"/>
      <c r="AV379" s="18"/>
      <c r="AW379" s="18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</row>
    <row r="380" spans="1:66" x14ac:dyDescent="0.2">
      <c r="A380" s="13"/>
      <c r="B380" s="13"/>
      <c r="C380" s="13"/>
      <c r="D380" s="13"/>
      <c r="E380" s="13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3"/>
      <c r="S380" s="13"/>
      <c r="T380" s="13"/>
      <c r="U380" s="13"/>
      <c r="V380" s="13"/>
      <c r="W380" s="13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3"/>
      <c r="AJ380" s="13"/>
      <c r="AK380" s="13"/>
      <c r="AL380" s="13"/>
      <c r="AM380" s="13"/>
      <c r="AN380" s="13"/>
      <c r="AO380" s="18"/>
      <c r="AP380" s="18"/>
      <c r="AQ380" s="18"/>
      <c r="AR380" s="18"/>
      <c r="AS380" s="18"/>
      <c r="AT380" s="18"/>
      <c r="AU380" s="18"/>
      <c r="AV380" s="18"/>
      <c r="AW380" s="18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</row>
    <row r="381" spans="1:66" x14ac:dyDescent="0.2">
      <c r="A381" s="13"/>
      <c r="B381" s="13"/>
      <c r="C381" s="13"/>
      <c r="D381" s="13"/>
      <c r="E381" s="13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3"/>
      <c r="S381" s="13"/>
      <c r="T381" s="13"/>
      <c r="U381" s="13"/>
      <c r="V381" s="13"/>
      <c r="W381" s="13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3"/>
      <c r="AJ381" s="13"/>
      <c r="AK381" s="13"/>
      <c r="AL381" s="13"/>
      <c r="AM381" s="13"/>
      <c r="AN381" s="13"/>
      <c r="AO381" s="18"/>
      <c r="AP381" s="18"/>
      <c r="AQ381" s="18"/>
      <c r="AR381" s="18"/>
      <c r="AS381" s="18"/>
      <c r="AT381" s="18"/>
      <c r="AU381" s="18"/>
      <c r="AV381" s="18"/>
      <c r="AW381" s="18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</row>
    <row r="382" spans="1:66" x14ac:dyDescent="0.2">
      <c r="A382" s="13"/>
      <c r="B382" s="13"/>
      <c r="C382" s="13"/>
      <c r="D382" s="13"/>
      <c r="E382" s="13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3"/>
      <c r="S382" s="13"/>
      <c r="T382" s="13"/>
      <c r="U382" s="13"/>
      <c r="V382" s="13"/>
      <c r="W382" s="13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3"/>
      <c r="AJ382" s="13"/>
      <c r="AK382" s="13"/>
      <c r="AL382" s="13"/>
      <c r="AM382" s="13"/>
      <c r="AN382" s="13"/>
      <c r="AO382" s="18"/>
      <c r="AP382" s="18"/>
      <c r="AQ382" s="18"/>
      <c r="AR382" s="18"/>
      <c r="AS382" s="18"/>
      <c r="AT382" s="18"/>
      <c r="AU382" s="18"/>
      <c r="AV382" s="18"/>
      <c r="AW382" s="18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</row>
    <row r="383" spans="1:66" x14ac:dyDescent="0.2">
      <c r="A383" s="13"/>
      <c r="B383" s="13"/>
      <c r="C383" s="13"/>
      <c r="D383" s="13"/>
      <c r="E383" s="13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3"/>
      <c r="S383" s="13"/>
      <c r="T383" s="13"/>
      <c r="U383" s="13"/>
      <c r="V383" s="13"/>
      <c r="W383" s="13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3"/>
      <c r="AJ383" s="13"/>
      <c r="AK383" s="13"/>
      <c r="AL383" s="13"/>
      <c r="AM383" s="13"/>
      <c r="AN383" s="13"/>
      <c r="AO383" s="18"/>
      <c r="AP383" s="18"/>
      <c r="AQ383" s="18"/>
      <c r="AR383" s="18"/>
      <c r="AS383" s="18"/>
      <c r="AT383" s="18"/>
      <c r="AU383" s="18"/>
      <c r="AV383" s="18"/>
      <c r="AW383" s="18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</row>
    <row r="384" spans="1:66" x14ac:dyDescent="0.2">
      <c r="A384" s="13"/>
      <c r="B384" s="13"/>
      <c r="C384" s="13"/>
      <c r="D384" s="13"/>
      <c r="E384" s="13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3"/>
      <c r="S384" s="13"/>
      <c r="T384" s="13"/>
      <c r="U384" s="13"/>
      <c r="V384" s="13"/>
      <c r="W384" s="13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3"/>
      <c r="AJ384" s="13"/>
      <c r="AK384" s="13"/>
      <c r="AL384" s="13"/>
      <c r="AM384" s="13"/>
      <c r="AN384" s="13"/>
      <c r="AO384" s="18"/>
      <c r="AP384" s="18"/>
      <c r="AQ384" s="18"/>
      <c r="AR384" s="18"/>
      <c r="AS384" s="18"/>
      <c r="AT384" s="18"/>
      <c r="AU384" s="18"/>
      <c r="AV384" s="18"/>
      <c r="AW384" s="18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</row>
    <row r="385" spans="1:66" x14ac:dyDescent="0.2">
      <c r="A385" s="13"/>
      <c r="B385" s="13"/>
      <c r="C385" s="13"/>
      <c r="D385" s="13"/>
      <c r="E385" s="13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3"/>
      <c r="S385" s="13"/>
      <c r="T385" s="13"/>
      <c r="U385" s="13"/>
      <c r="V385" s="13"/>
      <c r="W385" s="13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3"/>
      <c r="AJ385" s="13"/>
      <c r="AK385" s="13"/>
      <c r="AL385" s="13"/>
      <c r="AM385" s="13"/>
      <c r="AN385" s="13"/>
      <c r="AO385" s="18"/>
      <c r="AP385" s="18"/>
      <c r="AQ385" s="18"/>
      <c r="AR385" s="18"/>
      <c r="AS385" s="18"/>
      <c r="AT385" s="18"/>
      <c r="AU385" s="18"/>
      <c r="AV385" s="18"/>
      <c r="AW385" s="18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</row>
    <row r="386" spans="1:66" x14ac:dyDescent="0.2">
      <c r="A386" s="13"/>
      <c r="B386" s="13"/>
      <c r="C386" s="13"/>
      <c r="D386" s="13"/>
      <c r="E386" s="13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3"/>
      <c r="S386" s="13"/>
      <c r="T386" s="13"/>
      <c r="U386" s="13"/>
      <c r="V386" s="13"/>
      <c r="W386" s="13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3"/>
      <c r="AJ386" s="13"/>
      <c r="AK386" s="13"/>
      <c r="AL386" s="13"/>
      <c r="AM386" s="13"/>
      <c r="AN386" s="13"/>
      <c r="AO386" s="18"/>
      <c r="AP386" s="18"/>
      <c r="AQ386" s="18"/>
      <c r="AR386" s="18"/>
      <c r="AS386" s="18"/>
      <c r="AT386" s="18"/>
      <c r="AU386" s="18"/>
      <c r="AV386" s="18"/>
      <c r="AW386" s="18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</row>
    <row r="387" spans="1:66" x14ac:dyDescent="0.2">
      <c r="A387" s="13"/>
      <c r="B387" s="13"/>
      <c r="C387" s="13"/>
      <c r="D387" s="13"/>
      <c r="E387" s="13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3"/>
      <c r="S387" s="13"/>
      <c r="T387" s="13"/>
      <c r="U387" s="13"/>
      <c r="V387" s="13"/>
      <c r="W387" s="13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3"/>
      <c r="AJ387" s="13"/>
      <c r="AK387" s="13"/>
      <c r="AL387" s="13"/>
      <c r="AM387" s="13"/>
      <c r="AN387" s="13"/>
      <c r="AO387" s="18"/>
      <c r="AP387" s="18"/>
      <c r="AQ387" s="18"/>
      <c r="AR387" s="18"/>
      <c r="AS387" s="18"/>
      <c r="AT387" s="18"/>
      <c r="AU387" s="18"/>
      <c r="AV387" s="18"/>
      <c r="AW387" s="18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</row>
    <row r="388" spans="1:66" x14ac:dyDescent="0.2">
      <c r="A388" s="13"/>
      <c r="B388" s="13"/>
      <c r="C388" s="13"/>
      <c r="D388" s="13"/>
      <c r="E388" s="13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3"/>
      <c r="S388" s="13"/>
      <c r="T388" s="13"/>
      <c r="U388" s="13"/>
      <c r="V388" s="13"/>
      <c r="W388" s="13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3"/>
      <c r="AJ388" s="13"/>
      <c r="AK388" s="13"/>
      <c r="AL388" s="13"/>
      <c r="AM388" s="13"/>
      <c r="AN388" s="13"/>
      <c r="AO388" s="18"/>
      <c r="AP388" s="18"/>
      <c r="AQ388" s="18"/>
      <c r="AR388" s="18"/>
      <c r="AS388" s="18"/>
      <c r="AT388" s="18"/>
      <c r="AU388" s="18"/>
      <c r="AV388" s="18"/>
      <c r="AW388" s="18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</row>
    <row r="389" spans="1:66" x14ac:dyDescent="0.2">
      <c r="A389" s="13"/>
      <c r="B389" s="13"/>
      <c r="C389" s="13"/>
      <c r="D389" s="13"/>
      <c r="E389" s="13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3"/>
      <c r="S389" s="13"/>
      <c r="T389" s="13"/>
      <c r="U389" s="13"/>
      <c r="V389" s="13"/>
      <c r="W389" s="13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3"/>
      <c r="AJ389" s="13"/>
      <c r="AK389" s="13"/>
      <c r="AL389" s="13"/>
      <c r="AM389" s="13"/>
      <c r="AN389" s="13"/>
      <c r="AO389" s="18"/>
      <c r="AP389" s="18"/>
      <c r="AQ389" s="18"/>
      <c r="AR389" s="18"/>
      <c r="AS389" s="18"/>
      <c r="AT389" s="18"/>
      <c r="AU389" s="18"/>
      <c r="AV389" s="18"/>
      <c r="AW389" s="18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</row>
    <row r="390" spans="1:66" x14ac:dyDescent="0.2">
      <c r="A390" s="13"/>
      <c r="B390" s="13"/>
      <c r="C390" s="13"/>
      <c r="D390" s="13"/>
      <c r="E390" s="13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3"/>
      <c r="S390" s="13"/>
      <c r="T390" s="13"/>
      <c r="U390" s="13"/>
      <c r="V390" s="13"/>
      <c r="W390" s="13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3"/>
      <c r="AJ390" s="13"/>
      <c r="AK390" s="13"/>
      <c r="AL390" s="13"/>
      <c r="AM390" s="13"/>
      <c r="AN390" s="13"/>
      <c r="AO390" s="18"/>
      <c r="AP390" s="18"/>
      <c r="AQ390" s="18"/>
      <c r="AR390" s="18"/>
      <c r="AS390" s="18"/>
      <c r="AT390" s="18"/>
      <c r="AU390" s="18"/>
      <c r="AV390" s="18"/>
      <c r="AW390" s="18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</row>
    <row r="391" spans="1:66" x14ac:dyDescent="0.2">
      <c r="A391" s="13"/>
      <c r="B391" s="13"/>
      <c r="C391" s="13"/>
      <c r="D391" s="13"/>
      <c r="E391" s="13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3"/>
      <c r="S391" s="13"/>
      <c r="T391" s="13"/>
      <c r="U391" s="13"/>
      <c r="V391" s="13"/>
      <c r="W391" s="13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3"/>
      <c r="AJ391" s="13"/>
      <c r="AK391" s="13"/>
      <c r="AL391" s="13"/>
      <c r="AM391" s="13"/>
      <c r="AN391" s="13"/>
      <c r="AO391" s="18"/>
      <c r="AP391" s="18"/>
      <c r="AQ391" s="18"/>
      <c r="AR391" s="18"/>
      <c r="AS391" s="18"/>
      <c r="AT391" s="18"/>
      <c r="AU391" s="18"/>
      <c r="AV391" s="18"/>
      <c r="AW391" s="18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</row>
    <row r="392" spans="1:66" x14ac:dyDescent="0.2">
      <c r="A392" s="13"/>
      <c r="B392" s="13"/>
      <c r="C392" s="13"/>
      <c r="D392" s="13"/>
      <c r="E392" s="13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3"/>
      <c r="S392" s="13"/>
      <c r="T392" s="13"/>
      <c r="U392" s="13"/>
      <c r="V392" s="13"/>
      <c r="W392" s="13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3"/>
      <c r="AJ392" s="13"/>
      <c r="AK392" s="13"/>
      <c r="AL392" s="13"/>
      <c r="AM392" s="13"/>
      <c r="AN392" s="13"/>
      <c r="AO392" s="18"/>
      <c r="AP392" s="18"/>
      <c r="AQ392" s="18"/>
      <c r="AR392" s="18"/>
      <c r="AS392" s="18"/>
      <c r="AT392" s="18"/>
      <c r="AU392" s="18"/>
      <c r="AV392" s="18"/>
      <c r="AW392" s="18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</row>
    <row r="393" spans="1:66" x14ac:dyDescent="0.2">
      <c r="A393" s="13"/>
      <c r="B393" s="13"/>
      <c r="C393" s="13"/>
      <c r="D393" s="13"/>
      <c r="E393" s="13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3"/>
      <c r="S393" s="13"/>
      <c r="T393" s="13"/>
      <c r="U393" s="13"/>
      <c r="V393" s="13"/>
      <c r="W393" s="13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3"/>
      <c r="AJ393" s="13"/>
      <c r="AK393" s="13"/>
      <c r="AL393" s="13"/>
      <c r="AM393" s="13"/>
      <c r="AN393" s="13"/>
      <c r="AO393" s="18"/>
      <c r="AP393" s="18"/>
      <c r="AQ393" s="18"/>
      <c r="AR393" s="18"/>
      <c r="AS393" s="18"/>
      <c r="AT393" s="18"/>
      <c r="AU393" s="18"/>
      <c r="AV393" s="18"/>
      <c r="AW393" s="18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</row>
    <row r="394" spans="1:66" x14ac:dyDescent="0.2">
      <c r="A394" s="13"/>
      <c r="B394" s="13"/>
      <c r="C394" s="13"/>
      <c r="D394" s="13"/>
      <c r="E394" s="13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3"/>
      <c r="S394" s="13"/>
      <c r="T394" s="13"/>
      <c r="U394" s="13"/>
      <c r="V394" s="13"/>
      <c r="W394" s="13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3"/>
      <c r="AJ394" s="13"/>
      <c r="AK394" s="13"/>
      <c r="AL394" s="13"/>
      <c r="AM394" s="13"/>
      <c r="AN394" s="13"/>
      <c r="AO394" s="18"/>
      <c r="AP394" s="18"/>
      <c r="AQ394" s="18"/>
      <c r="AR394" s="18"/>
      <c r="AS394" s="18"/>
      <c r="AT394" s="18"/>
      <c r="AU394" s="18"/>
      <c r="AV394" s="18"/>
      <c r="AW394" s="18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</row>
    <row r="395" spans="1:66" x14ac:dyDescent="0.2">
      <c r="A395" s="13"/>
      <c r="B395" s="13"/>
      <c r="C395" s="13"/>
      <c r="D395" s="13"/>
      <c r="E395" s="13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3"/>
      <c r="S395" s="13"/>
      <c r="T395" s="13"/>
      <c r="U395" s="13"/>
      <c r="V395" s="13"/>
      <c r="W395" s="13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3"/>
      <c r="AJ395" s="13"/>
      <c r="AK395" s="13"/>
      <c r="AL395" s="13"/>
      <c r="AM395" s="13"/>
      <c r="AN395" s="13"/>
      <c r="AO395" s="18"/>
      <c r="AP395" s="18"/>
      <c r="AQ395" s="18"/>
      <c r="AR395" s="18"/>
      <c r="AS395" s="18"/>
      <c r="AT395" s="18"/>
      <c r="AU395" s="18"/>
      <c r="AV395" s="18"/>
      <c r="AW395" s="18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</row>
    <row r="396" spans="1:66" x14ac:dyDescent="0.2">
      <c r="A396" s="13"/>
      <c r="B396" s="13"/>
      <c r="C396" s="13"/>
      <c r="D396" s="13"/>
      <c r="E396" s="13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3"/>
      <c r="S396" s="13"/>
      <c r="T396" s="13"/>
      <c r="U396" s="13"/>
      <c r="V396" s="13"/>
      <c r="W396" s="13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3"/>
      <c r="AJ396" s="13"/>
      <c r="AK396" s="13"/>
      <c r="AL396" s="13"/>
      <c r="AM396" s="13"/>
      <c r="AN396" s="13"/>
      <c r="AO396" s="18"/>
      <c r="AP396" s="18"/>
      <c r="AQ396" s="18"/>
      <c r="AR396" s="18"/>
      <c r="AS396" s="18"/>
      <c r="AT396" s="18"/>
      <c r="AU396" s="18"/>
      <c r="AV396" s="18"/>
      <c r="AW396" s="18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</row>
    <row r="397" spans="1:66" x14ac:dyDescent="0.2">
      <c r="A397" s="13"/>
      <c r="B397" s="13"/>
      <c r="C397" s="13"/>
      <c r="D397" s="13"/>
      <c r="E397" s="13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3"/>
      <c r="S397" s="13"/>
      <c r="T397" s="13"/>
      <c r="U397" s="13"/>
      <c r="V397" s="13"/>
      <c r="W397" s="13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3"/>
      <c r="AJ397" s="13"/>
      <c r="AK397" s="13"/>
      <c r="AL397" s="13"/>
      <c r="AM397" s="13"/>
      <c r="AN397" s="13"/>
      <c r="AO397" s="18"/>
      <c r="AP397" s="18"/>
      <c r="AQ397" s="18"/>
      <c r="AR397" s="18"/>
      <c r="AS397" s="18"/>
      <c r="AT397" s="18"/>
      <c r="AU397" s="18"/>
      <c r="AV397" s="18"/>
      <c r="AW397" s="18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</row>
    <row r="398" spans="1:66" x14ac:dyDescent="0.2">
      <c r="A398" s="13"/>
      <c r="B398" s="13"/>
      <c r="C398" s="13"/>
      <c r="D398" s="13"/>
      <c r="E398" s="13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3"/>
      <c r="S398" s="13"/>
      <c r="T398" s="13"/>
      <c r="U398" s="13"/>
      <c r="V398" s="13"/>
      <c r="W398" s="13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3"/>
      <c r="AJ398" s="13"/>
      <c r="AK398" s="13"/>
      <c r="AL398" s="13"/>
      <c r="AM398" s="13"/>
      <c r="AN398" s="13"/>
      <c r="AO398" s="18"/>
      <c r="AP398" s="18"/>
      <c r="AQ398" s="18"/>
      <c r="AR398" s="18"/>
      <c r="AS398" s="18"/>
      <c r="AT398" s="18"/>
      <c r="AU398" s="18"/>
      <c r="AV398" s="18"/>
      <c r="AW398" s="18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</row>
    <row r="399" spans="1:66" x14ac:dyDescent="0.2">
      <c r="A399" s="13"/>
      <c r="B399" s="13"/>
      <c r="C399" s="13"/>
      <c r="D399" s="13"/>
      <c r="E399" s="13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3"/>
      <c r="S399" s="13"/>
      <c r="T399" s="13"/>
      <c r="U399" s="13"/>
      <c r="V399" s="13"/>
      <c r="W399" s="13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3"/>
      <c r="AJ399" s="13"/>
      <c r="AK399" s="13"/>
      <c r="AL399" s="13"/>
      <c r="AM399" s="13"/>
      <c r="AN399" s="13"/>
      <c r="AO399" s="18"/>
      <c r="AP399" s="18"/>
      <c r="AQ399" s="18"/>
      <c r="AR399" s="18"/>
      <c r="AS399" s="18"/>
      <c r="AT399" s="18"/>
      <c r="AU399" s="18"/>
      <c r="AV399" s="18"/>
      <c r="AW399" s="18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</row>
    <row r="400" spans="1:66" x14ac:dyDescent="0.2">
      <c r="A400" s="13"/>
      <c r="B400" s="13"/>
      <c r="C400" s="13"/>
      <c r="D400" s="13"/>
      <c r="E400" s="13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3"/>
      <c r="S400" s="13"/>
      <c r="T400" s="13"/>
      <c r="U400" s="13"/>
      <c r="V400" s="13"/>
      <c r="W400" s="13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3"/>
      <c r="AJ400" s="13"/>
      <c r="AK400" s="13"/>
      <c r="AL400" s="13"/>
      <c r="AM400" s="13"/>
      <c r="AN400" s="13"/>
      <c r="AO400" s="18"/>
      <c r="AP400" s="18"/>
      <c r="AQ400" s="18"/>
      <c r="AR400" s="18"/>
      <c r="AS400" s="18"/>
      <c r="AT400" s="18"/>
      <c r="AU400" s="18"/>
      <c r="AV400" s="18"/>
      <c r="AW400" s="18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</row>
    <row r="401" spans="1:66" x14ac:dyDescent="0.2">
      <c r="A401" s="13"/>
      <c r="B401" s="13"/>
      <c r="C401" s="13"/>
      <c r="D401" s="13"/>
      <c r="E401" s="13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3"/>
      <c r="S401" s="13"/>
      <c r="T401" s="13"/>
      <c r="U401" s="13"/>
      <c r="V401" s="13"/>
      <c r="W401" s="13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3"/>
      <c r="AJ401" s="13"/>
      <c r="AK401" s="13"/>
      <c r="AL401" s="13"/>
      <c r="AM401" s="13"/>
      <c r="AN401" s="13"/>
      <c r="AO401" s="18"/>
      <c r="AP401" s="18"/>
      <c r="AQ401" s="18"/>
      <c r="AR401" s="18"/>
      <c r="AS401" s="18"/>
      <c r="AT401" s="18"/>
      <c r="AU401" s="18"/>
      <c r="AV401" s="18"/>
      <c r="AW401" s="18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</row>
    <row r="402" spans="1:66" x14ac:dyDescent="0.2">
      <c r="A402" s="13"/>
      <c r="B402" s="13"/>
      <c r="C402" s="13"/>
      <c r="D402" s="13"/>
      <c r="E402" s="13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3"/>
      <c r="S402" s="13"/>
      <c r="T402" s="13"/>
      <c r="U402" s="13"/>
      <c r="V402" s="13"/>
      <c r="W402" s="13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3"/>
      <c r="AJ402" s="13"/>
      <c r="AK402" s="13"/>
      <c r="AL402" s="13"/>
      <c r="AM402" s="13"/>
      <c r="AN402" s="13"/>
      <c r="AO402" s="18"/>
      <c r="AP402" s="18"/>
      <c r="AQ402" s="18"/>
      <c r="AR402" s="18"/>
      <c r="AS402" s="18"/>
      <c r="AT402" s="18"/>
      <c r="AU402" s="18"/>
      <c r="AV402" s="18"/>
      <c r="AW402" s="18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</row>
    <row r="403" spans="1:66" x14ac:dyDescent="0.2">
      <c r="A403" s="13"/>
      <c r="B403" s="13"/>
      <c r="C403" s="13"/>
      <c r="D403" s="13"/>
      <c r="E403" s="13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3"/>
      <c r="S403" s="13"/>
      <c r="T403" s="13"/>
      <c r="U403" s="13"/>
      <c r="V403" s="13"/>
      <c r="W403" s="13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3"/>
      <c r="AJ403" s="13"/>
      <c r="AK403" s="13"/>
      <c r="AL403" s="13"/>
      <c r="AM403" s="13"/>
      <c r="AN403" s="13"/>
      <c r="AO403" s="18"/>
      <c r="AP403" s="18"/>
      <c r="AQ403" s="18"/>
      <c r="AR403" s="18"/>
      <c r="AS403" s="18"/>
      <c r="AT403" s="18"/>
      <c r="AU403" s="18"/>
      <c r="AV403" s="18"/>
      <c r="AW403" s="18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</row>
    <row r="404" spans="1:66" x14ac:dyDescent="0.2">
      <c r="A404" s="13"/>
      <c r="B404" s="13"/>
      <c r="C404" s="13"/>
      <c r="D404" s="13"/>
      <c r="E404" s="13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3"/>
      <c r="S404" s="13"/>
      <c r="T404" s="13"/>
      <c r="U404" s="13"/>
      <c r="V404" s="13"/>
      <c r="W404" s="13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3"/>
      <c r="AJ404" s="13"/>
      <c r="AK404" s="13"/>
      <c r="AL404" s="13"/>
      <c r="AM404" s="13"/>
      <c r="AN404" s="13"/>
      <c r="AO404" s="18"/>
      <c r="AP404" s="18"/>
      <c r="AQ404" s="18"/>
      <c r="AR404" s="18"/>
      <c r="AS404" s="18"/>
      <c r="AT404" s="18"/>
      <c r="AU404" s="18"/>
      <c r="AV404" s="18"/>
      <c r="AW404" s="18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</row>
    <row r="405" spans="1:66" x14ac:dyDescent="0.2">
      <c r="A405" s="13"/>
      <c r="B405" s="13"/>
      <c r="C405" s="13"/>
      <c r="D405" s="13"/>
      <c r="E405" s="13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3"/>
      <c r="S405" s="13"/>
      <c r="T405" s="13"/>
      <c r="U405" s="13"/>
      <c r="V405" s="13"/>
      <c r="W405" s="13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3"/>
      <c r="AJ405" s="13"/>
      <c r="AK405" s="13"/>
      <c r="AL405" s="13"/>
      <c r="AM405" s="13"/>
      <c r="AN405" s="13"/>
      <c r="AO405" s="18"/>
      <c r="AP405" s="18"/>
      <c r="AQ405" s="18"/>
      <c r="AR405" s="18"/>
      <c r="AS405" s="18"/>
      <c r="AT405" s="18"/>
      <c r="AU405" s="18"/>
      <c r="AV405" s="18"/>
      <c r="AW405" s="18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</row>
    <row r="406" spans="1:66" x14ac:dyDescent="0.2">
      <c r="A406" s="13"/>
      <c r="B406" s="13"/>
      <c r="C406" s="13"/>
      <c r="D406" s="13"/>
      <c r="E406" s="13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3"/>
      <c r="S406" s="13"/>
      <c r="T406" s="13"/>
      <c r="U406" s="13"/>
      <c r="V406" s="13"/>
      <c r="W406" s="13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3"/>
      <c r="AJ406" s="13"/>
      <c r="AK406" s="13"/>
      <c r="AL406" s="13"/>
      <c r="AM406" s="13"/>
      <c r="AN406" s="13"/>
      <c r="AO406" s="18"/>
      <c r="AP406" s="18"/>
      <c r="AQ406" s="18"/>
      <c r="AR406" s="18"/>
      <c r="AS406" s="18"/>
      <c r="AT406" s="18"/>
      <c r="AU406" s="18"/>
      <c r="AV406" s="18"/>
      <c r="AW406" s="18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</row>
    <row r="407" spans="1:66" x14ac:dyDescent="0.2">
      <c r="A407" s="13"/>
      <c r="B407" s="13"/>
      <c r="C407" s="13"/>
      <c r="D407" s="13"/>
      <c r="E407" s="13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3"/>
      <c r="S407" s="13"/>
      <c r="T407" s="13"/>
      <c r="U407" s="13"/>
      <c r="V407" s="13"/>
      <c r="W407" s="13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3"/>
      <c r="AJ407" s="13"/>
      <c r="AK407" s="13"/>
      <c r="AL407" s="13"/>
      <c r="AM407" s="13"/>
      <c r="AN407" s="13"/>
      <c r="AO407" s="18"/>
      <c r="AP407" s="18"/>
      <c r="AQ407" s="18"/>
      <c r="AR407" s="18"/>
      <c r="AS407" s="18"/>
      <c r="AT407" s="18"/>
      <c r="AU407" s="18"/>
      <c r="AV407" s="18"/>
      <c r="AW407" s="18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</row>
    <row r="408" spans="1:66" x14ac:dyDescent="0.2">
      <c r="A408" s="13"/>
      <c r="B408" s="13"/>
      <c r="C408" s="13"/>
      <c r="D408" s="13"/>
      <c r="E408" s="13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3"/>
      <c r="S408" s="13"/>
      <c r="T408" s="13"/>
      <c r="U408" s="13"/>
      <c r="V408" s="13"/>
      <c r="W408" s="13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3"/>
      <c r="AJ408" s="13"/>
      <c r="AK408" s="13"/>
      <c r="AL408" s="13"/>
      <c r="AM408" s="13"/>
      <c r="AN408" s="13"/>
      <c r="AO408" s="18"/>
      <c r="AP408" s="18"/>
      <c r="AQ408" s="18"/>
      <c r="AR408" s="18"/>
      <c r="AS408" s="18"/>
      <c r="AT408" s="18"/>
      <c r="AU408" s="18"/>
      <c r="AV408" s="18"/>
      <c r="AW408" s="18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</row>
    <row r="409" spans="1:66" x14ac:dyDescent="0.2">
      <c r="A409" s="13"/>
      <c r="B409" s="13"/>
      <c r="C409" s="13"/>
      <c r="D409" s="13"/>
      <c r="E409" s="13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3"/>
      <c r="S409" s="13"/>
      <c r="T409" s="13"/>
      <c r="U409" s="13"/>
      <c r="V409" s="13"/>
      <c r="W409" s="13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3"/>
      <c r="AJ409" s="13"/>
      <c r="AK409" s="13"/>
      <c r="AL409" s="13"/>
      <c r="AM409" s="13"/>
      <c r="AN409" s="13"/>
      <c r="AO409" s="18"/>
      <c r="AP409" s="18"/>
      <c r="AQ409" s="18"/>
      <c r="AR409" s="18"/>
      <c r="AS409" s="18"/>
      <c r="AT409" s="18"/>
      <c r="AU409" s="18"/>
      <c r="AV409" s="18"/>
      <c r="AW409" s="18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</row>
    <row r="410" spans="1:66" x14ac:dyDescent="0.2">
      <c r="A410" s="13"/>
      <c r="B410" s="13"/>
      <c r="C410" s="13"/>
      <c r="D410" s="13"/>
      <c r="E410" s="13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3"/>
      <c r="S410" s="13"/>
      <c r="T410" s="13"/>
      <c r="U410" s="13"/>
      <c r="V410" s="13"/>
      <c r="W410" s="13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3"/>
      <c r="AJ410" s="13"/>
      <c r="AK410" s="13"/>
      <c r="AL410" s="13"/>
      <c r="AM410" s="13"/>
      <c r="AN410" s="13"/>
      <c r="AO410" s="18"/>
      <c r="AP410" s="18"/>
      <c r="AQ410" s="18"/>
      <c r="AR410" s="18"/>
      <c r="AS410" s="18"/>
      <c r="AT410" s="18"/>
      <c r="AU410" s="18"/>
      <c r="AV410" s="18"/>
      <c r="AW410" s="18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</row>
    <row r="411" spans="1:66" x14ac:dyDescent="0.2">
      <c r="A411" s="13"/>
      <c r="B411" s="13"/>
      <c r="C411" s="13"/>
      <c r="D411" s="13"/>
      <c r="E411" s="13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3"/>
      <c r="S411" s="13"/>
      <c r="T411" s="13"/>
      <c r="U411" s="13"/>
      <c r="V411" s="13"/>
      <c r="W411" s="13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3"/>
      <c r="AJ411" s="13"/>
      <c r="AK411" s="13"/>
      <c r="AL411" s="13"/>
      <c r="AM411" s="13"/>
      <c r="AN411" s="13"/>
      <c r="AO411" s="18"/>
      <c r="AP411" s="18"/>
      <c r="AQ411" s="18"/>
      <c r="AR411" s="18"/>
      <c r="AS411" s="18"/>
      <c r="AT411" s="18"/>
      <c r="AU411" s="18"/>
      <c r="AV411" s="18"/>
      <c r="AW411" s="18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</row>
    <row r="412" spans="1:66" x14ac:dyDescent="0.2">
      <c r="A412" s="13"/>
      <c r="B412" s="13"/>
      <c r="C412" s="13"/>
      <c r="D412" s="13"/>
      <c r="E412" s="13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3"/>
      <c r="S412" s="13"/>
      <c r="T412" s="13"/>
      <c r="U412" s="13"/>
      <c r="V412" s="13"/>
      <c r="W412" s="13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3"/>
      <c r="AJ412" s="13"/>
      <c r="AK412" s="13"/>
      <c r="AL412" s="13"/>
      <c r="AM412" s="13"/>
      <c r="AN412" s="13"/>
      <c r="AO412" s="18"/>
      <c r="AP412" s="18"/>
      <c r="AQ412" s="18"/>
      <c r="AR412" s="18"/>
      <c r="AS412" s="18"/>
      <c r="AT412" s="18"/>
      <c r="AU412" s="18"/>
      <c r="AV412" s="18"/>
      <c r="AW412" s="18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</row>
    <row r="413" spans="1:66" x14ac:dyDescent="0.2">
      <c r="A413" s="13"/>
      <c r="B413" s="13"/>
      <c r="C413" s="13"/>
      <c r="D413" s="13"/>
      <c r="E413" s="13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3"/>
      <c r="S413" s="13"/>
      <c r="T413" s="13"/>
      <c r="U413" s="13"/>
      <c r="V413" s="13"/>
      <c r="W413" s="13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3"/>
      <c r="AJ413" s="13"/>
      <c r="AK413" s="13"/>
      <c r="AL413" s="13"/>
      <c r="AM413" s="13"/>
      <c r="AN413" s="13"/>
      <c r="AO413" s="18"/>
      <c r="AP413" s="18"/>
      <c r="AQ413" s="18"/>
      <c r="AR413" s="18"/>
      <c r="AS413" s="18"/>
      <c r="AT413" s="18"/>
      <c r="AU413" s="18"/>
      <c r="AV413" s="18"/>
      <c r="AW413" s="18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</row>
    <row r="414" spans="1:66" x14ac:dyDescent="0.2">
      <c r="A414" s="13"/>
      <c r="B414" s="13"/>
      <c r="C414" s="13"/>
      <c r="D414" s="13"/>
      <c r="E414" s="13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3"/>
      <c r="S414" s="13"/>
      <c r="T414" s="13"/>
      <c r="U414" s="13"/>
      <c r="V414" s="13"/>
      <c r="W414" s="13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3"/>
      <c r="AJ414" s="13"/>
      <c r="AK414" s="13"/>
      <c r="AL414" s="13"/>
      <c r="AM414" s="13"/>
      <c r="AN414" s="13"/>
      <c r="AO414" s="18"/>
      <c r="AP414" s="18"/>
      <c r="AQ414" s="18"/>
      <c r="AR414" s="18"/>
      <c r="AS414" s="18"/>
      <c r="AT414" s="18"/>
      <c r="AU414" s="18"/>
      <c r="AV414" s="18"/>
      <c r="AW414" s="18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</row>
    <row r="415" spans="1:66" x14ac:dyDescent="0.2">
      <c r="A415" s="13"/>
      <c r="B415" s="13"/>
      <c r="C415" s="13"/>
      <c r="D415" s="13"/>
      <c r="E415" s="13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3"/>
      <c r="S415" s="13"/>
      <c r="T415" s="13"/>
      <c r="U415" s="13"/>
      <c r="V415" s="13"/>
      <c r="W415" s="13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3"/>
      <c r="AJ415" s="13"/>
      <c r="AK415" s="13"/>
      <c r="AL415" s="13"/>
      <c r="AM415" s="13"/>
      <c r="AN415" s="13"/>
      <c r="AO415" s="18"/>
      <c r="AP415" s="18"/>
      <c r="AQ415" s="18"/>
      <c r="AR415" s="18"/>
      <c r="AS415" s="18"/>
      <c r="AT415" s="18"/>
      <c r="AU415" s="18"/>
      <c r="AV415" s="18"/>
      <c r="AW415" s="18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</row>
    <row r="416" spans="1:66" x14ac:dyDescent="0.2">
      <c r="A416" s="13"/>
      <c r="B416" s="13"/>
      <c r="C416" s="13"/>
      <c r="D416" s="13"/>
      <c r="E416" s="13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3"/>
      <c r="S416" s="13"/>
      <c r="T416" s="13"/>
      <c r="U416" s="13"/>
      <c r="V416" s="13"/>
      <c r="W416" s="13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3"/>
      <c r="AJ416" s="13"/>
      <c r="AK416" s="13"/>
      <c r="AL416" s="13"/>
      <c r="AM416" s="13"/>
      <c r="AN416" s="13"/>
      <c r="AO416" s="18"/>
      <c r="AP416" s="18"/>
      <c r="AQ416" s="18"/>
      <c r="AR416" s="18"/>
      <c r="AS416" s="18"/>
      <c r="AT416" s="18"/>
      <c r="AU416" s="18"/>
      <c r="AV416" s="18"/>
      <c r="AW416" s="18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</row>
    <row r="417" spans="1:66" x14ac:dyDescent="0.2">
      <c r="A417" s="13"/>
      <c r="B417" s="13"/>
      <c r="C417" s="13"/>
      <c r="D417" s="13"/>
      <c r="E417" s="13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3"/>
      <c r="S417" s="13"/>
      <c r="T417" s="13"/>
      <c r="U417" s="13"/>
      <c r="V417" s="13"/>
      <c r="W417" s="13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3"/>
      <c r="AJ417" s="13"/>
      <c r="AK417" s="13"/>
      <c r="AL417" s="13"/>
      <c r="AM417" s="13"/>
      <c r="AN417" s="13"/>
      <c r="AO417" s="18"/>
      <c r="AP417" s="18"/>
      <c r="AQ417" s="18"/>
      <c r="AR417" s="18"/>
      <c r="AS417" s="18"/>
      <c r="AT417" s="18"/>
      <c r="AU417" s="18"/>
      <c r="AV417" s="18"/>
      <c r="AW417" s="18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</row>
    <row r="418" spans="1:66" x14ac:dyDescent="0.2">
      <c r="A418" s="13"/>
      <c r="B418" s="13"/>
      <c r="C418" s="13"/>
      <c r="D418" s="13"/>
      <c r="E418" s="13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3"/>
      <c r="S418" s="13"/>
      <c r="T418" s="13"/>
      <c r="U418" s="13"/>
      <c r="V418" s="13"/>
      <c r="W418" s="13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3"/>
      <c r="AJ418" s="13"/>
      <c r="AK418" s="13"/>
      <c r="AL418" s="13"/>
      <c r="AM418" s="13"/>
      <c r="AN418" s="13"/>
      <c r="AO418" s="18"/>
      <c r="AP418" s="18"/>
      <c r="AQ418" s="18"/>
      <c r="AR418" s="18"/>
      <c r="AS418" s="18"/>
      <c r="AT418" s="18"/>
      <c r="AU418" s="18"/>
      <c r="AV418" s="18"/>
      <c r="AW418" s="18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</row>
    <row r="419" spans="1:66" x14ac:dyDescent="0.2">
      <c r="A419" s="13"/>
      <c r="B419" s="13"/>
      <c r="C419" s="13"/>
      <c r="D419" s="13"/>
      <c r="E419" s="13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3"/>
      <c r="S419" s="13"/>
      <c r="T419" s="13"/>
      <c r="U419" s="13"/>
      <c r="V419" s="13"/>
      <c r="W419" s="13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3"/>
      <c r="AJ419" s="13"/>
      <c r="AK419" s="13"/>
      <c r="AL419" s="13"/>
      <c r="AM419" s="13"/>
      <c r="AN419" s="13"/>
      <c r="AO419" s="18"/>
      <c r="AP419" s="18"/>
      <c r="AQ419" s="18"/>
      <c r="AR419" s="18"/>
      <c r="AS419" s="18"/>
      <c r="AT419" s="18"/>
      <c r="AU419" s="18"/>
      <c r="AV419" s="18"/>
      <c r="AW419" s="18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</row>
    <row r="420" spans="1:66" x14ac:dyDescent="0.2">
      <c r="A420" s="13"/>
      <c r="B420" s="13"/>
      <c r="C420" s="13"/>
      <c r="D420" s="13"/>
      <c r="E420" s="13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3"/>
      <c r="S420" s="13"/>
      <c r="T420" s="13"/>
      <c r="U420" s="13"/>
      <c r="V420" s="13"/>
      <c r="W420" s="13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3"/>
      <c r="AJ420" s="13"/>
      <c r="AK420" s="13"/>
      <c r="AL420" s="13"/>
      <c r="AM420" s="13"/>
      <c r="AN420" s="13"/>
      <c r="AO420" s="18"/>
      <c r="AP420" s="18"/>
      <c r="AQ420" s="18"/>
      <c r="AR420" s="18"/>
      <c r="AS420" s="18"/>
      <c r="AT420" s="18"/>
      <c r="AU420" s="18"/>
      <c r="AV420" s="18"/>
      <c r="AW420" s="18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</row>
    <row r="421" spans="1:66" x14ac:dyDescent="0.2">
      <c r="A421" s="13"/>
      <c r="B421" s="13"/>
      <c r="C421" s="13"/>
      <c r="D421" s="13"/>
      <c r="E421" s="13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3"/>
      <c r="S421" s="13"/>
      <c r="T421" s="13"/>
      <c r="U421" s="13"/>
      <c r="V421" s="13"/>
      <c r="W421" s="13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3"/>
      <c r="AJ421" s="13"/>
      <c r="AK421" s="13"/>
      <c r="AL421" s="13"/>
      <c r="AM421" s="13"/>
      <c r="AN421" s="13"/>
      <c r="AO421" s="18"/>
      <c r="AP421" s="18"/>
      <c r="AQ421" s="18"/>
      <c r="AR421" s="18"/>
      <c r="AS421" s="18"/>
      <c r="AT421" s="18"/>
      <c r="AU421" s="18"/>
      <c r="AV421" s="18"/>
      <c r="AW421" s="18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</row>
    <row r="422" spans="1:66" x14ac:dyDescent="0.2">
      <c r="A422" s="13"/>
      <c r="B422" s="13"/>
      <c r="C422" s="13"/>
      <c r="D422" s="13"/>
      <c r="E422" s="13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3"/>
      <c r="S422" s="13"/>
      <c r="T422" s="13"/>
      <c r="U422" s="13"/>
      <c r="V422" s="13"/>
      <c r="W422" s="13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3"/>
      <c r="AJ422" s="13"/>
      <c r="AK422" s="13"/>
      <c r="AL422" s="13"/>
      <c r="AM422" s="13"/>
      <c r="AN422" s="13"/>
      <c r="AO422" s="18"/>
      <c r="AP422" s="18"/>
      <c r="AQ422" s="18"/>
      <c r="AR422" s="18"/>
      <c r="AS422" s="18"/>
      <c r="AT422" s="18"/>
      <c r="AU422" s="18"/>
      <c r="AV422" s="18"/>
      <c r="AW422" s="18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  <c r="BJ422" s="13"/>
      <c r="BK422" s="13"/>
      <c r="BL422" s="13"/>
      <c r="BM422" s="13"/>
      <c r="BN422" s="13"/>
    </row>
    <row r="423" spans="1:66" x14ac:dyDescent="0.2">
      <c r="A423" s="13"/>
      <c r="B423" s="13"/>
      <c r="C423" s="13"/>
      <c r="D423" s="13"/>
      <c r="E423" s="13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3"/>
      <c r="S423" s="13"/>
      <c r="T423" s="13"/>
      <c r="U423" s="13"/>
      <c r="V423" s="13"/>
      <c r="W423" s="13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3"/>
      <c r="AJ423" s="13"/>
      <c r="AK423" s="13"/>
      <c r="AL423" s="13"/>
      <c r="AM423" s="13"/>
      <c r="AN423" s="13"/>
      <c r="AO423" s="18"/>
      <c r="AP423" s="18"/>
      <c r="AQ423" s="18"/>
      <c r="AR423" s="18"/>
      <c r="AS423" s="18"/>
      <c r="AT423" s="18"/>
      <c r="AU423" s="18"/>
      <c r="AV423" s="18"/>
      <c r="AW423" s="18"/>
      <c r="AX423" s="13"/>
      <c r="AY423" s="13"/>
      <c r="AZ423" s="13"/>
      <c r="BA423" s="13"/>
      <c r="BB423" s="13"/>
      <c r="BC423" s="13"/>
      <c r="BD423" s="13"/>
      <c r="BE423" s="13"/>
      <c r="BF423" s="13"/>
      <c r="BG423" s="13"/>
      <c r="BH423" s="13"/>
      <c r="BI423" s="13"/>
      <c r="BJ423" s="13"/>
      <c r="BK423" s="13"/>
      <c r="BL423" s="13"/>
      <c r="BM423" s="13"/>
      <c r="BN423" s="13"/>
    </row>
    <row r="424" spans="1:66" x14ac:dyDescent="0.2">
      <c r="A424" s="13"/>
      <c r="B424" s="13"/>
      <c r="C424" s="13"/>
      <c r="D424" s="13"/>
      <c r="E424" s="13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3"/>
      <c r="S424" s="13"/>
      <c r="T424" s="13"/>
      <c r="U424" s="13"/>
      <c r="V424" s="13"/>
      <c r="W424" s="13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3"/>
      <c r="AJ424" s="13"/>
      <c r="AK424" s="13"/>
      <c r="AL424" s="13"/>
      <c r="AM424" s="13"/>
      <c r="AN424" s="13"/>
      <c r="AO424" s="18"/>
      <c r="AP424" s="18"/>
      <c r="AQ424" s="18"/>
      <c r="AR424" s="18"/>
      <c r="AS424" s="18"/>
      <c r="AT424" s="18"/>
      <c r="AU424" s="18"/>
      <c r="AV424" s="18"/>
      <c r="AW424" s="18"/>
      <c r="AX424" s="13"/>
      <c r="AY424" s="13"/>
      <c r="AZ424" s="13"/>
      <c r="BA424" s="13"/>
      <c r="BB424" s="13"/>
      <c r="BC424" s="13"/>
      <c r="BD424" s="13"/>
      <c r="BE424" s="13"/>
      <c r="BF424" s="13"/>
      <c r="BG424" s="13"/>
      <c r="BH424" s="13"/>
      <c r="BI424" s="13"/>
      <c r="BJ424" s="13"/>
      <c r="BK424" s="13"/>
      <c r="BL424" s="13"/>
      <c r="BM424" s="13"/>
      <c r="BN424" s="13"/>
    </row>
    <row r="425" spans="1:66" x14ac:dyDescent="0.2">
      <c r="A425" s="13"/>
      <c r="B425" s="13"/>
      <c r="C425" s="13"/>
      <c r="D425" s="13"/>
      <c r="E425" s="13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3"/>
      <c r="S425" s="13"/>
      <c r="T425" s="13"/>
      <c r="U425" s="13"/>
      <c r="V425" s="13"/>
      <c r="W425" s="13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3"/>
      <c r="AJ425" s="13"/>
      <c r="AK425" s="13"/>
      <c r="AL425" s="13"/>
      <c r="AM425" s="13"/>
      <c r="AN425" s="13"/>
      <c r="AO425" s="18"/>
      <c r="AP425" s="18"/>
      <c r="AQ425" s="18"/>
      <c r="AR425" s="18"/>
      <c r="AS425" s="18"/>
      <c r="AT425" s="18"/>
      <c r="AU425" s="18"/>
      <c r="AV425" s="18"/>
      <c r="AW425" s="18"/>
      <c r="AX425" s="13"/>
      <c r="AY425" s="13"/>
      <c r="AZ425" s="13"/>
      <c r="BA425" s="13"/>
      <c r="BB425" s="13"/>
      <c r="BC425" s="13"/>
      <c r="BD425" s="13"/>
      <c r="BE425" s="13"/>
      <c r="BF425" s="13"/>
      <c r="BG425" s="13"/>
      <c r="BH425" s="13"/>
      <c r="BI425" s="13"/>
      <c r="BJ425" s="13"/>
      <c r="BK425" s="13"/>
      <c r="BL425" s="13"/>
      <c r="BM425" s="13"/>
      <c r="BN425" s="13"/>
    </row>
    <row r="426" spans="1:66" x14ac:dyDescent="0.2">
      <c r="A426" s="13"/>
      <c r="B426" s="13"/>
      <c r="C426" s="13"/>
      <c r="D426" s="13"/>
      <c r="E426" s="13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3"/>
      <c r="S426" s="13"/>
      <c r="T426" s="13"/>
      <c r="U426" s="13"/>
      <c r="V426" s="13"/>
      <c r="W426" s="13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3"/>
      <c r="AJ426" s="13"/>
      <c r="AK426" s="13"/>
      <c r="AL426" s="13"/>
      <c r="AM426" s="13"/>
      <c r="AN426" s="13"/>
      <c r="AO426" s="18"/>
      <c r="AP426" s="18"/>
      <c r="AQ426" s="18"/>
      <c r="AR426" s="18"/>
      <c r="AS426" s="18"/>
      <c r="AT426" s="18"/>
      <c r="AU426" s="18"/>
      <c r="AV426" s="18"/>
      <c r="AW426" s="18"/>
      <c r="AX426" s="13"/>
      <c r="AY426" s="13"/>
      <c r="AZ426" s="13"/>
      <c r="BA426" s="13"/>
      <c r="BB426" s="13"/>
      <c r="BC426" s="13"/>
      <c r="BD426" s="13"/>
      <c r="BE426" s="13"/>
      <c r="BF426" s="13"/>
      <c r="BG426" s="13"/>
      <c r="BH426" s="13"/>
      <c r="BI426" s="13"/>
      <c r="BJ426" s="13"/>
      <c r="BK426" s="13"/>
      <c r="BL426" s="13"/>
      <c r="BM426" s="13"/>
      <c r="BN426" s="13"/>
    </row>
    <row r="427" spans="1:66" x14ac:dyDescent="0.2">
      <c r="A427" s="13"/>
      <c r="B427" s="13"/>
      <c r="C427" s="13"/>
      <c r="D427" s="13"/>
      <c r="E427" s="13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3"/>
      <c r="S427" s="13"/>
      <c r="T427" s="13"/>
      <c r="U427" s="13"/>
      <c r="V427" s="13"/>
      <c r="W427" s="13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3"/>
      <c r="AJ427" s="13"/>
      <c r="AK427" s="13"/>
      <c r="AL427" s="13"/>
      <c r="AM427" s="13"/>
      <c r="AN427" s="13"/>
      <c r="AO427" s="18"/>
      <c r="AP427" s="18"/>
      <c r="AQ427" s="18"/>
      <c r="AR427" s="18"/>
      <c r="AS427" s="18"/>
      <c r="AT427" s="18"/>
      <c r="AU427" s="18"/>
      <c r="AV427" s="18"/>
      <c r="AW427" s="18"/>
      <c r="AX427" s="13"/>
      <c r="AY427" s="13"/>
      <c r="AZ427" s="13"/>
      <c r="BA427" s="13"/>
      <c r="BB427" s="13"/>
      <c r="BC427" s="13"/>
      <c r="BD427" s="13"/>
      <c r="BE427" s="13"/>
      <c r="BF427" s="13"/>
      <c r="BG427" s="13"/>
      <c r="BH427" s="13"/>
      <c r="BI427" s="13"/>
      <c r="BJ427" s="13"/>
      <c r="BK427" s="13"/>
      <c r="BL427" s="13"/>
      <c r="BM427" s="13"/>
      <c r="BN427" s="13"/>
    </row>
    <row r="428" spans="1:66" x14ac:dyDescent="0.2">
      <c r="A428" s="13"/>
      <c r="B428" s="13"/>
      <c r="C428" s="13"/>
      <c r="D428" s="13"/>
      <c r="E428" s="13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3"/>
      <c r="S428" s="13"/>
      <c r="T428" s="13"/>
      <c r="U428" s="13"/>
      <c r="V428" s="13"/>
      <c r="W428" s="13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3"/>
      <c r="AJ428" s="13"/>
      <c r="AK428" s="13"/>
      <c r="AL428" s="13"/>
      <c r="AM428" s="13"/>
      <c r="AN428" s="13"/>
      <c r="AO428" s="18"/>
      <c r="AP428" s="18"/>
      <c r="AQ428" s="18"/>
      <c r="AR428" s="18"/>
      <c r="AS428" s="18"/>
      <c r="AT428" s="18"/>
      <c r="AU428" s="18"/>
      <c r="AV428" s="18"/>
      <c r="AW428" s="18"/>
      <c r="AX428" s="13"/>
      <c r="AY428" s="13"/>
      <c r="AZ428" s="13"/>
      <c r="BA428" s="13"/>
      <c r="BB428" s="13"/>
      <c r="BC428" s="13"/>
      <c r="BD428" s="13"/>
      <c r="BE428" s="13"/>
      <c r="BF428" s="13"/>
      <c r="BG428" s="13"/>
      <c r="BH428" s="13"/>
      <c r="BI428" s="13"/>
      <c r="BJ428" s="13"/>
      <c r="BK428" s="13"/>
      <c r="BL428" s="13"/>
      <c r="BM428" s="13"/>
      <c r="BN428" s="13"/>
    </row>
    <row r="429" spans="1:66" x14ac:dyDescent="0.2">
      <c r="A429" s="13"/>
      <c r="B429" s="13"/>
      <c r="C429" s="13"/>
      <c r="D429" s="13"/>
      <c r="E429" s="13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3"/>
      <c r="S429" s="13"/>
      <c r="T429" s="13"/>
      <c r="U429" s="13"/>
      <c r="V429" s="13"/>
      <c r="W429" s="13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3"/>
      <c r="AJ429" s="13"/>
      <c r="AK429" s="13"/>
      <c r="AL429" s="13"/>
      <c r="AM429" s="13"/>
      <c r="AN429" s="13"/>
      <c r="AO429" s="18"/>
      <c r="AP429" s="18"/>
      <c r="AQ429" s="18"/>
      <c r="AR429" s="18"/>
      <c r="AS429" s="18"/>
      <c r="AT429" s="18"/>
      <c r="AU429" s="18"/>
      <c r="AV429" s="18"/>
      <c r="AW429" s="18"/>
      <c r="AX429" s="13"/>
      <c r="AY429" s="13"/>
      <c r="AZ429" s="13"/>
      <c r="BA429" s="13"/>
      <c r="BB429" s="13"/>
      <c r="BC429" s="13"/>
      <c r="BD429" s="13"/>
      <c r="BE429" s="13"/>
      <c r="BF429" s="13"/>
      <c r="BG429" s="13"/>
      <c r="BH429" s="13"/>
      <c r="BI429" s="13"/>
      <c r="BJ429" s="13"/>
      <c r="BK429" s="13"/>
      <c r="BL429" s="13"/>
      <c r="BM429" s="13"/>
      <c r="BN429" s="13"/>
    </row>
    <row r="430" spans="1:66" x14ac:dyDescent="0.2">
      <c r="A430" s="13"/>
      <c r="B430" s="13"/>
      <c r="C430" s="13"/>
      <c r="D430" s="13"/>
      <c r="E430" s="13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3"/>
      <c r="S430" s="13"/>
      <c r="T430" s="13"/>
      <c r="U430" s="13"/>
      <c r="V430" s="13"/>
      <c r="W430" s="13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3"/>
      <c r="AJ430" s="13"/>
      <c r="AK430" s="13"/>
      <c r="AL430" s="13"/>
      <c r="AM430" s="13"/>
      <c r="AN430" s="13"/>
      <c r="AO430" s="18"/>
      <c r="AP430" s="18"/>
      <c r="AQ430" s="18"/>
      <c r="AR430" s="18"/>
      <c r="AS430" s="18"/>
      <c r="AT430" s="18"/>
      <c r="AU430" s="18"/>
      <c r="AV430" s="18"/>
      <c r="AW430" s="18"/>
      <c r="AX430" s="13"/>
      <c r="AY430" s="13"/>
      <c r="AZ430" s="13"/>
      <c r="BA430" s="13"/>
      <c r="BB430" s="13"/>
      <c r="BC430" s="13"/>
      <c r="BD430" s="13"/>
      <c r="BE430" s="13"/>
      <c r="BF430" s="13"/>
      <c r="BG430" s="13"/>
      <c r="BH430" s="13"/>
      <c r="BI430" s="13"/>
      <c r="BJ430" s="13"/>
      <c r="BK430" s="13"/>
      <c r="BL430" s="13"/>
      <c r="BM430" s="13"/>
      <c r="BN430" s="13"/>
    </row>
    <row r="431" spans="1:66" x14ac:dyDescent="0.2">
      <c r="A431" s="13"/>
      <c r="B431" s="13"/>
      <c r="C431" s="13"/>
      <c r="D431" s="13"/>
      <c r="E431" s="13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3"/>
      <c r="S431" s="13"/>
      <c r="T431" s="13"/>
      <c r="U431" s="13"/>
      <c r="V431" s="13"/>
      <c r="W431" s="13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3"/>
      <c r="AJ431" s="13"/>
      <c r="AK431" s="13"/>
      <c r="AL431" s="13"/>
      <c r="AM431" s="13"/>
      <c r="AN431" s="13"/>
      <c r="AO431" s="18"/>
      <c r="AP431" s="18"/>
      <c r="AQ431" s="18"/>
      <c r="AR431" s="18"/>
      <c r="AS431" s="18"/>
      <c r="AT431" s="18"/>
      <c r="AU431" s="18"/>
      <c r="AV431" s="18"/>
      <c r="AW431" s="18"/>
      <c r="AX431" s="13"/>
      <c r="AY431" s="13"/>
      <c r="AZ431" s="13"/>
      <c r="BA431" s="13"/>
      <c r="BB431" s="13"/>
      <c r="BC431" s="13"/>
      <c r="BD431" s="13"/>
      <c r="BE431" s="13"/>
      <c r="BF431" s="13"/>
      <c r="BG431" s="13"/>
      <c r="BH431" s="13"/>
      <c r="BI431" s="13"/>
      <c r="BJ431" s="13"/>
      <c r="BK431" s="13"/>
      <c r="BL431" s="13"/>
      <c r="BM431" s="13"/>
      <c r="BN431" s="13"/>
    </row>
    <row r="432" spans="1:66" x14ac:dyDescent="0.2">
      <c r="A432" s="13"/>
      <c r="B432" s="13"/>
      <c r="C432" s="13"/>
      <c r="D432" s="13"/>
      <c r="E432" s="13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3"/>
      <c r="S432" s="13"/>
      <c r="T432" s="13"/>
      <c r="U432" s="13"/>
      <c r="V432" s="13"/>
      <c r="W432" s="13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3"/>
      <c r="AJ432" s="13"/>
      <c r="AK432" s="13"/>
      <c r="AL432" s="13"/>
      <c r="AM432" s="13"/>
      <c r="AN432" s="13"/>
      <c r="AO432" s="18"/>
      <c r="AP432" s="18"/>
      <c r="AQ432" s="18"/>
      <c r="AR432" s="18"/>
      <c r="AS432" s="18"/>
      <c r="AT432" s="18"/>
      <c r="AU432" s="18"/>
      <c r="AV432" s="18"/>
      <c r="AW432" s="18"/>
      <c r="AX432" s="13"/>
      <c r="AY432" s="13"/>
      <c r="AZ432" s="13"/>
      <c r="BA432" s="13"/>
      <c r="BB432" s="13"/>
      <c r="BC432" s="13"/>
      <c r="BD432" s="13"/>
      <c r="BE432" s="13"/>
      <c r="BF432" s="13"/>
      <c r="BG432" s="13"/>
      <c r="BH432" s="13"/>
      <c r="BI432" s="13"/>
      <c r="BJ432" s="13"/>
      <c r="BK432" s="13"/>
      <c r="BL432" s="13"/>
      <c r="BM432" s="13"/>
      <c r="BN432" s="13"/>
    </row>
    <row r="433" spans="1:66" x14ac:dyDescent="0.2">
      <c r="A433" s="13"/>
      <c r="B433" s="13"/>
      <c r="C433" s="13"/>
      <c r="D433" s="13"/>
      <c r="E433" s="13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3"/>
      <c r="S433" s="13"/>
      <c r="T433" s="13"/>
      <c r="U433" s="13"/>
      <c r="V433" s="13"/>
      <c r="W433" s="13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3"/>
      <c r="AJ433" s="13"/>
      <c r="AK433" s="13"/>
      <c r="AL433" s="13"/>
      <c r="AM433" s="13"/>
      <c r="AN433" s="13"/>
      <c r="AO433" s="18"/>
      <c r="AP433" s="18"/>
      <c r="AQ433" s="18"/>
      <c r="AR433" s="18"/>
      <c r="AS433" s="18"/>
      <c r="AT433" s="18"/>
      <c r="AU433" s="18"/>
      <c r="AV433" s="18"/>
      <c r="AW433" s="18"/>
      <c r="AX433" s="13"/>
      <c r="AY433" s="13"/>
      <c r="AZ433" s="13"/>
      <c r="BA433" s="13"/>
      <c r="BB433" s="13"/>
      <c r="BC433" s="13"/>
      <c r="BD433" s="13"/>
      <c r="BE433" s="13"/>
      <c r="BF433" s="13"/>
      <c r="BG433" s="13"/>
      <c r="BH433" s="13"/>
      <c r="BI433" s="13"/>
      <c r="BJ433" s="13"/>
      <c r="BK433" s="13"/>
      <c r="BL433" s="13"/>
      <c r="BM433" s="13"/>
      <c r="BN433" s="13"/>
    </row>
    <row r="434" spans="1:66" x14ac:dyDescent="0.2">
      <c r="A434" s="13"/>
      <c r="B434" s="13"/>
      <c r="C434" s="13"/>
      <c r="D434" s="13"/>
      <c r="E434" s="13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3"/>
      <c r="S434" s="13"/>
      <c r="T434" s="13"/>
      <c r="U434" s="13"/>
      <c r="V434" s="13"/>
      <c r="W434" s="13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3"/>
      <c r="AJ434" s="13"/>
      <c r="AK434" s="13"/>
      <c r="AL434" s="13"/>
      <c r="AM434" s="13"/>
      <c r="AN434" s="13"/>
      <c r="AO434" s="18"/>
      <c r="AP434" s="18"/>
      <c r="AQ434" s="18"/>
      <c r="AR434" s="18"/>
      <c r="AS434" s="18"/>
      <c r="AT434" s="18"/>
      <c r="AU434" s="18"/>
      <c r="AV434" s="18"/>
      <c r="AW434" s="18"/>
      <c r="AX434" s="13"/>
      <c r="AY434" s="13"/>
      <c r="AZ434" s="13"/>
      <c r="BA434" s="13"/>
      <c r="BB434" s="13"/>
      <c r="BC434" s="13"/>
      <c r="BD434" s="13"/>
      <c r="BE434" s="13"/>
      <c r="BF434" s="13"/>
      <c r="BG434" s="13"/>
      <c r="BH434" s="13"/>
      <c r="BI434" s="13"/>
      <c r="BJ434" s="13"/>
      <c r="BK434" s="13"/>
      <c r="BL434" s="13"/>
      <c r="BM434" s="13"/>
      <c r="BN434" s="13"/>
    </row>
    <row r="435" spans="1:66" x14ac:dyDescent="0.2">
      <c r="A435" s="13"/>
      <c r="B435" s="13"/>
      <c r="C435" s="13"/>
      <c r="D435" s="13"/>
      <c r="E435" s="13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3"/>
      <c r="S435" s="13"/>
      <c r="T435" s="13"/>
      <c r="U435" s="13"/>
      <c r="V435" s="13"/>
      <c r="W435" s="13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3"/>
      <c r="AJ435" s="13"/>
      <c r="AK435" s="13"/>
      <c r="AL435" s="13"/>
      <c r="AM435" s="13"/>
      <c r="AN435" s="13"/>
      <c r="AO435" s="18"/>
      <c r="AP435" s="18"/>
      <c r="AQ435" s="18"/>
      <c r="AR435" s="18"/>
      <c r="AS435" s="18"/>
      <c r="AT435" s="18"/>
      <c r="AU435" s="18"/>
      <c r="AV435" s="18"/>
      <c r="AW435" s="18"/>
      <c r="AX435" s="13"/>
      <c r="AY435" s="13"/>
      <c r="AZ435" s="13"/>
      <c r="BA435" s="13"/>
      <c r="BB435" s="13"/>
      <c r="BC435" s="13"/>
      <c r="BD435" s="13"/>
      <c r="BE435" s="13"/>
      <c r="BF435" s="13"/>
      <c r="BG435" s="13"/>
      <c r="BH435" s="13"/>
      <c r="BI435" s="13"/>
      <c r="BJ435" s="13"/>
      <c r="BK435" s="13"/>
      <c r="BL435" s="13"/>
      <c r="BM435" s="13"/>
      <c r="BN435" s="13"/>
    </row>
    <row r="436" spans="1:66" x14ac:dyDescent="0.2">
      <c r="A436" s="13"/>
      <c r="B436" s="13"/>
      <c r="C436" s="13"/>
      <c r="D436" s="13"/>
      <c r="E436" s="13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3"/>
      <c r="S436" s="13"/>
      <c r="T436" s="13"/>
      <c r="U436" s="13"/>
      <c r="V436" s="13"/>
      <c r="W436" s="13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3"/>
      <c r="AJ436" s="13"/>
      <c r="AK436" s="13"/>
      <c r="AL436" s="13"/>
      <c r="AM436" s="13"/>
      <c r="AN436" s="13"/>
      <c r="AO436" s="18"/>
      <c r="AP436" s="18"/>
      <c r="AQ436" s="18"/>
      <c r="AR436" s="18"/>
      <c r="AS436" s="18"/>
      <c r="AT436" s="18"/>
      <c r="AU436" s="18"/>
      <c r="AV436" s="18"/>
      <c r="AW436" s="18"/>
      <c r="AX436" s="13"/>
      <c r="AY436" s="13"/>
      <c r="AZ436" s="13"/>
      <c r="BA436" s="13"/>
      <c r="BB436" s="13"/>
      <c r="BC436" s="13"/>
      <c r="BD436" s="13"/>
      <c r="BE436" s="13"/>
      <c r="BF436" s="13"/>
      <c r="BG436" s="13"/>
      <c r="BH436" s="13"/>
      <c r="BI436" s="13"/>
      <c r="BJ436" s="13"/>
      <c r="BK436" s="13"/>
      <c r="BL436" s="13"/>
      <c r="BM436" s="13"/>
      <c r="BN436" s="13"/>
    </row>
    <row r="437" spans="1:66" x14ac:dyDescent="0.2">
      <c r="A437" s="13"/>
      <c r="B437" s="13"/>
      <c r="C437" s="13"/>
      <c r="D437" s="13"/>
      <c r="E437" s="13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3"/>
      <c r="S437" s="13"/>
      <c r="T437" s="13"/>
      <c r="U437" s="13"/>
      <c r="V437" s="13"/>
      <c r="W437" s="13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3"/>
      <c r="AJ437" s="13"/>
      <c r="AK437" s="13"/>
      <c r="AL437" s="13"/>
      <c r="AM437" s="13"/>
      <c r="AN437" s="13"/>
      <c r="AO437" s="18"/>
      <c r="AP437" s="18"/>
      <c r="AQ437" s="18"/>
      <c r="AR437" s="18"/>
      <c r="AS437" s="18"/>
      <c r="AT437" s="18"/>
      <c r="AU437" s="18"/>
      <c r="AV437" s="18"/>
      <c r="AW437" s="18"/>
      <c r="AX437" s="13"/>
      <c r="AY437" s="13"/>
      <c r="AZ437" s="13"/>
      <c r="BA437" s="13"/>
      <c r="BB437" s="13"/>
      <c r="BC437" s="13"/>
      <c r="BD437" s="13"/>
      <c r="BE437" s="13"/>
      <c r="BF437" s="13"/>
      <c r="BG437" s="13"/>
      <c r="BH437" s="13"/>
      <c r="BI437" s="13"/>
      <c r="BJ437" s="13"/>
      <c r="BK437" s="13"/>
      <c r="BL437" s="13"/>
      <c r="BM437" s="13"/>
      <c r="BN437" s="13"/>
    </row>
    <row r="438" spans="1:66" x14ac:dyDescent="0.2">
      <c r="A438" s="13"/>
      <c r="B438" s="13"/>
      <c r="C438" s="13"/>
      <c r="D438" s="13"/>
      <c r="E438" s="13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3"/>
      <c r="S438" s="13"/>
      <c r="T438" s="13"/>
      <c r="U438" s="13"/>
      <c r="V438" s="13"/>
      <c r="W438" s="13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3"/>
      <c r="AJ438" s="13"/>
      <c r="AK438" s="13"/>
      <c r="AL438" s="13"/>
      <c r="AM438" s="13"/>
      <c r="AN438" s="13"/>
      <c r="AO438" s="18"/>
      <c r="AP438" s="18"/>
      <c r="AQ438" s="18"/>
      <c r="AR438" s="18"/>
      <c r="AS438" s="18"/>
      <c r="AT438" s="18"/>
      <c r="AU438" s="18"/>
      <c r="AV438" s="18"/>
      <c r="AW438" s="18"/>
      <c r="AX438" s="13"/>
      <c r="AY438" s="13"/>
      <c r="AZ438" s="13"/>
      <c r="BA438" s="13"/>
      <c r="BB438" s="13"/>
      <c r="BC438" s="13"/>
      <c r="BD438" s="13"/>
      <c r="BE438" s="13"/>
      <c r="BF438" s="13"/>
      <c r="BG438" s="13"/>
      <c r="BH438" s="13"/>
      <c r="BI438" s="13"/>
      <c r="BJ438" s="13"/>
      <c r="BK438" s="13"/>
      <c r="BL438" s="13"/>
      <c r="BM438" s="13"/>
      <c r="BN438" s="13"/>
    </row>
    <row r="439" spans="1:66" x14ac:dyDescent="0.2">
      <c r="A439" s="13"/>
      <c r="B439" s="13"/>
      <c r="C439" s="13"/>
      <c r="D439" s="13"/>
      <c r="E439" s="13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3"/>
      <c r="S439" s="13"/>
      <c r="T439" s="13"/>
      <c r="U439" s="13"/>
      <c r="V439" s="13"/>
      <c r="W439" s="13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3"/>
      <c r="AJ439" s="13"/>
      <c r="AK439" s="13"/>
      <c r="AL439" s="13"/>
      <c r="AM439" s="13"/>
      <c r="AN439" s="13"/>
      <c r="AO439" s="18"/>
      <c r="AP439" s="18"/>
      <c r="AQ439" s="18"/>
      <c r="AR439" s="18"/>
      <c r="AS439" s="18"/>
      <c r="AT439" s="18"/>
      <c r="AU439" s="18"/>
      <c r="AV439" s="18"/>
      <c r="AW439" s="18"/>
      <c r="AX439" s="13"/>
      <c r="AY439" s="13"/>
      <c r="AZ439" s="13"/>
      <c r="BA439" s="13"/>
      <c r="BB439" s="13"/>
      <c r="BC439" s="13"/>
      <c r="BD439" s="13"/>
      <c r="BE439" s="13"/>
      <c r="BF439" s="13"/>
      <c r="BG439" s="13"/>
      <c r="BH439" s="13"/>
      <c r="BI439" s="13"/>
      <c r="BJ439" s="13"/>
      <c r="BK439" s="13"/>
      <c r="BL439" s="13"/>
      <c r="BM439" s="13"/>
      <c r="BN439" s="13"/>
    </row>
    <row r="440" spans="1:66" x14ac:dyDescent="0.2">
      <c r="A440" s="13"/>
      <c r="B440" s="13"/>
      <c r="C440" s="13"/>
      <c r="D440" s="13"/>
      <c r="E440" s="13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3"/>
      <c r="S440" s="13"/>
      <c r="T440" s="13"/>
      <c r="U440" s="13"/>
      <c r="V440" s="13"/>
      <c r="W440" s="13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3"/>
      <c r="AJ440" s="13"/>
      <c r="AK440" s="13"/>
      <c r="AL440" s="13"/>
      <c r="AM440" s="13"/>
      <c r="AN440" s="13"/>
      <c r="AO440" s="18"/>
      <c r="AP440" s="18"/>
      <c r="AQ440" s="18"/>
      <c r="AR440" s="18"/>
      <c r="AS440" s="18"/>
      <c r="AT440" s="18"/>
      <c r="AU440" s="18"/>
      <c r="AV440" s="18"/>
      <c r="AW440" s="18"/>
      <c r="AX440" s="13"/>
      <c r="AY440" s="13"/>
      <c r="AZ440" s="13"/>
      <c r="BA440" s="13"/>
      <c r="BB440" s="13"/>
      <c r="BC440" s="13"/>
      <c r="BD440" s="13"/>
      <c r="BE440" s="13"/>
      <c r="BF440" s="13"/>
      <c r="BG440" s="13"/>
      <c r="BH440" s="13"/>
      <c r="BI440" s="13"/>
      <c r="BJ440" s="13"/>
      <c r="BK440" s="13"/>
      <c r="BL440" s="13"/>
      <c r="BM440" s="13"/>
      <c r="BN440" s="13"/>
    </row>
    <row r="441" spans="1:66" x14ac:dyDescent="0.2">
      <c r="A441" s="13"/>
      <c r="B441" s="13"/>
      <c r="C441" s="13"/>
      <c r="D441" s="13"/>
      <c r="E441" s="13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3"/>
      <c r="S441" s="13"/>
      <c r="T441" s="13"/>
      <c r="U441" s="13"/>
      <c r="V441" s="13"/>
      <c r="W441" s="13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3"/>
      <c r="AJ441" s="13"/>
      <c r="AK441" s="13"/>
      <c r="AL441" s="13"/>
      <c r="AM441" s="13"/>
      <c r="AN441" s="13"/>
      <c r="AO441" s="18"/>
      <c r="AP441" s="18"/>
      <c r="AQ441" s="18"/>
      <c r="AR441" s="18"/>
      <c r="AS441" s="18"/>
      <c r="AT441" s="18"/>
      <c r="AU441" s="18"/>
      <c r="AV441" s="18"/>
      <c r="AW441" s="18"/>
      <c r="AX441" s="13"/>
      <c r="AY441" s="13"/>
      <c r="AZ441" s="13"/>
      <c r="BA441" s="13"/>
      <c r="BB441" s="13"/>
      <c r="BC441" s="13"/>
      <c r="BD441" s="13"/>
      <c r="BE441" s="13"/>
      <c r="BF441" s="13"/>
      <c r="BG441" s="13"/>
      <c r="BH441" s="13"/>
      <c r="BI441" s="13"/>
      <c r="BJ441" s="13"/>
      <c r="BK441" s="13"/>
      <c r="BL441" s="13"/>
      <c r="BM441" s="13"/>
      <c r="BN441" s="13"/>
    </row>
    <row r="442" spans="1:66" x14ac:dyDescent="0.2">
      <c r="A442" s="13"/>
      <c r="B442" s="13"/>
      <c r="C442" s="13"/>
      <c r="D442" s="13"/>
      <c r="E442" s="13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3"/>
      <c r="S442" s="13"/>
      <c r="T442" s="13"/>
      <c r="U442" s="13"/>
      <c r="V442" s="13"/>
      <c r="W442" s="13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3"/>
      <c r="AJ442" s="13"/>
      <c r="AK442" s="13"/>
      <c r="AL442" s="13"/>
      <c r="AM442" s="13"/>
      <c r="AN442" s="13"/>
      <c r="AO442" s="18"/>
      <c r="AP442" s="18"/>
      <c r="AQ442" s="18"/>
      <c r="AR442" s="18"/>
      <c r="AS442" s="18"/>
      <c r="AT442" s="18"/>
      <c r="AU442" s="18"/>
      <c r="AV442" s="18"/>
      <c r="AW442" s="18"/>
      <c r="AX442" s="13"/>
      <c r="AY442" s="13"/>
      <c r="AZ442" s="13"/>
      <c r="BA442" s="13"/>
      <c r="BB442" s="13"/>
      <c r="BC442" s="13"/>
      <c r="BD442" s="13"/>
      <c r="BE442" s="13"/>
      <c r="BF442" s="13"/>
      <c r="BG442" s="13"/>
      <c r="BH442" s="13"/>
      <c r="BI442" s="13"/>
      <c r="BJ442" s="13"/>
      <c r="BK442" s="13"/>
      <c r="BL442" s="13"/>
      <c r="BM442" s="13"/>
      <c r="BN442" s="13"/>
    </row>
    <row r="443" spans="1:66" x14ac:dyDescent="0.2">
      <c r="A443" s="13"/>
      <c r="B443" s="13"/>
      <c r="C443" s="13"/>
      <c r="D443" s="13"/>
      <c r="E443" s="13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3"/>
      <c r="S443" s="13"/>
      <c r="T443" s="13"/>
      <c r="U443" s="13"/>
      <c r="V443" s="13"/>
      <c r="W443" s="13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3"/>
      <c r="AJ443" s="13"/>
      <c r="AK443" s="13"/>
      <c r="AL443" s="13"/>
      <c r="AM443" s="13"/>
      <c r="AN443" s="13"/>
      <c r="AO443" s="18"/>
      <c r="AP443" s="18"/>
      <c r="AQ443" s="18"/>
      <c r="AR443" s="18"/>
      <c r="AS443" s="18"/>
      <c r="AT443" s="18"/>
      <c r="AU443" s="18"/>
      <c r="AV443" s="18"/>
      <c r="AW443" s="18"/>
      <c r="AX443" s="13"/>
      <c r="AY443" s="13"/>
      <c r="AZ443" s="13"/>
      <c r="BA443" s="13"/>
      <c r="BB443" s="13"/>
      <c r="BC443" s="13"/>
      <c r="BD443" s="13"/>
      <c r="BE443" s="13"/>
      <c r="BF443" s="13"/>
      <c r="BG443" s="13"/>
      <c r="BH443" s="13"/>
      <c r="BI443" s="13"/>
      <c r="BJ443" s="13"/>
      <c r="BK443" s="13"/>
      <c r="BL443" s="13"/>
      <c r="BM443" s="13"/>
      <c r="BN443" s="13"/>
    </row>
    <row r="444" spans="1:66" x14ac:dyDescent="0.2">
      <c r="A444" s="13"/>
      <c r="B444" s="13"/>
      <c r="C444" s="13"/>
      <c r="D444" s="13"/>
      <c r="E444" s="13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3"/>
      <c r="S444" s="13"/>
      <c r="T444" s="13"/>
      <c r="U444" s="13"/>
      <c r="V444" s="13"/>
      <c r="W444" s="13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3"/>
      <c r="AJ444" s="13"/>
      <c r="AK444" s="13"/>
      <c r="AL444" s="13"/>
      <c r="AM444" s="13"/>
      <c r="AN444" s="13"/>
      <c r="AO444" s="18"/>
      <c r="AP444" s="18"/>
      <c r="AQ444" s="18"/>
      <c r="AR444" s="18"/>
      <c r="AS444" s="18"/>
      <c r="AT444" s="18"/>
      <c r="AU444" s="18"/>
      <c r="AV444" s="18"/>
      <c r="AW444" s="18"/>
      <c r="AX444" s="13"/>
      <c r="AY444" s="13"/>
      <c r="AZ444" s="13"/>
      <c r="BA444" s="13"/>
      <c r="BB444" s="13"/>
      <c r="BC444" s="13"/>
      <c r="BD444" s="13"/>
      <c r="BE444" s="13"/>
      <c r="BF444" s="13"/>
      <c r="BG444" s="13"/>
      <c r="BH444" s="13"/>
      <c r="BI444" s="13"/>
      <c r="BJ444" s="13"/>
      <c r="BK444" s="13"/>
      <c r="BL444" s="13"/>
      <c r="BM444" s="13"/>
      <c r="BN444" s="13"/>
    </row>
    <row r="445" spans="1:66" x14ac:dyDescent="0.2">
      <c r="A445" s="13"/>
      <c r="B445" s="13"/>
      <c r="C445" s="13"/>
      <c r="D445" s="13"/>
      <c r="E445" s="13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3"/>
      <c r="S445" s="13"/>
      <c r="T445" s="13"/>
      <c r="U445" s="13"/>
      <c r="V445" s="13"/>
      <c r="W445" s="13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3"/>
      <c r="AJ445" s="13"/>
      <c r="AK445" s="13"/>
      <c r="AL445" s="13"/>
      <c r="AM445" s="13"/>
      <c r="AN445" s="13"/>
      <c r="AO445" s="18"/>
      <c r="AP445" s="18"/>
      <c r="AQ445" s="18"/>
      <c r="AR445" s="18"/>
      <c r="AS445" s="18"/>
      <c r="AT445" s="18"/>
      <c r="AU445" s="18"/>
      <c r="AV445" s="18"/>
      <c r="AW445" s="18"/>
      <c r="AX445" s="13"/>
      <c r="AY445" s="13"/>
      <c r="AZ445" s="13"/>
      <c r="BA445" s="13"/>
      <c r="BB445" s="13"/>
      <c r="BC445" s="13"/>
      <c r="BD445" s="13"/>
      <c r="BE445" s="13"/>
      <c r="BF445" s="13"/>
      <c r="BG445" s="13"/>
      <c r="BH445" s="13"/>
      <c r="BI445" s="13"/>
      <c r="BJ445" s="13"/>
      <c r="BK445" s="13"/>
      <c r="BL445" s="13"/>
      <c r="BM445" s="13"/>
      <c r="BN445" s="13"/>
    </row>
    <row r="446" spans="1:66" x14ac:dyDescent="0.2">
      <c r="A446" s="13"/>
      <c r="B446" s="13"/>
      <c r="C446" s="13"/>
      <c r="D446" s="13"/>
      <c r="E446" s="13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3"/>
      <c r="S446" s="13"/>
      <c r="T446" s="13"/>
      <c r="U446" s="13"/>
      <c r="V446" s="13"/>
      <c r="W446" s="13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3"/>
      <c r="AJ446" s="13"/>
      <c r="AK446" s="13"/>
      <c r="AL446" s="13"/>
      <c r="AM446" s="13"/>
      <c r="AN446" s="13"/>
      <c r="AO446" s="18"/>
      <c r="AP446" s="18"/>
      <c r="AQ446" s="18"/>
      <c r="AR446" s="18"/>
      <c r="AS446" s="18"/>
      <c r="AT446" s="18"/>
      <c r="AU446" s="18"/>
      <c r="AV446" s="18"/>
      <c r="AW446" s="18"/>
      <c r="AX446" s="13"/>
      <c r="AY446" s="13"/>
      <c r="AZ446" s="13"/>
      <c r="BA446" s="13"/>
      <c r="BB446" s="13"/>
      <c r="BC446" s="13"/>
      <c r="BD446" s="13"/>
      <c r="BE446" s="13"/>
      <c r="BF446" s="13"/>
      <c r="BG446" s="13"/>
      <c r="BH446" s="13"/>
      <c r="BI446" s="13"/>
      <c r="BJ446" s="13"/>
      <c r="BK446" s="13"/>
      <c r="BL446" s="13"/>
      <c r="BM446" s="13"/>
      <c r="BN446" s="13"/>
    </row>
    <row r="447" spans="1:66" x14ac:dyDescent="0.2">
      <c r="A447" s="13"/>
      <c r="B447" s="13"/>
      <c r="C447" s="13"/>
      <c r="D447" s="13"/>
      <c r="E447" s="13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3"/>
      <c r="S447" s="13"/>
      <c r="T447" s="13"/>
      <c r="U447" s="13"/>
      <c r="V447" s="13"/>
      <c r="W447" s="13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3"/>
      <c r="AJ447" s="13"/>
      <c r="AK447" s="13"/>
      <c r="AL447" s="13"/>
      <c r="AM447" s="13"/>
      <c r="AN447" s="13"/>
      <c r="AO447" s="18"/>
      <c r="AP447" s="18"/>
      <c r="AQ447" s="18"/>
      <c r="AR447" s="18"/>
      <c r="AS447" s="18"/>
      <c r="AT447" s="18"/>
      <c r="AU447" s="18"/>
      <c r="AV447" s="18"/>
      <c r="AW447" s="18"/>
      <c r="AX447" s="13"/>
      <c r="AY447" s="13"/>
      <c r="AZ447" s="13"/>
      <c r="BA447" s="13"/>
      <c r="BB447" s="13"/>
      <c r="BC447" s="13"/>
      <c r="BD447" s="13"/>
      <c r="BE447" s="13"/>
      <c r="BF447" s="13"/>
      <c r="BG447" s="13"/>
      <c r="BH447" s="13"/>
      <c r="BI447" s="13"/>
      <c r="BJ447" s="13"/>
      <c r="BK447" s="13"/>
      <c r="BL447" s="13"/>
      <c r="BM447" s="13"/>
      <c r="BN447" s="13"/>
    </row>
    <row r="448" spans="1:66" x14ac:dyDescent="0.2">
      <c r="A448" s="13"/>
      <c r="B448" s="13"/>
      <c r="C448" s="13"/>
      <c r="D448" s="13"/>
      <c r="E448" s="13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3"/>
      <c r="S448" s="13"/>
      <c r="T448" s="13"/>
      <c r="U448" s="13"/>
      <c r="V448" s="13"/>
      <c r="W448" s="13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3"/>
      <c r="AJ448" s="13"/>
      <c r="AK448" s="13"/>
      <c r="AL448" s="13"/>
      <c r="AM448" s="13"/>
      <c r="AN448" s="13"/>
      <c r="AO448" s="18"/>
      <c r="AP448" s="18"/>
      <c r="AQ448" s="18"/>
      <c r="AR448" s="18"/>
      <c r="AS448" s="18"/>
      <c r="AT448" s="18"/>
      <c r="AU448" s="18"/>
      <c r="AV448" s="18"/>
      <c r="AW448" s="18"/>
      <c r="AX448" s="13"/>
      <c r="AY448" s="13"/>
      <c r="AZ448" s="13"/>
      <c r="BA448" s="13"/>
      <c r="BB448" s="13"/>
      <c r="BC448" s="13"/>
      <c r="BD448" s="13"/>
      <c r="BE448" s="13"/>
      <c r="BF448" s="13"/>
      <c r="BG448" s="13"/>
      <c r="BH448" s="13"/>
      <c r="BI448" s="13"/>
      <c r="BJ448" s="13"/>
      <c r="BK448" s="13"/>
      <c r="BL448" s="13"/>
      <c r="BM448" s="13"/>
      <c r="BN448" s="13"/>
    </row>
    <row r="449" spans="1:66" x14ac:dyDescent="0.2">
      <c r="A449" s="13"/>
      <c r="B449" s="13"/>
      <c r="C449" s="13"/>
      <c r="D449" s="13"/>
      <c r="E449" s="13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3"/>
      <c r="S449" s="13"/>
      <c r="T449" s="13"/>
      <c r="U449" s="13"/>
      <c r="V449" s="13"/>
      <c r="W449" s="13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3"/>
      <c r="AJ449" s="13"/>
      <c r="AK449" s="13"/>
      <c r="AL449" s="13"/>
      <c r="AM449" s="13"/>
      <c r="AN449" s="13"/>
      <c r="AO449" s="18"/>
      <c r="AP449" s="18"/>
      <c r="AQ449" s="18"/>
      <c r="AR449" s="18"/>
      <c r="AS449" s="18"/>
      <c r="AT449" s="18"/>
      <c r="AU449" s="18"/>
      <c r="AV449" s="18"/>
      <c r="AW449" s="18"/>
      <c r="AX449" s="13"/>
      <c r="AY449" s="13"/>
      <c r="AZ449" s="13"/>
      <c r="BA449" s="13"/>
      <c r="BB449" s="13"/>
      <c r="BC449" s="13"/>
      <c r="BD449" s="13"/>
      <c r="BE449" s="13"/>
      <c r="BF449" s="13"/>
      <c r="BG449" s="13"/>
      <c r="BH449" s="13"/>
      <c r="BI449" s="13"/>
      <c r="BJ449" s="13"/>
      <c r="BK449" s="13"/>
      <c r="BL449" s="13"/>
      <c r="BM449" s="13"/>
      <c r="BN449" s="13"/>
    </row>
    <row r="450" spans="1:66" x14ac:dyDescent="0.2">
      <c r="A450" s="13"/>
      <c r="B450" s="13"/>
      <c r="C450" s="13"/>
      <c r="D450" s="13"/>
      <c r="E450" s="13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3"/>
      <c r="S450" s="13"/>
      <c r="T450" s="13"/>
      <c r="U450" s="13"/>
      <c r="V450" s="13"/>
      <c r="W450" s="13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3"/>
      <c r="AJ450" s="13"/>
      <c r="AK450" s="13"/>
      <c r="AL450" s="13"/>
      <c r="AM450" s="13"/>
      <c r="AN450" s="13"/>
      <c r="AO450" s="18"/>
      <c r="AP450" s="18"/>
      <c r="AQ450" s="18"/>
      <c r="AR450" s="18"/>
      <c r="AS450" s="18"/>
      <c r="AT450" s="18"/>
      <c r="AU450" s="18"/>
      <c r="AV450" s="18"/>
      <c r="AW450" s="18"/>
      <c r="AX450" s="13"/>
      <c r="AY450" s="13"/>
      <c r="AZ450" s="13"/>
      <c r="BA450" s="13"/>
      <c r="BB450" s="13"/>
      <c r="BC450" s="13"/>
      <c r="BD450" s="13"/>
      <c r="BE450" s="13"/>
      <c r="BF450" s="13"/>
      <c r="BG450" s="13"/>
      <c r="BH450" s="13"/>
      <c r="BI450" s="13"/>
      <c r="BJ450" s="13"/>
      <c r="BK450" s="13"/>
      <c r="BL450" s="13"/>
      <c r="BM450" s="13"/>
      <c r="BN450" s="13"/>
    </row>
    <row r="451" spans="1:66" x14ac:dyDescent="0.2">
      <c r="A451" s="13"/>
      <c r="B451" s="13"/>
      <c r="C451" s="13"/>
      <c r="D451" s="13"/>
      <c r="E451" s="13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3"/>
      <c r="S451" s="13"/>
      <c r="T451" s="13"/>
      <c r="U451" s="13"/>
      <c r="V451" s="13"/>
      <c r="W451" s="13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3"/>
      <c r="AJ451" s="13"/>
      <c r="AK451" s="13"/>
      <c r="AL451" s="13"/>
      <c r="AM451" s="13"/>
      <c r="AN451" s="13"/>
      <c r="AO451" s="18"/>
      <c r="AP451" s="18"/>
      <c r="AQ451" s="18"/>
      <c r="AR451" s="18"/>
      <c r="AS451" s="18"/>
      <c r="AT451" s="18"/>
      <c r="AU451" s="18"/>
      <c r="AV451" s="18"/>
      <c r="AW451" s="18"/>
      <c r="AX451" s="13"/>
      <c r="AY451" s="13"/>
      <c r="AZ451" s="13"/>
      <c r="BA451" s="13"/>
      <c r="BB451" s="13"/>
      <c r="BC451" s="13"/>
      <c r="BD451" s="13"/>
      <c r="BE451" s="13"/>
      <c r="BF451" s="13"/>
      <c r="BG451" s="13"/>
      <c r="BH451" s="13"/>
      <c r="BI451" s="13"/>
      <c r="BJ451" s="13"/>
      <c r="BK451" s="13"/>
      <c r="BL451" s="13"/>
      <c r="BM451" s="13"/>
      <c r="BN451" s="13"/>
    </row>
    <row r="452" spans="1:66" x14ac:dyDescent="0.2">
      <c r="A452" s="13"/>
      <c r="B452" s="13"/>
      <c r="C452" s="13"/>
      <c r="D452" s="13"/>
      <c r="E452" s="13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3"/>
      <c r="S452" s="13"/>
      <c r="T452" s="13"/>
      <c r="U452" s="13"/>
      <c r="V452" s="13"/>
      <c r="W452" s="13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3"/>
      <c r="AJ452" s="13"/>
      <c r="AK452" s="13"/>
      <c r="AL452" s="13"/>
      <c r="AM452" s="13"/>
      <c r="AN452" s="13"/>
      <c r="AO452" s="18"/>
      <c r="AP452" s="18"/>
      <c r="AQ452" s="18"/>
      <c r="AR452" s="18"/>
      <c r="AS452" s="18"/>
      <c r="AT452" s="18"/>
      <c r="AU452" s="18"/>
      <c r="AV452" s="18"/>
      <c r="AW452" s="18"/>
      <c r="AX452" s="13"/>
      <c r="AY452" s="13"/>
      <c r="AZ452" s="13"/>
      <c r="BA452" s="13"/>
      <c r="BB452" s="13"/>
      <c r="BC452" s="13"/>
      <c r="BD452" s="13"/>
      <c r="BE452" s="13"/>
      <c r="BF452" s="13"/>
      <c r="BG452" s="13"/>
      <c r="BH452" s="13"/>
      <c r="BI452" s="13"/>
      <c r="BJ452" s="13"/>
      <c r="BK452" s="13"/>
      <c r="BL452" s="13"/>
      <c r="BM452" s="13"/>
      <c r="BN452" s="13"/>
    </row>
    <row r="453" spans="1:66" x14ac:dyDescent="0.2">
      <c r="A453" s="13"/>
      <c r="B453" s="13"/>
      <c r="C453" s="13"/>
      <c r="D453" s="13"/>
      <c r="E453" s="13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3"/>
      <c r="S453" s="13"/>
      <c r="T453" s="13"/>
      <c r="U453" s="13"/>
      <c r="V453" s="13"/>
      <c r="W453" s="13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3"/>
      <c r="AJ453" s="13"/>
      <c r="AK453" s="13"/>
      <c r="AL453" s="13"/>
      <c r="AM453" s="13"/>
      <c r="AN453" s="13"/>
      <c r="AO453" s="18"/>
      <c r="AP453" s="18"/>
      <c r="AQ453" s="18"/>
      <c r="AR453" s="18"/>
      <c r="AS453" s="18"/>
      <c r="AT453" s="18"/>
      <c r="AU453" s="18"/>
      <c r="AV453" s="18"/>
      <c r="AW453" s="18"/>
      <c r="AX453" s="13"/>
      <c r="AY453" s="13"/>
      <c r="AZ453" s="13"/>
      <c r="BA453" s="13"/>
      <c r="BB453" s="13"/>
      <c r="BC453" s="13"/>
      <c r="BD453" s="13"/>
      <c r="BE453" s="13"/>
      <c r="BF453" s="13"/>
      <c r="BG453" s="13"/>
      <c r="BH453" s="13"/>
      <c r="BI453" s="13"/>
      <c r="BJ453" s="13"/>
      <c r="BK453" s="13"/>
      <c r="BL453" s="13"/>
      <c r="BM453" s="13"/>
      <c r="BN453" s="13"/>
    </row>
    <row r="454" spans="1:66" x14ac:dyDescent="0.2">
      <c r="A454" s="13"/>
      <c r="B454" s="13"/>
      <c r="C454" s="13"/>
      <c r="D454" s="13"/>
      <c r="E454" s="13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3"/>
      <c r="S454" s="13"/>
      <c r="T454" s="13"/>
      <c r="U454" s="13"/>
      <c r="V454" s="13"/>
      <c r="W454" s="13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3"/>
      <c r="AJ454" s="13"/>
      <c r="AK454" s="13"/>
      <c r="AL454" s="13"/>
      <c r="AM454" s="13"/>
      <c r="AN454" s="13"/>
      <c r="AO454" s="18"/>
      <c r="AP454" s="18"/>
      <c r="AQ454" s="18"/>
      <c r="AR454" s="18"/>
      <c r="AS454" s="18"/>
      <c r="AT454" s="18"/>
      <c r="AU454" s="18"/>
      <c r="AV454" s="18"/>
      <c r="AW454" s="18"/>
      <c r="AX454" s="13"/>
      <c r="AY454" s="13"/>
      <c r="AZ454" s="13"/>
      <c r="BA454" s="13"/>
      <c r="BB454" s="13"/>
      <c r="BC454" s="13"/>
      <c r="BD454" s="13"/>
      <c r="BE454" s="13"/>
      <c r="BF454" s="13"/>
      <c r="BG454" s="13"/>
      <c r="BH454" s="13"/>
      <c r="BI454" s="13"/>
      <c r="BJ454" s="13"/>
      <c r="BK454" s="13"/>
      <c r="BL454" s="13"/>
      <c r="BM454" s="13"/>
      <c r="BN454" s="13"/>
    </row>
    <row r="455" spans="1:66" x14ac:dyDescent="0.2">
      <c r="A455" s="13"/>
      <c r="B455" s="13"/>
      <c r="C455" s="13"/>
      <c r="D455" s="13"/>
      <c r="E455" s="13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3"/>
      <c r="S455" s="13"/>
      <c r="T455" s="13"/>
      <c r="U455" s="13"/>
      <c r="V455" s="13"/>
      <c r="W455" s="13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3"/>
      <c r="AJ455" s="13"/>
      <c r="AK455" s="13"/>
      <c r="AL455" s="13"/>
      <c r="AM455" s="13"/>
      <c r="AN455" s="13"/>
      <c r="AO455" s="18"/>
      <c r="AP455" s="18"/>
      <c r="AQ455" s="18"/>
      <c r="AR455" s="18"/>
      <c r="AS455" s="18"/>
      <c r="AT455" s="18"/>
      <c r="AU455" s="18"/>
      <c r="AV455" s="18"/>
      <c r="AW455" s="18"/>
      <c r="AX455" s="13"/>
      <c r="AY455" s="13"/>
      <c r="AZ455" s="13"/>
      <c r="BA455" s="13"/>
      <c r="BB455" s="13"/>
      <c r="BC455" s="13"/>
      <c r="BD455" s="13"/>
      <c r="BE455" s="13"/>
      <c r="BF455" s="13"/>
      <c r="BG455" s="13"/>
      <c r="BH455" s="13"/>
      <c r="BI455" s="13"/>
      <c r="BJ455" s="13"/>
      <c r="BK455" s="13"/>
      <c r="BL455" s="13"/>
      <c r="BM455" s="13"/>
      <c r="BN455" s="13"/>
    </row>
    <row r="456" spans="1:66" x14ac:dyDescent="0.2">
      <c r="A456" s="13"/>
      <c r="B456" s="13"/>
      <c r="C456" s="13"/>
      <c r="D456" s="13"/>
      <c r="E456" s="13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3"/>
      <c r="S456" s="13"/>
      <c r="T456" s="13"/>
      <c r="U456" s="13"/>
      <c r="V456" s="13"/>
      <c r="W456" s="13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3"/>
      <c r="AJ456" s="13"/>
      <c r="AK456" s="13"/>
      <c r="AL456" s="13"/>
      <c r="AM456" s="13"/>
      <c r="AN456" s="13"/>
      <c r="AO456" s="18"/>
      <c r="AP456" s="18"/>
      <c r="AQ456" s="18"/>
      <c r="AR456" s="18"/>
      <c r="AS456" s="18"/>
      <c r="AT456" s="18"/>
      <c r="AU456" s="18"/>
      <c r="AV456" s="18"/>
      <c r="AW456" s="18"/>
      <c r="AX456" s="13"/>
      <c r="AY456" s="13"/>
      <c r="AZ456" s="13"/>
      <c r="BA456" s="13"/>
      <c r="BB456" s="13"/>
      <c r="BC456" s="13"/>
      <c r="BD456" s="13"/>
      <c r="BE456" s="13"/>
      <c r="BF456" s="13"/>
      <c r="BG456" s="13"/>
      <c r="BH456" s="13"/>
      <c r="BI456" s="13"/>
      <c r="BJ456" s="13"/>
      <c r="BK456" s="13"/>
      <c r="BL456" s="13"/>
      <c r="BM456" s="13"/>
      <c r="BN456" s="13"/>
    </row>
    <row r="457" spans="1:66" x14ac:dyDescent="0.2">
      <c r="A457" s="13"/>
      <c r="B457" s="13"/>
      <c r="C457" s="13"/>
      <c r="D457" s="13"/>
      <c r="E457" s="13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3"/>
      <c r="S457" s="13"/>
      <c r="T457" s="13"/>
      <c r="U457" s="13"/>
      <c r="V457" s="13"/>
      <c r="W457" s="13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3"/>
      <c r="AJ457" s="13"/>
      <c r="AK457" s="13"/>
      <c r="AL457" s="13"/>
      <c r="AM457" s="13"/>
      <c r="AN457" s="13"/>
      <c r="AO457" s="18"/>
      <c r="AP457" s="18"/>
      <c r="AQ457" s="18"/>
      <c r="AR457" s="18"/>
      <c r="AS457" s="18"/>
      <c r="AT457" s="18"/>
      <c r="AU457" s="18"/>
      <c r="AV457" s="18"/>
      <c r="AW457" s="18"/>
      <c r="AX457" s="13"/>
      <c r="AY457" s="13"/>
      <c r="AZ457" s="13"/>
      <c r="BA457" s="13"/>
      <c r="BB457" s="13"/>
      <c r="BC457" s="13"/>
      <c r="BD457" s="13"/>
      <c r="BE457" s="13"/>
      <c r="BF457" s="13"/>
      <c r="BG457" s="13"/>
      <c r="BH457" s="13"/>
      <c r="BI457" s="13"/>
      <c r="BJ457" s="13"/>
      <c r="BK457" s="13"/>
      <c r="BL457" s="13"/>
      <c r="BM457" s="13"/>
      <c r="BN457" s="13"/>
    </row>
    <row r="458" spans="1:66" x14ac:dyDescent="0.2">
      <c r="A458" s="13"/>
      <c r="B458" s="13"/>
      <c r="C458" s="13"/>
      <c r="D458" s="13"/>
      <c r="E458" s="13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3"/>
      <c r="S458" s="13"/>
      <c r="T458" s="13"/>
      <c r="U458" s="13"/>
      <c r="V458" s="13"/>
      <c r="W458" s="13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3"/>
      <c r="AJ458" s="13"/>
      <c r="AK458" s="13"/>
      <c r="AL458" s="13"/>
      <c r="AM458" s="13"/>
      <c r="AN458" s="13"/>
      <c r="AO458" s="18"/>
      <c r="AP458" s="18"/>
      <c r="AQ458" s="18"/>
      <c r="AR458" s="18"/>
      <c r="AS458" s="18"/>
      <c r="AT458" s="18"/>
      <c r="AU458" s="18"/>
      <c r="AV458" s="18"/>
      <c r="AW458" s="18"/>
      <c r="AX458" s="13"/>
      <c r="AY458" s="13"/>
      <c r="AZ458" s="13"/>
      <c r="BA458" s="13"/>
      <c r="BB458" s="13"/>
      <c r="BC458" s="13"/>
      <c r="BD458" s="13"/>
      <c r="BE458" s="13"/>
      <c r="BF458" s="13"/>
      <c r="BG458" s="13"/>
      <c r="BH458" s="13"/>
      <c r="BI458" s="13"/>
      <c r="BJ458" s="13"/>
      <c r="BK458" s="13"/>
      <c r="BL458" s="13"/>
      <c r="BM458" s="13"/>
      <c r="BN458" s="13"/>
    </row>
    <row r="459" spans="1:66" x14ac:dyDescent="0.2">
      <c r="A459" s="13"/>
      <c r="B459" s="13"/>
      <c r="C459" s="13"/>
      <c r="D459" s="13"/>
      <c r="E459" s="13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3"/>
      <c r="S459" s="13"/>
      <c r="T459" s="13"/>
      <c r="U459" s="13"/>
      <c r="V459" s="13"/>
      <c r="W459" s="13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3"/>
      <c r="AJ459" s="13"/>
      <c r="AK459" s="13"/>
      <c r="AL459" s="13"/>
      <c r="AM459" s="13"/>
      <c r="AN459" s="13"/>
      <c r="AO459" s="18"/>
      <c r="AP459" s="18"/>
      <c r="AQ459" s="18"/>
      <c r="AR459" s="18"/>
      <c r="AS459" s="18"/>
      <c r="AT459" s="18"/>
      <c r="AU459" s="18"/>
      <c r="AV459" s="18"/>
      <c r="AW459" s="18"/>
      <c r="AX459" s="13"/>
      <c r="AY459" s="13"/>
      <c r="AZ459" s="13"/>
      <c r="BA459" s="13"/>
      <c r="BB459" s="13"/>
      <c r="BC459" s="13"/>
      <c r="BD459" s="13"/>
      <c r="BE459" s="13"/>
      <c r="BF459" s="13"/>
      <c r="BG459" s="13"/>
      <c r="BH459" s="13"/>
      <c r="BI459" s="13"/>
      <c r="BJ459" s="13"/>
      <c r="BK459" s="13"/>
      <c r="BL459" s="13"/>
      <c r="BM459" s="13"/>
      <c r="BN459" s="13"/>
    </row>
    <row r="460" spans="1:66" x14ac:dyDescent="0.2">
      <c r="A460" s="13"/>
      <c r="B460" s="13"/>
      <c r="C460" s="13"/>
      <c r="D460" s="13"/>
      <c r="E460" s="13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3"/>
      <c r="S460" s="13"/>
      <c r="T460" s="13"/>
      <c r="U460" s="13"/>
      <c r="V460" s="13"/>
      <c r="W460" s="13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3"/>
      <c r="AJ460" s="13"/>
      <c r="AK460" s="13"/>
      <c r="AL460" s="13"/>
      <c r="AM460" s="13"/>
      <c r="AN460" s="13"/>
      <c r="AO460" s="18"/>
      <c r="AP460" s="18"/>
      <c r="AQ460" s="18"/>
      <c r="AR460" s="18"/>
      <c r="AS460" s="18"/>
      <c r="AT460" s="18"/>
      <c r="AU460" s="18"/>
      <c r="AV460" s="18"/>
      <c r="AW460" s="18"/>
      <c r="AX460" s="13"/>
      <c r="AY460" s="13"/>
      <c r="AZ460" s="13"/>
      <c r="BA460" s="13"/>
      <c r="BB460" s="13"/>
      <c r="BC460" s="13"/>
      <c r="BD460" s="13"/>
      <c r="BE460" s="13"/>
      <c r="BF460" s="13"/>
      <c r="BG460" s="13"/>
      <c r="BH460" s="13"/>
      <c r="BI460" s="13"/>
      <c r="BJ460" s="13"/>
      <c r="BK460" s="13"/>
      <c r="BL460" s="13"/>
      <c r="BM460" s="13"/>
      <c r="BN460" s="13"/>
    </row>
    <row r="461" spans="1:66" x14ac:dyDescent="0.2">
      <c r="A461" s="13"/>
      <c r="B461" s="13"/>
      <c r="C461" s="13"/>
      <c r="D461" s="13"/>
      <c r="E461" s="13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3"/>
      <c r="S461" s="13"/>
      <c r="T461" s="13"/>
      <c r="U461" s="13"/>
      <c r="V461" s="13"/>
      <c r="W461" s="13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3"/>
      <c r="AJ461" s="13"/>
      <c r="AK461" s="13"/>
      <c r="AL461" s="13"/>
      <c r="AM461" s="13"/>
      <c r="AN461" s="13"/>
      <c r="AO461" s="18"/>
      <c r="AP461" s="18"/>
      <c r="AQ461" s="18"/>
      <c r="AR461" s="18"/>
      <c r="AS461" s="18"/>
      <c r="AT461" s="18"/>
      <c r="AU461" s="18"/>
      <c r="AV461" s="18"/>
      <c r="AW461" s="18"/>
      <c r="AX461" s="13"/>
      <c r="AY461" s="13"/>
      <c r="AZ461" s="13"/>
      <c r="BA461" s="13"/>
      <c r="BB461" s="13"/>
      <c r="BC461" s="13"/>
      <c r="BD461" s="13"/>
      <c r="BE461" s="13"/>
      <c r="BF461" s="13"/>
      <c r="BG461" s="13"/>
      <c r="BH461" s="13"/>
      <c r="BI461" s="13"/>
      <c r="BJ461" s="13"/>
      <c r="BK461" s="13"/>
      <c r="BL461" s="13"/>
      <c r="BM461" s="13"/>
      <c r="BN461" s="13"/>
    </row>
    <row r="462" spans="1:66" x14ac:dyDescent="0.2">
      <c r="A462" s="13"/>
      <c r="B462" s="13"/>
      <c r="C462" s="13"/>
      <c r="D462" s="13"/>
      <c r="E462" s="13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3"/>
      <c r="S462" s="13"/>
      <c r="T462" s="13"/>
      <c r="U462" s="13"/>
      <c r="V462" s="13"/>
      <c r="W462" s="13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3"/>
      <c r="AJ462" s="13"/>
      <c r="AK462" s="13"/>
      <c r="AL462" s="13"/>
      <c r="AM462" s="13"/>
      <c r="AN462" s="13"/>
      <c r="AO462" s="18"/>
      <c r="AP462" s="18"/>
      <c r="AQ462" s="18"/>
      <c r="AR462" s="18"/>
      <c r="AS462" s="18"/>
      <c r="AT462" s="18"/>
      <c r="AU462" s="18"/>
      <c r="AV462" s="18"/>
      <c r="AW462" s="18"/>
      <c r="AX462" s="13"/>
      <c r="AY462" s="13"/>
      <c r="AZ462" s="13"/>
      <c r="BA462" s="13"/>
      <c r="BB462" s="13"/>
      <c r="BC462" s="13"/>
      <c r="BD462" s="13"/>
      <c r="BE462" s="13"/>
      <c r="BF462" s="13"/>
      <c r="BG462" s="13"/>
      <c r="BH462" s="13"/>
      <c r="BI462" s="13"/>
      <c r="BJ462" s="13"/>
      <c r="BK462" s="13"/>
      <c r="BL462" s="13"/>
      <c r="BM462" s="13"/>
      <c r="BN462" s="13"/>
    </row>
    <row r="463" spans="1:66" x14ac:dyDescent="0.2">
      <c r="A463" s="13"/>
      <c r="B463" s="13"/>
      <c r="C463" s="13"/>
      <c r="D463" s="13"/>
      <c r="E463" s="13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3"/>
      <c r="S463" s="13"/>
      <c r="T463" s="13"/>
      <c r="U463" s="13"/>
      <c r="V463" s="13"/>
      <c r="W463" s="13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3"/>
      <c r="AJ463" s="13"/>
      <c r="AK463" s="13"/>
      <c r="AL463" s="13"/>
      <c r="AM463" s="13"/>
      <c r="AN463" s="13"/>
      <c r="AO463" s="18"/>
      <c r="AP463" s="18"/>
      <c r="AQ463" s="18"/>
      <c r="AR463" s="18"/>
      <c r="AS463" s="18"/>
      <c r="AT463" s="18"/>
      <c r="AU463" s="18"/>
      <c r="AV463" s="18"/>
      <c r="AW463" s="18"/>
      <c r="AX463" s="13"/>
      <c r="AY463" s="13"/>
      <c r="AZ463" s="13"/>
      <c r="BA463" s="13"/>
      <c r="BB463" s="13"/>
      <c r="BC463" s="13"/>
      <c r="BD463" s="13"/>
      <c r="BE463" s="13"/>
      <c r="BF463" s="13"/>
      <c r="BG463" s="13"/>
      <c r="BH463" s="13"/>
      <c r="BI463" s="13"/>
      <c r="BJ463" s="13"/>
      <c r="BK463" s="13"/>
      <c r="BL463" s="13"/>
      <c r="BM463" s="13"/>
      <c r="BN463" s="13"/>
    </row>
    <row r="464" spans="1:66" x14ac:dyDescent="0.2">
      <c r="A464" s="13"/>
      <c r="B464" s="13"/>
      <c r="C464" s="13"/>
      <c r="D464" s="13"/>
      <c r="E464" s="13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3"/>
      <c r="S464" s="13"/>
      <c r="T464" s="13"/>
      <c r="U464" s="13"/>
      <c r="V464" s="13"/>
      <c r="W464" s="13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3"/>
      <c r="AJ464" s="13"/>
      <c r="AK464" s="13"/>
      <c r="AL464" s="13"/>
      <c r="AM464" s="13"/>
      <c r="AN464" s="13"/>
      <c r="AO464" s="18"/>
      <c r="AP464" s="18"/>
      <c r="AQ464" s="18"/>
      <c r="AR464" s="18"/>
      <c r="AS464" s="18"/>
      <c r="AT464" s="18"/>
      <c r="AU464" s="18"/>
      <c r="AV464" s="18"/>
      <c r="AW464" s="18"/>
      <c r="AX464" s="13"/>
      <c r="AY464" s="13"/>
      <c r="AZ464" s="13"/>
      <c r="BA464" s="13"/>
      <c r="BB464" s="13"/>
      <c r="BC464" s="13"/>
      <c r="BD464" s="13"/>
      <c r="BE464" s="13"/>
      <c r="BF464" s="13"/>
      <c r="BG464" s="13"/>
      <c r="BH464" s="13"/>
      <c r="BI464" s="13"/>
      <c r="BJ464" s="13"/>
      <c r="BK464" s="13"/>
      <c r="BL464" s="13"/>
      <c r="BM464" s="13"/>
      <c r="BN464" s="13"/>
    </row>
    <row r="465" spans="1:66" x14ac:dyDescent="0.2">
      <c r="A465" s="13"/>
      <c r="B465" s="13"/>
      <c r="C465" s="13"/>
      <c r="D465" s="13"/>
      <c r="E465" s="13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3"/>
      <c r="S465" s="13"/>
      <c r="T465" s="13"/>
      <c r="U465" s="13"/>
      <c r="V465" s="13"/>
      <c r="W465" s="13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3"/>
      <c r="AJ465" s="13"/>
      <c r="AK465" s="13"/>
      <c r="AL465" s="13"/>
      <c r="AM465" s="13"/>
      <c r="AN465" s="13"/>
      <c r="AO465" s="18"/>
      <c r="AP465" s="18"/>
      <c r="AQ465" s="18"/>
      <c r="AR465" s="18"/>
      <c r="AS465" s="18"/>
      <c r="AT465" s="18"/>
      <c r="AU465" s="18"/>
      <c r="AV465" s="18"/>
      <c r="AW465" s="18"/>
      <c r="AX465" s="13"/>
      <c r="AY465" s="13"/>
      <c r="AZ465" s="13"/>
      <c r="BA465" s="13"/>
      <c r="BB465" s="13"/>
      <c r="BC465" s="13"/>
      <c r="BD465" s="13"/>
      <c r="BE465" s="13"/>
      <c r="BF465" s="13"/>
      <c r="BG465" s="13"/>
      <c r="BH465" s="13"/>
      <c r="BI465" s="13"/>
      <c r="BJ465" s="13"/>
      <c r="BK465" s="13"/>
      <c r="BL465" s="13"/>
      <c r="BM465" s="13"/>
      <c r="BN465" s="13"/>
    </row>
    <row r="466" spans="1:66" x14ac:dyDescent="0.2">
      <c r="A466" s="13"/>
      <c r="B466" s="13"/>
      <c r="C466" s="13"/>
      <c r="D466" s="13"/>
      <c r="E466" s="13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3"/>
      <c r="S466" s="13"/>
      <c r="T466" s="13"/>
      <c r="U466" s="13"/>
      <c r="V466" s="13"/>
      <c r="W466" s="13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3"/>
      <c r="AJ466" s="13"/>
      <c r="AK466" s="13"/>
      <c r="AL466" s="13"/>
      <c r="AM466" s="13"/>
      <c r="AN466" s="13"/>
      <c r="AO466" s="18"/>
      <c r="AP466" s="18"/>
      <c r="AQ466" s="18"/>
      <c r="AR466" s="18"/>
      <c r="AS466" s="18"/>
      <c r="AT466" s="18"/>
      <c r="AU466" s="18"/>
      <c r="AV466" s="18"/>
      <c r="AW466" s="18"/>
      <c r="AX466" s="13"/>
      <c r="AY466" s="13"/>
      <c r="AZ466" s="13"/>
      <c r="BA466" s="13"/>
      <c r="BB466" s="13"/>
      <c r="BC466" s="13"/>
      <c r="BD466" s="13"/>
      <c r="BE466" s="13"/>
      <c r="BF466" s="13"/>
      <c r="BG466" s="13"/>
      <c r="BH466" s="13"/>
      <c r="BI466" s="13"/>
      <c r="BJ466" s="13"/>
      <c r="BK466" s="13"/>
      <c r="BL466" s="13"/>
      <c r="BM466" s="13"/>
      <c r="BN466" s="13"/>
    </row>
    <row r="467" spans="1:66" x14ac:dyDescent="0.2">
      <c r="A467" s="13"/>
      <c r="B467" s="13"/>
      <c r="C467" s="13"/>
      <c r="D467" s="13"/>
      <c r="E467" s="13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3"/>
      <c r="S467" s="13"/>
      <c r="T467" s="13"/>
      <c r="U467" s="13"/>
      <c r="V467" s="13"/>
      <c r="W467" s="13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3"/>
      <c r="AJ467" s="13"/>
      <c r="AK467" s="13"/>
      <c r="AL467" s="13"/>
      <c r="AM467" s="13"/>
      <c r="AN467" s="13"/>
      <c r="AO467" s="18"/>
      <c r="AP467" s="18"/>
      <c r="AQ467" s="18"/>
      <c r="AR467" s="18"/>
      <c r="AS467" s="18"/>
      <c r="AT467" s="18"/>
      <c r="AU467" s="18"/>
      <c r="AV467" s="18"/>
      <c r="AW467" s="18"/>
      <c r="AX467" s="13"/>
      <c r="AY467" s="13"/>
      <c r="AZ467" s="13"/>
      <c r="BA467" s="13"/>
      <c r="BB467" s="13"/>
      <c r="BC467" s="13"/>
      <c r="BD467" s="13"/>
      <c r="BE467" s="13"/>
      <c r="BF467" s="13"/>
      <c r="BG467" s="13"/>
      <c r="BH467" s="13"/>
      <c r="BI467" s="13"/>
      <c r="BJ467" s="13"/>
      <c r="BK467" s="13"/>
      <c r="BL467" s="13"/>
      <c r="BM467" s="13"/>
      <c r="BN467" s="13"/>
    </row>
    <row r="468" spans="1:66" x14ac:dyDescent="0.2">
      <c r="A468" s="13"/>
      <c r="B468" s="13"/>
      <c r="C468" s="13"/>
      <c r="D468" s="13"/>
      <c r="E468" s="13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3"/>
      <c r="S468" s="13"/>
      <c r="T468" s="13"/>
      <c r="U468" s="13"/>
      <c r="V468" s="13"/>
      <c r="W468" s="13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3"/>
      <c r="AJ468" s="13"/>
      <c r="AK468" s="13"/>
      <c r="AL468" s="13"/>
      <c r="AM468" s="13"/>
      <c r="AN468" s="13"/>
      <c r="AO468" s="18"/>
      <c r="AP468" s="18"/>
      <c r="AQ468" s="18"/>
      <c r="AR468" s="18"/>
      <c r="AS468" s="18"/>
      <c r="AT468" s="18"/>
      <c r="AU468" s="18"/>
      <c r="AV468" s="18"/>
      <c r="AW468" s="18"/>
      <c r="AX468" s="13"/>
      <c r="AY468" s="13"/>
      <c r="AZ468" s="13"/>
      <c r="BA468" s="13"/>
      <c r="BB468" s="13"/>
      <c r="BC468" s="13"/>
      <c r="BD468" s="13"/>
      <c r="BE468" s="13"/>
      <c r="BF468" s="13"/>
      <c r="BG468" s="13"/>
      <c r="BH468" s="13"/>
      <c r="BI468" s="13"/>
      <c r="BJ468" s="13"/>
      <c r="BK468" s="13"/>
      <c r="BL468" s="13"/>
      <c r="BM468" s="13"/>
      <c r="BN468" s="13"/>
    </row>
    <row r="469" spans="1:66" x14ac:dyDescent="0.2">
      <c r="A469" s="13"/>
      <c r="B469" s="13"/>
      <c r="C469" s="13"/>
      <c r="D469" s="13"/>
      <c r="E469" s="13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3"/>
      <c r="S469" s="13"/>
      <c r="T469" s="13"/>
      <c r="U469" s="13"/>
      <c r="V469" s="13"/>
      <c r="W469" s="13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3"/>
      <c r="AJ469" s="13"/>
      <c r="AK469" s="13"/>
      <c r="AL469" s="13"/>
      <c r="AM469" s="13"/>
      <c r="AN469" s="13"/>
      <c r="AO469" s="18"/>
      <c r="AP469" s="18"/>
      <c r="AQ469" s="18"/>
      <c r="AR469" s="18"/>
      <c r="AS469" s="18"/>
      <c r="AT469" s="18"/>
      <c r="AU469" s="18"/>
      <c r="AV469" s="18"/>
      <c r="AW469" s="18"/>
      <c r="AX469" s="13"/>
      <c r="AY469" s="13"/>
      <c r="AZ469" s="13"/>
      <c r="BA469" s="13"/>
      <c r="BB469" s="13"/>
      <c r="BC469" s="13"/>
      <c r="BD469" s="13"/>
      <c r="BE469" s="13"/>
      <c r="BF469" s="13"/>
      <c r="BG469" s="13"/>
      <c r="BH469" s="13"/>
      <c r="BI469" s="13"/>
      <c r="BJ469" s="13"/>
      <c r="BK469" s="13"/>
      <c r="BL469" s="13"/>
      <c r="BM469" s="13"/>
      <c r="BN469" s="13"/>
    </row>
    <row r="470" spans="1:66" x14ac:dyDescent="0.2">
      <c r="A470" s="13"/>
      <c r="B470" s="13"/>
      <c r="C470" s="13"/>
      <c r="D470" s="13"/>
      <c r="E470" s="13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3"/>
      <c r="S470" s="13"/>
      <c r="T470" s="13"/>
      <c r="U470" s="13"/>
      <c r="V470" s="13"/>
      <c r="W470" s="13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3"/>
      <c r="AJ470" s="13"/>
      <c r="AK470" s="13"/>
      <c r="AL470" s="13"/>
      <c r="AM470" s="13"/>
      <c r="AN470" s="13"/>
      <c r="AO470" s="18"/>
      <c r="AP470" s="18"/>
      <c r="AQ470" s="18"/>
      <c r="AR470" s="18"/>
      <c r="AS470" s="18"/>
      <c r="AT470" s="18"/>
      <c r="AU470" s="18"/>
      <c r="AV470" s="18"/>
      <c r="AW470" s="18"/>
      <c r="AX470" s="13"/>
      <c r="AY470" s="13"/>
      <c r="AZ470" s="13"/>
      <c r="BA470" s="13"/>
      <c r="BB470" s="13"/>
      <c r="BC470" s="13"/>
      <c r="BD470" s="13"/>
      <c r="BE470" s="13"/>
      <c r="BF470" s="13"/>
      <c r="BG470" s="13"/>
      <c r="BH470" s="13"/>
      <c r="BI470" s="13"/>
      <c r="BJ470" s="13"/>
      <c r="BK470" s="13"/>
      <c r="BL470" s="13"/>
      <c r="BM470" s="13"/>
      <c r="BN470" s="13"/>
    </row>
    <row r="471" spans="1:66" x14ac:dyDescent="0.2">
      <c r="A471" s="13"/>
      <c r="B471" s="13"/>
      <c r="C471" s="13"/>
      <c r="D471" s="13"/>
      <c r="E471" s="13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3"/>
      <c r="S471" s="13"/>
      <c r="T471" s="13"/>
      <c r="U471" s="13"/>
      <c r="V471" s="13"/>
      <c r="W471" s="13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3"/>
      <c r="AJ471" s="13"/>
      <c r="AK471" s="13"/>
      <c r="AL471" s="13"/>
      <c r="AM471" s="13"/>
      <c r="AN471" s="13"/>
      <c r="AO471" s="18"/>
      <c r="AP471" s="18"/>
      <c r="AQ471" s="18"/>
      <c r="AR471" s="18"/>
      <c r="AS471" s="18"/>
      <c r="AT471" s="18"/>
      <c r="AU471" s="18"/>
      <c r="AV471" s="18"/>
      <c r="AW471" s="18"/>
      <c r="AX471" s="13"/>
      <c r="AY471" s="13"/>
      <c r="AZ471" s="13"/>
      <c r="BA471" s="13"/>
      <c r="BB471" s="13"/>
      <c r="BC471" s="13"/>
      <c r="BD471" s="13"/>
      <c r="BE471" s="13"/>
      <c r="BF471" s="13"/>
      <c r="BG471" s="13"/>
      <c r="BH471" s="13"/>
      <c r="BI471" s="13"/>
      <c r="BJ471" s="13"/>
      <c r="BK471" s="13"/>
      <c r="BL471" s="13"/>
      <c r="BM471" s="13"/>
      <c r="BN471" s="13"/>
    </row>
    <row r="472" spans="1:66" x14ac:dyDescent="0.2">
      <c r="A472" s="13"/>
      <c r="B472" s="13"/>
      <c r="C472" s="13"/>
      <c r="D472" s="13"/>
      <c r="E472" s="13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3"/>
      <c r="S472" s="13"/>
      <c r="T472" s="13"/>
      <c r="U472" s="13"/>
      <c r="V472" s="13"/>
      <c r="W472" s="13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3"/>
      <c r="AJ472" s="13"/>
      <c r="AK472" s="13"/>
      <c r="AL472" s="13"/>
      <c r="AM472" s="13"/>
      <c r="AN472" s="13"/>
      <c r="AO472" s="18"/>
      <c r="AP472" s="18"/>
      <c r="AQ472" s="18"/>
      <c r="AR472" s="18"/>
      <c r="AS472" s="18"/>
      <c r="AT472" s="18"/>
      <c r="AU472" s="18"/>
      <c r="AV472" s="18"/>
      <c r="AW472" s="18"/>
      <c r="AX472" s="13"/>
      <c r="AY472" s="13"/>
      <c r="AZ472" s="13"/>
      <c r="BA472" s="13"/>
      <c r="BB472" s="13"/>
      <c r="BC472" s="13"/>
      <c r="BD472" s="13"/>
      <c r="BE472" s="13"/>
      <c r="BF472" s="13"/>
      <c r="BG472" s="13"/>
      <c r="BH472" s="13"/>
      <c r="BI472" s="13"/>
      <c r="BJ472" s="13"/>
      <c r="BK472" s="13"/>
      <c r="BL472" s="13"/>
      <c r="BM472" s="13"/>
      <c r="BN472" s="13"/>
    </row>
    <row r="473" spans="1:66" x14ac:dyDescent="0.2">
      <c r="A473" s="13"/>
      <c r="B473" s="13"/>
      <c r="C473" s="13"/>
      <c r="D473" s="13"/>
      <c r="E473" s="13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3"/>
      <c r="S473" s="13"/>
      <c r="T473" s="13"/>
      <c r="U473" s="13"/>
      <c r="V473" s="13"/>
      <c r="W473" s="13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3"/>
      <c r="AJ473" s="13"/>
      <c r="AK473" s="13"/>
      <c r="AL473" s="13"/>
      <c r="AM473" s="13"/>
      <c r="AN473" s="13"/>
      <c r="AO473" s="18"/>
      <c r="AP473" s="18"/>
      <c r="AQ473" s="18"/>
      <c r="AR473" s="18"/>
      <c r="AS473" s="18"/>
      <c r="AT473" s="18"/>
      <c r="AU473" s="18"/>
      <c r="AV473" s="18"/>
      <c r="AW473" s="18"/>
      <c r="AX473" s="13"/>
      <c r="AY473" s="13"/>
      <c r="AZ473" s="13"/>
      <c r="BA473" s="13"/>
      <c r="BB473" s="13"/>
      <c r="BC473" s="13"/>
      <c r="BD473" s="13"/>
      <c r="BE473" s="13"/>
      <c r="BF473" s="13"/>
      <c r="BG473" s="13"/>
      <c r="BH473" s="13"/>
      <c r="BI473" s="13"/>
      <c r="BJ473" s="13"/>
      <c r="BK473" s="13"/>
      <c r="BL473" s="13"/>
      <c r="BM473" s="13"/>
      <c r="BN473" s="13"/>
    </row>
    <row r="474" spans="1:66" x14ac:dyDescent="0.2">
      <c r="A474" s="13"/>
      <c r="B474" s="13"/>
      <c r="C474" s="13"/>
      <c r="D474" s="13"/>
      <c r="E474" s="13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3"/>
      <c r="S474" s="13"/>
      <c r="T474" s="13"/>
      <c r="U474" s="13"/>
      <c r="V474" s="13"/>
      <c r="W474" s="13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3"/>
      <c r="AJ474" s="13"/>
      <c r="AK474" s="13"/>
      <c r="AL474" s="13"/>
      <c r="AM474" s="13"/>
      <c r="AN474" s="13"/>
      <c r="AO474" s="18"/>
      <c r="AP474" s="18"/>
      <c r="AQ474" s="18"/>
      <c r="AR474" s="18"/>
      <c r="AS474" s="18"/>
      <c r="AT474" s="18"/>
      <c r="AU474" s="18"/>
      <c r="AV474" s="18"/>
      <c r="AW474" s="18"/>
      <c r="AX474" s="13"/>
      <c r="AY474" s="13"/>
      <c r="AZ474" s="13"/>
      <c r="BA474" s="13"/>
      <c r="BB474" s="13"/>
      <c r="BC474" s="13"/>
      <c r="BD474" s="13"/>
      <c r="BE474" s="13"/>
      <c r="BF474" s="13"/>
      <c r="BG474" s="13"/>
      <c r="BH474" s="13"/>
      <c r="BI474" s="13"/>
      <c r="BJ474" s="13"/>
      <c r="BK474" s="13"/>
      <c r="BL474" s="13"/>
      <c r="BM474" s="13"/>
      <c r="BN474" s="13"/>
    </row>
    <row r="475" spans="1:66" x14ac:dyDescent="0.2">
      <c r="A475" s="13"/>
      <c r="B475" s="13"/>
      <c r="C475" s="13"/>
      <c r="D475" s="13"/>
      <c r="E475" s="13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3"/>
      <c r="S475" s="13"/>
      <c r="T475" s="13"/>
      <c r="U475" s="13"/>
      <c r="V475" s="13"/>
      <c r="W475" s="13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3"/>
      <c r="AJ475" s="13"/>
      <c r="AK475" s="13"/>
      <c r="AL475" s="13"/>
      <c r="AM475" s="13"/>
      <c r="AN475" s="13"/>
      <c r="AO475" s="18"/>
      <c r="AP475" s="18"/>
      <c r="AQ475" s="18"/>
      <c r="AR475" s="18"/>
      <c r="AS475" s="18"/>
      <c r="AT475" s="18"/>
      <c r="AU475" s="18"/>
      <c r="AV475" s="18"/>
      <c r="AW475" s="18"/>
      <c r="AX475" s="13"/>
      <c r="AY475" s="13"/>
      <c r="AZ475" s="13"/>
      <c r="BA475" s="13"/>
      <c r="BB475" s="13"/>
      <c r="BC475" s="13"/>
      <c r="BD475" s="13"/>
      <c r="BE475" s="13"/>
      <c r="BF475" s="13"/>
      <c r="BG475" s="13"/>
      <c r="BH475" s="13"/>
      <c r="BI475" s="13"/>
      <c r="BJ475" s="13"/>
      <c r="BK475" s="13"/>
      <c r="BL475" s="13"/>
      <c r="BM475" s="13"/>
      <c r="BN475" s="13"/>
    </row>
    <row r="476" spans="1:66" x14ac:dyDescent="0.2">
      <c r="A476" s="13"/>
      <c r="B476" s="13"/>
      <c r="C476" s="13"/>
      <c r="D476" s="13"/>
      <c r="E476" s="13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3"/>
      <c r="S476" s="13"/>
      <c r="T476" s="13"/>
      <c r="U476" s="13"/>
      <c r="V476" s="13"/>
      <c r="W476" s="13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3"/>
      <c r="AJ476" s="13"/>
      <c r="AK476" s="13"/>
      <c r="AL476" s="13"/>
      <c r="AM476" s="13"/>
      <c r="AN476" s="13"/>
      <c r="AO476" s="18"/>
      <c r="AP476" s="18"/>
      <c r="AQ476" s="18"/>
      <c r="AR476" s="18"/>
      <c r="AS476" s="18"/>
      <c r="AT476" s="18"/>
      <c r="AU476" s="18"/>
      <c r="AV476" s="18"/>
      <c r="AW476" s="18"/>
      <c r="AX476" s="13"/>
      <c r="AY476" s="13"/>
      <c r="AZ476" s="13"/>
      <c r="BA476" s="13"/>
      <c r="BB476" s="13"/>
      <c r="BC476" s="13"/>
      <c r="BD476" s="13"/>
      <c r="BE476" s="13"/>
      <c r="BF476" s="13"/>
      <c r="BG476" s="13"/>
      <c r="BH476" s="13"/>
      <c r="BI476" s="13"/>
      <c r="BJ476" s="13"/>
      <c r="BK476" s="13"/>
      <c r="BL476" s="13"/>
      <c r="BM476" s="13"/>
      <c r="BN476" s="13"/>
    </row>
    <row r="477" spans="1:66" x14ac:dyDescent="0.2">
      <c r="A477" s="13"/>
      <c r="B477" s="13"/>
      <c r="C477" s="13"/>
      <c r="D477" s="13"/>
      <c r="E477" s="13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3"/>
      <c r="S477" s="13"/>
      <c r="T477" s="13"/>
      <c r="U477" s="13"/>
      <c r="V477" s="13"/>
      <c r="W477" s="13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3"/>
      <c r="AJ477" s="13"/>
      <c r="AK477" s="13"/>
      <c r="AL477" s="13"/>
      <c r="AM477" s="13"/>
      <c r="AN477" s="13"/>
      <c r="AO477" s="18"/>
      <c r="AP477" s="18"/>
      <c r="AQ477" s="18"/>
      <c r="AR477" s="18"/>
      <c r="AS477" s="18"/>
      <c r="AT477" s="18"/>
      <c r="AU477" s="18"/>
      <c r="AV477" s="18"/>
      <c r="AW477" s="18"/>
      <c r="AX477" s="13"/>
      <c r="AY477" s="13"/>
      <c r="AZ477" s="13"/>
      <c r="BA477" s="13"/>
      <c r="BB477" s="13"/>
      <c r="BC477" s="13"/>
      <c r="BD477" s="13"/>
      <c r="BE477" s="13"/>
      <c r="BF477" s="13"/>
      <c r="BG477" s="13"/>
      <c r="BH477" s="13"/>
      <c r="BI477" s="13"/>
      <c r="BJ477" s="13"/>
      <c r="BK477" s="13"/>
      <c r="BL477" s="13"/>
      <c r="BM477" s="13"/>
      <c r="BN477" s="13"/>
    </row>
    <row r="478" spans="1:66" x14ac:dyDescent="0.2">
      <c r="A478" s="13"/>
      <c r="B478" s="13"/>
      <c r="C478" s="13"/>
      <c r="D478" s="13"/>
      <c r="E478" s="13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3"/>
      <c r="S478" s="13"/>
      <c r="T478" s="13"/>
      <c r="U478" s="13"/>
      <c r="V478" s="13"/>
      <c r="W478" s="13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3"/>
      <c r="AJ478" s="13"/>
      <c r="AK478" s="13"/>
      <c r="AL478" s="13"/>
      <c r="AM478" s="13"/>
      <c r="AN478" s="13"/>
      <c r="AO478" s="18"/>
      <c r="AP478" s="18"/>
      <c r="AQ478" s="18"/>
      <c r="AR478" s="18"/>
      <c r="AS478" s="18"/>
      <c r="AT478" s="18"/>
      <c r="AU478" s="18"/>
      <c r="AV478" s="18"/>
      <c r="AW478" s="18"/>
      <c r="AX478" s="13"/>
      <c r="AY478" s="13"/>
      <c r="AZ478" s="13"/>
      <c r="BA478" s="13"/>
      <c r="BB478" s="13"/>
      <c r="BC478" s="13"/>
      <c r="BD478" s="13"/>
      <c r="BE478" s="13"/>
      <c r="BF478" s="13"/>
      <c r="BG478" s="13"/>
      <c r="BH478" s="13"/>
      <c r="BI478" s="13"/>
      <c r="BJ478" s="13"/>
      <c r="BK478" s="13"/>
      <c r="BL478" s="13"/>
      <c r="BM478" s="13"/>
      <c r="BN478" s="13"/>
    </row>
    <row r="479" spans="1:66" x14ac:dyDescent="0.2">
      <c r="A479" s="13"/>
      <c r="B479" s="13"/>
      <c r="C479" s="13"/>
      <c r="D479" s="13"/>
      <c r="E479" s="13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3"/>
      <c r="S479" s="13"/>
      <c r="T479" s="13"/>
      <c r="U479" s="13"/>
      <c r="V479" s="13"/>
      <c r="W479" s="13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3"/>
      <c r="AJ479" s="13"/>
      <c r="AK479" s="13"/>
      <c r="AL479" s="13"/>
      <c r="AM479" s="13"/>
      <c r="AN479" s="13"/>
      <c r="AO479" s="18"/>
      <c r="AP479" s="18"/>
      <c r="AQ479" s="18"/>
      <c r="AR479" s="18"/>
      <c r="AS479" s="18"/>
      <c r="AT479" s="18"/>
      <c r="AU479" s="18"/>
      <c r="AV479" s="18"/>
      <c r="AW479" s="18"/>
      <c r="AX479" s="13"/>
      <c r="AY479" s="13"/>
      <c r="AZ479" s="13"/>
      <c r="BA479" s="13"/>
      <c r="BB479" s="13"/>
      <c r="BC479" s="13"/>
      <c r="BD479" s="13"/>
      <c r="BE479" s="13"/>
      <c r="BF479" s="13"/>
      <c r="BG479" s="13"/>
      <c r="BH479" s="13"/>
      <c r="BI479" s="13"/>
      <c r="BJ479" s="13"/>
      <c r="BK479" s="13"/>
      <c r="BL479" s="13"/>
      <c r="BM479" s="13"/>
      <c r="BN479" s="13"/>
    </row>
    <row r="480" spans="1:66" x14ac:dyDescent="0.2">
      <c r="A480" s="13"/>
      <c r="B480" s="13"/>
      <c r="C480" s="13"/>
      <c r="D480" s="13"/>
      <c r="E480" s="13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3"/>
      <c r="S480" s="13"/>
      <c r="T480" s="13"/>
      <c r="U480" s="13"/>
      <c r="V480" s="13"/>
      <c r="W480" s="13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3"/>
      <c r="AJ480" s="13"/>
      <c r="AK480" s="13"/>
      <c r="AL480" s="13"/>
      <c r="AM480" s="13"/>
      <c r="AN480" s="13"/>
      <c r="AO480" s="18"/>
      <c r="AP480" s="18"/>
      <c r="AQ480" s="18"/>
      <c r="AR480" s="18"/>
      <c r="AS480" s="18"/>
      <c r="AT480" s="18"/>
      <c r="AU480" s="18"/>
      <c r="AV480" s="18"/>
      <c r="AW480" s="18"/>
      <c r="AX480" s="13"/>
      <c r="AY480" s="13"/>
      <c r="AZ480" s="13"/>
      <c r="BA480" s="13"/>
      <c r="BB480" s="13"/>
      <c r="BC480" s="13"/>
      <c r="BD480" s="13"/>
      <c r="BE480" s="13"/>
      <c r="BF480" s="13"/>
      <c r="BG480" s="13"/>
      <c r="BH480" s="13"/>
      <c r="BI480" s="13"/>
      <c r="BJ480" s="13"/>
      <c r="BK480" s="13"/>
      <c r="BL480" s="13"/>
      <c r="BM480" s="13"/>
      <c r="BN480" s="13"/>
    </row>
    <row r="481" spans="1:66" x14ac:dyDescent="0.2">
      <c r="A481" s="13"/>
      <c r="B481" s="13"/>
      <c r="C481" s="13"/>
      <c r="D481" s="13"/>
      <c r="E481" s="13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3"/>
      <c r="S481" s="13"/>
      <c r="T481" s="13"/>
      <c r="U481" s="13"/>
      <c r="V481" s="13"/>
      <c r="W481" s="13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3"/>
      <c r="AJ481" s="13"/>
      <c r="AK481" s="13"/>
      <c r="AL481" s="13"/>
      <c r="AM481" s="13"/>
      <c r="AN481" s="13"/>
      <c r="AO481" s="18"/>
      <c r="AP481" s="18"/>
      <c r="AQ481" s="18"/>
      <c r="AR481" s="18"/>
      <c r="AS481" s="18"/>
      <c r="AT481" s="18"/>
      <c r="AU481" s="18"/>
      <c r="AV481" s="18"/>
      <c r="AW481" s="18"/>
      <c r="AX481" s="13"/>
      <c r="AY481" s="13"/>
      <c r="AZ481" s="13"/>
      <c r="BA481" s="13"/>
      <c r="BB481" s="13"/>
      <c r="BC481" s="13"/>
      <c r="BD481" s="13"/>
      <c r="BE481" s="13"/>
      <c r="BF481" s="13"/>
      <c r="BG481" s="13"/>
      <c r="BH481" s="13"/>
      <c r="BI481" s="13"/>
      <c r="BJ481" s="13"/>
      <c r="BK481" s="13"/>
      <c r="BL481" s="13"/>
      <c r="BM481" s="13"/>
      <c r="BN481" s="13"/>
    </row>
    <row r="482" spans="1:66" x14ac:dyDescent="0.2">
      <c r="A482" s="13"/>
      <c r="B482" s="13"/>
      <c r="C482" s="13"/>
      <c r="D482" s="13"/>
      <c r="E482" s="13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3"/>
      <c r="S482" s="13"/>
      <c r="T482" s="13"/>
      <c r="U482" s="13"/>
      <c r="V482" s="13"/>
      <c r="W482" s="13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3"/>
      <c r="AJ482" s="13"/>
      <c r="AK482" s="13"/>
      <c r="AL482" s="13"/>
      <c r="AM482" s="13"/>
      <c r="AN482" s="13"/>
      <c r="AO482" s="18"/>
      <c r="AP482" s="18"/>
      <c r="AQ482" s="18"/>
      <c r="AR482" s="18"/>
      <c r="AS482" s="18"/>
      <c r="AT482" s="18"/>
      <c r="AU482" s="18"/>
      <c r="AV482" s="18"/>
      <c r="AW482" s="18"/>
      <c r="AX482" s="13"/>
      <c r="AY482" s="13"/>
      <c r="AZ482" s="13"/>
      <c r="BA482" s="13"/>
      <c r="BB482" s="13"/>
      <c r="BC482" s="13"/>
      <c r="BD482" s="13"/>
      <c r="BE482" s="13"/>
      <c r="BF482" s="13"/>
      <c r="BG482" s="13"/>
      <c r="BH482" s="13"/>
      <c r="BI482" s="13"/>
      <c r="BJ482" s="13"/>
      <c r="BK482" s="13"/>
      <c r="BL482" s="13"/>
      <c r="BM482" s="13"/>
      <c r="BN482" s="13"/>
    </row>
    <row r="483" spans="1:66" x14ac:dyDescent="0.2">
      <c r="A483" s="13"/>
      <c r="B483" s="13"/>
      <c r="C483" s="13"/>
      <c r="D483" s="13"/>
      <c r="E483" s="13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3"/>
      <c r="S483" s="13"/>
      <c r="T483" s="13"/>
      <c r="U483" s="13"/>
      <c r="V483" s="13"/>
      <c r="W483" s="13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3"/>
      <c r="AJ483" s="13"/>
      <c r="AK483" s="13"/>
      <c r="AL483" s="13"/>
      <c r="AM483" s="13"/>
      <c r="AN483" s="13"/>
      <c r="AO483" s="18"/>
      <c r="AP483" s="18"/>
      <c r="AQ483" s="18"/>
      <c r="AR483" s="18"/>
      <c r="AS483" s="18"/>
      <c r="AT483" s="18"/>
      <c r="AU483" s="18"/>
      <c r="AV483" s="18"/>
      <c r="AW483" s="18"/>
      <c r="AX483" s="13"/>
      <c r="AY483" s="13"/>
      <c r="AZ483" s="13"/>
      <c r="BA483" s="13"/>
      <c r="BB483" s="13"/>
      <c r="BC483" s="13"/>
      <c r="BD483" s="13"/>
      <c r="BE483" s="13"/>
      <c r="BF483" s="13"/>
      <c r="BG483" s="13"/>
      <c r="BH483" s="13"/>
      <c r="BI483" s="13"/>
      <c r="BJ483" s="13"/>
      <c r="BK483" s="13"/>
      <c r="BL483" s="13"/>
      <c r="BM483" s="13"/>
      <c r="BN483" s="13"/>
    </row>
    <row r="484" spans="1:66" x14ac:dyDescent="0.2">
      <c r="A484" s="13"/>
      <c r="B484" s="13"/>
      <c r="C484" s="13"/>
      <c r="D484" s="13"/>
      <c r="E484" s="13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3"/>
      <c r="S484" s="13"/>
      <c r="T484" s="13"/>
      <c r="U484" s="13"/>
      <c r="V484" s="13"/>
      <c r="W484" s="13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3"/>
      <c r="AJ484" s="13"/>
      <c r="AK484" s="13"/>
      <c r="AL484" s="13"/>
      <c r="AM484" s="13"/>
      <c r="AN484" s="13"/>
      <c r="AO484" s="18"/>
      <c r="AP484" s="18"/>
      <c r="AQ484" s="18"/>
      <c r="AR484" s="18"/>
      <c r="AS484" s="18"/>
      <c r="AT484" s="18"/>
      <c r="AU484" s="18"/>
      <c r="AV484" s="18"/>
      <c r="AW484" s="18"/>
      <c r="AX484" s="13"/>
      <c r="AY484" s="13"/>
      <c r="AZ484" s="13"/>
      <c r="BA484" s="13"/>
      <c r="BB484" s="13"/>
      <c r="BC484" s="13"/>
      <c r="BD484" s="13"/>
      <c r="BE484" s="13"/>
      <c r="BF484" s="13"/>
      <c r="BG484" s="13"/>
      <c r="BH484" s="13"/>
      <c r="BI484" s="13"/>
      <c r="BJ484" s="13"/>
      <c r="BK484" s="13"/>
      <c r="BL484" s="13"/>
      <c r="BM484" s="13"/>
      <c r="BN484" s="13"/>
    </row>
    <row r="485" spans="1:66" x14ac:dyDescent="0.2">
      <c r="A485" s="13"/>
      <c r="B485" s="13"/>
      <c r="C485" s="13"/>
      <c r="D485" s="13"/>
      <c r="E485" s="13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3"/>
      <c r="S485" s="13"/>
      <c r="T485" s="13"/>
      <c r="U485" s="13"/>
      <c r="V485" s="13"/>
      <c r="W485" s="13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3"/>
      <c r="AJ485" s="13"/>
      <c r="AK485" s="13"/>
      <c r="AL485" s="13"/>
      <c r="AM485" s="13"/>
      <c r="AN485" s="13"/>
      <c r="AO485" s="18"/>
      <c r="AP485" s="18"/>
      <c r="AQ485" s="18"/>
      <c r="AR485" s="18"/>
      <c r="AS485" s="18"/>
      <c r="AT485" s="18"/>
      <c r="AU485" s="18"/>
      <c r="AV485" s="18"/>
      <c r="AW485" s="18"/>
      <c r="AX485" s="13"/>
      <c r="AY485" s="13"/>
      <c r="AZ485" s="13"/>
      <c r="BA485" s="13"/>
      <c r="BB485" s="13"/>
      <c r="BC485" s="13"/>
      <c r="BD485" s="13"/>
      <c r="BE485" s="13"/>
      <c r="BF485" s="13"/>
      <c r="BG485" s="13"/>
      <c r="BH485" s="13"/>
      <c r="BI485" s="13"/>
      <c r="BJ485" s="13"/>
      <c r="BK485" s="13"/>
      <c r="BL485" s="13"/>
      <c r="BM485" s="13"/>
      <c r="BN485" s="13"/>
    </row>
    <row r="486" spans="1:66" x14ac:dyDescent="0.2">
      <c r="A486" s="13"/>
      <c r="B486" s="13"/>
      <c r="C486" s="13"/>
      <c r="D486" s="13"/>
      <c r="E486" s="13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3"/>
      <c r="S486" s="13"/>
      <c r="T486" s="13"/>
      <c r="U486" s="13"/>
      <c r="V486" s="13"/>
      <c r="W486" s="13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3"/>
      <c r="AJ486" s="13"/>
      <c r="AK486" s="13"/>
      <c r="AL486" s="13"/>
      <c r="AM486" s="13"/>
      <c r="AN486" s="13"/>
      <c r="AO486" s="18"/>
      <c r="AP486" s="18"/>
      <c r="AQ486" s="18"/>
      <c r="AR486" s="18"/>
      <c r="AS486" s="18"/>
      <c r="AT486" s="18"/>
      <c r="AU486" s="18"/>
      <c r="AV486" s="18"/>
      <c r="AW486" s="18"/>
      <c r="AX486" s="13"/>
      <c r="AY486" s="13"/>
      <c r="AZ486" s="13"/>
      <c r="BA486" s="13"/>
      <c r="BB486" s="13"/>
      <c r="BC486" s="13"/>
      <c r="BD486" s="13"/>
      <c r="BE486" s="13"/>
      <c r="BF486" s="13"/>
      <c r="BG486" s="13"/>
      <c r="BH486" s="13"/>
      <c r="BI486" s="13"/>
      <c r="BJ486" s="13"/>
      <c r="BK486" s="13"/>
      <c r="BL486" s="13"/>
      <c r="BM486" s="13"/>
      <c r="BN486" s="13"/>
    </row>
    <row r="487" spans="1:66" x14ac:dyDescent="0.2">
      <c r="A487" s="13"/>
      <c r="B487" s="13"/>
      <c r="C487" s="13"/>
      <c r="D487" s="13"/>
      <c r="E487" s="13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3"/>
      <c r="S487" s="13"/>
      <c r="T487" s="13"/>
      <c r="U487" s="13"/>
      <c r="V487" s="13"/>
      <c r="W487" s="13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3"/>
      <c r="AJ487" s="13"/>
      <c r="AK487" s="13"/>
      <c r="AL487" s="13"/>
      <c r="AM487" s="13"/>
      <c r="AN487" s="13"/>
      <c r="AO487" s="18"/>
      <c r="AP487" s="18"/>
      <c r="AQ487" s="18"/>
      <c r="AR487" s="18"/>
      <c r="AS487" s="18"/>
      <c r="AT487" s="18"/>
      <c r="AU487" s="18"/>
      <c r="AV487" s="18"/>
      <c r="AW487" s="18"/>
      <c r="AX487" s="13"/>
      <c r="AY487" s="13"/>
      <c r="AZ487" s="13"/>
      <c r="BA487" s="13"/>
      <c r="BB487" s="13"/>
      <c r="BC487" s="13"/>
      <c r="BD487" s="13"/>
      <c r="BE487" s="13"/>
      <c r="BF487" s="13"/>
      <c r="BG487" s="13"/>
      <c r="BH487" s="13"/>
      <c r="BI487" s="13"/>
      <c r="BJ487" s="13"/>
      <c r="BK487" s="13"/>
      <c r="BL487" s="13"/>
      <c r="BM487" s="13"/>
      <c r="BN487" s="13"/>
    </row>
    <row r="488" spans="1:66" x14ac:dyDescent="0.2">
      <c r="A488" s="13"/>
      <c r="B488" s="13"/>
      <c r="C488" s="13"/>
      <c r="D488" s="13"/>
      <c r="E488" s="13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3"/>
      <c r="S488" s="13"/>
      <c r="T488" s="13"/>
      <c r="U488" s="13"/>
      <c r="V488" s="13"/>
      <c r="W488" s="13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3"/>
      <c r="AJ488" s="13"/>
      <c r="AK488" s="13"/>
      <c r="AL488" s="13"/>
      <c r="AM488" s="13"/>
      <c r="AN488" s="13"/>
      <c r="AO488" s="18"/>
      <c r="AP488" s="18"/>
      <c r="AQ488" s="18"/>
      <c r="AR488" s="18"/>
      <c r="AS488" s="18"/>
      <c r="AT488" s="18"/>
      <c r="AU488" s="18"/>
      <c r="AV488" s="18"/>
      <c r="AW488" s="18"/>
      <c r="AX488" s="13"/>
      <c r="AY488" s="13"/>
      <c r="AZ488" s="13"/>
      <c r="BA488" s="13"/>
      <c r="BB488" s="13"/>
      <c r="BC488" s="13"/>
      <c r="BD488" s="13"/>
      <c r="BE488" s="13"/>
      <c r="BF488" s="13"/>
      <c r="BG488" s="13"/>
      <c r="BH488" s="13"/>
      <c r="BI488" s="13"/>
      <c r="BJ488" s="13"/>
      <c r="BK488" s="13"/>
      <c r="BL488" s="13"/>
      <c r="BM488" s="13"/>
      <c r="BN488" s="13"/>
    </row>
    <row r="489" spans="1:66" x14ac:dyDescent="0.2">
      <c r="A489" s="13"/>
      <c r="B489" s="13"/>
      <c r="C489" s="13"/>
      <c r="D489" s="13"/>
      <c r="E489" s="13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3"/>
      <c r="S489" s="13"/>
      <c r="T489" s="13"/>
      <c r="U489" s="13"/>
      <c r="V489" s="13"/>
      <c r="W489" s="13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3"/>
      <c r="AJ489" s="13"/>
      <c r="AK489" s="13"/>
      <c r="AL489" s="13"/>
      <c r="AM489" s="13"/>
      <c r="AN489" s="13"/>
      <c r="AO489" s="18"/>
      <c r="AP489" s="18"/>
      <c r="AQ489" s="18"/>
      <c r="AR489" s="18"/>
      <c r="AS489" s="18"/>
      <c r="AT489" s="18"/>
      <c r="AU489" s="18"/>
      <c r="AV489" s="18"/>
      <c r="AW489" s="18"/>
      <c r="AX489" s="13"/>
      <c r="AY489" s="13"/>
      <c r="AZ489" s="13"/>
      <c r="BA489" s="13"/>
      <c r="BB489" s="13"/>
      <c r="BC489" s="13"/>
      <c r="BD489" s="13"/>
      <c r="BE489" s="13"/>
      <c r="BF489" s="13"/>
      <c r="BG489" s="13"/>
      <c r="BH489" s="13"/>
      <c r="BI489" s="13"/>
      <c r="BJ489" s="13"/>
      <c r="BK489" s="13"/>
      <c r="BL489" s="13"/>
      <c r="BM489" s="13"/>
      <c r="BN489" s="13"/>
    </row>
    <row r="490" spans="1:66" x14ac:dyDescent="0.2">
      <c r="A490" s="13"/>
      <c r="B490" s="13"/>
      <c r="C490" s="13"/>
      <c r="D490" s="13"/>
      <c r="E490" s="13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3"/>
      <c r="S490" s="13"/>
      <c r="T490" s="13"/>
      <c r="U490" s="13"/>
      <c r="V490" s="13"/>
      <c r="W490" s="13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3"/>
      <c r="AJ490" s="13"/>
      <c r="AK490" s="13"/>
      <c r="AL490" s="13"/>
      <c r="AM490" s="13"/>
      <c r="AN490" s="13"/>
      <c r="AO490" s="18"/>
      <c r="AP490" s="18"/>
      <c r="AQ490" s="18"/>
      <c r="AR490" s="18"/>
      <c r="AS490" s="18"/>
      <c r="AT490" s="18"/>
      <c r="AU490" s="18"/>
      <c r="AV490" s="18"/>
      <c r="AW490" s="18"/>
      <c r="AX490" s="13"/>
      <c r="AY490" s="13"/>
      <c r="AZ490" s="13"/>
      <c r="BA490" s="13"/>
      <c r="BB490" s="13"/>
      <c r="BC490" s="13"/>
      <c r="BD490" s="13"/>
      <c r="BE490" s="13"/>
      <c r="BF490" s="13"/>
      <c r="BG490" s="13"/>
      <c r="BH490" s="13"/>
      <c r="BI490" s="13"/>
      <c r="BJ490" s="13"/>
      <c r="BK490" s="13"/>
      <c r="BL490" s="13"/>
      <c r="BM490" s="13"/>
      <c r="BN490" s="13"/>
    </row>
    <row r="491" spans="1:66" x14ac:dyDescent="0.2">
      <c r="A491" s="13"/>
      <c r="B491" s="13"/>
      <c r="C491" s="13"/>
      <c r="D491" s="13"/>
      <c r="E491" s="13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3"/>
      <c r="S491" s="13"/>
      <c r="T491" s="13"/>
      <c r="U491" s="13"/>
      <c r="V491" s="13"/>
      <c r="W491" s="13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3"/>
      <c r="AJ491" s="13"/>
      <c r="AK491" s="13"/>
      <c r="AL491" s="13"/>
      <c r="AM491" s="13"/>
      <c r="AN491" s="13"/>
      <c r="AO491" s="18"/>
      <c r="AP491" s="18"/>
      <c r="AQ491" s="18"/>
      <c r="AR491" s="18"/>
      <c r="AS491" s="18"/>
      <c r="AT491" s="18"/>
      <c r="AU491" s="18"/>
      <c r="AV491" s="18"/>
      <c r="AW491" s="18"/>
      <c r="AX491" s="13"/>
      <c r="AY491" s="13"/>
      <c r="AZ491" s="13"/>
      <c r="BA491" s="13"/>
      <c r="BB491" s="13"/>
      <c r="BC491" s="13"/>
      <c r="BD491" s="13"/>
      <c r="BE491" s="13"/>
      <c r="BF491" s="13"/>
      <c r="BG491" s="13"/>
      <c r="BH491" s="13"/>
      <c r="BI491" s="13"/>
      <c r="BJ491" s="13"/>
      <c r="BK491" s="13"/>
      <c r="BL491" s="13"/>
      <c r="BM491" s="13"/>
      <c r="BN491" s="13"/>
    </row>
    <row r="492" spans="1:66" x14ac:dyDescent="0.2">
      <c r="A492" s="13"/>
      <c r="B492" s="13"/>
      <c r="C492" s="13"/>
      <c r="D492" s="13"/>
      <c r="E492" s="13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3"/>
      <c r="S492" s="13"/>
      <c r="T492" s="13"/>
      <c r="U492" s="13"/>
      <c r="V492" s="13"/>
      <c r="W492" s="13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3"/>
      <c r="AJ492" s="13"/>
      <c r="AK492" s="13"/>
      <c r="AL492" s="13"/>
      <c r="AM492" s="13"/>
      <c r="AN492" s="13"/>
      <c r="AO492" s="18"/>
      <c r="AP492" s="18"/>
      <c r="AQ492" s="18"/>
      <c r="AR492" s="18"/>
      <c r="AS492" s="18"/>
      <c r="AT492" s="18"/>
      <c r="AU492" s="18"/>
      <c r="AV492" s="18"/>
      <c r="AW492" s="18"/>
      <c r="AX492" s="13"/>
      <c r="AY492" s="13"/>
      <c r="AZ492" s="13"/>
      <c r="BA492" s="13"/>
      <c r="BB492" s="13"/>
      <c r="BC492" s="13"/>
      <c r="BD492" s="13"/>
      <c r="BE492" s="13"/>
      <c r="BF492" s="13"/>
      <c r="BG492" s="13"/>
      <c r="BH492" s="13"/>
      <c r="BI492" s="13"/>
      <c r="BJ492" s="13"/>
      <c r="BK492" s="13"/>
      <c r="BL492" s="13"/>
      <c r="BM492" s="13"/>
      <c r="BN492" s="13"/>
    </row>
    <row r="493" spans="1:66" x14ac:dyDescent="0.2">
      <c r="A493" s="13"/>
      <c r="B493" s="13"/>
      <c r="C493" s="13"/>
      <c r="D493" s="13"/>
      <c r="E493" s="13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3"/>
      <c r="S493" s="13"/>
      <c r="T493" s="13"/>
      <c r="U493" s="13"/>
      <c r="V493" s="13"/>
      <c r="W493" s="13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3"/>
      <c r="AJ493" s="13"/>
      <c r="AK493" s="13"/>
      <c r="AL493" s="13"/>
      <c r="AM493" s="13"/>
      <c r="AN493" s="13"/>
      <c r="AO493" s="18"/>
      <c r="AP493" s="18"/>
      <c r="AQ493" s="18"/>
      <c r="AR493" s="18"/>
      <c r="AS493" s="18"/>
      <c r="AT493" s="18"/>
      <c r="AU493" s="18"/>
      <c r="AV493" s="18"/>
      <c r="AW493" s="18"/>
      <c r="AX493" s="13"/>
      <c r="AY493" s="13"/>
      <c r="AZ493" s="13"/>
      <c r="BA493" s="13"/>
      <c r="BB493" s="13"/>
      <c r="BC493" s="13"/>
      <c r="BD493" s="13"/>
      <c r="BE493" s="13"/>
      <c r="BF493" s="13"/>
      <c r="BG493" s="13"/>
      <c r="BH493" s="13"/>
      <c r="BI493" s="13"/>
      <c r="BJ493" s="13"/>
      <c r="BK493" s="13"/>
      <c r="BL493" s="13"/>
      <c r="BM493" s="13"/>
      <c r="BN493" s="13"/>
    </row>
    <row r="494" spans="1:66" x14ac:dyDescent="0.2">
      <c r="A494" s="13"/>
      <c r="B494" s="13"/>
      <c r="C494" s="13"/>
      <c r="D494" s="13"/>
      <c r="E494" s="13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3"/>
      <c r="S494" s="13"/>
      <c r="T494" s="13"/>
      <c r="U494" s="13"/>
      <c r="V494" s="13"/>
      <c r="W494" s="13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3"/>
      <c r="AJ494" s="13"/>
      <c r="AK494" s="13"/>
      <c r="AL494" s="13"/>
      <c r="AM494" s="13"/>
      <c r="AN494" s="13"/>
      <c r="AO494" s="18"/>
      <c r="AP494" s="18"/>
      <c r="AQ494" s="18"/>
      <c r="AR494" s="18"/>
      <c r="AS494" s="18"/>
      <c r="AT494" s="18"/>
      <c r="AU494" s="18"/>
      <c r="AV494" s="18"/>
      <c r="AW494" s="18"/>
      <c r="AX494" s="13"/>
      <c r="AY494" s="13"/>
      <c r="AZ494" s="13"/>
      <c r="BA494" s="13"/>
      <c r="BB494" s="13"/>
      <c r="BC494" s="13"/>
      <c r="BD494" s="13"/>
      <c r="BE494" s="13"/>
      <c r="BF494" s="13"/>
      <c r="BG494" s="13"/>
      <c r="BH494" s="13"/>
      <c r="BI494" s="13"/>
      <c r="BJ494" s="13"/>
      <c r="BK494" s="13"/>
      <c r="BL494" s="13"/>
      <c r="BM494" s="13"/>
      <c r="BN494" s="13"/>
    </row>
    <row r="495" spans="1:66" x14ac:dyDescent="0.2">
      <c r="A495" s="13"/>
      <c r="B495" s="13"/>
      <c r="C495" s="13"/>
      <c r="D495" s="13"/>
      <c r="E495" s="13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3"/>
      <c r="S495" s="13"/>
      <c r="T495" s="13"/>
      <c r="U495" s="13"/>
      <c r="V495" s="13"/>
      <c r="W495" s="13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3"/>
      <c r="AJ495" s="13"/>
      <c r="AK495" s="13"/>
      <c r="AL495" s="13"/>
      <c r="AM495" s="13"/>
      <c r="AN495" s="13"/>
      <c r="AO495" s="18"/>
      <c r="AP495" s="18"/>
      <c r="AQ495" s="18"/>
      <c r="AR495" s="18"/>
      <c r="AS495" s="18"/>
      <c r="AT495" s="18"/>
      <c r="AU495" s="18"/>
      <c r="AV495" s="18"/>
      <c r="AW495" s="18"/>
      <c r="AX495" s="13"/>
      <c r="AY495" s="13"/>
      <c r="AZ495" s="13"/>
      <c r="BA495" s="13"/>
      <c r="BB495" s="13"/>
      <c r="BC495" s="13"/>
      <c r="BD495" s="13"/>
      <c r="BE495" s="13"/>
      <c r="BF495" s="13"/>
      <c r="BG495" s="13"/>
      <c r="BH495" s="13"/>
      <c r="BI495" s="13"/>
      <c r="BJ495" s="13"/>
      <c r="BK495" s="13"/>
      <c r="BL495" s="13"/>
      <c r="BM495" s="13"/>
      <c r="BN495" s="13"/>
    </row>
    <row r="496" spans="1:66" x14ac:dyDescent="0.2">
      <c r="A496" s="13"/>
      <c r="B496" s="13"/>
      <c r="C496" s="13"/>
      <c r="D496" s="13"/>
      <c r="E496" s="13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3"/>
      <c r="S496" s="13"/>
      <c r="T496" s="13"/>
      <c r="U496" s="13"/>
      <c r="V496" s="13"/>
      <c r="W496" s="13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3"/>
      <c r="AJ496" s="13"/>
      <c r="AK496" s="13"/>
      <c r="AL496" s="13"/>
      <c r="AM496" s="13"/>
      <c r="AN496" s="13"/>
      <c r="AO496" s="18"/>
      <c r="AP496" s="18"/>
      <c r="AQ496" s="18"/>
      <c r="AR496" s="18"/>
      <c r="AS496" s="18"/>
      <c r="AT496" s="18"/>
      <c r="AU496" s="18"/>
      <c r="AV496" s="18"/>
      <c r="AW496" s="18"/>
      <c r="AX496" s="13"/>
      <c r="AY496" s="13"/>
      <c r="AZ496" s="13"/>
      <c r="BA496" s="13"/>
      <c r="BB496" s="13"/>
      <c r="BC496" s="13"/>
      <c r="BD496" s="13"/>
      <c r="BE496" s="13"/>
      <c r="BF496" s="13"/>
      <c r="BG496" s="13"/>
      <c r="BH496" s="13"/>
      <c r="BI496" s="13"/>
      <c r="BJ496" s="13"/>
      <c r="BK496" s="13"/>
      <c r="BL496" s="13"/>
      <c r="BM496" s="13"/>
      <c r="BN496" s="13"/>
    </row>
    <row r="497" spans="1:66" x14ac:dyDescent="0.2">
      <c r="A497" s="13"/>
      <c r="B497" s="13"/>
      <c r="C497" s="13"/>
      <c r="D497" s="13"/>
      <c r="E497" s="13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3"/>
      <c r="S497" s="13"/>
      <c r="T497" s="13"/>
      <c r="U497" s="13"/>
      <c r="V497" s="13"/>
      <c r="W497" s="13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3"/>
      <c r="AJ497" s="13"/>
      <c r="AK497" s="13"/>
      <c r="AL497" s="13"/>
      <c r="AM497" s="13"/>
      <c r="AN497" s="13"/>
      <c r="AO497" s="18"/>
      <c r="AP497" s="18"/>
      <c r="AQ497" s="18"/>
      <c r="AR497" s="18"/>
      <c r="AS497" s="18"/>
      <c r="AT497" s="18"/>
      <c r="AU497" s="18"/>
      <c r="AV497" s="18"/>
      <c r="AW497" s="18"/>
      <c r="AX497" s="13"/>
      <c r="AY497" s="13"/>
      <c r="AZ497" s="13"/>
      <c r="BA497" s="13"/>
      <c r="BB497" s="13"/>
      <c r="BC497" s="13"/>
      <c r="BD497" s="13"/>
      <c r="BE497" s="13"/>
      <c r="BF497" s="13"/>
      <c r="BG497" s="13"/>
      <c r="BH497" s="13"/>
      <c r="BI497" s="13"/>
      <c r="BJ497" s="13"/>
      <c r="BK497" s="13"/>
      <c r="BL497" s="13"/>
      <c r="BM497" s="13"/>
      <c r="BN497" s="13"/>
    </row>
    <row r="498" spans="1:66" x14ac:dyDescent="0.2">
      <c r="A498" s="13"/>
      <c r="B498" s="13"/>
      <c r="C498" s="13"/>
      <c r="D498" s="13"/>
      <c r="E498" s="13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3"/>
      <c r="S498" s="13"/>
      <c r="T498" s="13"/>
      <c r="U498" s="13"/>
      <c r="V498" s="13"/>
      <c r="W498" s="13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3"/>
      <c r="AJ498" s="13"/>
      <c r="AK498" s="13"/>
      <c r="AL498" s="13"/>
      <c r="AM498" s="13"/>
      <c r="AN498" s="13"/>
      <c r="AO498" s="18"/>
      <c r="AP498" s="18"/>
      <c r="AQ498" s="18"/>
      <c r="AR498" s="18"/>
      <c r="AS498" s="18"/>
      <c r="AT498" s="18"/>
      <c r="AU498" s="18"/>
      <c r="AV498" s="18"/>
      <c r="AW498" s="18"/>
      <c r="AX498" s="13"/>
      <c r="AY498" s="13"/>
      <c r="AZ498" s="13"/>
      <c r="BA498" s="13"/>
      <c r="BB498" s="13"/>
      <c r="BC498" s="13"/>
      <c r="BD498" s="13"/>
      <c r="BE498" s="13"/>
      <c r="BF498" s="13"/>
      <c r="BG498" s="13"/>
      <c r="BH498" s="13"/>
      <c r="BI498" s="13"/>
      <c r="BJ498" s="13"/>
      <c r="BK498" s="13"/>
      <c r="BL498" s="13"/>
      <c r="BM498" s="13"/>
      <c r="BN498" s="13"/>
    </row>
    <row r="499" spans="1:66" x14ac:dyDescent="0.2">
      <c r="A499" s="13"/>
      <c r="B499" s="13"/>
      <c r="C499" s="13"/>
      <c r="D499" s="13"/>
      <c r="E499" s="13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3"/>
      <c r="S499" s="13"/>
      <c r="T499" s="13"/>
      <c r="U499" s="13"/>
      <c r="V499" s="13"/>
      <c r="W499" s="13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3"/>
      <c r="AJ499" s="13"/>
      <c r="AK499" s="13"/>
      <c r="AL499" s="13"/>
      <c r="AM499" s="13"/>
      <c r="AN499" s="13"/>
      <c r="AO499" s="18"/>
      <c r="AP499" s="18"/>
      <c r="AQ499" s="18"/>
      <c r="AR499" s="18"/>
      <c r="AS499" s="18"/>
      <c r="AT499" s="18"/>
      <c r="AU499" s="18"/>
      <c r="AV499" s="18"/>
      <c r="AW499" s="18"/>
      <c r="AX499" s="13"/>
      <c r="AY499" s="13"/>
      <c r="AZ499" s="13"/>
      <c r="BA499" s="13"/>
      <c r="BB499" s="13"/>
      <c r="BC499" s="13"/>
      <c r="BD499" s="13"/>
      <c r="BE499" s="13"/>
      <c r="BF499" s="13"/>
      <c r="BG499" s="13"/>
      <c r="BH499" s="13"/>
      <c r="BI499" s="13"/>
      <c r="BJ499" s="13"/>
      <c r="BK499" s="13"/>
      <c r="BL499" s="13"/>
      <c r="BM499" s="13"/>
      <c r="BN499" s="13"/>
    </row>
    <row r="500" spans="1:66" x14ac:dyDescent="0.2">
      <c r="A500" s="13"/>
      <c r="B500" s="13"/>
      <c r="C500" s="13"/>
      <c r="D500" s="13"/>
      <c r="E500" s="13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3"/>
      <c r="S500" s="13"/>
      <c r="T500" s="13"/>
      <c r="U500" s="13"/>
      <c r="V500" s="13"/>
      <c r="W500" s="13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3"/>
      <c r="AJ500" s="13"/>
      <c r="AK500" s="13"/>
      <c r="AL500" s="13"/>
      <c r="AM500" s="13"/>
      <c r="AN500" s="13"/>
      <c r="AO500" s="18"/>
      <c r="AP500" s="18"/>
      <c r="AQ500" s="18"/>
      <c r="AR500" s="18"/>
      <c r="AS500" s="18"/>
      <c r="AT500" s="18"/>
      <c r="AU500" s="18"/>
      <c r="AV500" s="18"/>
      <c r="AW500" s="18"/>
      <c r="AX500" s="13"/>
      <c r="AY500" s="13"/>
      <c r="AZ500" s="13"/>
      <c r="BA500" s="13"/>
      <c r="BB500" s="13"/>
      <c r="BC500" s="13"/>
      <c r="BD500" s="13"/>
      <c r="BE500" s="13"/>
      <c r="BF500" s="13"/>
      <c r="BG500" s="13"/>
      <c r="BH500" s="13"/>
      <c r="BI500" s="13"/>
      <c r="BJ500" s="13"/>
      <c r="BK500" s="13"/>
      <c r="BL500" s="13"/>
      <c r="BM500" s="13"/>
      <c r="BN500" s="13"/>
    </row>
    <row r="501" spans="1:66" x14ac:dyDescent="0.2">
      <c r="A501" s="13"/>
      <c r="B501" s="13"/>
      <c r="C501" s="13"/>
      <c r="D501" s="13"/>
      <c r="E501" s="13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3"/>
      <c r="S501" s="13"/>
      <c r="T501" s="13"/>
      <c r="U501" s="13"/>
      <c r="V501" s="13"/>
      <c r="W501" s="13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3"/>
      <c r="AJ501" s="13"/>
      <c r="AK501" s="13"/>
      <c r="AL501" s="13"/>
      <c r="AM501" s="13"/>
      <c r="AN501" s="13"/>
      <c r="AO501" s="18"/>
      <c r="AP501" s="18"/>
      <c r="AQ501" s="18"/>
      <c r="AR501" s="18"/>
      <c r="AS501" s="18"/>
      <c r="AT501" s="18"/>
      <c r="AU501" s="18"/>
      <c r="AV501" s="18"/>
      <c r="AW501" s="18"/>
      <c r="AX501" s="13"/>
      <c r="AY501" s="13"/>
      <c r="AZ501" s="13"/>
      <c r="BA501" s="13"/>
      <c r="BB501" s="13"/>
      <c r="BC501" s="13"/>
      <c r="BD501" s="13"/>
      <c r="BE501" s="13"/>
      <c r="BF501" s="13"/>
      <c r="BG501" s="13"/>
      <c r="BH501" s="13"/>
      <c r="BI501" s="13"/>
      <c r="BJ501" s="13"/>
      <c r="BK501" s="13"/>
      <c r="BL501" s="13"/>
      <c r="BM501" s="13"/>
      <c r="BN501" s="13"/>
    </row>
    <row r="502" spans="1:66" x14ac:dyDescent="0.2">
      <c r="A502" s="13"/>
      <c r="B502" s="13"/>
      <c r="C502" s="13"/>
      <c r="D502" s="13"/>
      <c r="E502" s="13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3"/>
      <c r="S502" s="13"/>
      <c r="T502" s="13"/>
      <c r="U502" s="13"/>
      <c r="V502" s="13"/>
      <c r="W502" s="13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3"/>
      <c r="AJ502" s="13"/>
      <c r="AK502" s="13"/>
      <c r="AL502" s="13"/>
      <c r="AM502" s="13"/>
      <c r="AN502" s="13"/>
      <c r="AO502" s="18"/>
      <c r="AP502" s="18"/>
      <c r="AQ502" s="18"/>
      <c r="AR502" s="18"/>
      <c r="AS502" s="18"/>
      <c r="AT502" s="18"/>
      <c r="AU502" s="18"/>
      <c r="AV502" s="18"/>
      <c r="AW502" s="18"/>
      <c r="AX502" s="13"/>
      <c r="AY502" s="13"/>
      <c r="AZ502" s="13"/>
      <c r="BA502" s="13"/>
      <c r="BB502" s="13"/>
      <c r="BC502" s="13"/>
      <c r="BD502" s="13"/>
      <c r="BE502" s="13"/>
      <c r="BF502" s="13"/>
      <c r="BG502" s="13"/>
      <c r="BH502" s="13"/>
      <c r="BI502" s="13"/>
      <c r="BJ502" s="13"/>
      <c r="BK502" s="13"/>
      <c r="BL502" s="13"/>
      <c r="BM502" s="13"/>
      <c r="BN502" s="13"/>
    </row>
    <row r="503" spans="1:66" x14ac:dyDescent="0.2">
      <c r="A503" s="13"/>
      <c r="B503" s="13"/>
      <c r="C503" s="13"/>
      <c r="D503" s="13"/>
      <c r="E503" s="13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3"/>
      <c r="S503" s="13"/>
      <c r="T503" s="13"/>
      <c r="U503" s="13"/>
      <c r="V503" s="13"/>
      <c r="W503" s="13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3"/>
      <c r="AJ503" s="13"/>
      <c r="AK503" s="13"/>
      <c r="AL503" s="13"/>
      <c r="AM503" s="13"/>
      <c r="AN503" s="13"/>
      <c r="AO503" s="18"/>
      <c r="AP503" s="18"/>
      <c r="AQ503" s="18"/>
      <c r="AR503" s="18"/>
      <c r="AS503" s="18"/>
      <c r="AT503" s="18"/>
      <c r="AU503" s="18"/>
      <c r="AV503" s="18"/>
      <c r="AW503" s="18"/>
      <c r="AX503" s="13"/>
      <c r="AY503" s="13"/>
      <c r="AZ503" s="13"/>
      <c r="BA503" s="13"/>
      <c r="BB503" s="13"/>
      <c r="BC503" s="13"/>
      <c r="BD503" s="13"/>
      <c r="BE503" s="13"/>
      <c r="BF503" s="13"/>
      <c r="BG503" s="13"/>
      <c r="BH503" s="13"/>
      <c r="BI503" s="13"/>
      <c r="BJ503" s="13"/>
      <c r="BK503" s="13"/>
      <c r="BL503" s="13"/>
      <c r="BM503" s="13"/>
      <c r="BN503" s="13"/>
    </row>
    <row r="504" spans="1:66" x14ac:dyDescent="0.2">
      <c r="A504" s="13"/>
      <c r="B504" s="13"/>
      <c r="C504" s="13"/>
      <c r="D504" s="13"/>
      <c r="E504" s="13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3"/>
      <c r="S504" s="13"/>
      <c r="T504" s="13"/>
      <c r="U504" s="13"/>
      <c r="V504" s="13"/>
      <c r="W504" s="13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3"/>
      <c r="AJ504" s="13"/>
      <c r="AK504" s="13"/>
      <c r="AL504" s="13"/>
      <c r="AM504" s="13"/>
      <c r="AN504" s="13"/>
      <c r="AO504" s="18"/>
      <c r="AP504" s="18"/>
      <c r="AQ504" s="18"/>
      <c r="AR504" s="18"/>
      <c r="AS504" s="18"/>
      <c r="AT504" s="18"/>
      <c r="AU504" s="18"/>
      <c r="AV504" s="18"/>
      <c r="AW504" s="18"/>
      <c r="AX504" s="13"/>
      <c r="AY504" s="13"/>
      <c r="AZ504" s="13"/>
      <c r="BA504" s="13"/>
      <c r="BB504" s="13"/>
      <c r="BC504" s="13"/>
      <c r="BD504" s="13"/>
      <c r="BE504" s="13"/>
      <c r="BF504" s="13"/>
      <c r="BG504" s="13"/>
      <c r="BH504" s="13"/>
      <c r="BI504" s="13"/>
      <c r="BJ504" s="13"/>
      <c r="BK504" s="13"/>
      <c r="BL504" s="13"/>
      <c r="BM504" s="13"/>
      <c r="BN504" s="13"/>
    </row>
    <row r="505" spans="1:66" x14ac:dyDescent="0.2">
      <c r="A505" s="13"/>
      <c r="B505" s="13"/>
      <c r="C505" s="13"/>
      <c r="D505" s="13"/>
      <c r="E505" s="13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3"/>
      <c r="S505" s="13"/>
      <c r="T505" s="13"/>
      <c r="U505" s="13"/>
      <c r="V505" s="13"/>
      <c r="W505" s="13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3"/>
      <c r="AJ505" s="13"/>
      <c r="AK505" s="13"/>
      <c r="AL505" s="13"/>
      <c r="AM505" s="13"/>
      <c r="AN505" s="13"/>
      <c r="AO505" s="18"/>
      <c r="AP505" s="18"/>
      <c r="AQ505" s="18"/>
      <c r="AR505" s="18"/>
      <c r="AS505" s="18"/>
      <c r="AT505" s="18"/>
      <c r="AU505" s="18"/>
      <c r="AV505" s="18"/>
      <c r="AW505" s="18"/>
      <c r="AX505" s="13"/>
      <c r="AY505" s="13"/>
      <c r="AZ505" s="13"/>
      <c r="BA505" s="13"/>
      <c r="BB505" s="13"/>
      <c r="BC505" s="13"/>
      <c r="BD505" s="13"/>
      <c r="BE505" s="13"/>
      <c r="BF505" s="13"/>
      <c r="BG505" s="13"/>
      <c r="BH505" s="13"/>
      <c r="BI505" s="13"/>
      <c r="BJ505" s="13"/>
      <c r="BK505" s="13"/>
      <c r="BL505" s="13"/>
      <c r="BM505" s="13"/>
      <c r="BN505" s="13"/>
    </row>
    <row r="506" spans="1:66" x14ac:dyDescent="0.2">
      <c r="A506" s="13"/>
      <c r="B506" s="13"/>
      <c r="C506" s="13"/>
      <c r="D506" s="13"/>
      <c r="E506" s="13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3"/>
      <c r="S506" s="13"/>
      <c r="T506" s="13"/>
      <c r="U506" s="13"/>
      <c r="V506" s="13"/>
      <c r="W506" s="13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3"/>
      <c r="AJ506" s="13"/>
      <c r="AK506" s="13"/>
      <c r="AL506" s="13"/>
      <c r="AM506" s="13"/>
      <c r="AN506" s="13"/>
      <c r="AO506" s="18"/>
      <c r="AP506" s="18"/>
      <c r="AQ506" s="18"/>
      <c r="AR506" s="18"/>
      <c r="AS506" s="18"/>
      <c r="AT506" s="18"/>
      <c r="AU506" s="18"/>
      <c r="AV506" s="18"/>
      <c r="AW506" s="18"/>
      <c r="AX506" s="13"/>
      <c r="AY506" s="13"/>
      <c r="AZ506" s="13"/>
      <c r="BA506" s="13"/>
      <c r="BB506" s="13"/>
      <c r="BC506" s="13"/>
      <c r="BD506" s="13"/>
      <c r="BE506" s="13"/>
      <c r="BF506" s="13"/>
      <c r="BG506" s="13"/>
      <c r="BH506" s="13"/>
      <c r="BI506" s="13"/>
      <c r="BJ506" s="13"/>
      <c r="BK506" s="13"/>
      <c r="BL506" s="13"/>
      <c r="BM506" s="13"/>
      <c r="BN506" s="13"/>
    </row>
    <row r="507" spans="1:66" x14ac:dyDescent="0.2">
      <c r="A507" s="13"/>
      <c r="B507" s="13"/>
      <c r="C507" s="13"/>
      <c r="D507" s="13"/>
      <c r="E507" s="13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3"/>
      <c r="S507" s="13"/>
      <c r="T507" s="13"/>
      <c r="U507" s="13"/>
      <c r="V507" s="13"/>
      <c r="W507" s="13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3"/>
      <c r="AJ507" s="13"/>
      <c r="AK507" s="13"/>
      <c r="AL507" s="13"/>
      <c r="AM507" s="13"/>
      <c r="AN507" s="13"/>
      <c r="AO507" s="18"/>
      <c r="AP507" s="18"/>
      <c r="AQ507" s="18"/>
      <c r="AR507" s="18"/>
      <c r="AS507" s="18"/>
      <c r="AT507" s="18"/>
      <c r="AU507" s="18"/>
      <c r="AV507" s="18"/>
      <c r="AW507" s="18"/>
      <c r="AX507" s="13"/>
      <c r="AY507" s="13"/>
      <c r="AZ507" s="13"/>
      <c r="BA507" s="13"/>
      <c r="BB507" s="13"/>
      <c r="BC507" s="13"/>
      <c r="BD507" s="13"/>
      <c r="BE507" s="13"/>
      <c r="BF507" s="13"/>
      <c r="BG507" s="13"/>
      <c r="BH507" s="13"/>
      <c r="BI507" s="13"/>
      <c r="BJ507" s="13"/>
      <c r="BK507" s="13"/>
      <c r="BL507" s="13"/>
      <c r="BM507" s="13"/>
      <c r="BN507" s="13"/>
    </row>
    <row r="508" spans="1:66" x14ac:dyDescent="0.2">
      <c r="A508" s="13"/>
      <c r="B508" s="13"/>
      <c r="C508" s="13"/>
      <c r="D508" s="13"/>
      <c r="E508" s="13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3"/>
      <c r="S508" s="13"/>
      <c r="T508" s="13"/>
      <c r="U508" s="13"/>
      <c r="V508" s="13"/>
      <c r="W508" s="13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3"/>
      <c r="AJ508" s="13"/>
      <c r="AK508" s="13"/>
      <c r="AL508" s="13"/>
      <c r="AM508" s="13"/>
      <c r="AN508" s="13"/>
      <c r="AO508" s="18"/>
      <c r="AP508" s="18"/>
      <c r="AQ508" s="18"/>
      <c r="AR508" s="18"/>
      <c r="AS508" s="18"/>
      <c r="AT508" s="18"/>
      <c r="AU508" s="18"/>
      <c r="AV508" s="18"/>
      <c r="AW508" s="18"/>
      <c r="AX508" s="13"/>
      <c r="AY508" s="13"/>
      <c r="AZ508" s="13"/>
      <c r="BA508" s="13"/>
      <c r="BB508" s="13"/>
      <c r="BC508" s="13"/>
      <c r="BD508" s="13"/>
      <c r="BE508" s="13"/>
      <c r="BF508" s="13"/>
      <c r="BG508" s="13"/>
      <c r="BH508" s="13"/>
      <c r="BI508" s="13"/>
      <c r="BJ508" s="13"/>
      <c r="BK508" s="13"/>
      <c r="BL508" s="13"/>
      <c r="BM508" s="13"/>
      <c r="BN508" s="13"/>
    </row>
    <row r="509" spans="1:66" x14ac:dyDescent="0.2">
      <c r="A509" s="13"/>
      <c r="B509" s="13"/>
      <c r="C509" s="13"/>
      <c r="D509" s="13"/>
      <c r="E509" s="13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3"/>
      <c r="S509" s="13"/>
      <c r="T509" s="13"/>
      <c r="U509" s="13"/>
      <c r="V509" s="13"/>
      <c r="W509" s="13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3"/>
      <c r="AJ509" s="13"/>
      <c r="AK509" s="13"/>
      <c r="AL509" s="13"/>
      <c r="AM509" s="13"/>
      <c r="AN509" s="13"/>
      <c r="AO509" s="18"/>
      <c r="AP509" s="18"/>
      <c r="AQ509" s="18"/>
      <c r="AR509" s="18"/>
      <c r="AS509" s="18"/>
      <c r="AT509" s="18"/>
      <c r="AU509" s="18"/>
      <c r="AV509" s="18"/>
      <c r="AW509" s="18"/>
      <c r="AX509" s="13"/>
      <c r="AY509" s="13"/>
      <c r="AZ509" s="13"/>
      <c r="BA509" s="13"/>
      <c r="BB509" s="13"/>
      <c r="BC509" s="13"/>
      <c r="BD509" s="13"/>
      <c r="BE509" s="13"/>
      <c r="BF509" s="13"/>
      <c r="BG509" s="13"/>
      <c r="BH509" s="13"/>
      <c r="BI509" s="13"/>
      <c r="BJ509" s="13"/>
      <c r="BK509" s="13"/>
      <c r="BL509" s="13"/>
      <c r="BM509" s="13"/>
      <c r="BN509" s="13"/>
    </row>
    <row r="510" spans="1:66" x14ac:dyDescent="0.2">
      <c r="A510" s="13"/>
      <c r="B510" s="13"/>
      <c r="C510" s="13"/>
      <c r="D510" s="13"/>
      <c r="E510" s="13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3"/>
      <c r="S510" s="13"/>
      <c r="T510" s="13"/>
      <c r="U510" s="13"/>
      <c r="V510" s="13"/>
      <c r="W510" s="13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3"/>
      <c r="AJ510" s="13"/>
      <c r="AK510" s="13"/>
      <c r="AL510" s="13"/>
      <c r="AM510" s="13"/>
      <c r="AN510" s="13"/>
      <c r="AO510" s="18"/>
      <c r="AP510" s="18"/>
      <c r="AQ510" s="18"/>
      <c r="AR510" s="18"/>
      <c r="AS510" s="18"/>
      <c r="AT510" s="18"/>
      <c r="AU510" s="18"/>
      <c r="AV510" s="18"/>
      <c r="AW510" s="18"/>
      <c r="AX510" s="13"/>
      <c r="AY510" s="13"/>
      <c r="AZ510" s="13"/>
      <c r="BA510" s="13"/>
      <c r="BB510" s="13"/>
      <c r="BC510" s="13"/>
      <c r="BD510" s="13"/>
      <c r="BE510" s="13"/>
      <c r="BF510" s="13"/>
      <c r="BG510" s="13"/>
      <c r="BH510" s="13"/>
      <c r="BI510" s="13"/>
      <c r="BJ510" s="13"/>
      <c r="BK510" s="13"/>
      <c r="BL510" s="13"/>
      <c r="BM510" s="13"/>
      <c r="BN510" s="13"/>
    </row>
    <row r="511" spans="1:66" x14ac:dyDescent="0.2">
      <c r="A511" s="13"/>
      <c r="B511" s="13"/>
      <c r="C511" s="13"/>
      <c r="D511" s="13"/>
      <c r="E511" s="13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3"/>
      <c r="S511" s="13"/>
      <c r="T511" s="13"/>
      <c r="U511" s="13"/>
      <c r="V511" s="13"/>
      <c r="W511" s="13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3"/>
      <c r="AJ511" s="13"/>
      <c r="AK511" s="13"/>
      <c r="AL511" s="13"/>
      <c r="AM511" s="13"/>
      <c r="AN511" s="13"/>
      <c r="AO511" s="18"/>
      <c r="AP511" s="18"/>
      <c r="AQ511" s="18"/>
      <c r="AR511" s="18"/>
      <c r="AS511" s="18"/>
      <c r="AT511" s="18"/>
      <c r="AU511" s="18"/>
      <c r="AV511" s="18"/>
      <c r="AW511" s="18"/>
      <c r="AX511" s="13"/>
      <c r="AY511" s="13"/>
      <c r="AZ511" s="13"/>
      <c r="BA511" s="13"/>
      <c r="BB511" s="13"/>
      <c r="BC511" s="13"/>
      <c r="BD511" s="13"/>
      <c r="BE511" s="13"/>
      <c r="BF511" s="13"/>
      <c r="BG511" s="13"/>
      <c r="BH511" s="13"/>
      <c r="BI511" s="13"/>
      <c r="BJ511" s="13"/>
      <c r="BK511" s="13"/>
      <c r="BL511" s="13"/>
      <c r="BM511" s="13"/>
      <c r="BN511" s="13"/>
    </row>
    <row r="512" spans="1:66" x14ac:dyDescent="0.2">
      <c r="A512" s="13"/>
      <c r="B512" s="13"/>
      <c r="C512" s="13"/>
      <c r="D512" s="13"/>
      <c r="E512" s="13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3"/>
      <c r="S512" s="13"/>
      <c r="T512" s="13"/>
      <c r="U512" s="13"/>
      <c r="V512" s="13"/>
      <c r="W512" s="13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3"/>
      <c r="AJ512" s="13"/>
      <c r="AK512" s="13"/>
      <c r="AL512" s="13"/>
      <c r="AM512" s="13"/>
      <c r="AN512" s="13"/>
      <c r="AO512" s="18"/>
      <c r="AP512" s="18"/>
      <c r="AQ512" s="18"/>
      <c r="AR512" s="18"/>
      <c r="AS512" s="18"/>
      <c r="AT512" s="18"/>
      <c r="AU512" s="18"/>
      <c r="AV512" s="18"/>
      <c r="AW512" s="18"/>
      <c r="AX512" s="13"/>
      <c r="AY512" s="13"/>
      <c r="AZ512" s="13"/>
      <c r="BA512" s="13"/>
      <c r="BB512" s="13"/>
      <c r="BC512" s="13"/>
      <c r="BD512" s="13"/>
      <c r="BE512" s="13"/>
      <c r="BF512" s="13"/>
      <c r="BG512" s="13"/>
      <c r="BH512" s="13"/>
      <c r="BI512" s="13"/>
      <c r="BJ512" s="13"/>
      <c r="BK512" s="13"/>
      <c r="BL512" s="13"/>
      <c r="BM512" s="13"/>
      <c r="BN512" s="13"/>
    </row>
    <row r="513" spans="1:66" x14ac:dyDescent="0.2">
      <c r="A513" s="13"/>
      <c r="B513" s="13"/>
      <c r="C513" s="13"/>
      <c r="D513" s="13"/>
      <c r="E513" s="13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3"/>
      <c r="S513" s="13"/>
      <c r="T513" s="13"/>
      <c r="U513" s="13"/>
      <c r="V513" s="13"/>
      <c r="W513" s="13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3"/>
      <c r="AJ513" s="13"/>
      <c r="AK513" s="13"/>
      <c r="AL513" s="13"/>
      <c r="AM513" s="13"/>
      <c r="AN513" s="13"/>
      <c r="AO513" s="18"/>
      <c r="AP513" s="18"/>
      <c r="AQ513" s="18"/>
      <c r="AR513" s="18"/>
      <c r="AS513" s="18"/>
      <c r="AT513" s="18"/>
      <c r="AU513" s="18"/>
      <c r="AV513" s="18"/>
      <c r="AW513" s="18"/>
      <c r="AX513" s="13"/>
      <c r="AY513" s="13"/>
      <c r="AZ513" s="13"/>
      <c r="BA513" s="13"/>
      <c r="BB513" s="13"/>
      <c r="BC513" s="13"/>
      <c r="BD513" s="13"/>
      <c r="BE513" s="13"/>
      <c r="BF513" s="13"/>
      <c r="BG513" s="13"/>
      <c r="BH513" s="13"/>
      <c r="BI513" s="13"/>
      <c r="BJ513" s="13"/>
      <c r="BK513" s="13"/>
      <c r="BL513" s="13"/>
      <c r="BM513" s="13"/>
      <c r="BN513" s="13"/>
    </row>
    <row r="514" spans="1:66" x14ac:dyDescent="0.2">
      <c r="A514" s="13"/>
      <c r="B514" s="13"/>
      <c r="C514" s="13"/>
      <c r="D514" s="13"/>
      <c r="E514" s="13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3"/>
      <c r="S514" s="13"/>
      <c r="T514" s="13"/>
      <c r="U514" s="13"/>
      <c r="V514" s="13"/>
      <c r="W514" s="13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3"/>
      <c r="AJ514" s="13"/>
      <c r="AK514" s="13"/>
      <c r="AL514" s="13"/>
      <c r="AM514" s="13"/>
      <c r="AN514" s="13"/>
      <c r="AO514" s="18"/>
      <c r="AP514" s="18"/>
      <c r="AQ514" s="18"/>
      <c r="AR514" s="18"/>
      <c r="AS514" s="18"/>
      <c r="AT514" s="18"/>
      <c r="AU514" s="18"/>
      <c r="AV514" s="18"/>
      <c r="AW514" s="18"/>
      <c r="AX514" s="13"/>
      <c r="AY514" s="13"/>
      <c r="AZ514" s="13"/>
      <c r="BA514" s="13"/>
      <c r="BB514" s="13"/>
      <c r="BC514" s="13"/>
      <c r="BD514" s="13"/>
      <c r="BE514" s="13"/>
      <c r="BF514" s="13"/>
      <c r="BG514" s="13"/>
      <c r="BH514" s="13"/>
      <c r="BI514" s="13"/>
      <c r="BJ514" s="13"/>
      <c r="BK514" s="13"/>
      <c r="BL514" s="13"/>
      <c r="BM514" s="13"/>
      <c r="BN514" s="13"/>
    </row>
    <row r="515" spans="1:66" x14ac:dyDescent="0.2">
      <c r="A515" s="13"/>
      <c r="B515" s="13"/>
      <c r="C515" s="13"/>
      <c r="D515" s="13"/>
      <c r="E515" s="13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3"/>
      <c r="S515" s="13"/>
      <c r="T515" s="13"/>
      <c r="U515" s="13"/>
      <c r="V515" s="13"/>
      <c r="W515" s="13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3"/>
      <c r="AJ515" s="13"/>
      <c r="AK515" s="13"/>
      <c r="AL515" s="13"/>
      <c r="AM515" s="13"/>
      <c r="AN515" s="13"/>
      <c r="AO515" s="18"/>
      <c r="AP515" s="18"/>
      <c r="AQ515" s="18"/>
      <c r="AR515" s="18"/>
      <c r="AS515" s="18"/>
      <c r="AT515" s="18"/>
      <c r="AU515" s="18"/>
      <c r="AV515" s="18"/>
      <c r="AW515" s="18"/>
      <c r="AX515" s="13"/>
      <c r="AY515" s="13"/>
      <c r="AZ515" s="13"/>
      <c r="BA515" s="13"/>
      <c r="BB515" s="13"/>
      <c r="BC515" s="13"/>
      <c r="BD515" s="13"/>
      <c r="BE515" s="13"/>
      <c r="BF515" s="13"/>
      <c r="BG515" s="13"/>
      <c r="BH515" s="13"/>
      <c r="BI515" s="13"/>
      <c r="BJ515" s="13"/>
      <c r="BK515" s="13"/>
      <c r="BL515" s="13"/>
      <c r="BM515" s="13"/>
      <c r="BN515" s="13"/>
    </row>
    <row r="516" spans="1:66" x14ac:dyDescent="0.2">
      <c r="A516" s="13"/>
      <c r="B516" s="13"/>
      <c r="C516" s="13"/>
      <c r="D516" s="13"/>
      <c r="E516" s="13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3"/>
      <c r="S516" s="13"/>
      <c r="T516" s="13"/>
      <c r="U516" s="13"/>
      <c r="V516" s="13"/>
      <c r="W516" s="13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3"/>
      <c r="AJ516" s="13"/>
      <c r="AK516" s="13"/>
      <c r="AL516" s="13"/>
      <c r="AM516" s="13"/>
      <c r="AN516" s="13"/>
      <c r="AO516" s="18"/>
      <c r="AP516" s="18"/>
      <c r="AQ516" s="18"/>
      <c r="AR516" s="18"/>
      <c r="AS516" s="18"/>
      <c r="AT516" s="18"/>
      <c r="AU516" s="18"/>
      <c r="AV516" s="18"/>
      <c r="AW516" s="18"/>
      <c r="AX516" s="13"/>
      <c r="AY516" s="13"/>
      <c r="AZ516" s="13"/>
      <c r="BA516" s="13"/>
      <c r="BB516" s="13"/>
      <c r="BC516" s="13"/>
      <c r="BD516" s="13"/>
      <c r="BE516" s="13"/>
      <c r="BF516" s="13"/>
      <c r="BG516" s="13"/>
      <c r="BH516" s="13"/>
      <c r="BI516" s="13"/>
      <c r="BJ516" s="13"/>
      <c r="BK516" s="13"/>
      <c r="BL516" s="13"/>
      <c r="BM516" s="13"/>
      <c r="BN516" s="13"/>
    </row>
    <row r="517" spans="1:66" x14ac:dyDescent="0.2">
      <c r="A517" s="13"/>
      <c r="B517" s="13"/>
      <c r="C517" s="13"/>
      <c r="D517" s="13"/>
      <c r="E517" s="13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3"/>
      <c r="S517" s="13"/>
      <c r="T517" s="13"/>
      <c r="U517" s="13"/>
      <c r="V517" s="13"/>
      <c r="W517" s="13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3"/>
      <c r="AJ517" s="13"/>
      <c r="AK517" s="13"/>
      <c r="AL517" s="13"/>
      <c r="AM517" s="13"/>
      <c r="AN517" s="13"/>
      <c r="AO517" s="18"/>
      <c r="AP517" s="18"/>
      <c r="AQ517" s="18"/>
      <c r="AR517" s="18"/>
      <c r="AS517" s="18"/>
      <c r="AT517" s="18"/>
      <c r="AU517" s="18"/>
      <c r="AV517" s="18"/>
      <c r="AW517" s="18"/>
      <c r="AX517" s="13"/>
      <c r="AY517" s="13"/>
      <c r="AZ517" s="13"/>
      <c r="BA517" s="13"/>
      <c r="BB517" s="13"/>
      <c r="BC517" s="13"/>
      <c r="BD517" s="13"/>
      <c r="BE517" s="13"/>
      <c r="BF517" s="13"/>
      <c r="BG517" s="13"/>
      <c r="BH517" s="13"/>
      <c r="BI517" s="13"/>
      <c r="BJ517" s="13"/>
      <c r="BK517" s="13"/>
      <c r="BL517" s="13"/>
      <c r="BM517" s="13"/>
      <c r="BN517" s="13"/>
    </row>
    <row r="518" spans="1:66" x14ac:dyDescent="0.2">
      <c r="A518" s="13"/>
      <c r="B518" s="13"/>
      <c r="C518" s="13"/>
      <c r="D518" s="13"/>
      <c r="E518" s="13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3"/>
      <c r="S518" s="13"/>
      <c r="T518" s="13"/>
      <c r="U518" s="13"/>
      <c r="V518" s="13"/>
      <c r="W518" s="13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3"/>
      <c r="AJ518" s="13"/>
      <c r="AK518" s="13"/>
      <c r="AL518" s="13"/>
      <c r="AM518" s="13"/>
      <c r="AN518" s="13"/>
      <c r="AO518" s="18"/>
      <c r="AP518" s="18"/>
      <c r="AQ518" s="18"/>
      <c r="AR518" s="18"/>
      <c r="AS518" s="18"/>
      <c r="AT518" s="18"/>
      <c r="AU518" s="18"/>
      <c r="AV518" s="18"/>
      <c r="AW518" s="18"/>
      <c r="AX518" s="13"/>
      <c r="AY518" s="13"/>
      <c r="AZ518" s="13"/>
      <c r="BA518" s="13"/>
      <c r="BB518" s="13"/>
      <c r="BC518" s="13"/>
      <c r="BD518" s="13"/>
      <c r="BE518" s="13"/>
      <c r="BF518" s="13"/>
      <c r="BG518" s="13"/>
      <c r="BH518" s="13"/>
      <c r="BI518" s="13"/>
      <c r="BJ518" s="13"/>
      <c r="BK518" s="13"/>
      <c r="BL518" s="13"/>
      <c r="BM518" s="13"/>
      <c r="BN518" s="13"/>
    </row>
    <row r="519" spans="1:66" x14ac:dyDescent="0.2">
      <c r="A519" s="13"/>
      <c r="B519" s="13"/>
      <c r="C519" s="13"/>
      <c r="D519" s="13"/>
      <c r="E519" s="13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3"/>
      <c r="S519" s="13"/>
      <c r="T519" s="13"/>
      <c r="U519" s="13"/>
      <c r="V519" s="13"/>
      <c r="W519" s="13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3"/>
      <c r="AJ519" s="13"/>
      <c r="AK519" s="13"/>
      <c r="AL519" s="13"/>
      <c r="AM519" s="13"/>
      <c r="AN519" s="13"/>
      <c r="AO519" s="18"/>
      <c r="AP519" s="18"/>
      <c r="AQ519" s="18"/>
      <c r="AR519" s="18"/>
      <c r="AS519" s="18"/>
      <c r="AT519" s="18"/>
      <c r="AU519" s="18"/>
      <c r="AV519" s="18"/>
      <c r="AW519" s="18"/>
      <c r="AX519" s="13"/>
      <c r="AY519" s="13"/>
      <c r="AZ519" s="13"/>
      <c r="BA519" s="13"/>
      <c r="BB519" s="13"/>
      <c r="BC519" s="13"/>
      <c r="BD519" s="13"/>
      <c r="BE519" s="13"/>
      <c r="BF519" s="13"/>
      <c r="BG519" s="13"/>
      <c r="BH519" s="13"/>
      <c r="BI519" s="13"/>
      <c r="BJ519" s="13"/>
      <c r="BK519" s="13"/>
      <c r="BL519" s="13"/>
      <c r="BM519" s="13"/>
      <c r="BN519" s="13"/>
    </row>
    <row r="520" spans="1:66" x14ac:dyDescent="0.2">
      <c r="A520" s="13"/>
      <c r="B520" s="13"/>
      <c r="C520" s="13"/>
      <c r="D520" s="13"/>
      <c r="E520" s="13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3"/>
      <c r="S520" s="13"/>
      <c r="T520" s="13"/>
      <c r="U520" s="13"/>
      <c r="V520" s="13"/>
      <c r="W520" s="13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3"/>
      <c r="AJ520" s="13"/>
      <c r="AK520" s="13"/>
      <c r="AL520" s="13"/>
      <c r="AM520" s="13"/>
      <c r="AN520" s="13"/>
      <c r="AO520" s="18"/>
      <c r="AP520" s="18"/>
      <c r="AQ520" s="18"/>
      <c r="AR520" s="18"/>
      <c r="AS520" s="18"/>
      <c r="AT520" s="18"/>
      <c r="AU520" s="18"/>
      <c r="AV520" s="18"/>
      <c r="AW520" s="18"/>
      <c r="AX520" s="13"/>
      <c r="AY520" s="13"/>
      <c r="AZ520" s="13"/>
      <c r="BA520" s="13"/>
      <c r="BB520" s="13"/>
      <c r="BC520" s="13"/>
      <c r="BD520" s="13"/>
      <c r="BE520" s="13"/>
      <c r="BF520" s="13"/>
      <c r="BG520" s="13"/>
      <c r="BH520" s="13"/>
      <c r="BI520" s="13"/>
      <c r="BJ520" s="13"/>
      <c r="BK520" s="13"/>
      <c r="BL520" s="13"/>
      <c r="BM520" s="13"/>
      <c r="BN520" s="13"/>
    </row>
    <row r="521" spans="1:66" x14ac:dyDescent="0.2">
      <c r="A521" s="13"/>
      <c r="B521" s="13"/>
      <c r="C521" s="13"/>
      <c r="D521" s="13"/>
      <c r="E521" s="13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3"/>
      <c r="S521" s="13"/>
      <c r="T521" s="13"/>
      <c r="U521" s="13"/>
      <c r="V521" s="13"/>
      <c r="W521" s="13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3"/>
      <c r="AJ521" s="13"/>
      <c r="AK521" s="13"/>
      <c r="AL521" s="13"/>
      <c r="AM521" s="13"/>
      <c r="AN521" s="13"/>
      <c r="AO521" s="18"/>
      <c r="AP521" s="18"/>
      <c r="AQ521" s="18"/>
      <c r="AR521" s="18"/>
      <c r="AS521" s="18"/>
      <c r="AT521" s="18"/>
      <c r="AU521" s="18"/>
      <c r="AV521" s="18"/>
      <c r="AW521" s="18"/>
      <c r="AX521" s="13"/>
      <c r="AY521" s="13"/>
      <c r="AZ521" s="13"/>
      <c r="BA521" s="13"/>
      <c r="BB521" s="13"/>
      <c r="BC521" s="13"/>
      <c r="BD521" s="13"/>
      <c r="BE521" s="13"/>
      <c r="BF521" s="13"/>
      <c r="BG521" s="13"/>
      <c r="BH521" s="13"/>
      <c r="BI521" s="13"/>
      <c r="BJ521" s="13"/>
      <c r="BK521" s="13"/>
      <c r="BL521" s="13"/>
      <c r="BM521" s="13"/>
      <c r="BN521" s="13"/>
    </row>
    <row r="522" spans="1:66" x14ac:dyDescent="0.2">
      <c r="A522" s="13"/>
      <c r="B522" s="13"/>
      <c r="C522" s="13"/>
      <c r="D522" s="13"/>
      <c r="E522" s="13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3"/>
      <c r="S522" s="13"/>
      <c r="T522" s="13"/>
      <c r="U522" s="13"/>
      <c r="V522" s="13"/>
      <c r="W522" s="13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3"/>
      <c r="AJ522" s="13"/>
      <c r="AK522" s="13"/>
      <c r="AL522" s="13"/>
      <c r="AM522" s="13"/>
      <c r="AN522" s="13"/>
      <c r="AO522" s="18"/>
      <c r="AP522" s="18"/>
      <c r="AQ522" s="18"/>
      <c r="AR522" s="18"/>
      <c r="AS522" s="18"/>
      <c r="AT522" s="18"/>
      <c r="AU522" s="18"/>
      <c r="AV522" s="18"/>
      <c r="AW522" s="18"/>
      <c r="AX522" s="13"/>
      <c r="AY522" s="13"/>
      <c r="AZ522" s="13"/>
      <c r="BA522" s="13"/>
      <c r="BB522" s="13"/>
      <c r="BC522" s="13"/>
      <c r="BD522" s="13"/>
      <c r="BE522" s="13"/>
      <c r="BF522" s="13"/>
      <c r="BG522" s="13"/>
      <c r="BH522" s="13"/>
      <c r="BI522" s="13"/>
      <c r="BJ522" s="13"/>
      <c r="BK522" s="13"/>
      <c r="BL522" s="13"/>
      <c r="BM522" s="13"/>
      <c r="BN522" s="13"/>
    </row>
    <row r="523" spans="1:66" x14ac:dyDescent="0.2">
      <c r="A523" s="13"/>
      <c r="B523" s="13"/>
      <c r="C523" s="13"/>
      <c r="D523" s="13"/>
      <c r="E523" s="13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3"/>
      <c r="S523" s="13"/>
      <c r="T523" s="13"/>
      <c r="U523" s="13"/>
      <c r="V523" s="13"/>
      <c r="W523" s="13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3"/>
      <c r="AJ523" s="13"/>
      <c r="AK523" s="13"/>
      <c r="AL523" s="13"/>
      <c r="AM523" s="13"/>
      <c r="AN523" s="13"/>
      <c r="AO523" s="18"/>
      <c r="AP523" s="18"/>
      <c r="AQ523" s="18"/>
      <c r="AR523" s="18"/>
      <c r="AS523" s="18"/>
      <c r="AT523" s="18"/>
      <c r="AU523" s="18"/>
      <c r="AV523" s="18"/>
      <c r="AW523" s="18"/>
      <c r="AX523" s="13"/>
      <c r="AY523" s="13"/>
      <c r="AZ523" s="13"/>
      <c r="BA523" s="13"/>
      <c r="BB523" s="13"/>
      <c r="BC523" s="13"/>
      <c r="BD523" s="13"/>
      <c r="BE523" s="13"/>
      <c r="BF523" s="13"/>
      <c r="BG523" s="13"/>
      <c r="BH523" s="13"/>
      <c r="BI523" s="13"/>
      <c r="BJ523" s="13"/>
      <c r="BK523" s="13"/>
      <c r="BL523" s="13"/>
      <c r="BM523" s="13"/>
      <c r="BN523" s="13"/>
    </row>
    <row r="524" spans="1:66" x14ac:dyDescent="0.2">
      <c r="A524" s="13"/>
      <c r="B524" s="13"/>
      <c r="C524" s="13"/>
      <c r="D524" s="13"/>
      <c r="E524" s="13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3"/>
      <c r="S524" s="13"/>
      <c r="T524" s="13"/>
      <c r="U524" s="13"/>
      <c r="V524" s="13"/>
      <c r="W524" s="13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3"/>
      <c r="AJ524" s="13"/>
      <c r="AK524" s="13"/>
      <c r="AL524" s="13"/>
      <c r="AM524" s="13"/>
      <c r="AN524" s="13"/>
      <c r="AO524" s="18"/>
      <c r="AP524" s="18"/>
      <c r="AQ524" s="18"/>
      <c r="AR524" s="18"/>
      <c r="AS524" s="18"/>
      <c r="AT524" s="18"/>
      <c r="AU524" s="18"/>
      <c r="AV524" s="18"/>
      <c r="AW524" s="18"/>
      <c r="AX524" s="13"/>
      <c r="AY524" s="13"/>
      <c r="AZ524" s="13"/>
      <c r="BA524" s="13"/>
      <c r="BB524" s="13"/>
      <c r="BC524" s="13"/>
      <c r="BD524" s="13"/>
      <c r="BE524" s="13"/>
      <c r="BF524" s="13"/>
      <c r="BG524" s="13"/>
      <c r="BH524" s="13"/>
      <c r="BI524" s="13"/>
      <c r="BJ524" s="13"/>
      <c r="BK524" s="13"/>
      <c r="BL524" s="13"/>
      <c r="BM524" s="13"/>
      <c r="BN524" s="13"/>
    </row>
    <row r="525" spans="1:66" x14ac:dyDescent="0.2">
      <c r="A525" s="13"/>
      <c r="B525" s="13"/>
      <c r="C525" s="13"/>
      <c r="D525" s="13"/>
      <c r="E525" s="13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3"/>
      <c r="S525" s="13"/>
      <c r="T525" s="13"/>
      <c r="U525" s="13"/>
      <c r="V525" s="13"/>
      <c r="W525" s="13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3"/>
      <c r="AJ525" s="13"/>
      <c r="AK525" s="13"/>
      <c r="AL525" s="13"/>
      <c r="AM525" s="13"/>
      <c r="AN525" s="13"/>
      <c r="AO525" s="18"/>
      <c r="AP525" s="18"/>
      <c r="AQ525" s="18"/>
      <c r="AR525" s="18"/>
      <c r="AS525" s="18"/>
      <c r="AT525" s="18"/>
      <c r="AU525" s="18"/>
      <c r="AV525" s="18"/>
      <c r="AW525" s="18"/>
      <c r="AX525" s="13"/>
      <c r="AY525" s="13"/>
      <c r="AZ525" s="13"/>
      <c r="BA525" s="13"/>
      <c r="BB525" s="13"/>
      <c r="BC525" s="13"/>
      <c r="BD525" s="13"/>
      <c r="BE525" s="13"/>
      <c r="BF525" s="13"/>
      <c r="BG525" s="13"/>
      <c r="BH525" s="13"/>
      <c r="BI525" s="13"/>
      <c r="BJ525" s="13"/>
      <c r="BK525" s="13"/>
      <c r="BL525" s="13"/>
      <c r="BM525" s="13"/>
      <c r="BN525" s="13"/>
    </row>
    <row r="526" spans="1:66" x14ac:dyDescent="0.2">
      <c r="A526" s="13"/>
      <c r="B526" s="13"/>
      <c r="C526" s="13"/>
      <c r="D526" s="13"/>
      <c r="E526" s="13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3"/>
      <c r="S526" s="13"/>
      <c r="T526" s="13"/>
      <c r="U526" s="13"/>
      <c r="V526" s="13"/>
      <c r="W526" s="13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3"/>
      <c r="AJ526" s="13"/>
      <c r="AK526" s="13"/>
      <c r="AL526" s="13"/>
      <c r="AM526" s="13"/>
      <c r="AN526" s="13"/>
      <c r="AO526" s="18"/>
      <c r="AP526" s="18"/>
      <c r="AQ526" s="18"/>
      <c r="AR526" s="18"/>
      <c r="AS526" s="18"/>
      <c r="AT526" s="18"/>
      <c r="AU526" s="18"/>
      <c r="AV526" s="18"/>
      <c r="AW526" s="18"/>
      <c r="AX526" s="13"/>
      <c r="AY526" s="13"/>
      <c r="AZ526" s="13"/>
      <c r="BA526" s="13"/>
      <c r="BB526" s="13"/>
      <c r="BC526" s="13"/>
      <c r="BD526" s="13"/>
      <c r="BE526" s="13"/>
      <c r="BF526" s="13"/>
      <c r="BG526" s="13"/>
      <c r="BH526" s="13"/>
      <c r="BI526" s="13"/>
      <c r="BJ526" s="13"/>
      <c r="BK526" s="13"/>
      <c r="BL526" s="13"/>
      <c r="BM526" s="13"/>
      <c r="BN526" s="13"/>
    </row>
    <row r="527" spans="1:66" x14ac:dyDescent="0.2">
      <c r="A527" s="13"/>
      <c r="B527" s="13"/>
      <c r="C527" s="13"/>
      <c r="D527" s="13"/>
      <c r="E527" s="13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3"/>
      <c r="S527" s="13"/>
      <c r="T527" s="13"/>
      <c r="U527" s="13"/>
      <c r="V527" s="13"/>
      <c r="W527" s="13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3"/>
      <c r="AJ527" s="13"/>
      <c r="AK527" s="13"/>
      <c r="AL527" s="13"/>
      <c r="AM527" s="13"/>
      <c r="AN527" s="13"/>
      <c r="AO527" s="18"/>
      <c r="AP527" s="18"/>
      <c r="AQ527" s="18"/>
      <c r="AR527" s="18"/>
      <c r="AS527" s="18"/>
      <c r="AT527" s="18"/>
      <c r="AU527" s="18"/>
      <c r="AV527" s="18"/>
      <c r="AW527" s="18"/>
      <c r="AX527" s="13"/>
      <c r="AY527" s="13"/>
      <c r="AZ527" s="13"/>
      <c r="BA527" s="13"/>
      <c r="BB527" s="13"/>
      <c r="BC527" s="13"/>
      <c r="BD527" s="13"/>
      <c r="BE527" s="13"/>
      <c r="BF527" s="13"/>
      <c r="BG527" s="13"/>
      <c r="BH527" s="13"/>
      <c r="BI527" s="13"/>
      <c r="BJ527" s="13"/>
      <c r="BK527" s="13"/>
      <c r="BL527" s="13"/>
      <c r="BM527" s="13"/>
      <c r="BN527" s="13"/>
    </row>
    <row r="528" spans="1:66" x14ac:dyDescent="0.2">
      <c r="A528" s="13"/>
      <c r="B528" s="13"/>
      <c r="C528" s="13"/>
      <c r="D528" s="13"/>
      <c r="E528" s="13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3"/>
      <c r="S528" s="13"/>
      <c r="T528" s="13"/>
      <c r="U528" s="13"/>
      <c r="V528" s="13"/>
      <c r="W528" s="13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3"/>
      <c r="AJ528" s="13"/>
      <c r="AK528" s="13"/>
      <c r="AL528" s="13"/>
      <c r="AM528" s="13"/>
      <c r="AN528" s="13"/>
      <c r="AO528" s="18"/>
      <c r="AP528" s="18"/>
      <c r="AQ528" s="18"/>
      <c r="AR528" s="18"/>
      <c r="AS528" s="18"/>
      <c r="AT528" s="18"/>
      <c r="AU528" s="18"/>
      <c r="AV528" s="18"/>
      <c r="AW528" s="18"/>
      <c r="AX528" s="13"/>
      <c r="AY528" s="13"/>
      <c r="AZ528" s="13"/>
      <c r="BA528" s="13"/>
      <c r="BB528" s="13"/>
      <c r="BC528" s="13"/>
      <c r="BD528" s="13"/>
      <c r="BE528" s="13"/>
      <c r="BF528" s="13"/>
      <c r="BG528" s="13"/>
      <c r="BH528" s="13"/>
      <c r="BI528" s="13"/>
      <c r="BJ528" s="13"/>
      <c r="BK528" s="13"/>
      <c r="BL528" s="13"/>
      <c r="BM528" s="13"/>
      <c r="BN528" s="13"/>
    </row>
    <row r="529" spans="1:66" x14ac:dyDescent="0.2">
      <c r="A529" s="13"/>
      <c r="B529" s="13"/>
      <c r="C529" s="13"/>
      <c r="D529" s="13"/>
      <c r="E529" s="13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3"/>
      <c r="S529" s="13"/>
      <c r="T529" s="13"/>
      <c r="U529" s="13"/>
      <c r="V529" s="13"/>
      <c r="W529" s="13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3"/>
      <c r="AJ529" s="13"/>
      <c r="AK529" s="13"/>
      <c r="AL529" s="13"/>
      <c r="AM529" s="13"/>
      <c r="AN529" s="13"/>
      <c r="AO529" s="18"/>
      <c r="AP529" s="18"/>
      <c r="AQ529" s="18"/>
      <c r="AR529" s="18"/>
      <c r="AS529" s="18"/>
      <c r="AT529" s="18"/>
      <c r="AU529" s="18"/>
      <c r="AV529" s="18"/>
      <c r="AW529" s="18"/>
      <c r="AX529" s="13"/>
      <c r="AY529" s="13"/>
      <c r="AZ529" s="13"/>
      <c r="BA529" s="13"/>
      <c r="BB529" s="13"/>
      <c r="BC529" s="13"/>
      <c r="BD529" s="13"/>
      <c r="BE529" s="13"/>
      <c r="BF529" s="13"/>
      <c r="BG529" s="13"/>
      <c r="BH529" s="13"/>
      <c r="BI529" s="13"/>
      <c r="BJ529" s="13"/>
      <c r="BK529" s="13"/>
      <c r="BL529" s="13"/>
      <c r="BM529" s="13"/>
      <c r="BN529" s="13"/>
    </row>
    <row r="530" spans="1:66" x14ac:dyDescent="0.2">
      <c r="A530" s="13"/>
      <c r="B530" s="13"/>
      <c r="C530" s="13"/>
      <c r="D530" s="13"/>
      <c r="E530" s="13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3"/>
      <c r="S530" s="13"/>
      <c r="T530" s="13"/>
      <c r="U530" s="13"/>
      <c r="V530" s="13"/>
      <c r="W530" s="13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3"/>
      <c r="AJ530" s="13"/>
      <c r="AK530" s="13"/>
      <c r="AL530" s="13"/>
      <c r="AM530" s="13"/>
      <c r="AN530" s="13"/>
      <c r="AO530" s="18"/>
      <c r="AP530" s="18"/>
      <c r="AQ530" s="18"/>
      <c r="AR530" s="18"/>
      <c r="AS530" s="18"/>
      <c r="AT530" s="18"/>
      <c r="AU530" s="18"/>
      <c r="AV530" s="18"/>
      <c r="AW530" s="18"/>
      <c r="AX530" s="13"/>
      <c r="AY530" s="13"/>
      <c r="AZ530" s="13"/>
      <c r="BA530" s="13"/>
      <c r="BB530" s="13"/>
      <c r="BC530" s="13"/>
      <c r="BD530" s="13"/>
      <c r="BE530" s="13"/>
      <c r="BF530" s="13"/>
      <c r="BG530" s="13"/>
      <c r="BH530" s="13"/>
      <c r="BI530" s="13"/>
      <c r="BJ530" s="13"/>
      <c r="BK530" s="13"/>
      <c r="BL530" s="13"/>
      <c r="BM530" s="13"/>
      <c r="BN530" s="13"/>
    </row>
    <row r="531" spans="1:66" x14ac:dyDescent="0.2">
      <c r="A531" s="13"/>
      <c r="B531" s="13"/>
      <c r="C531" s="13"/>
      <c r="D531" s="13"/>
      <c r="E531" s="13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3"/>
      <c r="S531" s="13"/>
      <c r="T531" s="13"/>
      <c r="U531" s="13"/>
      <c r="V531" s="13"/>
      <c r="W531" s="13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3"/>
      <c r="AJ531" s="13"/>
      <c r="AK531" s="13"/>
      <c r="AL531" s="13"/>
      <c r="AM531" s="13"/>
      <c r="AN531" s="13"/>
      <c r="AO531" s="18"/>
      <c r="AP531" s="18"/>
      <c r="AQ531" s="18"/>
      <c r="AR531" s="18"/>
      <c r="AS531" s="18"/>
      <c r="AT531" s="18"/>
      <c r="AU531" s="18"/>
      <c r="AV531" s="18"/>
      <c r="AW531" s="18"/>
      <c r="AX531" s="13"/>
      <c r="AY531" s="13"/>
      <c r="AZ531" s="13"/>
      <c r="BA531" s="13"/>
      <c r="BB531" s="13"/>
      <c r="BC531" s="13"/>
      <c r="BD531" s="13"/>
      <c r="BE531" s="13"/>
      <c r="BF531" s="13"/>
      <c r="BG531" s="13"/>
      <c r="BH531" s="13"/>
      <c r="BI531" s="13"/>
      <c r="BJ531" s="13"/>
      <c r="BK531" s="13"/>
      <c r="BL531" s="13"/>
      <c r="BM531" s="13"/>
      <c r="BN531" s="13"/>
    </row>
    <row r="532" spans="1:66" x14ac:dyDescent="0.2">
      <c r="A532" s="13"/>
      <c r="B532" s="13"/>
      <c r="C532" s="13"/>
      <c r="D532" s="13"/>
      <c r="E532" s="13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3"/>
      <c r="S532" s="13"/>
      <c r="T532" s="13"/>
      <c r="U532" s="13"/>
      <c r="V532" s="13"/>
      <c r="W532" s="13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3"/>
      <c r="AJ532" s="13"/>
      <c r="AK532" s="13"/>
      <c r="AL532" s="13"/>
      <c r="AM532" s="13"/>
      <c r="AN532" s="13"/>
      <c r="AO532" s="18"/>
      <c r="AP532" s="18"/>
      <c r="AQ532" s="18"/>
      <c r="AR532" s="18"/>
      <c r="AS532" s="18"/>
      <c r="AT532" s="18"/>
      <c r="AU532" s="18"/>
      <c r="AV532" s="18"/>
      <c r="AW532" s="18"/>
      <c r="AX532" s="13"/>
      <c r="AY532" s="13"/>
      <c r="AZ532" s="13"/>
      <c r="BA532" s="13"/>
      <c r="BB532" s="13"/>
      <c r="BC532" s="13"/>
      <c r="BD532" s="13"/>
      <c r="BE532" s="13"/>
      <c r="BF532" s="13"/>
      <c r="BG532" s="13"/>
      <c r="BH532" s="13"/>
      <c r="BI532" s="13"/>
      <c r="BJ532" s="13"/>
      <c r="BK532" s="13"/>
      <c r="BL532" s="13"/>
      <c r="BM532" s="13"/>
      <c r="BN532" s="13"/>
    </row>
    <row r="533" spans="1:66" x14ac:dyDescent="0.2">
      <c r="A533" s="13"/>
      <c r="B533" s="13"/>
      <c r="C533" s="13"/>
      <c r="D533" s="13"/>
      <c r="E533" s="13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3"/>
      <c r="S533" s="13"/>
      <c r="T533" s="13"/>
      <c r="U533" s="13"/>
      <c r="V533" s="13"/>
      <c r="W533" s="13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3"/>
      <c r="AJ533" s="13"/>
      <c r="AK533" s="13"/>
      <c r="AL533" s="13"/>
      <c r="AM533" s="13"/>
      <c r="AN533" s="13"/>
      <c r="AO533" s="18"/>
      <c r="AP533" s="18"/>
      <c r="AQ533" s="18"/>
      <c r="AR533" s="18"/>
      <c r="AS533" s="18"/>
      <c r="AT533" s="18"/>
      <c r="AU533" s="18"/>
      <c r="AV533" s="18"/>
      <c r="AW533" s="18"/>
      <c r="AX533" s="13"/>
      <c r="AY533" s="13"/>
      <c r="AZ533" s="13"/>
      <c r="BA533" s="13"/>
      <c r="BB533" s="13"/>
      <c r="BC533" s="13"/>
      <c r="BD533" s="13"/>
      <c r="BE533" s="13"/>
      <c r="BF533" s="13"/>
      <c r="BG533" s="13"/>
      <c r="BH533" s="13"/>
      <c r="BI533" s="13"/>
      <c r="BJ533" s="13"/>
      <c r="BK533" s="13"/>
      <c r="BL533" s="13"/>
      <c r="BM533" s="13"/>
      <c r="BN533" s="13"/>
    </row>
    <row r="534" spans="1:66" x14ac:dyDescent="0.2">
      <c r="A534" s="13"/>
      <c r="B534" s="13"/>
      <c r="C534" s="13"/>
      <c r="D534" s="13"/>
      <c r="E534" s="13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3"/>
      <c r="S534" s="13"/>
      <c r="T534" s="13"/>
      <c r="U534" s="13"/>
      <c r="V534" s="13"/>
      <c r="W534" s="13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3"/>
      <c r="AJ534" s="13"/>
      <c r="AK534" s="13"/>
      <c r="AL534" s="13"/>
      <c r="AM534" s="13"/>
      <c r="AN534" s="13"/>
      <c r="AO534" s="18"/>
      <c r="AP534" s="18"/>
      <c r="AQ534" s="18"/>
      <c r="AR534" s="18"/>
      <c r="AS534" s="18"/>
      <c r="AT534" s="18"/>
      <c r="AU534" s="18"/>
      <c r="AV534" s="18"/>
      <c r="AW534" s="18"/>
      <c r="AX534" s="13"/>
      <c r="AY534" s="13"/>
      <c r="AZ534" s="13"/>
      <c r="BA534" s="13"/>
      <c r="BB534" s="13"/>
      <c r="BC534" s="13"/>
      <c r="BD534" s="13"/>
      <c r="BE534" s="13"/>
      <c r="BF534" s="13"/>
      <c r="BG534" s="13"/>
      <c r="BH534" s="13"/>
      <c r="BI534" s="13"/>
      <c r="BJ534" s="13"/>
      <c r="BK534" s="13"/>
      <c r="BL534" s="13"/>
      <c r="BM534" s="13"/>
      <c r="BN534" s="13"/>
    </row>
    <row r="535" spans="1:66" x14ac:dyDescent="0.2">
      <c r="A535" s="13"/>
      <c r="B535" s="13"/>
      <c r="C535" s="13"/>
      <c r="D535" s="13"/>
      <c r="E535" s="13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3"/>
      <c r="S535" s="13"/>
      <c r="T535" s="13"/>
      <c r="U535" s="13"/>
      <c r="V535" s="13"/>
      <c r="W535" s="13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3"/>
      <c r="AJ535" s="13"/>
      <c r="AK535" s="13"/>
      <c r="AL535" s="13"/>
      <c r="AM535" s="13"/>
      <c r="AN535" s="13"/>
      <c r="AO535" s="18"/>
      <c r="AP535" s="18"/>
      <c r="AQ535" s="18"/>
      <c r="AR535" s="18"/>
      <c r="AS535" s="18"/>
      <c r="AT535" s="18"/>
      <c r="AU535" s="18"/>
      <c r="AV535" s="18"/>
      <c r="AW535" s="18"/>
      <c r="AX535" s="13"/>
      <c r="AY535" s="13"/>
      <c r="AZ535" s="13"/>
      <c r="BA535" s="13"/>
      <c r="BB535" s="13"/>
      <c r="BC535" s="13"/>
      <c r="BD535" s="13"/>
      <c r="BE535" s="13"/>
      <c r="BF535" s="13"/>
      <c r="BG535" s="13"/>
      <c r="BH535" s="13"/>
      <c r="BI535" s="13"/>
      <c r="BJ535" s="13"/>
      <c r="BK535" s="13"/>
      <c r="BL535" s="13"/>
      <c r="BM535" s="13"/>
      <c r="BN535" s="13"/>
    </row>
    <row r="536" spans="1:66" x14ac:dyDescent="0.2">
      <c r="A536" s="13"/>
      <c r="B536" s="13"/>
      <c r="C536" s="13"/>
      <c r="D536" s="13"/>
      <c r="E536" s="13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3"/>
      <c r="S536" s="13"/>
      <c r="T536" s="13"/>
      <c r="U536" s="13"/>
      <c r="V536" s="13"/>
      <c r="W536" s="13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3"/>
      <c r="AJ536" s="13"/>
      <c r="AK536" s="13"/>
      <c r="AL536" s="13"/>
      <c r="AM536" s="13"/>
      <c r="AN536" s="13"/>
      <c r="AO536" s="18"/>
      <c r="AP536" s="18"/>
      <c r="AQ536" s="18"/>
      <c r="AR536" s="18"/>
      <c r="AS536" s="18"/>
      <c r="AT536" s="18"/>
      <c r="AU536" s="18"/>
      <c r="AV536" s="18"/>
      <c r="AW536" s="18"/>
      <c r="AX536" s="13"/>
      <c r="AY536" s="13"/>
      <c r="AZ536" s="13"/>
      <c r="BA536" s="13"/>
      <c r="BB536" s="13"/>
      <c r="BC536" s="13"/>
      <c r="BD536" s="13"/>
      <c r="BE536" s="13"/>
      <c r="BF536" s="13"/>
      <c r="BG536" s="13"/>
      <c r="BH536" s="13"/>
      <c r="BI536" s="13"/>
      <c r="BJ536" s="13"/>
      <c r="BK536" s="13"/>
      <c r="BL536" s="13"/>
      <c r="BM536" s="13"/>
      <c r="BN536" s="13"/>
    </row>
    <row r="537" spans="1:66" x14ac:dyDescent="0.2">
      <c r="A537" s="13"/>
      <c r="B537" s="13"/>
      <c r="C537" s="13"/>
      <c r="D537" s="13"/>
      <c r="E537" s="13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3"/>
      <c r="S537" s="13"/>
      <c r="T537" s="13"/>
      <c r="U537" s="13"/>
      <c r="V537" s="13"/>
      <c r="W537" s="13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3"/>
      <c r="AJ537" s="13"/>
      <c r="AK537" s="13"/>
      <c r="AL537" s="13"/>
      <c r="AM537" s="13"/>
      <c r="AN537" s="13"/>
      <c r="AO537" s="18"/>
      <c r="AP537" s="18"/>
      <c r="AQ537" s="18"/>
      <c r="AR537" s="18"/>
      <c r="AS537" s="18"/>
      <c r="AT537" s="18"/>
      <c r="AU537" s="18"/>
      <c r="AV537" s="18"/>
      <c r="AW537" s="18"/>
      <c r="AX537" s="13"/>
      <c r="AY537" s="13"/>
      <c r="AZ537" s="13"/>
      <c r="BA537" s="13"/>
      <c r="BB537" s="13"/>
      <c r="BC537" s="13"/>
      <c r="BD537" s="13"/>
      <c r="BE537" s="13"/>
      <c r="BF537" s="13"/>
      <c r="BG537" s="13"/>
      <c r="BH537" s="13"/>
      <c r="BI537" s="13"/>
      <c r="BJ537" s="13"/>
      <c r="BK537" s="13"/>
      <c r="BL537" s="13"/>
      <c r="BM537" s="13"/>
      <c r="BN537" s="13"/>
    </row>
    <row r="538" spans="1:66" x14ac:dyDescent="0.2">
      <c r="A538" s="13"/>
      <c r="B538" s="13"/>
      <c r="C538" s="13"/>
      <c r="D538" s="13"/>
      <c r="E538" s="13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3"/>
      <c r="S538" s="13"/>
      <c r="T538" s="13"/>
      <c r="U538" s="13"/>
      <c r="V538" s="13"/>
      <c r="W538" s="13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3"/>
      <c r="AJ538" s="13"/>
      <c r="AK538" s="13"/>
      <c r="AL538" s="13"/>
      <c r="AM538" s="13"/>
      <c r="AN538" s="13"/>
      <c r="AO538" s="18"/>
      <c r="AP538" s="18"/>
      <c r="AQ538" s="18"/>
      <c r="AR538" s="18"/>
      <c r="AS538" s="18"/>
      <c r="AT538" s="18"/>
      <c r="AU538" s="18"/>
      <c r="AV538" s="18"/>
      <c r="AW538" s="18"/>
      <c r="AX538" s="13"/>
      <c r="AY538" s="13"/>
      <c r="AZ538" s="13"/>
      <c r="BA538" s="13"/>
      <c r="BB538" s="13"/>
      <c r="BC538" s="13"/>
      <c r="BD538" s="13"/>
      <c r="BE538" s="13"/>
      <c r="BF538" s="13"/>
      <c r="BG538" s="13"/>
      <c r="BH538" s="13"/>
      <c r="BI538" s="13"/>
      <c r="BJ538" s="13"/>
      <c r="BK538" s="13"/>
      <c r="BL538" s="13"/>
      <c r="BM538" s="13"/>
      <c r="BN538" s="13"/>
    </row>
    <row r="539" spans="1:66" x14ac:dyDescent="0.2">
      <c r="A539" s="13"/>
      <c r="B539" s="13"/>
      <c r="C539" s="13"/>
      <c r="D539" s="13"/>
      <c r="E539" s="13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3"/>
      <c r="S539" s="13"/>
      <c r="T539" s="13"/>
      <c r="U539" s="13"/>
      <c r="V539" s="13"/>
      <c r="W539" s="13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3"/>
      <c r="AJ539" s="13"/>
      <c r="AK539" s="13"/>
      <c r="AL539" s="13"/>
      <c r="AM539" s="13"/>
      <c r="AN539" s="13"/>
      <c r="AO539" s="18"/>
      <c r="AP539" s="18"/>
      <c r="AQ539" s="18"/>
      <c r="AR539" s="18"/>
      <c r="AS539" s="18"/>
      <c r="AT539" s="18"/>
      <c r="AU539" s="18"/>
      <c r="AV539" s="18"/>
      <c r="AW539" s="18"/>
      <c r="AX539" s="13"/>
      <c r="AY539" s="13"/>
      <c r="AZ539" s="13"/>
      <c r="BA539" s="13"/>
      <c r="BB539" s="13"/>
      <c r="BC539" s="13"/>
      <c r="BD539" s="13"/>
      <c r="BE539" s="13"/>
      <c r="BF539" s="13"/>
      <c r="BG539" s="13"/>
      <c r="BH539" s="13"/>
      <c r="BI539" s="13"/>
      <c r="BJ539" s="13"/>
      <c r="BK539" s="13"/>
      <c r="BL539" s="13"/>
      <c r="BM539" s="13"/>
      <c r="BN539" s="13"/>
    </row>
    <row r="540" spans="1:66" x14ac:dyDescent="0.2">
      <c r="A540" s="13"/>
      <c r="B540" s="13"/>
      <c r="C540" s="13"/>
      <c r="D540" s="13"/>
      <c r="E540" s="13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3"/>
      <c r="S540" s="13"/>
      <c r="T540" s="13"/>
      <c r="U540" s="13"/>
      <c r="V540" s="13"/>
      <c r="W540" s="13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3"/>
      <c r="AJ540" s="13"/>
      <c r="AK540" s="13"/>
      <c r="AL540" s="13"/>
      <c r="AM540" s="13"/>
      <c r="AN540" s="13"/>
      <c r="AO540" s="18"/>
      <c r="AP540" s="18"/>
      <c r="AQ540" s="18"/>
      <c r="AR540" s="18"/>
      <c r="AS540" s="18"/>
      <c r="AT540" s="18"/>
      <c r="AU540" s="18"/>
      <c r="AV540" s="18"/>
      <c r="AW540" s="18"/>
      <c r="AX540" s="13"/>
      <c r="AY540" s="13"/>
      <c r="AZ540" s="13"/>
      <c r="BA540" s="13"/>
      <c r="BB540" s="13"/>
      <c r="BC540" s="13"/>
      <c r="BD540" s="13"/>
      <c r="BE540" s="13"/>
      <c r="BF540" s="13"/>
      <c r="BG540" s="13"/>
      <c r="BH540" s="13"/>
      <c r="BI540" s="13"/>
      <c r="BJ540" s="13"/>
      <c r="BK540" s="13"/>
      <c r="BL540" s="13"/>
      <c r="BM540" s="13"/>
      <c r="BN540" s="13"/>
    </row>
    <row r="541" spans="1:66" x14ac:dyDescent="0.2">
      <c r="A541" s="13"/>
      <c r="B541" s="13"/>
      <c r="C541" s="13"/>
      <c r="D541" s="13"/>
      <c r="E541" s="13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3"/>
      <c r="S541" s="13"/>
      <c r="T541" s="13"/>
      <c r="U541" s="13"/>
      <c r="V541" s="13"/>
      <c r="W541" s="13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3"/>
      <c r="AJ541" s="13"/>
      <c r="AK541" s="13"/>
      <c r="AL541" s="13"/>
      <c r="AM541" s="13"/>
      <c r="AN541" s="13"/>
      <c r="AO541" s="18"/>
      <c r="AP541" s="18"/>
      <c r="AQ541" s="18"/>
      <c r="AR541" s="18"/>
      <c r="AS541" s="18"/>
      <c r="AT541" s="18"/>
      <c r="AU541" s="18"/>
      <c r="AV541" s="18"/>
      <c r="AW541" s="18"/>
      <c r="AX541" s="13"/>
      <c r="AY541" s="13"/>
      <c r="AZ541" s="13"/>
      <c r="BA541" s="13"/>
      <c r="BB541" s="13"/>
      <c r="BC541" s="13"/>
      <c r="BD541" s="13"/>
      <c r="BE541" s="13"/>
      <c r="BF541" s="13"/>
      <c r="BG541" s="13"/>
      <c r="BH541" s="13"/>
      <c r="BI541" s="13"/>
      <c r="BJ541" s="13"/>
      <c r="BK541" s="13"/>
      <c r="BL541" s="13"/>
      <c r="BM541" s="13"/>
      <c r="BN541" s="13"/>
    </row>
    <row r="542" spans="1:66" x14ac:dyDescent="0.2">
      <c r="A542" s="13"/>
      <c r="B542" s="13"/>
      <c r="C542" s="13"/>
      <c r="D542" s="13"/>
      <c r="E542" s="13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3"/>
      <c r="S542" s="13"/>
      <c r="T542" s="13"/>
      <c r="U542" s="13"/>
      <c r="V542" s="13"/>
      <c r="W542" s="13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3"/>
      <c r="AJ542" s="13"/>
      <c r="AK542" s="13"/>
      <c r="AL542" s="13"/>
      <c r="AM542" s="13"/>
      <c r="AN542" s="13"/>
      <c r="AO542" s="18"/>
      <c r="AP542" s="18"/>
      <c r="AQ542" s="18"/>
      <c r="AR542" s="18"/>
      <c r="AS542" s="18"/>
      <c r="AT542" s="18"/>
      <c r="AU542" s="18"/>
      <c r="AV542" s="18"/>
      <c r="AW542" s="18"/>
      <c r="AX542" s="13"/>
      <c r="AY542" s="13"/>
      <c r="AZ542" s="13"/>
      <c r="BA542" s="13"/>
      <c r="BB542" s="13"/>
      <c r="BC542" s="13"/>
      <c r="BD542" s="13"/>
      <c r="BE542" s="13"/>
      <c r="BF542" s="13"/>
      <c r="BG542" s="13"/>
      <c r="BH542" s="13"/>
      <c r="BI542" s="13"/>
      <c r="BJ542" s="13"/>
      <c r="BK542" s="13"/>
      <c r="BL542" s="13"/>
      <c r="BM542" s="13"/>
      <c r="BN542" s="13"/>
    </row>
    <row r="543" spans="1:66" x14ac:dyDescent="0.2">
      <c r="A543" s="13"/>
      <c r="B543" s="13"/>
      <c r="C543" s="13"/>
      <c r="D543" s="13"/>
      <c r="E543" s="13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3"/>
      <c r="S543" s="13"/>
      <c r="T543" s="13"/>
      <c r="U543" s="13"/>
      <c r="V543" s="13"/>
      <c r="W543" s="13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3"/>
      <c r="AJ543" s="13"/>
      <c r="AK543" s="13"/>
      <c r="AL543" s="13"/>
      <c r="AM543" s="13"/>
      <c r="AN543" s="13"/>
      <c r="AO543" s="18"/>
      <c r="AP543" s="18"/>
      <c r="AQ543" s="18"/>
      <c r="AR543" s="18"/>
      <c r="AS543" s="18"/>
      <c r="AT543" s="18"/>
      <c r="AU543" s="18"/>
      <c r="AV543" s="18"/>
      <c r="AW543" s="18"/>
      <c r="AX543" s="13"/>
      <c r="AY543" s="13"/>
      <c r="AZ543" s="13"/>
      <c r="BA543" s="13"/>
      <c r="BB543" s="13"/>
      <c r="BC543" s="13"/>
      <c r="BD543" s="13"/>
      <c r="BE543" s="13"/>
      <c r="BF543" s="13"/>
      <c r="BG543" s="13"/>
      <c r="BH543" s="13"/>
      <c r="BI543" s="13"/>
      <c r="BJ543" s="13"/>
      <c r="BK543" s="13"/>
      <c r="BL543" s="13"/>
      <c r="BM543" s="13"/>
      <c r="BN543" s="13"/>
    </row>
    <row r="544" spans="1:66" x14ac:dyDescent="0.2">
      <c r="A544" s="13"/>
      <c r="B544" s="13"/>
      <c r="C544" s="13"/>
      <c r="D544" s="13"/>
      <c r="E544" s="13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3"/>
      <c r="S544" s="13"/>
      <c r="T544" s="13"/>
      <c r="U544" s="13"/>
      <c r="V544" s="13"/>
      <c r="W544" s="13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3"/>
      <c r="AJ544" s="13"/>
      <c r="AK544" s="13"/>
      <c r="AL544" s="13"/>
      <c r="AM544" s="13"/>
      <c r="AN544" s="13"/>
      <c r="AO544" s="18"/>
      <c r="AP544" s="18"/>
      <c r="AQ544" s="18"/>
      <c r="AR544" s="18"/>
      <c r="AS544" s="18"/>
      <c r="AT544" s="18"/>
      <c r="AU544" s="18"/>
      <c r="AV544" s="18"/>
      <c r="AW544" s="18"/>
      <c r="AX544" s="13"/>
      <c r="AY544" s="13"/>
      <c r="AZ544" s="13"/>
      <c r="BA544" s="13"/>
      <c r="BB544" s="13"/>
      <c r="BC544" s="13"/>
      <c r="BD544" s="13"/>
      <c r="BE544" s="13"/>
      <c r="BF544" s="13"/>
      <c r="BG544" s="13"/>
      <c r="BH544" s="13"/>
      <c r="BI544" s="13"/>
      <c r="BJ544" s="13"/>
      <c r="BK544" s="13"/>
      <c r="BL544" s="13"/>
      <c r="BM544" s="13"/>
      <c r="BN544" s="13"/>
    </row>
    <row r="545" spans="1:66" x14ac:dyDescent="0.2">
      <c r="A545" s="13"/>
      <c r="B545" s="13"/>
      <c r="C545" s="13"/>
      <c r="D545" s="13"/>
      <c r="E545" s="13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3"/>
      <c r="S545" s="13"/>
      <c r="T545" s="13"/>
      <c r="U545" s="13"/>
      <c r="V545" s="13"/>
      <c r="W545" s="13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3"/>
      <c r="AJ545" s="13"/>
      <c r="AK545" s="13"/>
      <c r="AL545" s="13"/>
      <c r="AM545" s="13"/>
      <c r="AN545" s="13"/>
      <c r="AO545" s="18"/>
      <c r="AP545" s="18"/>
      <c r="AQ545" s="18"/>
      <c r="AR545" s="18"/>
      <c r="AS545" s="18"/>
      <c r="AT545" s="18"/>
      <c r="AU545" s="18"/>
      <c r="AV545" s="18"/>
      <c r="AW545" s="18"/>
      <c r="AX545" s="13"/>
      <c r="AY545" s="13"/>
      <c r="AZ545" s="13"/>
      <c r="BA545" s="13"/>
      <c r="BB545" s="13"/>
      <c r="BC545" s="13"/>
      <c r="BD545" s="13"/>
      <c r="BE545" s="13"/>
      <c r="BF545" s="13"/>
      <c r="BG545" s="13"/>
      <c r="BH545" s="13"/>
      <c r="BI545" s="13"/>
      <c r="BJ545" s="13"/>
      <c r="BK545" s="13"/>
      <c r="BL545" s="13"/>
      <c r="BM545" s="13"/>
      <c r="BN545" s="13"/>
    </row>
    <row r="546" spans="1:66" x14ac:dyDescent="0.2">
      <c r="A546" s="13"/>
      <c r="B546" s="13"/>
      <c r="C546" s="13"/>
      <c r="D546" s="13"/>
      <c r="E546" s="13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3"/>
      <c r="S546" s="13"/>
      <c r="T546" s="13"/>
      <c r="U546" s="13"/>
      <c r="V546" s="13"/>
      <c r="W546" s="13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3"/>
      <c r="AJ546" s="13"/>
      <c r="AK546" s="13"/>
      <c r="AL546" s="13"/>
      <c r="AM546" s="13"/>
      <c r="AN546" s="13"/>
      <c r="AO546" s="18"/>
      <c r="AP546" s="18"/>
      <c r="AQ546" s="18"/>
      <c r="AR546" s="18"/>
      <c r="AS546" s="18"/>
      <c r="AT546" s="18"/>
      <c r="AU546" s="18"/>
      <c r="AV546" s="18"/>
      <c r="AW546" s="18"/>
      <c r="AX546" s="13"/>
      <c r="AY546" s="13"/>
      <c r="AZ546" s="13"/>
      <c r="BA546" s="13"/>
      <c r="BB546" s="13"/>
      <c r="BC546" s="13"/>
      <c r="BD546" s="13"/>
      <c r="BE546" s="13"/>
      <c r="BF546" s="13"/>
      <c r="BG546" s="13"/>
      <c r="BH546" s="13"/>
      <c r="BI546" s="13"/>
      <c r="BJ546" s="13"/>
      <c r="BK546" s="13"/>
      <c r="BL546" s="13"/>
      <c r="BM546" s="13"/>
      <c r="BN546" s="13"/>
    </row>
    <row r="547" spans="1:66" x14ac:dyDescent="0.2">
      <c r="A547" s="13"/>
      <c r="B547" s="13"/>
      <c r="C547" s="13"/>
      <c r="D547" s="13"/>
      <c r="E547" s="13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3"/>
      <c r="S547" s="13"/>
      <c r="T547" s="13"/>
      <c r="U547" s="13"/>
      <c r="V547" s="13"/>
      <c r="W547" s="13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3"/>
      <c r="AJ547" s="13"/>
      <c r="AK547" s="13"/>
      <c r="AL547" s="13"/>
      <c r="AM547" s="13"/>
      <c r="AN547" s="13"/>
      <c r="AO547" s="18"/>
      <c r="AP547" s="18"/>
      <c r="AQ547" s="18"/>
      <c r="AR547" s="18"/>
      <c r="AS547" s="18"/>
      <c r="AT547" s="18"/>
      <c r="AU547" s="18"/>
      <c r="AV547" s="18"/>
      <c r="AW547" s="18"/>
      <c r="AX547" s="13"/>
      <c r="AY547" s="13"/>
      <c r="AZ547" s="13"/>
      <c r="BA547" s="13"/>
      <c r="BB547" s="13"/>
      <c r="BC547" s="13"/>
      <c r="BD547" s="13"/>
      <c r="BE547" s="13"/>
      <c r="BF547" s="13"/>
      <c r="BG547" s="13"/>
      <c r="BH547" s="13"/>
      <c r="BI547" s="13"/>
      <c r="BJ547" s="13"/>
      <c r="BK547" s="13"/>
      <c r="BL547" s="13"/>
      <c r="BM547" s="13"/>
      <c r="BN547" s="13"/>
    </row>
    <row r="548" spans="1:66" x14ac:dyDescent="0.2">
      <c r="A548" s="13"/>
      <c r="B548" s="13"/>
      <c r="C548" s="13"/>
      <c r="D548" s="13"/>
      <c r="E548" s="13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3"/>
      <c r="S548" s="13"/>
      <c r="T548" s="13"/>
      <c r="U548" s="13"/>
      <c r="V548" s="13"/>
      <c r="W548" s="13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3"/>
      <c r="AJ548" s="13"/>
      <c r="AK548" s="13"/>
      <c r="AL548" s="13"/>
      <c r="AM548" s="13"/>
      <c r="AN548" s="13"/>
      <c r="AO548" s="18"/>
      <c r="AP548" s="18"/>
      <c r="AQ548" s="18"/>
      <c r="AR548" s="18"/>
      <c r="AS548" s="18"/>
      <c r="AT548" s="18"/>
      <c r="AU548" s="18"/>
      <c r="AV548" s="18"/>
      <c r="AW548" s="18"/>
      <c r="AX548" s="13"/>
      <c r="AY548" s="13"/>
      <c r="AZ548" s="13"/>
      <c r="BA548" s="13"/>
      <c r="BB548" s="13"/>
      <c r="BC548" s="13"/>
      <c r="BD548" s="13"/>
      <c r="BE548" s="13"/>
      <c r="BF548" s="13"/>
      <c r="BG548" s="13"/>
      <c r="BH548" s="13"/>
      <c r="BI548" s="13"/>
      <c r="BJ548" s="13"/>
      <c r="BK548" s="13"/>
      <c r="BL548" s="13"/>
      <c r="BM548" s="13"/>
      <c r="BN548" s="13"/>
    </row>
    <row r="549" spans="1:66" x14ac:dyDescent="0.2">
      <c r="A549" s="13"/>
      <c r="B549" s="13"/>
      <c r="C549" s="13"/>
      <c r="D549" s="13"/>
      <c r="E549" s="13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3"/>
      <c r="S549" s="13"/>
      <c r="T549" s="13"/>
      <c r="U549" s="13"/>
      <c r="V549" s="13"/>
      <c r="W549" s="13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3"/>
      <c r="AJ549" s="13"/>
      <c r="AK549" s="13"/>
      <c r="AL549" s="13"/>
      <c r="AM549" s="13"/>
      <c r="AN549" s="13"/>
      <c r="AO549" s="18"/>
      <c r="AP549" s="18"/>
      <c r="AQ549" s="18"/>
      <c r="AR549" s="18"/>
      <c r="AS549" s="18"/>
      <c r="AT549" s="18"/>
      <c r="AU549" s="18"/>
      <c r="AV549" s="18"/>
      <c r="AW549" s="18"/>
      <c r="AX549" s="13"/>
      <c r="AY549" s="13"/>
      <c r="AZ549" s="13"/>
      <c r="BA549" s="13"/>
      <c r="BB549" s="13"/>
      <c r="BC549" s="13"/>
      <c r="BD549" s="13"/>
      <c r="BE549" s="13"/>
      <c r="BF549" s="13"/>
      <c r="BG549" s="13"/>
      <c r="BH549" s="13"/>
      <c r="BI549" s="13"/>
      <c r="BJ549" s="13"/>
      <c r="BK549" s="13"/>
      <c r="BL549" s="13"/>
      <c r="BM549" s="13"/>
      <c r="BN549" s="13"/>
    </row>
    <row r="550" spans="1:66" x14ac:dyDescent="0.2">
      <c r="A550" s="13"/>
      <c r="B550" s="13"/>
      <c r="C550" s="13"/>
      <c r="D550" s="13"/>
      <c r="E550" s="13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3"/>
      <c r="S550" s="13"/>
      <c r="T550" s="13"/>
      <c r="U550" s="13"/>
      <c r="V550" s="13"/>
      <c r="W550" s="13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3"/>
      <c r="AJ550" s="13"/>
      <c r="AK550" s="13"/>
      <c r="AL550" s="13"/>
      <c r="AM550" s="13"/>
      <c r="AN550" s="13"/>
      <c r="AO550" s="18"/>
      <c r="AP550" s="18"/>
      <c r="AQ550" s="18"/>
      <c r="AR550" s="18"/>
      <c r="AS550" s="18"/>
      <c r="AT550" s="18"/>
      <c r="AU550" s="18"/>
      <c r="AV550" s="18"/>
      <c r="AW550" s="18"/>
      <c r="AX550" s="13"/>
      <c r="AY550" s="13"/>
      <c r="AZ550" s="13"/>
      <c r="BA550" s="13"/>
      <c r="BB550" s="13"/>
      <c r="BC550" s="13"/>
      <c r="BD550" s="13"/>
      <c r="BE550" s="13"/>
      <c r="BF550" s="13"/>
      <c r="BG550" s="13"/>
      <c r="BH550" s="13"/>
      <c r="BI550" s="13"/>
      <c r="BJ550" s="13"/>
      <c r="BK550" s="13"/>
      <c r="BL550" s="13"/>
      <c r="BM550" s="13"/>
      <c r="BN550" s="13"/>
    </row>
    <row r="551" spans="1:66" x14ac:dyDescent="0.2">
      <c r="A551" s="13"/>
      <c r="B551" s="13"/>
      <c r="C551" s="13"/>
      <c r="D551" s="13"/>
      <c r="E551" s="13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3"/>
      <c r="S551" s="13"/>
      <c r="T551" s="13"/>
      <c r="U551" s="13"/>
      <c r="V551" s="13"/>
      <c r="W551" s="13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3"/>
      <c r="AJ551" s="13"/>
      <c r="AK551" s="13"/>
      <c r="AL551" s="13"/>
      <c r="AM551" s="13"/>
      <c r="AN551" s="13"/>
      <c r="AO551" s="18"/>
      <c r="AP551" s="18"/>
      <c r="AQ551" s="18"/>
      <c r="AR551" s="18"/>
      <c r="AS551" s="18"/>
      <c r="AT551" s="18"/>
      <c r="AU551" s="18"/>
      <c r="AV551" s="18"/>
      <c r="AW551" s="18"/>
      <c r="AX551" s="13"/>
      <c r="AY551" s="13"/>
      <c r="AZ551" s="13"/>
      <c r="BA551" s="13"/>
      <c r="BB551" s="13"/>
      <c r="BC551" s="13"/>
      <c r="BD551" s="13"/>
      <c r="BE551" s="13"/>
      <c r="BF551" s="13"/>
      <c r="BG551" s="13"/>
      <c r="BH551" s="13"/>
      <c r="BI551" s="13"/>
      <c r="BJ551" s="13"/>
      <c r="BK551" s="13"/>
      <c r="BL551" s="13"/>
      <c r="BM551" s="13"/>
      <c r="BN551" s="13"/>
    </row>
    <row r="552" spans="1:66" x14ac:dyDescent="0.2">
      <c r="A552" s="13"/>
      <c r="B552" s="13"/>
      <c r="C552" s="13"/>
      <c r="D552" s="13"/>
      <c r="E552" s="13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3"/>
      <c r="S552" s="13"/>
      <c r="T552" s="13"/>
      <c r="U552" s="13"/>
      <c r="V552" s="13"/>
      <c r="W552" s="13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3"/>
      <c r="AJ552" s="13"/>
      <c r="AK552" s="13"/>
      <c r="AL552" s="13"/>
      <c r="AM552" s="13"/>
      <c r="AN552" s="13"/>
      <c r="AO552" s="18"/>
      <c r="AP552" s="18"/>
      <c r="AQ552" s="18"/>
      <c r="AR552" s="18"/>
      <c r="AS552" s="18"/>
      <c r="AT552" s="18"/>
      <c r="AU552" s="18"/>
      <c r="AV552" s="18"/>
      <c r="AW552" s="18"/>
      <c r="AX552" s="13"/>
      <c r="AY552" s="13"/>
      <c r="AZ552" s="13"/>
      <c r="BA552" s="13"/>
      <c r="BB552" s="13"/>
      <c r="BC552" s="13"/>
      <c r="BD552" s="13"/>
      <c r="BE552" s="13"/>
      <c r="BF552" s="13"/>
      <c r="BG552" s="13"/>
      <c r="BH552" s="13"/>
      <c r="BI552" s="13"/>
      <c r="BJ552" s="13"/>
      <c r="BK552" s="13"/>
      <c r="BL552" s="13"/>
      <c r="BM552" s="13"/>
      <c r="BN552" s="13"/>
    </row>
    <row r="553" spans="1:66" x14ac:dyDescent="0.2">
      <c r="A553" s="13"/>
      <c r="B553" s="13"/>
      <c r="C553" s="13"/>
      <c r="D553" s="13"/>
      <c r="E553" s="13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3"/>
      <c r="S553" s="13"/>
      <c r="T553" s="13"/>
      <c r="U553" s="13"/>
      <c r="V553" s="13"/>
      <c r="W553" s="13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3"/>
      <c r="AJ553" s="13"/>
      <c r="AK553" s="13"/>
      <c r="AL553" s="13"/>
      <c r="AM553" s="13"/>
      <c r="AN553" s="13"/>
      <c r="AO553" s="18"/>
      <c r="AP553" s="18"/>
      <c r="AQ553" s="18"/>
      <c r="AR553" s="18"/>
      <c r="AS553" s="18"/>
      <c r="AT553" s="18"/>
      <c r="AU553" s="18"/>
      <c r="AV553" s="18"/>
      <c r="AW553" s="18"/>
      <c r="AX553" s="13"/>
      <c r="AY553" s="13"/>
      <c r="AZ553" s="13"/>
      <c r="BA553" s="13"/>
      <c r="BB553" s="13"/>
      <c r="BC553" s="13"/>
      <c r="BD553" s="13"/>
      <c r="BE553" s="13"/>
      <c r="BF553" s="13"/>
      <c r="BG553" s="13"/>
      <c r="BH553" s="13"/>
      <c r="BI553" s="13"/>
      <c r="BJ553" s="13"/>
      <c r="BK553" s="13"/>
      <c r="BL553" s="13"/>
      <c r="BM553" s="13"/>
      <c r="BN553" s="13"/>
    </row>
    <row r="554" spans="1:66" x14ac:dyDescent="0.2">
      <c r="A554" s="13"/>
      <c r="B554" s="13"/>
      <c r="C554" s="13"/>
      <c r="D554" s="13"/>
      <c r="E554" s="13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3"/>
      <c r="S554" s="13"/>
      <c r="T554" s="13"/>
      <c r="U554" s="13"/>
      <c r="V554" s="13"/>
      <c r="W554" s="13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3"/>
      <c r="AJ554" s="13"/>
      <c r="AK554" s="13"/>
      <c r="AL554" s="13"/>
      <c r="AM554" s="13"/>
      <c r="AN554" s="13"/>
      <c r="AO554" s="18"/>
      <c r="AP554" s="18"/>
      <c r="AQ554" s="18"/>
      <c r="AR554" s="18"/>
      <c r="AS554" s="18"/>
      <c r="AT554" s="18"/>
      <c r="AU554" s="18"/>
      <c r="AV554" s="18"/>
      <c r="AW554" s="18"/>
      <c r="AX554" s="13"/>
      <c r="AY554" s="13"/>
      <c r="AZ554" s="13"/>
      <c r="BA554" s="13"/>
      <c r="BB554" s="13"/>
      <c r="BC554" s="13"/>
      <c r="BD554" s="13"/>
      <c r="BE554" s="13"/>
      <c r="BF554" s="13"/>
      <c r="BG554" s="13"/>
      <c r="BH554" s="13"/>
      <c r="BI554" s="13"/>
      <c r="BJ554" s="13"/>
      <c r="BK554" s="13"/>
      <c r="BL554" s="13"/>
      <c r="BM554" s="13"/>
      <c r="BN554" s="13"/>
    </row>
    <row r="555" spans="1:66" x14ac:dyDescent="0.2">
      <c r="A555" s="13"/>
      <c r="B555" s="13"/>
      <c r="C555" s="13"/>
      <c r="D555" s="13"/>
      <c r="E555" s="13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3"/>
      <c r="S555" s="13"/>
      <c r="T555" s="13"/>
      <c r="U555" s="13"/>
      <c r="V555" s="13"/>
      <c r="W555" s="13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3"/>
      <c r="AJ555" s="13"/>
      <c r="AK555" s="13"/>
      <c r="AL555" s="13"/>
      <c r="AM555" s="13"/>
      <c r="AN555" s="13"/>
      <c r="AO555" s="18"/>
      <c r="AP555" s="18"/>
      <c r="AQ555" s="18"/>
      <c r="AR555" s="18"/>
      <c r="AS555" s="18"/>
      <c r="AT555" s="18"/>
      <c r="AU555" s="18"/>
      <c r="AV555" s="18"/>
      <c r="AW555" s="18"/>
      <c r="AX555" s="13"/>
      <c r="AY555" s="13"/>
      <c r="AZ555" s="13"/>
      <c r="BA555" s="13"/>
      <c r="BB555" s="13"/>
      <c r="BC555" s="13"/>
      <c r="BD555" s="13"/>
      <c r="BE555" s="13"/>
      <c r="BF555" s="13"/>
      <c r="BG555" s="13"/>
      <c r="BH555" s="13"/>
      <c r="BI555" s="13"/>
      <c r="BJ555" s="13"/>
      <c r="BK555" s="13"/>
      <c r="BL555" s="13"/>
      <c r="BM555" s="13"/>
      <c r="BN555" s="13"/>
    </row>
    <row r="556" spans="1:66" x14ac:dyDescent="0.2">
      <c r="A556" s="13"/>
      <c r="B556" s="13"/>
      <c r="C556" s="13"/>
      <c r="D556" s="13"/>
      <c r="E556" s="13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3"/>
      <c r="S556" s="13"/>
      <c r="T556" s="13"/>
      <c r="U556" s="13"/>
      <c r="V556" s="13"/>
      <c r="W556" s="13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3"/>
      <c r="AJ556" s="13"/>
      <c r="AK556" s="13"/>
      <c r="AL556" s="13"/>
      <c r="AM556" s="13"/>
      <c r="AN556" s="13"/>
      <c r="AO556" s="18"/>
      <c r="AP556" s="18"/>
      <c r="AQ556" s="18"/>
      <c r="AR556" s="18"/>
      <c r="AS556" s="18"/>
      <c r="AT556" s="18"/>
      <c r="AU556" s="18"/>
      <c r="AV556" s="18"/>
      <c r="AW556" s="18"/>
      <c r="AX556" s="13"/>
      <c r="AY556" s="13"/>
      <c r="AZ556" s="13"/>
      <c r="BA556" s="13"/>
      <c r="BB556" s="13"/>
      <c r="BC556" s="13"/>
      <c r="BD556" s="13"/>
      <c r="BE556" s="13"/>
      <c r="BF556" s="13"/>
      <c r="BG556" s="13"/>
      <c r="BH556" s="13"/>
      <c r="BI556" s="13"/>
      <c r="BJ556" s="13"/>
      <c r="BK556" s="13"/>
      <c r="BL556" s="13"/>
      <c r="BM556" s="13"/>
      <c r="BN556" s="13"/>
    </row>
    <row r="557" spans="1:66" x14ac:dyDescent="0.2">
      <c r="A557" s="13"/>
      <c r="B557" s="13"/>
      <c r="C557" s="13"/>
      <c r="D557" s="13"/>
      <c r="E557" s="13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3"/>
      <c r="S557" s="13"/>
      <c r="T557" s="13"/>
      <c r="U557" s="13"/>
      <c r="V557" s="13"/>
      <c r="W557" s="13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3"/>
      <c r="AJ557" s="13"/>
      <c r="AK557" s="13"/>
      <c r="AL557" s="13"/>
      <c r="AM557" s="13"/>
      <c r="AN557" s="13"/>
      <c r="AO557" s="18"/>
      <c r="AP557" s="18"/>
      <c r="AQ557" s="18"/>
      <c r="AR557" s="18"/>
      <c r="AS557" s="18"/>
      <c r="AT557" s="18"/>
      <c r="AU557" s="18"/>
      <c r="AV557" s="18"/>
      <c r="AW557" s="18"/>
      <c r="AX557" s="13"/>
      <c r="AY557" s="13"/>
      <c r="AZ557" s="13"/>
      <c r="BA557" s="13"/>
      <c r="BB557" s="13"/>
      <c r="BC557" s="13"/>
      <c r="BD557" s="13"/>
      <c r="BE557" s="13"/>
      <c r="BF557" s="13"/>
      <c r="BG557" s="13"/>
      <c r="BH557" s="13"/>
      <c r="BI557" s="13"/>
      <c r="BJ557" s="13"/>
      <c r="BK557" s="13"/>
      <c r="BL557" s="13"/>
      <c r="BM557" s="13"/>
      <c r="BN557" s="13"/>
    </row>
    <row r="558" spans="1:66" x14ac:dyDescent="0.2">
      <c r="A558" s="13"/>
      <c r="B558" s="13"/>
      <c r="C558" s="13"/>
      <c r="D558" s="13"/>
      <c r="E558" s="13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3"/>
      <c r="S558" s="13"/>
      <c r="T558" s="13"/>
      <c r="U558" s="13"/>
      <c r="V558" s="13"/>
      <c r="W558" s="13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3"/>
      <c r="AJ558" s="13"/>
      <c r="AK558" s="13"/>
      <c r="AL558" s="13"/>
      <c r="AM558" s="13"/>
      <c r="AN558" s="13"/>
      <c r="AO558" s="18"/>
      <c r="AP558" s="18"/>
      <c r="AQ558" s="18"/>
      <c r="AR558" s="18"/>
      <c r="AS558" s="18"/>
      <c r="AT558" s="18"/>
      <c r="AU558" s="18"/>
      <c r="AV558" s="18"/>
      <c r="AW558" s="18"/>
      <c r="AX558" s="13"/>
      <c r="AY558" s="13"/>
      <c r="AZ558" s="13"/>
      <c r="BA558" s="13"/>
      <c r="BB558" s="13"/>
      <c r="BC558" s="13"/>
      <c r="BD558" s="13"/>
      <c r="BE558" s="13"/>
      <c r="BF558" s="13"/>
      <c r="BG558" s="13"/>
      <c r="BH558" s="13"/>
      <c r="BI558" s="13"/>
      <c r="BJ558" s="13"/>
      <c r="BK558" s="13"/>
      <c r="BL558" s="13"/>
      <c r="BM558" s="13"/>
      <c r="BN558" s="13"/>
    </row>
    <row r="559" spans="1:66" x14ac:dyDescent="0.2">
      <c r="A559" s="13"/>
      <c r="B559" s="13"/>
      <c r="C559" s="13"/>
      <c r="D559" s="13"/>
      <c r="E559" s="13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3"/>
      <c r="S559" s="13"/>
      <c r="T559" s="13"/>
      <c r="U559" s="13"/>
      <c r="V559" s="13"/>
      <c r="W559" s="13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3"/>
      <c r="AJ559" s="13"/>
      <c r="AK559" s="13"/>
      <c r="AL559" s="13"/>
      <c r="AM559" s="13"/>
      <c r="AN559" s="13"/>
      <c r="AO559" s="18"/>
      <c r="AP559" s="18"/>
      <c r="AQ559" s="18"/>
      <c r="AR559" s="18"/>
      <c r="AS559" s="18"/>
      <c r="AT559" s="18"/>
      <c r="AU559" s="18"/>
      <c r="AV559" s="18"/>
      <c r="AW559" s="18"/>
      <c r="AX559" s="13"/>
      <c r="AY559" s="13"/>
      <c r="AZ559" s="13"/>
      <c r="BA559" s="13"/>
      <c r="BB559" s="13"/>
      <c r="BC559" s="13"/>
      <c r="BD559" s="13"/>
      <c r="BE559" s="13"/>
      <c r="BF559" s="13"/>
      <c r="BG559" s="13"/>
      <c r="BH559" s="13"/>
      <c r="BI559" s="13"/>
      <c r="BJ559" s="13"/>
      <c r="BK559" s="13"/>
      <c r="BL559" s="13"/>
      <c r="BM559" s="13"/>
      <c r="BN559" s="13"/>
    </row>
    <row r="560" spans="1:66" x14ac:dyDescent="0.2">
      <c r="A560" s="13"/>
      <c r="B560" s="13"/>
      <c r="C560" s="13"/>
      <c r="D560" s="13"/>
      <c r="E560" s="13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3"/>
      <c r="S560" s="13"/>
      <c r="T560" s="13"/>
      <c r="U560" s="13"/>
      <c r="V560" s="13"/>
      <c r="W560" s="13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3"/>
      <c r="AJ560" s="13"/>
      <c r="AK560" s="13"/>
      <c r="AL560" s="13"/>
      <c r="AM560" s="13"/>
      <c r="AN560" s="13"/>
      <c r="AO560" s="18"/>
      <c r="AP560" s="18"/>
      <c r="AQ560" s="18"/>
      <c r="AR560" s="18"/>
      <c r="AS560" s="18"/>
      <c r="AT560" s="18"/>
      <c r="AU560" s="18"/>
      <c r="AV560" s="18"/>
      <c r="AW560" s="18"/>
      <c r="AX560" s="13"/>
      <c r="AY560" s="13"/>
      <c r="AZ560" s="13"/>
      <c r="BA560" s="13"/>
      <c r="BB560" s="13"/>
      <c r="BC560" s="13"/>
      <c r="BD560" s="13"/>
      <c r="BE560" s="13"/>
      <c r="BF560" s="13"/>
      <c r="BG560" s="13"/>
      <c r="BH560" s="13"/>
      <c r="BI560" s="13"/>
      <c r="BJ560" s="13"/>
      <c r="BK560" s="13"/>
      <c r="BL560" s="13"/>
      <c r="BM560" s="13"/>
      <c r="BN560" s="13"/>
    </row>
    <row r="561" spans="1:66" x14ac:dyDescent="0.2">
      <c r="A561" s="13"/>
      <c r="B561" s="13"/>
      <c r="C561" s="13"/>
      <c r="D561" s="13"/>
      <c r="E561" s="13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3"/>
      <c r="S561" s="13"/>
      <c r="T561" s="13"/>
      <c r="U561" s="13"/>
      <c r="V561" s="13"/>
      <c r="W561" s="13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3"/>
      <c r="AJ561" s="13"/>
      <c r="AK561" s="13"/>
      <c r="AL561" s="13"/>
      <c r="AM561" s="13"/>
      <c r="AN561" s="13"/>
      <c r="AO561" s="18"/>
      <c r="AP561" s="18"/>
      <c r="AQ561" s="18"/>
      <c r="AR561" s="18"/>
      <c r="AS561" s="18"/>
      <c r="AT561" s="18"/>
      <c r="AU561" s="18"/>
      <c r="AV561" s="18"/>
      <c r="AW561" s="18"/>
      <c r="AX561" s="13"/>
      <c r="AY561" s="13"/>
      <c r="AZ561" s="13"/>
      <c r="BA561" s="13"/>
      <c r="BB561" s="13"/>
      <c r="BC561" s="13"/>
      <c r="BD561" s="13"/>
      <c r="BE561" s="13"/>
      <c r="BF561" s="13"/>
      <c r="BG561" s="13"/>
      <c r="BH561" s="13"/>
      <c r="BI561" s="13"/>
      <c r="BJ561" s="13"/>
      <c r="BK561" s="13"/>
      <c r="BL561" s="13"/>
      <c r="BM561" s="13"/>
      <c r="BN561" s="13"/>
    </row>
    <row r="562" spans="1:66" x14ac:dyDescent="0.2">
      <c r="A562" s="13"/>
      <c r="B562" s="13"/>
      <c r="C562" s="13"/>
      <c r="D562" s="13"/>
      <c r="E562" s="13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3"/>
      <c r="S562" s="13"/>
      <c r="T562" s="13"/>
      <c r="U562" s="13"/>
      <c r="V562" s="13"/>
      <c r="W562" s="13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3"/>
      <c r="AJ562" s="13"/>
      <c r="AK562" s="13"/>
      <c r="AL562" s="13"/>
      <c r="AM562" s="13"/>
      <c r="AN562" s="13"/>
      <c r="AO562" s="18"/>
      <c r="AP562" s="18"/>
      <c r="AQ562" s="18"/>
      <c r="AR562" s="18"/>
      <c r="AS562" s="18"/>
      <c r="AT562" s="18"/>
      <c r="AU562" s="18"/>
      <c r="AV562" s="18"/>
      <c r="AW562" s="18"/>
      <c r="AX562" s="13"/>
      <c r="AY562" s="13"/>
      <c r="AZ562" s="13"/>
      <c r="BA562" s="13"/>
      <c r="BB562" s="13"/>
      <c r="BC562" s="13"/>
      <c r="BD562" s="13"/>
      <c r="BE562" s="13"/>
      <c r="BF562" s="13"/>
      <c r="BG562" s="13"/>
      <c r="BH562" s="13"/>
      <c r="BI562" s="13"/>
      <c r="BJ562" s="13"/>
      <c r="BK562" s="13"/>
      <c r="BL562" s="13"/>
      <c r="BM562" s="13"/>
      <c r="BN562" s="13"/>
    </row>
    <row r="563" spans="1:66" x14ac:dyDescent="0.2">
      <c r="A563" s="13"/>
      <c r="B563" s="13"/>
      <c r="C563" s="13"/>
      <c r="D563" s="13"/>
      <c r="E563" s="13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3"/>
      <c r="S563" s="13"/>
      <c r="T563" s="13"/>
      <c r="U563" s="13"/>
      <c r="V563" s="13"/>
      <c r="W563" s="13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3"/>
      <c r="AJ563" s="13"/>
      <c r="AK563" s="13"/>
      <c r="AL563" s="13"/>
      <c r="AM563" s="13"/>
      <c r="AN563" s="13"/>
      <c r="AO563" s="18"/>
      <c r="AP563" s="18"/>
      <c r="AQ563" s="18"/>
      <c r="AR563" s="18"/>
      <c r="AS563" s="18"/>
      <c r="AT563" s="18"/>
      <c r="AU563" s="18"/>
      <c r="AV563" s="18"/>
      <c r="AW563" s="18"/>
      <c r="AX563" s="13"/>
      <c r="AY563" s="13"/>
      <c r="AZ563" s="13"/>
      <c r="BA563" s="13"/>
      <c r="BB563" s="13"/>
      <c r="BC563" s="13"/>
      <c r="BD563" s="13"/>
      <c r="BE563" s="13"/>
      <c r="BF563" s="13"/>
      <c r="BG563" s="13"/>
      <c r="BH563" s="13"/>
      <c r="BI563" s="13"/>
      <c r="BJ563" s="13"/>
      <c r="BK563" s="13"/>
      <c r="BL563" s="13"/>
      <c r="BM563" s="13"/>
      <c r="BN563" s="13"/>
    </row>
    <row r="564" spans="1:66" x14ac:dyDescent="0.2">
      <c r="A564" s="13"/>
      <c r="B564" s="13"/>
      <c r="C564" s="13"/>
      <c r="D564" s="13"/>
      <c r="E564" s="13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3"/>
      <c r="S564" s="13"/>
      <c r="T564" s="13"/>
      <c r="U564" s="13"/>
      <c r="V564" s="13"/>
      <c r="W564" s="13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3"/>
      <c r="AJ564" s="13"/>
      <c r="AK564" s="13"/>
      <c r="AL564" s="13"/>
      <c r="AM564" s="13"/>
      <c r="AN564" s="13"/>
      <c r="AO564" s="18"/>
      <c r="AP564" s="18"/>
      <c r="AQ564" s="18"/>
      <c r="AR564" s="18"/>
      <c r="AS564" s="18"/>
      <c r="AT564" s="18"/>
      <c r="AU564" s="18"/>
      <c r="AV564" s="18"/>
      <c r="AW564" s="18"/>
      <c r="AX564" s="13"/>
      <c r="AY564" s="13"/>
      <c r="AZ564" s="13"/>
      <c r="BA564" s="13"/>
      <c r="BB564" s="13"/>
      <c r="BC564" s="13"/>
      <c r="BD564" s="13"/>
      <c r="BE564" s="13"/>
      <c r="BF564" s="13"/>
      <c r="BG564" s="13"/>
      <c r="BH564" s="13"/>
      <c r="BI564" s="13"/>
      <c r="BJ564" s="13"/>
      <c r="BK564" s="13"/>
      <c r="BL564" s="13"/>
      <c r="BM564" s="13"/>
      <c r="BN564" s="13"/>
    </row>
    <row r="565" spans="1:66" x14ac:dyDescent="0.2">
      <c r="A565" s="13"/>
      <c r="B565" s="13"/>
      <c r="C565" s="13"/>
      <c r="D565" s="13"/>
      <c r="E565" s="13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3"/>
      <c r="S565" s="13"/>
      <c r="T565" s="13"/>
      <c r="U565" s="13"/>
      <c r="V565" s="13"/>
      <c r="W565" s="13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3"/>
      <c r="AJ565" s="13"/>
      <c r="AK565" s="13"/>
      <c r="AL565" s="13"/>
      <c r="AM565" s="13"/>
      <c r="AN565" s="13"/>
      <c r="AO565" s="18"/>
      <c r="AP565" s="18"/>
      <c r="AQ565" s="18"/>
      <c r="AR565" s="18"/>
      <c r="AS565" s="18"/>
      <c r="AT565" s="18"/>
      <c r="AU565" s="18"/>
      <c r="AV565" s="18"/>
      <c r="AW565" s="18"/>
      <c r="AX565" s="13"/>
      <c r="AY565" s="13"/>
      <c r="AZ565" s="13"/>
      <c r="BA565" s="13"/>
      <c r="BB565" s="13"/>
      <c r="BC565" s="13"/>
      <c r="BD565" s="13"/>
      <c r="BE565" s="13"/>
      <c r="BF565" s="13"/>
      <c r="BG565" s="13"/>
      <c r="BH565" s="13"/>
      <c r="BI565" s="13"/>
      <c r="BJ565" s="13"/>
      <c r="BK565" s="13"/>
      <c r="BL565" s="13"/>
      <c r="BM565" s="13"/>
      <c r="BN565" s="13"/>
    </row>
    <row r="566" spans="1:66" x14ac:dyDescent="0.2">
      <c r="A566" s="13"/>
      <c r="B566" s="13"/>
      <c r="C566" s="13"/>
      <c r="D566" s="13"/>
      <c r="E566" s="13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3"/>
      <c r="S566" s="13"/>
      <c r="T566" s="13"/>
      <c r="U566" s="13"/>
      <c r="V566" s="13"/>
      <c r="W566" s="13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3"/>
      <c r="AJ566" s="13"/>
      <c r="AK566" s="13"/>
      <c r="AL566" s="13"/>
      <c r="AM566" s="13"/>
      <c r="AN566" s="13"/>
      <c r="AO566" s="18"/>
      <c r="AP566" s="18"/>
      <c r="AQ566" s="18"/>
      <c r="AR566" s="18"/>
      <c r="AS566" s="18"/>
      <c r="AT566" s="18"/>
      <c r="AU566" s="18"/>
      <c r="AV566" s="18"/>
      <c r="AW566" s="18"/>
      <c r="AX566" s="13"/>
      <c r="AY566" s="13"/>
      <c r="AZ566" s="13"/>
      <c r="BA566" s="13"/>
      <c r="BB566" s="13"/>
      <c r="BC566" s="13"/>
      <c r="BD566" s="13"/>
      <c r="BE566" s="13"/>
      <c r="BF566" s="13"/>
      <c r="BG566" s="13"/>
      <c r="BH566" s="13"/>
      <c r="BI566" s="13"/>
      <c r="BJ566" s="13"/>
      <c r="BK566" s="13"/>
      <c r="BL566" s="13"/>
      <c r="BM566" s="13"/>
      <c r="BN566" s="13"/>
    </row>
    <row r="567" spans="1:66" x14ac:dyDescent="0.2">
      <c r="A567" s="13"/>
      <c r="B567" s="13"/>
      <c r="C567" s="13"/>
      <c r="D567" s="13"/>
      <c r="E567" s="13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3"/>
      <c r="S567" s="13"/>
      <c r="T567" s="13"/>
      <c r="U567" s="13"/>
      <c r="V567" s="13"/>
      <c r="W567" s="13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3"/>
      <c r="AJ567" s="13"/>
      <c r="AK567" s="13"/>
      <c r="AL567" s="13"/>
      <c r="AM567" s="13"/>
      <c r="AN567" s="13"/>
      <c r="AO567" s="18"/>
      <c r="AP567" s="18"/>
      <c r="AQ567" s="18"/>
      <c r="AR567" s="18"/>
      <c r="AS567" s="18"/>
      <c r="AT567" s="18"/>
      <c r="AU567" s="18"/>
      <c r="AV567" s="18"/>
      <c r="AW567" s="18"/>
      <c r="AX567" s="13"/>
      <c r="AY567" s="13"/>
      <c r="AZ567" s="13"/>
      <c r="BA567" s="13"/>
      <c r="BB567" s="13"/>
      <c r="BC567" s="13"/>
      <c r="BD567" s="13"/>
      <c r="BE567" s="13"/>
      <c r="BF567" s="13"/>
      <c r="BG567" s="13"/>
      <c r="BH567" s="13"/>
      <c r="BI567" s="13"/>
      <c r="BJ567" s="13"/>
      <c r="BK567" s="13"/>
      <c r="BL567" s="13"/>
      <c r="BM567" s="13"/>
      <c r="BN567" s="13"/>
    </row>
    <row r="568" spans="1:66" x14ac:dyDescent="0.2">
      <c r="A568" s="13"/>
      <c r="B568" s="13"/>
      <c r="C568" s="13"/>
      <c r="D568" s="13"/>
      <c r="E568" s="13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3"/>
      <c r="S568" s="13"/>
      <c r="T568" s="13"/>
      <c r="U568" s="13"/>
      <c r="V568" s="13"/>
      <c r="W568" s="13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3"/>
      <c r="AJ568" s="13"/>
      <c r="AK568" s="13"/>
      <c r="AL568" s="13"/>
      <c r="AM568" s="13"/>
      <c r="AN568" s="13"/>
      <c r="AO568" s="18"/>
      <c r="AP568" s="18"/>
      <c r="AQ568" s="18"/>
      <c r="AR568" s="18"/>
      <c r="AS568" s="18"/>
      <c r="AT568" s="18"/>
      <c r="AU568" s="18"/>
      <c r="AV568" s="18"/>
      <c r="AW568" s="18"/>
      <c r="AX568" s="13"/>
      <c r="AY568" s="13"/>
      <c r="AZ568" s="13"/>
      <c r="BA568" s="13"/>
      <c r="BB568" s="13"/>
      <c r="BC568" s="13"/>
      <c r="BD568" s="13"/>
      <c r="BE568" s="13"/>
      <c r="BF568" s="13"/>
      <c r="BG568" s="13"/>
      <c r="BH568" s="13"/>
      <c r="BI568" s="13"/>
      <c r="BJ568" s="13"/>
      <c r="BK568" s="13"/>
      <c r="BL568" s="13"/>
      <c r="BM568" s="13"/>
      <c r="BN568" s="13"/>
    </row>
    <row r="569" spans="1:66" x14ac:dyDescent="0.2">
      <c r="A569" s="13"/>
      <c r="B569" s="13"/>
      <c r="C569" s="13"/>
      <c r="D569" s="13"/>
      <c r="E569" s="13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3"/>
      <c r="S569" s="13"/>
      <c r="T569" s="13"/>
      <c r="U569" s="13"/>
      <c r="V569" s="13"/>
      <c r="W569" s="13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3"/>
      <c r="AJ569" s="13"/>
      <c r="AK569" s="13"/>
      <c r="AL569" s="13"/>
      <c r="AM569" s="13"/>
      <c r="AN569" s="13"/>
      <c r="AO569" s="18"/>
      <c r="AP569" s="18"/>
      <c r="AQ569" s="18"/>
      <c r="AR569" s="18"/>
      <c r="AS569" s="18"/>
      <c r="AT569" s="18"/>
      <c r="AU569" s="18"/>
      <c r="AV569" s="18"/>
      <c r="AW569" s="18"/>
      <c r="AX569" s="13"/>
      <c r="AY569" s="13"/>
      <c r="AZ569" s="13"/>
      <c r="BA569" s="13"/>
      <c r="BB569" s="13"/>
      <c r="BC569" s="13"/>
      <c r="BD569" s="13"/>
      <c r="BE569" s="13"/>
      <c r="BF569" s="13"/>
      <c r="BG569" s="13"/>
      <c r="BH569" s="13"/>
      <c r="BI569" s="13"/>
      <c r="BJ569" s="13"/>
      <c r="BK569" s="13"/>
      <c r="BL569" s="13"/>
      <c r="BM569" s="13"/>
      <c r="BN569" s="13"/>
    </row>
    <row r="570" spans="1:66" x14ac:dyDescent="0.2">
      <c r="A570" s="13"/>
      <c r="B570" s="13"/>
      <c r="C570" s="13"/>
      <c r="D570" s="13"/>
      <c r="E570" s="13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3"/>
      <c r="S570" s="13"/>
      <c r="T570" s="13"/>
      <c r="U570" s="13"/>
      <c r="V570" s="13"/>
      <c r="W570" s="13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3"/>
      <c r="AJ570" s="13"/>
      <c r="AK570" s="13"/>
      <c r="AL570" s="13"/>
      <c r="AM570" s="13"/>
      <c r="AN570" s="13"/>
      <c r="AO570" s="18"/>
      <c r="AP570" s="18"/>
      <c r="AQ570" s="18"/>
      <c r="AR570" s="18"/>
      <c r="AS570" s="18"/>
      <c r="AT570" s="18"/>
      <c r="AU570" s="18"/>
      <c r="AV570" s="18"/>
      <c r="AW570" s="18"/>
      <c r="AX570" s="13"/>
      <c r="AY570" s="13"/>
      <c r="AZ570" s="13"/>
      <c r="BA570" s="13"/>
      <c r="BB570" s="13"/>
      <c r="BC570" s="13"/>
      <c r="BD570" s="13"/>
      <c r="BE570" s="13"/>
      <c r="BF570" s="13"/>
      <c r="BG570" s="13"/>
      <c r="BH570" s="13"/>
      <c r="BI570" s="13"/>
      <c r="BJ570" s="13"/>
      <c r="BK570" s="13"/>
      <c r="BL570" s="13"/>
      <c r="BM570" s="13"/>
      <c r="BN570" s="13"/>
    </row>
    <row r="571" spans="1:66" x14ac:dyDescent="0.2">
      <c r="A571" s="13"/>
      <c r="B571" s="13"/>
      <c r="C571" s="13"/>
      <c r="D571" s="13"/>
      <c r="E571" s="13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3"/>
      <c r="S571" s="13"/>
      <c r="T571" s="13"/>
      <c r="U571" s="13"/>
      <c r="V571" s="13"/>
      <c r="W571" s="13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3"/>
      <c r="AJ571" s="13"/>
      <c r="AK571" s="13"/>
      <c r="AL571" s="13"/>
      <c r="AM571" s="13"/>
      <c r="AN571" s="13"/>
      <c r="AO571" s="18"/>
      <c r="AP571" s="18"/>
      <c r="AQ571" s="18"/>
      <c r="AR571" s="18"/>
      <c r="AS571" s="18"/>
      <c r="AT571" s="18"/>
      <c r="AU571" s="18"/>
      <c r="AV571" s="18"/>
      <c r="AW571" s="18"/>
      <c r="AX571" s="13"/>
      <c r="AY571" s="13"/>
      <c r="AZ571" s="13"/>
      <c r="BA571" s="13"/>
      <c r="BB571" s="13"/>
      <c r="BC571" s="13"/>
      <c r="BD571" s="13"/>
      <c r="BE571" s="13"/>
      <c r="BF571" s="13"/>
      <c r="BG571" s="13"/>
      <c r="BH571" s="13"/>
      <c r="BI571" s="13"/>
      <c r="BJ571" s="13"/>
      <c r="BK571" s="13"/>
      <c r="BL571" s="13"/>
      <c r="BM571" s="13"/>
      <c r="BN571" s="13"/>
    </row>
    <row r="572" spans="1:66" x14ac:dyDescent="0.2">
      <c r="A572" s="13"/>
      <c r="B572" s="13"/>
      <c r="C572" s="13"/>
      <c r="D572" s="13"/>
      <c r="E572" s="13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3"/>
      <c r="S572" s="13"/>
      <c r="T572" s="13"/>
      <c r="U572" s="13"/>
      <c r="V572" s="13"/>
      <c r="W572" s="13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3"/>
      <c r="AJ572" s="13"/>
      <c r="AK572" s="13"/>
      <c r="AL572" s="13"/>
      <c r="AM572" s="13"/>
      <c r="AN572" s="13"/>
      <c r="AO572" s="18"/>
      <c r="AP572" s="18"/>
      <c r="AQ572" s="18"/>
      <c r="AR572" s="18"/>
      <c r="AS572" s="18"/>
      <c r="AT572" s="18"/>
      <c r="AU572" s="18"/>
      <c r="AV572" s="18"/>
      <c r="AW572" s="18"/>
      <c r="AX572" s="13"/>
      <c r="AY572" s="13"/>
      <c r="AZ572" s="13"/>
      <c r="BA572" s="13"/>
      <c r="BB572" s="13"/>
      <c r="BC572" s="13"/>
      <c r="BD572" s="13"/>
      <c r="BE572" s="13"/>
      <c r="BF572" s="13"/>
      <c r="BG572" s="13"/>
      <c r="BH572" s="13"/>
      <c r="BI572" s="13"/>
      <c r="BJ572" s="13"/>
      <c r="BK572" s="13"/>
      <c r="BL572" s="13"/>
      <c r="BM572" s="13"/>
      <c r="BN572" s="13"/>
    </row>
    <row r="573" spans="1:66" x14ac:dyDescent="0.2">
      <c r="A573" s="13"/>
      <c r="B573" s="13"/>
      <c r="C573" s="13"/>
      <c r="D573" s="13"/>
      <c r="E573" s="13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3"/>
      <c r="S573" s="13"/>
      <c r="T573" s="13"/>
      <c r="U573" s="13"/>
      <c r="V573" s="13"/>
      <c r="W573" s="13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3"/>
      <c r="AJ573" s="13"/>
      <c r="AK573" s="13"/>
      <c r="AL573" s="13"/>
      <c r="AM573" s="13"/>
      <c r="AN573" s="13"/>
      <c r="AO573" s="18"/>
      <c r="AP573" s="18"/>
      <c r="AQ573" s="18"/>
      <c r="AR573" s="18"/>
      <c r="AS573" s="18"/>
      <c r="AT573" s="18"/>
      <c r="AU573" s="18"/>
      <c r="AV573" s="18"/>
      <c r="AW573" s="18"/>
      <c r="AX573" s="13"/>
      <c r="AY573" s="13"/>
      <c r="AZ573" s="13"/>
      <c r="BA573" s="13"/>
      <c r="BB573" s="13"/>
      <c r="BC573" s="13"/>
      <c r="BD573" s="13"/>
      <c r="BE573" s="13"/>
      <c r="BF573" s="13"/>
      <c r="BG573" s="13"/>
      <c r="BH573" s="13"/>
      <c r="BI573" s="13"/>
      <c r="BJ573" s="13"/>
      <c r="BK573" s="13"/>
      <c r="BL573" s="13"/>
      <c r="BM573" s="13"/>
      <c r="BN573" s="13"/>
    </row>
    <row r="574" spans="1:66" x14ac:dyDescent="0.2">
      <c r="A574" s="13"/>
      <c r="B574" s="13"/>
      <c r="C574" s="13"/>
      <c r="D574" s="13"/>
      <c r="E574" s="13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3"/>
      <c r="S574" s="13"/>
      <c r="T574" s="13"/>
      <c r="U574" s="13"/>
      <c r="V574" s="13"/>
      <c r="W574" s="13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3"/>
      <c r="AJ574" s="13"/>
      <c r="AK574" s="13"/>
      <c r="AL574" s="13"/>
      <c r="AM574" s="13"/>
      <c r="AN574" s="13"/>
      <c r="AO574" s="18"/>
      <c r="AP574" s="18"/>
      <c r="AQ574" s="18"/>
      <c r="AR574" s="18"/>
      <c r="AS574" s="18"/>
      <c r="AT574" s="18"/>
      <c r="AU574" s="18"/>
      <c r="AV574" s="18"/>
      <c r="AW574" s="18"/>
      <c r="AX574" s="13"/>
      <c r="AY574" s="13"/>
      <c r="AZ574" s="13"/>
      <c r="BA574" s="13"/>
      <c r="BB574" s="13"/>
      <c r="BC574" s="13"/>
      <c r="BD574" s="13"/>
      <c r="BE574" s="13"/>
      <c r="BF574" s="13"/>
      <c r="BG574" s="13"/>
      <c r="BH574" s="13"/>
      <c r="BI574" s="13"/>
      <c r="BJ574" s="13"/>
      <c r="BK574" s="13"/>
      <c r="BL574" s="13"/>
      <c r="BM574" s="13"/>
      <c r="BN574" s="13"/>
    </row>
    <row r="575" spans="1:66" x14ac:dyDescent="0.2">
      <c r="A575" s="13"/>
      <c r="B575" s="13"/>
      <c r="C575" s="13"/>
      <c r="D575" s="13"/>
      <c r="E575" s="13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3"/>
      <c r="S575" s="13"/>
      <c r="T575" s="13"/>
      <c r="U575" s="13"/>
      <c r="V575" s="13"/>
      <c r="W575" s="13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3"/>
      <c r="AJ575" s="13"/>
      <c r="AK575" s="13"/>
      <c r="AL575" s="13"/>
      <c r="AM575" s="13"/>
      <c r="AN575" s="13"/>
      <c r="AO575" s="18"/>
      <c r="AP575" s="18"/>
      <c r="AQ575" s="18"/>
      <c r="AR575" s="18"/>
      <c r="AS575" s="18"/>
      <c r="AT575" s="18"/>
      <c r="AU575" s="18"/>
      <c r="AV575" s="18"/>
      <c r="AW575" s="18"/>
      <c r="AX575" s="13"/>
      <c r="AY575" s="13"/>
      <c r="AZ575" s="13"/>
      <c r="BA575" s="13"/>
      <c r="BB575" s="13"/>
      <c r="BC575" s="13"/>
      <c r="BD575" s="13"/>
      <c r="BE575" s="13"/>
      <c r="BF575" s="13"/>
      <c r="BG575" s="13"/>
      <c r="BH575" s="13"/>
      <c r="BI575" s="13"/>
      <c r="BJ575" s="13"/>
      <c r="BK575" s="13"/>
      <c r="BL575" s="13"/>
      <c r="BM575" s="13"/>
      <c r="BN575" s="13"/>
    </row>
    <row r="576" spans="1:66" x14ac:dyDescent="0.2">
      <c r="A576" s="13"/>
      <c r="B576" s="13"/>
      <c r="C576" s="13"/>
      <c r="D576" s="13"/>
      <c r="E576" s="13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3"/>
      <c r="S576" s="13"/>
      <c r="T576" s="13"/>
      <c r="U576" s="13"/>
      <c r="V576" s="13"/>
      <c r="W576" s="13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3"/>
      <c r="AJ576" s="13"/>
      <c r="AK576" s="13"/>
      <c r="AL576" s="13"/>
      <c r="AM576" s="13"/>
      <c r="AN576" s="13"/>
      <c r="AO576" s="18"/>
      <c r="AP576" s="18"/>
      <c r="AQ576" s="18"/>
      <c r="AR576" s="18"/>
      <c r="AS576" s="18"/>
      <c r="AT576" s="18"/>
      <c r="AU576" s="18"/>
      <c r="AV576" s="18"/>
      <c r="AW576" s="18"/>
      <c r="AX576" s="13"/>
      <c r="AY576" s="13"/>
      <c r="AZ576" s="13"/>
      <c r="BA576" s="13"/>
      <c r="BB576" s="13"/>
      <c r="BC576" s="13"/>
      <c r="BD576" s="13"/>
      <c r="BE576" s="13"/>
      <c r="BF576" s="13"/>
      <c r="BG576" s="13"/>
      <c r="BH576" s="13"/>
      <c r="BI576" s="13"/>
      <c r="BJ576" s="13"/>
      <c r="BK576" s="13"/>
      <c r="BL576" s="13"/>
      <c r="BM576" s="13"/>
      <c r="BN576" s="13"/>
    </row>
    <row r="577" spans="1:66" x14ac:dyDescent="0.2">
      <c r="A577" s="13"/>
      <c r="B577" s="13"/>
      <c r="C577" s="13"/>
      <c r="D577" s="13"/>
      <c r="E577" s="13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3"/>
      <c r="S577" s="13"/>
      <c r="T577" s="13"/>
      <c r="U577" s="13"/>
      <c r="V577" s="13"/>
      <c r="W577" s="13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3"/>
      <c r="AJ577" s="13"/>
      <c r="AK577" s="13"/>
      <c r="AL577" s="13"/>
      <c r="AM577" s="13"/>
      <c r="AN577" s="13"/>
      <c r="AO577" s="18"/>
      <c r="AP577" s="18"/>
      <c r="AQ577" s="18"/>
      <c r="AR577" s="18"/>
      <c r="AS577" s="18"/>
      <c r="AT577" s="18"/>
      <c r="AU577" s="18"/>
      <c r="AV577" s="18"/>
      <c r="AW577" s="18"/>
      <c r="AX577" s="13"/>
      <c r="AY577" s="13"/>
      <c r="AZ577" s="13"/>
      <c r="BA577" s="13"/>
      <c r="BB577" s="13"/>
      <c r="BC577" s="13"/>
      <c r="BD577" s="13"/>
      <c r="BE577" s="13"/>
      <c r="BF577" s="13"/>
      <c r="BG577" s="13"/>
      <c r="BH577" s="13"/>
      <c r="BI577" s="13"/>
      <c r="BJ577" s="13"/>
      <c r="BK577" s="13"/>
      <c r="BL577" s="13"/>
      <c r="BM577" s="13"/>
      <c r="BN577" s="13"/>
    </row>
    <row r="578" spans="1:66" x14ac:dyDescent="0.2">
      <c r="A578" s="13"/>
      <c r="B578" s="13"/>
      <c r="C578" s="13"/>
      <c r="D578" s="13"/>
      <c r="E578" s="13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3"/>
      <c r="S578" s="13"/>
      <c r="T578" s="13"/>
      <c r="U578" s="13"/>
      <c r="V578" s="13"/>
      <c r="W578" s="13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3"/>
      <c r="AJ578" s="13"/>
      <c r="AK578" s="13"/>
      <c r="AL578" s="13"/>
      <c r="AM578" s="13"/>
      <c r="AN578" s="13"/>
      <c r="AO578" s="18"/>
      <c r="AP578" s="18"/>
      <c r="AQ578" s="18"/>
      <c r="AR578" s="18"/>
      <c r="AS578" s="18"/>
      <c r="AT578" s="18"/>
      <c r="AU578" s="18"/>
      <c r="AV578" s="18"/>
      <c r="AW578" s="18"/>
      <c r="AX578" s="13"/>
      <c r="AY578" s="13"/>
      <c r="AZ578" s="13"/>
      <c r="BA578" s="13"/>
      <c r="BB578" s="13"/>
      <c r="BC578" s="13"/>
      <c r="BD578" s="13"/>
      <c r="BE578" s="13"/>
      <c r="BF578" s="13"/>
      <c r="BG578" s="13"/>
      <c r="BH578" s="13"/>
      <c r="BI578" s="13"/>
      <c r="BJ578" s="13"/>
      <c r="BK578" s="13"/>
      <c r="BL578" s="13"/>
      <c r="BM578" s="13"/>
      <c r="BN578" s="13"/>
    </row>
    <row r="579" spans="1:66" x14ac:dyDescent="0.2">
      <c r="A579" s="13"/>
      <c r="B579" s="13"/>
      <c r="C579" s="13"/>
      <c r="D579" s="13"/>
      <c r="E579" s="13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3"/>
      <c r="S579" s="13"/>
      <c r="T579" s="13"/>
      <c r="U579" s="13"/>
      <c r="V579" s="13"/>
      <c r="W579" s="13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3"/>
      <c r="AJ579" s="13"/>
      <c r="AK579" s="13"/>
      <c r="AL579" s="13"/>
      <c r="AM579" s="13"/>
      <c r="AN579" s="13"/>
      <c r="AO579" s="18"/>
      <c r="AP579" s="18"/>
      <c r="AQ579" s="18"/>
      <c r="AR579" s="18"/>
      <c r="AS579" s="18"/>
      <c r="AT579" s="18"/>
      <c r="AU579" s="18"/>
      <c r="AV579" s="18"/>
      <c r="AW579" s="18"/>
      <c r="AX579" s="13"/>
      <c r="AY579" s="13"/>
      <c r="AZ579" s="13"/>
      <c r="BA579" s="13"/>
      <c r="BB579" s="13"/>
      <c r="BC579" s="13"/>
      <c r="BD579" s="13"/>
      <c r="BE579" s="13"/>
      <c r="BF579" s="13"/>
      <c r="BG579" s="13"/>
      <c r="BH579" s="13"/>
      <c r="BI579" s="13"/>
      <c r="BJ579" s="13"/>
      <c r="BK579" s="13"/>
      <c r="BL579" s="13"/>
      <c r="BM579" s="13"/>
      <c r="BN579" s="13"/>
    </row>
    <row r="580" spans="1:66" x14ac:dyDescent="0.2">
      <c r="A580" s="13"/>
      <c r="B580" s="13"/>
      <c r="C580" s="13"/>
      <c r="D580" s="13"/>
      <c r="E580" s="13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3"/>
      <c r="S580" s="13"/>
      <c r="T580" s="13"/>
      <c r="U580" s="13"/>
      <c r="V580" s="13"/>
      <c r="W580" s="13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3"/>
      <c r="AJ580" s="13"/>
      <c r="AK580" s="13"/>
      <c r="AL580" s="13"/>
      <c r="AM580" s="13"/>
      <c r="AN580" s="13"/>
      <c r="AO580" s="18"/>
      <c r="AP580" s="18"/>
      <c r="AQ580" s="18"/>
      <c r="AR580" s="18"/>
      <c r="AS580" s="18"/>
      <c r="AT580" s="18"/>
      <c r="AU580" s="18"/>
      <c r="AV580" s="18"/>
      <c r="AW580" s="18"/>
      <c r="AX580" s="13"/>
      <c r="AY580" s="13"/>
      <c r="AZ580" s="13"/>
      <c r="BA580" s="13"/>
      <c r="BB580" s="13"/>
      <c r="BC580" s="13"/>
      <c r="BD580" s="13"/>
      <c r="BE580" s="13"/>
      <c r="BF580" s="13"/>
      <c r="BG580" s="13"/>
      <c r="BH580" s="13"/>
      <c r="BI580" s="13"/>
      <c r="BJ580" s="13"/>
      <c r="BK580" s="13"/>
      <c r="BL580" s="13"/>
      <c r="BM580" s="13"/>
      <c r="BN580" s="13"/>
    </row>
    <row r="581" spans="1:66" x14ac:dyDescent="0.2">
      <c r="A581" s="13"/>
      <c r="B581" s="13"/>
      <c r="C581" s="13"/>
      <c r="D581" s="13"/>
      <c r="E581" s="13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3"/>
      <c r="S581" s="13"/>
      <c r="T581" s="13"/>
      <c r="U581" s="13"/>
      <c r="V581" s="13"/>
      <c r="W581" s="13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3"/>
      <c r="AJ581" s="13"/>
      <c r="AK581" s="13"/>
      <c r="AL581" s="13"/>
      <c r="AM581" s="13"/>
      <c r="AN581" s="13"/>
      <c r="AO581" s="18"/>
      <c r="AP581" s="18"/>
      <c r="AQ581" s="18"/>
      <c r="AR581" s="18"/>
      <c r="AS581" s="18"/>
      <c r="AT581" s="18"/>
      <c r="AU581" s="18"/>
      <c r="AV581" s="18"/>
      <c r="AW581" s="18"/>
      <c r="AX581" s="13"/>
      <c r="AY581" s="13"/>
      <c r="AZ581" s="13"/>
      <c r="BA581" s="13"/>
      <c r="BB581" s="13"/>
      <c r="BC581" s="13"/>
      <c r="BD581" s="13"/>
      <c r="BE581" s="13"/>
      <c r="BF581" s="13"/>
      <c r="BG581" s="13"/>
      <c r="BH581" s="13"/>
      <c r="BI581" s="13"/>
      <c r="BJ581" s="13"/>
      <c r="BK581" s="13"/>
      <c r="BL581" s="13"/>
      <c r="BM581" s="13"/>
      <c r="BN581" s="13"/>
    </row>
    <row r="582" spans="1:66" x14ac:dyDescent="0.2">
      <c r="A582" s="13"/>
      <c r="B582" s="13"/>
      <c r="C582" s="13"/>
      <c r="D582" s="13"/>
      <c r="E582" s="13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3"/>
      <c r="S582" s="13"/>
      <c r="T582" s="13"/>
      <c r="U582" s="13"/>
      <c r="V582" s="13"/>
      <c r="W582" s="13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3"/>
      <c r="AJ582" s="13"/>
      <c r="AK582" s="13"/>
      <c r="AL582" s="13"/>
      <c r="AM582" s="13"/>
      <c r="AN582" s="13"/>
      <c r="AO582" s="18"/>
      <c r="AP582" s="18"/>
      <c r="AQ582" s="18"/>
      <c r="AR582" s="18"/>
      <c r="AS582" s="18"/>
      <c r="AT582" s="18"/>
      <c r="AU582" s="18"/>
      <c r="AV582" s="18"/>
      <c r="AW582" s="18"/>
      <c r="AX582" s="13"/>
      <c r="AY582" s="13"/>
      <c r="AZ582" s="13"/>
      <c r="BA582" s="13"/>
      <c r="BB582" s="13"/>
      <c r="BC582" s="13"/>
      <c r="BD582" s="13"/>
      <c r="BE582" s="13"/>
      <c r="BF582" s="13"/>
      <c r="BG582" s="13"/>
      <c r="BH582" s="13"/>
      <c r="BI582" s="13"/>
      <c r="BJ582" s="13"/>
      <c r="BK582" s="13"/>
      <c r="BL582" s="13"/>
      <c r="BM582" s="13"/>
      <c r="BN582" s="13"/>
    </row>
    <row r="583" spans="1:66" x14ac:dyDescent="0.2">
      <c r="A583" s="13"/>
      <c r="B583" s="13"/>
      <c r="C583" s="13"/>
      <c r="D583" s="13"/>
      <c r="E583" s="13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3"/>
      <c r="S583" s="13"/>
      <c r="T583" s="13"/>
      <c r="U583" s="13"/>
      <c r="V583" s="13"/>
      <c r="W583" s="13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3"/>
      <c r="AJ583" s="13"/>
      <c r="AK583" s="13"/>
      <c r="AL583" s="13"/>
      <c r="AM583" s="13"/>
      <c r="AN583" s="13"/>
      <c r="AO583" s="18"/>
      <c r="AP583" s="18"/>
      <c r="AQ583" s="18"/>
      <c r="AR583" s="18"/>
      <c r="AS583" s="18"/>
      <c r="AT583" s="18"/>
      <c r="AU583" s="18"/>
      <c r="AV583" s="18"/>
      <c r="AW583" s="18"/>
      <c r="AX583" s="13"/>
      <c r="AY583" s="13"/>
      <c r="AZ583" s="13"/>
      <c r="BA583" s="13"/>
      <c r="BB583" s="13"/>
      <c r="BC583" s="13"/>
      <c r="BD583" s="13"/>
      <c r="BE583" s="13"/>
      <c r="BF583" s="13"/>
      <c r="BG583" s="13"/>
      <c r="BH583" s="13"/>
      <c r="BI583" s="13"/>
      <c r="BJ583" s="13"/>
      <c r="BK583" s="13"/>
      <c r="BL583" s="13"/>
      <c r="BM583" s="13"/>
      <c r="BN583" s="13"/>
    </row>
    <row r="584" spans="1:66" x14ac:dyDescent="0.2">
      <c r="A584" s="13"/>
      <c r="B584" s="13"/>
      <c r="C584" s="13"/>
      <c r="D584" s="13"/>
      <c r="E584" s="13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3"/>
      <c r="S584" s="13"/>
      <c r="T584" s="13"/>
      <c r="U584" s="13"/>
      <c r="V584" s="13"/>
      <c r="W584" s="13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3"/>
      <c r="AJ584" s="13"/>
      <c r="AK584" s="13"/>
      <c r="AL584" s="13"/>
      <c r="AM584" s="13"/>
      <c r="AN584" s="13"/>
      <c r="AO584" s="18"/>
      <c r="AP584" s="18"/>
      <c r="AQ584" s="18"/>
      <c r="AR584" s="18"/>
      <c r="AS584" s="18"/>
      <c r="AT584" s="18"/>
      <c r="AU584" s="18"/>
      <c r="AV584" s="18"/>
      <c r="AW584" s="18"/>
      <c r="AX584" s="13"/>
      <c r="AY584" s="13"/>
      <c r="AZ584" s="13"/>
      <c r="BA584" s="13"/>
      <c r="BB584" s="13"/>
      <c r="BC584" s="13"/>
      <c r="BD584" s="13"/>
      <c r="BE584" s="13"/>
      <c r="BF584" s="13"/>
      <c r="BG584" s="13"/>
      <c r="BH584" s="13"/>
      <c r="BI584" s="13"/>
      <c r="BJ584" s="13"/>
      <c r="BK584" s="13"/>
      <c r="BL584" s="13"/>
      <c r="BM584" s="13"/>
      <c r="BN584" s="13"/>
    </row>
    <row r="585" spans="1:66" x14ac:dyDescent="0.2">
      <c r="A585" s="13"/>
      <c r="B585" s="13"/>
      <c r="C585" s="13"/>
      <c r="D585" s="13"/>
      <c r="E585" s="13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3"/>
      <c r="S585" s="13"/>
      <c r="T585" s="13"/>
      <c r="U585" s="13"/>
      <c r="V585" s="13"/>
      <c r="W585" s="13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3"/>
      <c r="AJ585" s="13"/>
      <c r="AK585" s="13"/>
      <c r="AL585" s="13"/>
      <c r="AM585" s="13"/>
      <c r="AN585" s="13"/>
      <c r="AO585" s="18"/>
      <c r="AP585" s="18"/>
      <c r="AQ585" s="18"/>
      <c r="AR585" s="18"/>
      <c r="AS585" s="18"/>
      <c r="AT585" s="18"/>
      <c r="AU585" s="18"/>
      <c r="AV585" s="18"/>
      <c r="AW585" s="18"/>
      <c r="AX585" s="13"/>
      <c r="AY585" s="13"/>
      <c r="AZ585" s="13"/>
      <c r="BA585" s="13"/>
      <c r="BB585" s="13"/>
      <c r="BC585" s="13"/>
      <c r="BD585" s="13"/>
      <c r="BE585" s="13"/>
      <c r="BF585" s="13"/>
      <c r="BG585" s="13"/>
      <c r="BH585" s="13"/>
      <c r="BI585" s="13"/>
      <c r="BJ585" s="13"/>
      <c r="BK585" s="13"/>
      <c r="BL585" s="13"/>
      <c r="BM585" s="13"/>
      <c r="BN585" s="13"/>
    </row>
    <row r="586" spans="1:66" x14ac:dyDescent="0.2">
      <c r="A586" s="13"/>
      <c r="B586" s="13"/>
      <c r="C586" s="13"/>
      <c r="D586" s="13"/>
      <c r="E586" s="13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3"/>
      <c r="S586" s="13"/>
      <c r="T586" s="13"/>
      <c r="U586" s="13"/>
      <c r="V586" s="13"/>
      <c r="W586" s="13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3"/>
      <c r="AJ586" s="13"/>
      <c r="AK586" s="13"/>
      <c r="AL586" s="13"/>
      <c r="AM586" s="13"/>
      <c r="AN586" s="13"/>
      <c r="AO586" s="18"/>
      <c r="AP586" s="18"/>
      <c r="AQ586" s="18"/>
      <c r="AR586" s="18"/>
      <c r="AS586" s="18"/>
      <c r="AT586" s="18"/>
      <c r="AU586" s="18"/>
      <c r="AV586" s="18"/>
      <c r="AW586" s="18"/>
      <c r="AX586" s="13"/>
      <c r="AY586" s="13"/>
      <c r="AZ586" s="13"/>
      <c r="BA586" s="13"/>
      <c r="BB586" s="13"/>
      <c r="BC586" s="13"/>
      <c r="BD586" s="13"/>
      <c r="BE586" s="13"/>
      <c r="BF586" s="13"/>
      <c r="BG586" s="13"/>
      <c r="BH586" s="13"/>
      <c r="BI586" s="13"/>
      <c r="BJ586" s="13"/>
      <c r="BK586" s="13"/>
      <c r="BL586" s="13"/>
      <c r="BM586" s="13"/>
      <c r="BN586" s="13"/>
    </row>
    <row r="587" spans="1:66" x14ac:dyDescent="0.2">
      <c r="A587" s="13"/>
      <c r="B587" s="13"/>
      <c r="C587" s="13"/>
      <c r="D587" s="13"/>
      <c r="E587" s="13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3"/>
      <c r="S587" s="13"/>
      <c r="T587" s="13"/>
      <c r="U587" s="13"/>
      <c r="V587" s="13"/>
      <c r="W587" s="13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3"/>
      <c r="AJ587" s="13"/>
      <c r="AK587" s="13"/>
      <c r="AL587" s="13"/>
      <c r="AM587" s="13"/>
      <c r="AN587" s="13"/>
      <c r="AO587" s="18"/>
      <c r="AP587" s="18"/>
      <c r="AQ587" s="18"/>
      <c r="AR587" s="18"/>
      <c r="AS587" s="18"/>
      <c r="AT587" s="18"/>
      <c r="AU587" s="18"/>
      <c r="AV587" s="18"/>
      <c r="AW587" s="18"/>
      <c r="AX587" s="13"/>
      <c r="AY587" s="13"/>
      <c r="AZ587" s="13"/>
      <c r="BA587" s="13"/>
      <c r="BB587" s="13"/>
      <c r="BC587" s="13"/>
      <c r="BD587" s="13"/>
      <c r="BE587" s="13"/>
      <c r="BF587" s="13"/>
      <c r="BG587" s="13"/>
      <c r="BH587" s="13"/>
      <c r="BI587" s="13"/>
      <c r="BJ587" s="13"/>
      <c r="BK587" s="13"/>
      <c r="BL587" s="13"/>
      <c r="BM587" s="13"/>
      <c r="BN587" s="13"/>
    </row>
    <row r="588" spans="1:66" x14ac:dyDescent="0.2">
      <c r="A588" s="13"/>
      <c r="B588" s="13"/>
      <c r="C588" s="13"/>
      <c r="D588" s="13"/>
      <c r="E588" s="13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3"/>
      <c r="S588" s="13"/>
      <c r="T588" s="13"/>
      <c r="U588" s="13"/>
      <c r="V588" s="13"/>
      <c r="W588" s="13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3"/>
      <c r="AJ588" s="13"/>
      <c r="AK588" s="13"/>
      <c r="AL588" s="13"/>
      <c r="AM588" s="13"/>
      <c r="AN588" s="13"/>
      <c r="AO588" s="18"/>
      <c r="AP588" s="18"/>
      <c r="AQ588" s="18"/>
      <c r="AR588" s="18"/>
      <c r="AS588" s="18"/>
      <c r="AT588" s="18"/>
      <c r="AU588" s="18"/>
      <c r="AV588" s="18"/>
      <c r="AW588" s="18"/>
      <c r="AX588" s="13"/>
      <c r="AY588" s="13"/>
      <c r="AZ588" s="13"/>
      <c r="BA588" s="13"/>
      <c r="BB588" s="13"/>
      <c r="BC588" s="13"/>
      <c r="BD588" s="13"/>
      <c r="BE588" s="13"/>
      <c r="BF588" s="13"/>
      <c r="BG588" s="13"/>
      <c r="BH588" s="13"/>
      <c r="BI588" s="13"/>
      <c r="BJ588" s="13"/>
      <c r="BK588" s="13"/>
      <c r="BL588" s="13"/>
      <c r="BM588" s="13"/>
      <c r="BN588" s="13"/>
    </row>
    <row r="589" spans="1:66" x14ac:dyDescent="0.2">
      <c r="A589" s="13"/>
      <c r="B589" s="13"/>
      <c r="C589" s="13"/>
      <c r="D589" s="13"/>
      <c r="E589" s="13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3"/>
      <c r="S589" s="13"/>
      <c r="T589" s="13"/>
      <c r="U589" s="13"/>
      <c r="V589" s="13"/>
      <c r="W589" s="13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3"/>
      <c r="AJ589" s="13"/>
      <c r="AK589" s="13"/>
      <c r="AL589" s="13"/>
      <c r="AM589" s="13"/>
      <c r="AN589" s="13"/>
      <c r="AO589" s="18"/>
      <c r="AP589" s="18"/>
      <c r="AQ589" s="18"/>
      <c r="AR589" s="18"/>
      <c r="AS589" s="18"/>
      <c r="AT589" s="18"/>
      <c r="AU589" s="18"/>
      <c r="AV589" s="18"/>
      <c r="AW589" s="18"/>
      <c r="AX589" s="13"/>
      <c r="AY589" s="13"/>
      <c r="AZ589" s="13"/>
      <c r="BA589" s="13"/>
      <c r="BB589" s="13"/>
      <c r="BC589" s="13"/>
      <c r="BD589" s="13"/>
      <c r="BE589" s="13"/>
      <c r="BF589" s="13"/>
      <c r="BG589" s="13"/>
      <c r="BH589" s="13"/>
      <c r="BI589" s="13"/>
      <c r="BJ589" s="13"/>
      <c r="BK589" s="13"/>
      <c r="BL589" s="13"/>
      <c r="BM589" s="13"/>
      <c r="BN589" s="13"/>
    </row>
    <row r="590" spans="1:66" x14ac:dyDescent="0.2">
      <c r="A590" s="13"/>
      <c r="B590" s="13"/>
      <c r="C590" s="13"/>
      <c r="D590" s="13"/>
      <c r="E590" s="13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3"/>
      <c r="S590" s="13"/>
      <c r="T590" s="13"/>
      <c r="U590" s="13"/>
      <c r="V590" s="13"/>
      <c r="W590" s="13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3"/>
      <c r="AJ590" s="13"/>
      <c r="AK590" s="13"/>
      <c r="AL590" s="13"/>
      <c r="AM590" s="13"/>
      <c r="AN590" s="13"/>
      <c r="AO590" s="18"/>
      <c r="AP590" s="18"/>
      <c r="AQ590" s="18"/>
      <c r="AR590" s="18"/>
      <c r="AS590" s="18"/>
      <c r="AT590" s="18"/>
      <c r="AU590" s="18"/>
      <c r="AV590" s="18"/>
      <c r="AW590" s="18"/>
      <c r="AX590" s="13"/>
      <c r="AY590" s="13"/>
      <c r="AZ590" s="13"/>
      <c r="BA590" s="13"/>
      <c r="BB590" s="13"/>
      <c r="BC590" s="13"/>
      <c r="BD590" s="13"/>
      <c r="BE590" s="13"/>
      <c r="BF590" s="13"/>
      <c r="BG590" s="13"/>
      <c r="BH590" s="13"/>
      <c r="BI590" s="13"/>
      <c r="BJ590" s="13"/>
      <c r="BK590" s="13"/>
      <c r="BL590" s="13"/>
      <c r="BM590" s="13"/>
      <c r="BN590" s="13"/>
    </row>
    <row r="591" spans="1:66" x14ac:dyDescent="0.2">
      <c r="A591" s="13"/>
      <c r="B591" s="13"/>
      <c r="C591" s="13"/>
      <c r="D591" s="13"/>
      <c r="E591" s="13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3"/>
      <c r="S591" s="13"/>
      <c r="T591" s="13"/>
      <c r="U591" s="13"/>
      <c r="V591" s="13"/>
      <c r="W591" s="13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3"/>
      <c r="AJ591" s="13"/>
      <c r="AK591" s="13"/>
      <c r="AL591" s="13"/>
      <c r="AM591" s="13"/>
      <c r="AN591" s="13"/>
      <c r="AO591" s="18"/>
      <c r="AP591" s="18"/>
      <c r="AQ591" s="18"/>
      <c r="AR591" s="18"/>
      <c r="AS591" s="18"/>
      <c r="AT591" s="18"/>
      <c r="AU591" s="18"/>
      <c r="AV591" s="18"/>
      <c r="AW591" s="18"/>
      <c r="AX591" s="13"/>
      <c r="AY591" s="13"/>
      <c r="AZ591" s="13"/>
      <c r="BA591" s="13"/>
      <c r="BB591" s="13"/>
      <c r="BC591" s="13"/>
      <c r="BD591" s="13"/>
      <c r="BE591" s="13"/>
      <c r="BF591" s="13"/>
      <c r="BG591" s="13"/>
      <c r="BH591" s="13"/>
      <c r="BI591" s="13"/>
      <c r="BJ591" s="13"/>
      <c r="BK591" s="13"/>
      <c r="BL591" s="13"/>
      <c r="BM591" s="13"/>
      <c r="BN591" s="13"/>
    </row>
    <row r="592" spans="1:66" x14ac:dyDescent="0.2">
      <c r="A592" s="13"/>
      <c r="B592" s="13"/>
      <c r="C592" s="13"/>
      <c r="D592" s="13"/>
      <c r="E592" s="13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3"/>
      <c r="S592" s="13"/>
      <c r="T592" s="13"/>
      <c r="U592" s="13"/>
      <c r="V592" s="13"/>
      <c r="W592" s="13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3"/>
      <c r="AJ592" s="13"/>
      <c r="AK592" s="13"/>
      <c r="AL592" s="13"/>
      <c r="AM592" s="13"/>
      <c r="AN592" s="13"/>
      <c r="AO592" s="18"/>
      <c r="AP592" s="18"/>
      <c r="AQ592" s="18"/>
      <c r="AR592" s="18"/>
      <c r="AS592" s="18"/>
      <c r="AT592" s="18"/>
      <c r="AU592" s="18"/>
      <c r="AV592" s="18"/>
      <c r="AW592" s="18"/>
      <c r="AX592" s="13"/>
      <c r="AY592" s="13"/>
      <c r="AZ592" s="13"/>
      <c r="BA592" s="13"/>
      <c r="BB592" s="13"/>
      <c r="BC592" s="13"/>
      <c r="BD592" s="13"/>
      <c r="BE592" s="13"/>
      <c r="BF592" s="13"/>
      <c r="BG592" s="13"/>
      <c r="BH592" s="13"/>
      <c r="BI592" s="13"/>
      <c r="BJ592" s="13"/>
      <c r="BK592" s="13"/>
      <c r="BL592" s="13"/>
      <c r="BM592" s="13"/>
      <c r="BN592" s="13"/>
    </row>
    <row r="593" spans="1:66" x14ac:dyDescent="0.2">
      <c r="A593" s="13"/>
      <c r="B593" s="13"/>
      <c r="C593" s="13"/>
      <c r="D593" s="13"/>
      <c r="E593" s="13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3"/>
      <c r="S593" s="13"/>
      <c r="T593" s="13"/>
      <c r="U593" s="13"/>
      <c r="V593" s="13"/>
      <c r="W593" s="13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3"/>
      <c r="AJ593" s="13"/>
      <c r="AK593" s="13"/>
      <c r="AL593" s="13"/>
      <c r="AM593" s="13"/>
      <c r="AN593" s="13"/>
      <c r="AO593" s="18"/>
      <c r="AP593" s="18"/>
      <c r="AQ593" s="18"/>
      <c r="AR593" s="18"/>
      <c r="AS593" s="18"/>
      <c r="AT593" s="18"/>
      <c r="AU593" s="18"/>
      <c r="AV593" s="18"/>
      <c r="AW593" s="18"/>
      <c r="AX593" s="13"/>
      <c r="AY593" s="13"/>
      <c r="AZ593" s="13"/>
      <c r="BA593" s="13"/>
      <c r="BB593" s="13"/>
      <c r="BC593" s="13"/>
      <c r="BD593" s="13"/>
      <c r="BE593" s="13"/>
      <c r="BF593" s="13"/>
      <c r="BG593" s="13"/>
      <c r="BH593" s="13"/>
      <c r="BI593" s="13"/>
      <c r="BJ593" s="13"/>
      <c r="BK593" s="13"/>
      <c r="BL593" s="13"/>
      <c r="BM593" s="13"/>
      <c r="BN593" s="13"/>
    </row>
    <row r="594" spans="1:66" x14ac:dyDescent="0.2">
      <c r="A594" s="13"/>
      <c r="B594" s="13"/>
      <c r="C594" s="13"/>
      <c r="D594" s="13"/>
      <c r="E594" s="13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3"/>
      <c r="S594" s="13"/>
      <c r="T594" s="13"/>
      <c r="U594" s="13"/>
      <c r="V594" s="13"/>
      <c r="W594" s="13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3"/>
      <c r="AJ594" s="13"/>
      <c r="AK594" s="13"/>
      <c r="AL594" s="13"/>
      <c r="AM594" s="13"/>
      <c r="AN594" s="13"/>
      <c r="AO594" s="18"/>
      <c r="AP594" s="18"/>
      <c r="AQ594" s="18"/>
      <c r="AR594" s="18"/>
      <c r="AS594" s="18"/>
      <c r="AT594" s="18"/>
      <c r="AU594" s="18"/>
      <c r="AV594" s="18"/>
      <c r="AW594" s="18"/>
      <c r="AX594" s="13"/>
      <c r="AY594" s="13"/>
      <c r="AZ594" s="13"/>
      <c r="BA594" s="13"/>
      <c r="BB594" s="13"/>
      <c r="BC594" s="13"/>
      <c r="BD594" s="13"/>
      <c r="BE594" s="13"/>
      <c r="BF594" s="13"/>
      <c r="BG594" s="13"/>
      <c r="BH594" s="13"/>
      <c r="BI594" s="13"/>
      <c r="BJ594" s="13"/>
      <c r="BK594" s="13"/>
      <c r="BL594" s="13"/>
      <c r="BM594" s="13"/>
      <c r="BN594" s="13"/>
    </row>
    <row r="595" spans="1:66" x14ac:dyDescent="0.2">
      <c r="A595" s="13"/>
      <c r="B595" s="13"/>
      <c r="C595" s="13"/>
      <c r="D595" s="13"/>
      <c r="E595" s="13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3"/>
      <c r="S595" s="13"/>
      <c r="T595" s="13"/>
      <c r="U595" s="13"/>
      <c r="V595" s="13"/>
      <c r="W595" s="13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3"/>
      <c r="AJ595" s="13"/>
      <c r="AK595" s="13"/>
      <c r="AL595" s="13"/>
      <c r="AM595" s="13"/>
      <c r="AN595" s="13"/>
      <c r="AO595" s="18"/>
      <c r="AP595" s="18"/>
      <c r="AQ595" s="18"/>
      <c r="AR595" s="18"/>
      <c r="AS595" s="18"/>
      <c r="AT595" s="18"/>
      <c r="AU595" s="18"/>
      <c r="AV595" s="18"/>
      <c r="AW595" s="18"/>
      <c r="AX595" s="13"/>
      <c r="AY595" s="13"/>
      <c r="AZ595" s="13"/>
      <c r="BA595" s="13"/>
      <c r="BB595" s="13"/>
      <c r="BC595" s="13"/>
      <c r="BD595" s="13"/>
      <c r="BE595" s="13"/>
      <c r="BF595" s="13"/>
      <c r="BG595" s="13"/>
      <c r="BH595" s="13"/>
      <c r="BI595" s="13"/>
      <c r="BJ595" s="13"/>
      <c r="BK595" s="13"/>
      <c r="BL595" s="13"/>
      <c r="BM595" s="13"/>
      <c r="BN595" s="13"/>
    </row>
    <row r="596" spans="1:66" x14ac:dyDescent="0.2">
      <c r="A596" s="13"/>
      <c r="B596" s="13"/>
      <c r="C596" s="13"/>
      <c r="D596" s="13"/>
      <c r="E596" s="13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3"/>
      <c r="S596" s="13"/>
      <c r="T596" s="13"/>
      <c r="U596" s="13"/>
      <c r="V596" s="13"/>
      <c r="W596" s="13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3"/>
      <c r="AJ596" s="13"/>
      <c r="AK596" s="13"/>
      <c r="AL596" s="13"/>
      <c r="AM596" s="13"/>
      <c r="AN596" s="13"/>
      <c r="AO596" s="18"/>
      <c r="AP596" s="18"/>
      <c r="AQ596" s="18"/>
      <c r="AR596" s="18"/>
      <c r="AS596" s="18"/>
      <c r="AT596" s="18"/>
      <c r="AU596" s="18"/>
      <c r="AV596" s="18"/>
      <c r="AW596" s="18"/>
      <c r="AX596" s="13"/>
      <c r="AY596" s="13"/>
      <c r="AZ596" s="13"/>
      <c r="BA596" s="13"/>
      <c r="BB596" s="13"/>
      <c r="BC596" s="13"/>
      <c r="BD596" s="13"/>
      <c r="BE596" s="13"/>
      <c r="BF596" s="13"/>
      <c r="BG596" s="13"/>
      <c r="BH596" s="13"/>
      <c r="BI596" s="13"/>
      <c r="BJ596" s="13"/>
      <c r="BK596" s="13"/>
      <c r="BL596" s="13"/>
      <c r="BM596" s="13"/>
      <c r="BN596" s="13"/>
    </row>
    <row r="597" spans="1:66" x14ac:dyDescent="0.2">
      <c r="A597" s="13"/>
      <c r="B597" s="13"/>
      <c r="C597" s="13"/>
      <c r="D597" s="13"/>
      <c r="E597" s="13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3"/>
      <c r="S597" s="13"/>
      <c r="T597" s="13"/>
      <c r="U597" s="13"/>
      <c r="V597" s="13"/>
      <c r="W597" s="13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3"/>
      <c r="AJ597" s="13"/>
      <c r="AK597" s="13"/>
      <c r="AL597" s="13"/>
      <c r="AM597" s="13"/>
      <c r="AN597" s="13"/>
      <c r="AO597" s="18"/>
      <c r="AP597" s="18"/>
      <c r="AQ597" s="18"/>
      <c r="AR597" s="18"/>
      <c r="AS597" s="18"/>
      <c r="AT597" s="18"/>
      <c r="AU597" s="18"/>
      <c r="AV597" s="18"/>
      <c r="AW597" s="18"/>
      <c r="AX597" s="13"/>
      <c r="AY597" s="13"/>
      <c r="AZ597" s="13"/>
      <c r="BA597" s="13"/>
      <c r="BB597" s="13"/>
      <c r="BC597" s="13"/>
      <c r="BD597" s="13"/>
      <c r="BE597" s="13"/>
      <c r="BF597" s="13"/>
      <c r="BG597" s="13"/>
      <c r="BH597" s="13"/>
      <c r="BI597" s="13"/>
      <c r="BJ597" s="13"/>
      <c r="BK597" s="13"/>
      <c r="BL597" s="13"/>
      <c r="BM597" s="13"/>
      <c r="BN597" s="13"/>
    </row>
    <row r="598" spans="1:66" x14ac:dyDescent="0.2">
      <c r="A598" s="13"/>
      <c r="B598" s="13"/>
      <c r="C598" s="13"/>
      <c r="D598" s="13"/>
      <c r="E598" s="13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3"/>
      <c r="S598" s="13"/>
      <c r="T598" s="13"/>
      <c r="U598" s="13"/>
      <c r="V598" s="13"/>
      <c r="W598" s="13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3"/>
      <c r="AJ598" s="13"/>
      <c r="AK598" s="13"/>
      <c r="AL598" s="13"/>
      <c r="AM598" s="13"/>
      <c r="AN598" s="13"/>
      <c r="AO598" s="18"/>
      <c r="AP598" s="18"/>
      <c r="AQ598" s="18"/>
      <c r="AR598" s="18"/>
      <c r="AS598" s="18"/>
      <c r="AT598" s="18"/>
      <c r="AU598" s="18"/>
      <c r="AV598" s="18"/>
      <c r="AW598" s="18"/>
      <c r="AX598" s="13"/>
      <c r="AY598" s="13"/>
      <c r="AZ598" s="13"/>
      <c r="BA598" s="13"/>
      <c r="BB598" s="13"/>
      <c r="BC598" s="13"/>
      <c r="BD598" s="13"/>
      <c r="BE598" s="13"/>
      <c r="BF598" s="13"/>
      <c r="BG598" s="13"/>
      <c r="BH598" s="13"/>
      <c r="BI598" s="13"/>
      <c r="BJ598" s="13"/>
      <c r="BK598" s="13"/>
      <c r="BL598" s="13"/>
      <c r="BM598" s="13"/>
      <c r="BN598" s="13"/>
    </row>
    <row r="599" spans="1:66" x14ac:dyDescent="0.2">
      <c r="A599" s="13"/>
      <c r="B599" s="13"/>
      <c r="C599" s="13"/>
      <c r="D599" s="13"/>
      <c r="E599" s="13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3"/>
      <c r="S599" s="13"/>
      <c r="T599" s="13"/>
      <c r="U599" s="13"/>
      <c r="V599" s="13"/>
      <c r="W599" s="13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3"/>
      <c r="AJ599" s="13"/>
      <c r="AK599" s="13"/>
      <c r="AL599" s="13"/>
      <c r="AM599" s="13"/>
      <c r="AN599" s="13"/>
      <c r="AO599" s="18"/>
      <c r="AP599" s="18"/>
      <c r="AQ599" s="18"/>
      <c r="AR599" s="18"/>
      <c r="AS599" s="18"/>
      <c r="AT599" s="18"/>
      <c r="AU599" s="18"/>
      <c r="AV599" s="18"/>
      <c r="AW599" s="18"/>
      <c r="AX599" s="13"/>
      <c r="AY599" s="13"/>
      <c r="AZ599" s="13"/>
      <c r="BA599" s="13"/>
      <c r="BB599" s="13"/>
      <c r="BC599" s="13"/>
      <c r="BD599" s="13"/>
      <c r="BE599" s="13"/>
      <c r="BF599" s="13"/>
      <c r="BG599" s="13"/>
      <c r="BH599" s="13"/>
      <c r="BI599" s="13"/>
      <c r="BJ599" s="13"/>
      <c r="BK599" s="13"/>
      <c r="BL599" s="13"/>
      <c r="BM599" s="13"/>
      <c r="BN599" s="13"/>
    </row>
    <row r="600" spans="1:66" x14ac:dyDescent="0.2">
      <c r="A600" s="13"/>
      <c r="B600" s="13"/>
      <c r="C600" s="13"/>
      <c r="D600" s="13"/>
      <c r="E600" s="13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3"/>
      <c r="S600" s="13"/>
      <c r="T600" s="13"/>
      <c r="U600" s="13"/>
      <c r="V600" s="13"/>
      <c r="W600" s="13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3"/>
      <c r="AJ600" s="13"/>
      <c r="AK600" s="13"/>
      <c r="AL600" s="13"/>
      <c r="AM600" s="13"/>
      <c r="AN600" s="13"/>
      <c r="AO600" s="18"/>
      <c r="AP600" s="18"/>
      <c r="AQ600" s="18"/>
      <c r="AR600" s="18"/>
      <c r="AS600" s="18"/>
      <c r="AT600" s="18"/>
      <c r="AU600" s="18"/>
      <c r="AV600" s="18"/>
      <c r="AW600" s="18"/>
      <c r="AX600" s="13"/>
      <c r="AY600" s="13"/>
      <c r="AZ600" s="13"/>
      <c r="BA600" s="13"/>
      <c r="BB600" s="13"/>
      <c r="BC600" s="13"/>
      <c r="BD600" s="13"/>
      <c r="BE600" s="13"/>
      <c r="BF600" s="13"/>
      <c r="BG600" s="13"/>
      <c r="BH600" s="13"/>
      <c r="BI600" s="13"/>
      <c r="BJ600" s="13"/>
      <c r="BK600" s="13"/>
      <c r="BL600" s="13"/>
      <c r="BM600" s="13"/>
      <c r="BN600" s="13"/>
    </row>
    <row r="601" spans="1:66" x14ac:dyDescent="0.2">
      <c r="A601" s="13"/>
      <c r="B601" s="13"/>
      <c r="C601" s="13"/>
      <c r="D601" s="13"/>
      <c r="E601" s="13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3"/>
      <c r="S601" s="13"/>
      <c r="T601" s="13"/>
      <c r="U601" s="13"/>
      <c r="V601" s="13"/>
      <c r="W601" s="13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3"/>
      <c r="AJ601" s="13"/>
      <c r="AK601" s="13"/>
      <c r="AL601" s="13"/>
      <c r="AM601" s="13"/>
      <c r="AN601" s="13"/>
      <c r="AO601" s="18"/>
      <c r="AP601" s="18"/>
      <c r="AQ601" s="18"/>
      <c r="AR601" s="18"/>
      <c r="AS601" s="18"/>
      <c r="AT601" s="18"/>
      <c r="AU601" s="18"/>
      <c r="AV601" s="18"/>
      <c r="AW601" s="18"/>
      <c r="AX601" s="13"/>
      <c r="AY601" s="13"/>
      <c r="AZ601" s="13"/>
      <c r="BA601" s="13"/>
      <c r="BB601" s="13"/>
      <c r="BC601" s="13"/>
      <c r="BD601" s="13"/>
      <c r="BE601" s="13"/>
      <c r="BF601" s="13"/>
      <c r="BG601" s="13"/>
      <c r="BH601" s="13"/>
      <c r="BI601" s="13"/>
      <c r="BJ601" s="13"/>
      <c r="BK601" s="13"/>
      <c r="BL601" s="13"/>
      <c r="BM601" s="13"/>
      <c r="BN601" s="13"/>
    </row>
    <row r="602" spans="1:66" x14ac:dyDescent="0.2">
      <c r="A602" s="13"/>
      <c r="B602" s="13"/>
      <c r="C602" s="13"/>
      <c r="D602" s="13"/>
      <c r="E602" s="13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3"/>
      <c r="S602" s="13"/>
      <c r="T602" s="13"/>
      <c r="U602" s="13"/>
      <c r="V602" s="13"/>
      <c r="W602" s="13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3"/>
      <c r="AJ602" s="13"/>
      <c r="AK602" s="13"/>
      <c r="AL602" s="13"/>
      <c r="AM602" s="13"/>
      <c r="AN602" s="13"/>
      <c r="AO602" s="18"/>
      <c r="AP602" s="18"/>
      <c r="AQ602" s="18"/>
      <c r="AR602" s="18"/>
      <c r="AS602" s="18"/>
      <c r="AT602" s="18"/>
      <c r="AU602" s="18"/>
      <c r="AV602" s="18"/>
      <c r="AW602" s="18"/>
      <c r="AX602" s="13"/>
      <c r="AY602" s="13"/>
      <c r="AZ602" s="13"/>
      <c r="BA602" s="13"/>
      <c r="BB602" s="13"/>
      <c r="BC602" s="13"/>
      <c r="BD602" s="13"/>
      <c r="BE602" s="13"/>
      <c r="BF602" s="13"/>
      <c r="BG602" s="13"/>
      <c r="BH602" s="13"/>
      <c r="BI602" s="13"/>
      <c r="BJ602" s="13"/>
      <c r="BK602" s="13"/>
      <c r="BL602" s="13"/>
      <c r="BM602" s="13"/>
      <c r="BN602" s="13"/>
    </row>
    <row r="603" spans="1:66" x14ac:dyDescent="0.2">
      <c r="A603" s="13"/>
      <c r="B603" s="13"/>
      <c r="C603" s="13"/>
      <c r="D603" s="13"/>
      <c r="E603" s="13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3"/>
      <c r="S603" s="13"/>
      <c r="T603" s="13"/>
      <c r="U603" s="13"/>
      <c r="V603" s="13"/>
      <c r="W603" s="13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3"/>
      <c r="AJ603" s="13"/>
      <c r="AK603" s="13"/>
      <c r="AL603" s="13"/>
      <c r="AM603" s="13"/>
      <c r="AN603" s="13"/>
      <c r="AO603" s="18"/>
      <c r="AP603" s="18"/>
      <c r="AQ603" s="18"/>
      <c r="AR603" s="18"/>
      <c r="AS603" s="18"/>
      <c r="AT603" s="18"/>
      <c r="AU603" s="18"/>
      <c r="AV603" s="18"/>
      <c r="AW603" s="18"/>
      <c r="AX603" s="13"/>
      <c r="AY603" s="13"/>
      <c r="AZ603" s="13"/>
      <c r="BA603" s="13"/>
      <c r="BB603" s="13"/>
      <c r="BC603" s="13"/>
      <c r="BD603" s="13"/>
      <c r="BE603" s="13"/>
      <c r="BF603" s="13"/>
      <c r="BG603" s="13"/>
      <c r="BH603" s="13"/>
      <c r="BI603" s="13"/>
      <c r="BJ603" s="13"/>
      <c r="BK603" s="13"/>
      <c r="BL603" s="13"/>
      <c r="BM603" s="13"/>
      <c r="BN603" s="13"/>
    </row>
    <row r="604" spans="1:66" x14ac:dyDescent="0.2">
      <c r="A604" s="13"/>
      <c r="B604" s="13"/>
      <c r="C604" s="13"/>
      <c r="D604" s="13"/>
      <c r="E604" s="13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3"/>
      <c r="S604" s="13"/>
      <c r="T604" s="13"/>
      <c r="U604" s="13"/>
      <c r="V604" s="13"/>
      <c r="W604" s="13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3"/>
      <c r="AJ604" s="13"/>
      <c r="AK604" s="13"/>
      <c r="AL604" s="13"/>
      <c r="AM604" s="13"/>
      <c r="AN604" s="13"/>
      <c r="AO604" s="18"/>
      <c r="AP604" s="18"/>
      <c r="AQ604" s="18"/>
      <c r="AR604" s="18"/>
      <c r="AS604" s="18"/>
      <c r="AT604" s="18"/>
      <c r="AU604" s="18"/>
      <c r="AV604" s="18"/>
      <c r="AW604" s="18"/>
      <c r="AX604" s="13"/>
      <c r="AY604" s="13"/>
      <c r="AZ604" s="13"/>
      <c r="BA604" s="13"/>
      <c r="BB604" s="13"/>
      <c r="BC604" s="13"/>
      <c r="BD604" s="13"/>
      <c r="BE604" s="13"/>
      <c r="BF604" s="13"/>
      <c r="BG604" s="13"/>
      <c r="BH604" s="13"/>
      <c r="BI604" s="13"/>
      <c r="BJ604" s="13"/>
      <c r="BK604" s="13"/>
      <c r="BL604" s="13"/>
      <c r="BM604" s="13"/>
      <c r="BN604" s="13"/>
    </row>
    <row r="605" spans="1:66" x14ac:dyDescent="0.2">
      <c r="A605" s="13"/>
      <c r="B605" s="13"/>
      <c r="C605" s="13"/>
      <c r="D605" s="13"/>
      <c r="E605" s="13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3"/>
      <c r="S605" s="13"/>
      <c r="T605" s="13"/>
      <c r="U605" s="13"/>
      <c r="V605" s="13"/>
      <c r="W605" s="13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3"/>
      <c r="AJ605" s="13"/>
      <c r="AK605" s="13"/>
      <c r="AL605" s="13"/>
      <c r="AM605" s="13"/>
      <c r="AN605" s="13"/>
      <c r="AO605" s="18"/>
      <c r="AP605" s="18"/>
      <c r="AQ605" s="18"/>
      <c r="AR605" s="18"/>
      <c r="AS605" s="18"/>
      <c r="AT605" s="18"/>
      <c r="AU605" s="18"/>
      <c r="AV605" s="18"/>
      <c r="AW605" s="18"/>
      <c r="AX605" s="13"/>
      <c r="AY605" s="13"/>
      <c r="AZ605" s="13"/>
      <c r="BA605" s="13"/>
      <c r="BB605" s="13"/>
      <c r="BC605" s="13"/>
      <c r="BD605" s="13"/>
      <c r="BE605" s="13"/>
      <c r="BF605" s="13"/>
      <c r="BG605" s="13"/>
      <c r="BH605" s="13"/>
      <c r="BI605" s="13"/>
      <c r="BJ605" s="13"/>
      <c r="BK605" s="13"/>
      <c r="BL605" s="13"/>
      <c r="BM605" s="13"/>
      <c r="BN605" s="13"/>
    </row>
    <row r="606" spans="1:66" x14ac:dyDescent="0.2">
      <c r="A606" s="13"/>
      <c r="B606" s="13"/>
      <c r="C606" s="13"/>
      <c r="D606" s="13"/>
      <c r="E606" s="13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3"/>
      <c r="S606" s="13"/>
      <c r="T606" s="13"/>
      <c r="U606" s="13"/>
      <c r="V606" s="13"/>
      <c r="W606" s="13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3"/>
      <c r="AJ606" s="13"/>
      <c r="AK606" s="13"/>
      <c r="AL606" s="13"/>
      <c r="AM606" s="13"/>
      <c r="AN606" s="13"/>
      <c r="AO606" s="18"/>
      <c r="AP606" s="18"/>
      <c r="AQ606" s="18"/>
      <c r="AR606" s="18"/>
      <c r="AS606" s="18"/>
      <c r="AT606" s="18"/>
      <c r="AU606" s="18"/>
      <c r="AV606" s="18"/>
      <c r="AW606" s="18"/>
      <c r="AX606" s="13"/>
      <c r="AY606" s="13"/>
      <c r="AZ606" s="13"/>
      <c r="BA606" s="13"/>
      <c r="BB606" s="13"/>
      <c r="BC606" s="13"/>
      <c r="BD606" s="13"/>
      <c r="BE606" s="13"/>
      <c r="BF606" s="13"/>
      <c r="BG606" s="13"/>
      <c r="BH606" s="13"/>
      <c r="BI606" s="13"/>
      <c r="BJ606" s="13"/>
      <c r="BK606" s="13"/>
      <c r="BL606" s="13"/>
      <c r="BM606" s="13"/>
      <c r="BN606" s="13"/>
    </row>
    <row r="607" spans="1:66" x14ac:dyDescent="0.2">
      <c r="A607" s="13"/>
      <c r="B607" s="13"/>
      <c r="C607" s="13"/>
      <c r="D607" s="13"/>
      <c r="E607" s="13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3"/>
      <c r="S607" s="13"/>
      <c r="T607" s="13"/>
      <c r="U607" s="13"/>
      <c r="V607" s="13"/>
      <c r="W607" s="13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3"/>
      <c r="AJ607" s="13"/>
      <c r="AK607" s="13"/>
      <c r="AL607" s="13"/>
      <c r="AM607" s="13"/>
      <c r="AN607" s="13"/>
      <c r="AO607" s="18"/>
      <c r="AP607" s="18"/>
      <c r="AQ607" s="18"/>
      <c r="AR607" s="18"/>
      <c r="AS607" s="18"/>
      <c r="AT607" s="18"/>
      <c r="AU607" s="18"/>
      <c r="AV607" s="18"/>
      <c r="AW607" s="18"/>
      <c r="AX607" s="13"/>
      <c r="AY607" s="13"/>
      <c r="AZ607" s="13"/>
      <c r="BA607" s="13"/>
      <c r="BB607" s="13"/>
      <c r="BC607" s="13"/>
      <c r="BD607" s="13"/>
      <c r="BE607" s="13"/>
      <c r="BF607" s="13"/>
      <c r="BG607" s="13"/>
      <c r="BH607" s="13"/>
      <c r="BI607" s="13"/>
      <c r="BJ607" s="13"/>
      <c r="BK607" s="13"/>
      <c r="BL607" s="13"/>
      <c r="BM607" s="13"/>
      <c r="BN607" s="13"/>
    </row>
    <row r="608" spans="1:66" x14ac:dyDescent="0.2">
      <c r="A608" s="13"/>
      <c r="B608" s="13"/>
      <c r="C608" s="13"/>
      <c r="D608" s="13"/>
      <c r="E608" s="13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3"/>
      <c r="S608" s="13"/>
      <c r="T608" s="13"/>
      <c r="U608" s="13"/>
      <c r="V608" s="13"/>
      <c r="W608" s="13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3"/>
      <c r="AJ608" s="13"/>
      <c r="AK608" s="13"/>
      <c r="AL608" s="13"/>
      <c r="AM608" s="13"/>
      <c r="AN608" s="13"/>
      <c r="AO608" s="18"/>
      <c r="AP608" s="18"/>
      <c r="AQ608" s="18"/>
      <c r="AR608" s="18"/>
      <c r="AS608" s="18"/>
      <c r="AT608" s="18"/>
      <c r="AU608" s="18"/>
      <c r="AV608" s="18"/>
      <c r="AW608" s="18"/>
      <c r="AX608" s="13"/>
      <c r="AY608" s="13"/>
      <c r="AZ608" s="13"/>
      <c r="BA608" s="13"/>
      <c r="BB608" s="13"/>
      <c r="BC608" s="13"/>
      <c r="BD608" s="13"/>
      <c r="BE608" s="13"/>
      <c r="BF608" s="13"/>
      <c r="BG608" s="13"/>
      <c r="BH608" s="13"/>
      <c r="BI608" s="13"/>
      <c r="BJ608" s="13"/>
      <c r="BK608" s="13"/>
      <c r="BL608" s="13"/>
      <c r="BM608" s="13"/>
      <c r="BN608" s="13"/>
    </row>
    <row r="609" spans="1:66" x14ac:dyDescent="0.2">
      <c r="A609" s="13"/>
      <c r="B609" s="13"/>
      <c r="C609" s="13"/>
      <c r="D609" s="13"/>
      <c r="E609" s="13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3"/>
      <c r="S609" s="13"/>
      <c r="T609" s="13"/>
      <c r="U609" s="13"/>
      <c r="V609" s="13"/>
      <c r="W609" s="13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3"/>
      <c r="AJ609" s="13"/>
      <c r="AK609" s="13"/>
      <c r="AL609" s="13"/>
      <c r="AM609" s="13"/>
      <c r="AN609" s="13"/>
      <c r="AO609" s="18"/>
      <c r="AP609" s="18"/>
      <c r="AQ609" s="18"/>
      <c r="AR609" s="18"/>
      <c r="AS609" s="18"/>
      <c r="AT609" s="18"/>
      <c r="AU609" s="18"/>
      <c r="AV609" s="18"/>
      <c r="AW609" s="18"/>
      <c r="AX609" s="13"/>
      <c r="AY609" s="13"/>
      <c r="AZ609" s="13"/>
      <c r="BA609" s="13"/>
      <c r="BB609" s="13"/>
      <c r="BC609" s="13"/>
      <c r="BD609" s="13"/>
      <c r="BE609" s="13"/>
      <c r="BF609" s="13"/>
      <c r="BG609" s="13"/>
      <c r="BH609" s="13"/>
      <c r="BI609" s="13"/>
      <c r="BJ609" s="13"/>
      <c r="BK609" s="13"/>
      <c r="BL609" s="13"/>
      <c r="BM609" s="13"/>
      <c r="BN609" s="13"/>
    </row>
    <row r="610" spans="1:66" x14ac:dyDescent="0.2">
      <c r="A610" s="13"/>
      <c r="B610" s="13"/>
      <c r="C610" s="13"/>
      <c r="D610" s="13"/>
      <c r="E610" s="13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3"/>
      <c r="S610" s="13"/>
      <c r="T610" s="13"/>
      <c r="U610" s="13"/>
      <c r="V610" s="13"/>
      <c r="W610" s="13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3"/>
      <c r="AJ610" s="13"/>
      <c r="AK610" s="13"/>
      <c r="AL610" s="13"/>
      <c r="AM610" s="13"/>
      <c r="AN610" s="13"/>
      <c r="AO610" s="18"/>
      <c r="AP610" s="18"/>
      <c r="AQ610" s="18"/>
      <c r="AR610" s="18"/>
      <c r="AS610" s="18"/>
      <c r="AT610" s="18"/>
      <c r="AU610" s="18"/>
      <c r="AV610" s="18"/>
      <c r="AW610" s="18"/>
      <c r="AX610" s="13"/>
      <c r="AY610" s="13"/>
      <c r="AZ610" s="13"/>
      <c r="BA610" s="13"/>
      <c r="BB610" s="13"/>
      <c r="BC610" s="13"/>
      <c r="BD610" s="13"/>
      <c r="BE610" s="13"/>
      <c r="BF610" s="13"/>
      <c r="BG610" s="13"/>
      <c r="BH610" s="13"/>
      <c r="BI610" s="13"/>
      <c r="BJ610" s="13"/>
      <c r="BK610" s="13"/>
      <c r="BL610" s="13"/>
      <c r="BM610" s="13"/>
      <c r="BN610" s="13"/>
    </row>
    <row r="611" spans="1:66" x14ac:dyDescent="0.2">
      <c r="A611" s="13"/>
      <c r="B611" s="13"/>
      <c r="C611" s="13"/>
      <c r="D611" s="13"/>
      <c r="E611" s="13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3"/>
      <c r="S611" s="13"/>
      <c r="T611" s="13"/>
      <c r="U611" s="13"/>
      <c r="V611" s="13"/>
      <c r="W611" s="13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3"/>
      <c r="AJ611" s="13"/>
      <c r="AK611" s="13"/>
      <c r="AL611" s="13"/>
      <c r="AM611" s="13"/>
      <c r="AN611" s="13"/>
      <c r="AO611" s="18"/>
      <c r="AP611" s="18"/>
      <c r="AQ611" s="18"/>
      <c r="AR611" s="18"/>
      <c r="AS611" s="18"/>
      <c r="AT611" s="18"/>
      <c r="AU611" s="18"/>
      <c r="AV611" s="18"/>
      <c r="AW611" s="18"/>
      <c r="AX611" s="13"/>
      <c r="AY611" s="13"/>
      <c r="AZ611" s="13"/>
      <c r="BA611" s="13"/>
      <c r="BB611" s="13"/>
      <c r="BC611" s="13"/>
      <c r="BD611" s="13"/>
      <c r="BE611" s="13"/>
      <c r="BF611" s="13"/>
      <c r="BG611" s="13"/>
      <c r="BH611" s="13"/>
      <c r="BI611" s="13"/>
      <c r="BJ611" s="13"/>
      <c r="BK611" s="13"/>
      <c r="BL611" s="13"/>
      <c r="BM611" s="13"/>
      <c r="BN611" s="13"/>
    </row>
    <row r="612" spans="1:66" x14ac:dyDescent="0.2">
      <c r="A612" s="13"/>
      <c r="B612" s="13"/>
      <c r="C612" s="13"/>
      <c r="D612" s="13"/>
      <c r="E612" s="13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3"/>
      <c r="S612" s="13"/>
      <c r="T612" s="13"/>
      <c r="U612" s="13"/>
      <c r="V612" s="13"/>
      <c r="W612" s="13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3"/>
      <c r="AJ612" s="13"/>
      <c r="AK612" s="13"/>
      <c r="AL612" s="13"/>
      <c r="AM612" s="13"/>
      <c r="AN612" s="13"/>
      <c r="AO612" s="18"/>
      <c r="AP612" s="18"/>
      <c r="AQ612" s="18"/>
      <c r="AR612" s="18"/>
      <c r="AS612" s="18"/>
      <c r="AT612" s="18"/>
      <c r="AU612" s="18"/>
      <c r="AV612" s="18"/>
      <c r="AW612" s="18"/>
      <c r="AX612" s="13"/>
      <c r="AY612" s="13"/>
      <c r="AZ612" s="13"/>
      <c r="BA612" s="13"/>
      <c r="BB612" s="13"/>
      <c r="BC612" s="13"/>
      <c r="BD612" s="13"/>
      <c r="BE612" s="13"/>
      <c r="BF612" s="13"/>
      <c r="BG612" s="13"/>
      <c r="BH612" s="13"/>
      <c r="BI612" s="13"/>
      <c r="BJ612" s="13"/>
      <c r="BK612" s="13"/>
      <c r="BL612" s="13"/>
      <c r="BM612" s="13"/>
      <c r="BN612" s="13"/>
    </row>
    <row r="613" spans="1:66" x14ac:dyDescent="0.2">
      <c r="A613" s="13"/>
      <c r="B613" s="13"/>
      <c r="C613" s="13"/>
      <c r="D613" s="13"/>
      <c r="E613" s="13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3"/>
      <c r="S613" s="13"/>
      <c r="T613" s="13"/>
      <c r="U613" s="13"/>
      <c r="V613" s="13"/>
      <c r="W613" s="13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3"/>
      <c r="AJ613" s="13"/>
      <c r="AK613" s="13"/>
      <c r="AL613" s="13"/>
      <c r="AM613" s="13"/>
      <c r="AN613" s="13"/>
      <c r="AO613" s="18"/>
      <c r="AP613" s="18"/>
      <c r="AQ613" s="18"/>
      <c r="AR613" s="18"/>
      <c r="AS613" s="18"/>
      <c r="AT613" s="18"/>
      <c r="AU613" s="18"/>
      <c r="AV613" s="18"/>
      <c r="AW613" s="18"/>
      <c r="AX613" s="13"/>
      <c r="AY613" s="13"/>
      <c r="AZ613" s="13"/>
      <c r="BA613" s="13"/>
      <c r="BB613" s="13"/>
      <c r="BC613" s="13"/>
      <c r="BD613" s="13"/>
      <c r="BE613" s="13"/>
      <c r="BF613" s="13"/>
      <c r="BG613" s="13"/>
      <c r="BH613" s="13"/>
      <c r="BI613" s="13"/>
      <c r="BJ613" s="13"/>
      <c r="BK613" s="13"/>
      <c r="BL613" s="13"/>
      <c r="BM613" s="13"/>
      <c r="BN613" s="13"/>
    </row>
    <row r="614" spans="1:66" x14ac:dyDescent="0.2">
      <c r="A614" s="13"/>
      <c r="B614" s="13"/>
      <c r="C614" s="13"/>
      <c r="D614" s="13"/>
      <c r="E614" s="13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3"/>
      <c r="S614" s="13"/>
      <c r="T614" s="13"/>
      <c r="U614" s="13"/>
      <c r="V614" s="13"/>
      <c r="W614" s="13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3"/>
      <c r="AJ614" s="13"/>
      <c r="AK614" s="13"/>
      <c r="AL614" s="13"/>
      <c r="AM614" s="13"/>
      <c r="AN614" s="13"/>
      <c r="AO614" s="18"/>
      <c r="AP614" s="18"/>
      <c r="AQ614" s="18"/>
      <c r="AR614" s="18"/>
      <c r="AS614" s="18"/>
      <c r="AT614" s="18"/>
      <c r="AU614" s="18"/>
      <c r="AV614" s="18"/>
      <c r="AW614" s="18"/>
      <c r="AX614" s="13"/>
      <c r="AY614" s="13"/>
      <c r="AZ614" s="13"/>
      <c r="BA614" s="13"/>
      <c r="BB614" s="13"/>
      <c r="BC614" s="13"/>
      <c r="BD614" s="13"/>
      <c r="BE614" s="13"/>
      <c r="BF614" s="13"/>
      <c r="BG614" s="13"/>
      <c r="BH614" s="13"/>
      <c r="BI614" s="13"/>
      <c r="BJ614" s="13"/>
      <c r="BK614" s="13"/>
      <c r="BL614" s="13"/>
      <c r="BM614" s="13"/>
      <c r="BN614" s="13"/>
    </row>
    <row r="615" spans="1:66" x14ac:dyDescent="0.2">
      <c r="A615" s="13"/>
      <c r="B615" s="13"/>
      <c r="C615" s="13"/>
      <c r="D615" s="13"/>
      <c r="E615" s="13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3"/>
      <c r="S615" s="13"/>
      <c r="T615" s="13"/>
      <c r="U615" s="13"/>
      <c r="V615" s="13"/>
      <c r="W615" s="13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3"/>
      <c r="AJ615" s="13"/>
      <c r="AK615" s="13"/>
      <c r="AL615" s="13"/>
      <c r="AM615" s="13"/>
      <c r="AN615" s="13"/>
      <c r="AO615" s="18"/>
      <c r="AP615" s="18"/>
      <c r="AQ615" s="18"/>
      <c r="AR615" s="18"/>
      <c r="AS615" s="18"/>
      <c r="AT615" s="18"/>
      <c r="AU615" s="18"/>
      <c r="AV615" s="18"/>
      <c r="AW615" s="18"/>
      <c r="AX615" s="13"/>
      <c r="AY615" s="13"/>
      <c r="AZ615" s="13"/>
      <c r="BA615" s="13"/>
      <c r="BB615" s="13"/>
      <c r="BC615" s="13"/>
      <c r="BD615" s="13"/>
      <c r="BE615" s="13"/>
      <c r="BF615" s="13"/>
      <c r="BG615" s="13"/>
      <c r="BH615" s="13"/>
      <c r="BI615" s="13"/>
      <c r="BJ615" s="13"/>
      <c r="BK615" s="13"/>
      <c r="BL615" s="13"/>
      <c r="BM615" s="13"/>
      <c r="BN615" s="13"/>
    </row>
    <row r="616" spans="1:66" x14ac:dyDescent="0.2">
      <c r="A616" s="13"/>
      <c r="B616" s="13"/>
      <c r="C616" s="13"/>
      <c r="D616" s="13"/>
      <c r="E616" s="13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3"/>
      <c r="S616" s="13"/>
      <c r="T616" s="13"/>
      <c r="U616" s="13"/>
      <c r="V616" s="13"/>
      <c r="W616" s="13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3"/>
      <c r="AJ616" s="13"/>
      <c r="AK616" s="13"/>
      <c r="AL616" s="13"/>
      <c r="AM616" s="13"/>
      <c r="AN616" s="13"/>
      <c r="AO616" s="18"/>
      <c r="AP616" s="18"/>
      <c r="AQ616" s="18"/>
      <c r="AR616" s="18"/>
      <c r="AS616" s="18"/>
      <c r="AT616" s="18"/>
      <c r="AU616" s="18"/>
      <c r="AV616" s="18"/>
      <c r="AW616" s="18"/>
      <c r="AX616" s="13"/>
      <c r="AY616" s="13"/>
      <c r="AZ616" s="13"/>
      <c r="BA616" s="13"/>
      <c r="BB616" s="13"/>
      <c r="BC616" s="13"/>
      <c r="BD616" s="13"/>
      <c r="BE616" s="13"/>
      <c r="BF616" s="13"/>
      <c r="BG616" s="13"/>
      <c r="BH616" s="13"/>
      <c r="BI616" s="13"/>
      <c r="BJ616" s="13"/>
      <c r="BK616" s="13"/>
      <c r="BL616" s="13"/>
      <c r="BM616" s="13"/>
      <c r="BN616" s="13"/>
    </row>
    <row r="617" spans="1:66" x14ac:dyDescent="0.2">
      <c r="A617" s="13"/>
      <c r="B617" s="13"/>
      <c r="C617" s="13"/>
      <c r="D617" s="13"/>
      <c r="E617" s="13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3"/>
      <c r="S617" s="13"/>
      <c r="T617" s="13"/>
      <c r="U617" s="13"/>
      <c r="V617" s="13"/>
      <c r="W617" s="13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3"/>
      <c r="AJ617" s="13"/>
      <c r="AK617" s="13"/>
      <c r="AL617" s="13"/>
      <c r="AM617" s="13"/>
      <c r="AN617" s="13"/>
      <c r="AO617" s="18"/>
      <c r="AP617" s="18"/>
      <c r="AQ617" s="18"/>
      <c r="AR617" s="18"/>
      <c r="AS617" s="18"/>
      <c r="AT617" s="18"/>
      <c r="AU617" s="18"/>
      <c r="AV617" s="18"/>
      <c r="AW617" s="18"/>
      <c r="AX617" s="13"/>
      <c r="AY617" s="13"/>
      <c r="AZ617" s="13"/>
      <c r="BA617" s="13"/>
      <c r="BB617" s="13"/>
      <c r="BC617" s="13"/>
      <c r="BD617" s="13"/>
      <c r="BE617" s="13"/>
      <c r="BF617" s="13"/>
      <c r="BG617" s="13"/>
      <c r="BH617" s="13"/>
      <c r="BI617" s="13"/>
      <c r="BJ617" s="13"/>
      <c r="BK617" s="13"/>
      <c r="BL617" s="13"/>
      <c r="BM617" s="13"/>
      <c r="BN617" s="13"/>
    </row>
  </sheetData>
  <mergeCells count="7">
    <mergeCell ref="AY1:BB1"/>
    <mergeCell ref="A1:D1"/>
    <mergeCell ref="F1:Q1"/>
    <mergeCell ref="S1:V1"/>
    <mergeCell ref="X1:AH1"/>
    <mergeCell ref="AJ1:AM1"/>
    <mergeCell ref="AO1:AW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姜慧慧</dc:creator>
  <cp:lastModifiedBy>姜慧慧</cp:lastModifiedBy>
  <dcterms:created xsi:type="dcterms:W3CDTF">2021-12-09T10:58:45Z</dcterms:created>
  <dcterms:modified xsi:type="dcterms:W3CDTF">2021-12-09T10:59:08Z</dcterms:modified>
</cp:coreProperties>
</file>