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111\OneDrive\文档\稻虾互作实验数据\2021年实验数据\投稿\食味品质综合评价\多元线性回归分析\Frontiers in nutrition\"/>
    </mc:Choice>
  </mc:AlternateContent>
  <xr:revisionPtr revIDLastSave="0" documentId="13_ncr:1_{ED2CD00A-541A-4ABC-B9DA-35FF537177D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U15" i="1"/>
  <c r="P15" i="1"/>
  <c r="K15" i="1"/>
  <c r="F15" i="1"/>
  <c r="U14" i="1"/>
  <c r="P14" i="1"/>
  <c r="K14" i="1"/>
  <c r="F14" i="1"/>
  <c r="U13" i="1"/>
  <c r="P13" i="1"/>
  <c r="K13" i="1"/>
  <c r="F13" i="1"/>
  <c r="U12" i="1"/>
  <c r="P12" i="1"/>
  <c r="K12" i="1"/>
  <c r="F12" i="1"/>
  <c r="U11" i="1"/>
  <c r="P11" i="1"/>
  <c r="K11" i="1"/>
  <c r="F11" i="1"/>
  <c r="U10" i="1"/>
  <c r="P10" i="1"/>
  <c r="K10" i="1"/>
  <c r="F10" i="1"/>
  <c r="U9" i="1"/>
  <c r="P9" i="1"/>
  <c r="K9" i="1"/>
  <c r="F9" i="1"/>
  <c r="U8" i="1"/>
  <c r="P8" i="1"/>
  <c r="K8" i="1"/>
  <c r="U7" i="1"/>
  <c r="P7" i="1"/>
  <c r="K7" i="1"/>
  <c r="F7" i="1"/>
  <c r="U6" i="1"/>
  <c r="P6" i="1"/>
  <c r="K6" i="1"/>
  <c r="F6" i="1"/>
  <c r="U5" i="1"/>
  <c r="P5" i="1"/>
  <c r="K5" i="1"/>
  <c r="F5" i="1"/>
  <c r="U4" i="1"/>
  <c r="P4" i="1"/>
  <c r="K4" i="1"/>
  <c r="F4" i="1"/>
</calcChain>
</file>

<file path=xl/sharedStrings.xml><?xml version="1.0" encoding="utf-8"?>
<sst xmlns="http://schemas.openxmlformats.org/spreadsheetml/2006/main" count="54" uniqueCount="26">
  <si>
    <t>HTV</t>
    <phoneticPr fontId="2" type="noConversion"/>
  </si>
  <si>
    <t>MTV1</t>
    <phoneticPr fontId="2" type="noConversion"/>
  </si>
  <si>
    <t>MTV2</t>
    <phoneticPr fontId="2" type="noConversion"/>
  </si>
  <si>
    <t>LTV</t>
    <phoneticPr fontId="2" type="noConversion"/>
  </si>
  <si>
    <t>Nitrogen fertilizer</t>
  </si>
  <si>
    <t>Variety</t>
  </si>
  <si>
    <t>Min</t>
    <phoneticPr fontId="2" type="noConversion"/>
  </si>
  <si>
    <t>Max</t>
    <phoneticPr fontId="2" type="noConversion"/>
  </si>
  <si>
    <t>Mean</t>
    <phoneticPr fontId="2" type="noConversion"/>
  </si>
  <si>
    <t>SD</t>
    <phoneticPr fontId="2" type="noConversion"/>
  </si>
  <si>
    <t>CV</t>
    <phoneticPr fontId="2" type="noConversion"/>
  </si>
  <si>
    <t>Peak viscosity</t>
    <phoneticPr fontId="2" type="noConversion"/>
  </si>
  <si>
    <t>**</t>
  </si>
  <si>
    <t>Hold viscosity</t>
    <phoneticPr fontId="2" type="noConversion"/>
  </si>
  <si>
    <t>Breakdown</t>
    <phoneticPr fontId="2" type="noConversion"/>
  </si>
  <si>
    <t>Final viscosity</t>
    <phoneticPr fontId="2" type="noConversion"/>
  </si>
  <si>
    <t>Setback</t>
    <phoneticPr fontId="2" type="noConversion"/>
  </si>
  <si>
    <t>Peak time</t>
    <phoneticPr fontId="2" type="noConversion"/>
  </si>
  <si>
    <t>Pasting temperature</t>
    <phoneticPr fontId="2" type="noConversion"/>
  </si>
  <si>
    <t>Protein content</t>
    <phoneticPr fontId="2" type="noConversion"/>
  </si>
  <si>
    <t>Amylose content</t>
    <phoneticPr fontId="2" type="noConversion"/>
  </si>
  <si>
    <t>Hardness</t>
    <phoneticPr fontId="2" type="noConversion"/>
  </si>
  <si>
    <t>Stickiness</t>
    <phoneticPr fontId="2" type="noConversion"/>
  </si>
  <si>
    <t>Taste value</t>
  </si>
  <si>
    <t>* * denote significant differences at the 0.01.</t>
    <phoneticPr fontId="2" type="noConversion"/>
  </si>
  <si>
    <t>Table S3 Descriptive statistics of different taste types of rice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</si>
</sst>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workbookViewId="0">
      <selection sqref="A1:W1"/>
    </sheetView>
  </sheetViews>
  <sheetFormatPr defaultRowHeight="14" x14ac:dyDescent="0.3"/>
  <cols>
    <col min="1" max="1" width="16" bestFit="1" customWidth="1"/>
    <col min="22" max="22" width="14.5" bestFit="1" customWidth="1"/>
  </cols>
  <sheetData>
    <row r="1" spans="1:23" ht="14.5" thickBot="1" x14ac:dyDescent="0.35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3">
      <c r="A2" s="11"/>
      <c r="B2" s="11" t="s">
        <v>0</v>
      </c>
      <c r="C2" s="11"/>
      <c r="D2" s="11"/>
      <c r="E2" s="11"/>
      <c r="F2" s="11"/>
      <c r="G2" s="11" t="s">
        <v>1</v>
      </c>
      <c r="H2" s="11"/>
      <c r="I2" s="11"/>
      <c r="J2" s="11"/>
      <c r="K2" s="11"/>
      <c r="L2" s="11" t="s">
        <v>2</v>
      </c>
      <c r="M2" s="11"/>
      <c r="N2" s="11"/>
      <c r="O2" s="11"/>
      <c r="P2" s="11"/>
      <c r="Q2" s="11" t="s">
        <v>3</v>
      </c>
      <c r="R2" s="11"/>
      <c r="S2" s="11"/>
      <c r="T2" s="11"/>
      <c r="U2" s="11"/>
      <c r="V2" s="7" t="s">
        <v>4</v>
      </c>
      <c r="W2" s="7" t="s">
        <v>5</v>
      </c>
    </row>
    <row r="3" spans="1:23" ht="14.5" thickBot="1" x14ac:dyDescent="0.35">
      <c r="A3" s="12"/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6</v>
      </c>
      <c r="M3" s="1" t="s">
        <v>7</v>
      </c>
      <c r="N3" s="1" t="s">
        <v>8</v>
      </c>
      <c r="O3" s="1" t="s">
        <v>9</v>
      </c>
      <c r="P3" s="1" t="s">
        <v>10</v>
      </c>
      <c r="Q3" s="1" t="s">
        <v>6</v>
      </c>
      <c r="R3" s="1" t="s">
        <v>7</v>
      </c>
      <c r="S3" s="1" t="s">
        <v>8</v>
      </c>
      <c r="T3" s="1" t="s">
        <v>9</v>
      </c>
      <c r="U3" s="1" t="s">
        <v>10</v>
      </c>
      <c r="V3" s="8"/>
      <c r="W3" s="8"/>
    </row>
    <row r="4" spans="1:23" x14ac:dyDescent="0.3">
      <c r="A4" s="2" t="s">
        <v>11</v>
      </c>
      <c r="B4" s="3">
        <v>258.44</v>
      </c>
      <c r="C4" s="3">
        <v>418.67</v>
      </c>
      <c r="D4" s="3">
        <v>352.97930000000002</v>
      </c>
      <c r="E4" s="3">
        <v>44.505670000000002</v>
      </c>
      <c r="F4" s="4">
        <f>E4/D4</f>
        <v>0.12608577896777518</v>
      </c>
      <c r="G4" s="3">
        <v>269.02999999999997</v>
      </c>
      <c r="H4" s="3">
        <v>415</v>
      </c>
      <c r="I4" s="3">
        <v>338.76</v>
      </c>
      <c r="J4" s="3">
        <v>35.363010000000003</v>
      </c>
      <c r="K4" s="4">
        <f>J4/I4</f>
        <v>0.10438956783563585</v>
      </c>
      <c r="L4" s="3">
        <v>242.86</v>
      </c>
      <c r="M4" s="3">
        <v>375.06</v>
      </c>
      <c r="N4" s="3">
        <v>313.53370000000001</v>
      </c>
      <c r="O4" s="3">
        <v>39.760820000000002</v>
      </c>
      <c r="P4" s="4">
        <f>O4/N4</f>
        <v>0.12681513980793771</v>
      </c>
      <c r="Q4" s="3">
        <v>247.28</v>
      </c>
      <c r="R4" s="3">
        <v>348.83</v>
      </c>
      <c r="S4" s="3">
        <v>289.5333</v>
      </c>
      <c r="T4" s="3">
        <v>33.396410000000003</v>
      </c>
      <c r="U4" s="4">
        <f>T4/S4</f>
        <v>0.11534566144895943</v>
      </c>
      <c r="V4" s="2"/>
      <c r="W4" s="2" t="s">
        <v>12</v>
      </c>
    </row>
    <row r="5" spans="1:23" x14ac:dyDescent="0.3">
      <c r="A5" s="2" t="s">
        <v>13</v>
      </c>
      <c r="B5" s="3">
        <v>131.16999999999999</v>
      </c>
      <c r="C5" s="3">
        <v>251.19</v>
      </c>
      <c r="D5" s="3">
        <v>215.38929999999999</v>
      </c>
      <c r="E5" s="3">
        <v>39.152079999999998</v>
      </c>
      <c r="F5" s="4">
        <f t="shared" ref="F5:F15" si="0">E5/D5</f>
        <v>0.18177356071076883</v>
      </c>
      <c r="G5" s="3">
        <v>143.88999999999999</v>
      </c>
      <c r="H5" s="3">
        <v>255.36</v>
      </c>
      <c r="I5" s="3">
        <v>210.95</v>
      </c>
      <c r="J5" s="3">
        <v>30.766559999999998</v>
      </c>
      <c r="K5" s="4">
        <f t="shared" ref="K5:K15" si="1">J5/I5</f>
        <v>0.14584764162123726</v>
      </c>
      <c r="L5" s="3">
        <v>129.06</v>
      </c>
      <c r="M5" s="3">
        <v>240</v>
      </c>
      <c r="N5" s="3">
        <v>194.54929999999999</v>
      </c>
      <c r="O5" s="3">
        <v>35.018279999999997</v>
      </c>
      <c r="P5" s="4">
        <f t="shared" ref="P5:P15" si="2">O5/N5</f>
        <v>0.17999694678932279</v>
      </c>
      <c r="Q5" s="3">
        <v>155.56</v>
      </c>
      <c r="R5" s="3">
        <v>222.11</v>
      </c>
      <c r="S5" s="3">
        <v>180.99420000000001</v>
      </c>
      <c r="T5" s="3">
        <v>22.217009999999998</v>
      </c>
      <c r="U5" s="4">
        <f t="shared" ref="U5:U15" si="3">T5/S5</f>
        <v>0.12274984502265818</v>
      </c>
      <c r="V5" s="2"/>
      <c r="W5" s="2" t="s">
        <v>12</v>
      </c>
    </row>
    <row r="6" spans="1:23" x14ac:dyDescent="0.3">
      <c r="A6" s="2" t="s">
        <v>14</v>
      </c>
      <c r="B6" s="3">
        <v>111.22</v>
      </c>
      <c r="C6" s="3">
        <v>180.89</v>
      </c>
      <c r="D6" s="3">
        <v>137.59</v>
      </c>
      <c r="E6" s="3">
        <v>18.96669</v>
      </c>
      <c r="F6" s="4">
        <f t="shared" si="0"/>
        <v>0.13784933498073987</v>
      </c>
      <c r="G6" s="3">
        <v>101.92</v>
      </c>
      <c r="H6" s="3">
        <v>176.19</v>
      </c>
      <c r="I6" s="3">
        <v>127.8113</v>
      </c>
      <c r="J6" s="3">
        <v>21.31446</v>
      </c>
      <c r="K6" s="4">
        <f t="shared" si="1"/>
        <v>0.16676506693852577</v>
      </c>
      <c r="L6" s="3">
        <v>85.61</v>
      </c>
      <c r="M6" s="3">
        <v>164.5</v>
      </c>
      <c r="N6" s="3">
        <v>118.9841</v>
      </c>
      <c r="O6" s="3">
        <v>21.14462</v>
      </c>
      <c r="P6" s="4">
        <f t="shared" si="2"/>
        <v>0.1777096267484479</v>
      </c>
      <c r="Q6" s="3">
        <v>83.39</v>
      </c>
      <c r="R6" s="3">
        <v>173.39</v>
      </c>
      <c r="S6" s="3">
        <v>108.53919999999999</v>
      </c>
      <c r="T6" s="3">
        <v>28.361160000000002</v>
      </c>
      <c r="U6" s="4">
        <f t="shared" si="3"/>
        <v>0.26129877500479093</v>
      </c>
      <c r="V6" s="2"/>
      <c r="W6" s="2" t="s">
        <v>12</v>
      </c>
    </row>
    <row r="7" spans="1:23" x14ac:dyDescent="0.3">
      <c r="A7" s="2" t="s">
        <v>15</v>
      </c>
      <c r="B7" s="3">
        <v>230.89</v>
      </c>
      <c r="C7" s="3">
        <v>431.83</v>
      </c>
      <c r="D7" s="3">
        <v>367.64069999999998</v>
      </c>
      <c r="E7" s="3">
        <v>64.937399999999997</v>
      </c>
      <c r="F7" s="4">
        <f t="shared" si="0"/>
        <v>0.17663278304061547</v>
      </c>
      <c r="G7" s="3">
        <v>242.92</v>
      </c>
      <c r="H7" s="3">
        <v>414.31</v>
      </c>
      <c r="I7" s="3">
        <v>364.47629999999998</v>
      </c>
      <c r="J7" s="3">
        <v>54.379190000000001</v>
      </c>
      <c r="K7" s="4">
        <f t="shared" si="1"/>
        <v>0.14919815088114097</v>
      </c>
      <c r="L7" s="3">
        <v>220.14</v>
      </c>
      <c r="M7" s="3">
        <v>406.06</v>
      </c>
      <c r="N7" s="3">
        <v>330.73050000000001</v>
      </c>
      <c r="O7" s="3">
        <v>60.154139999999998</v>
      </c>
      <c r="P7" s="4">
        <f t="shared" si="2"/>
        <v>0.18188265067781773</v>
      </c>
      <c r="Q7" s="3">
        <v>258.56</v>
      </c>
      <c r="R7" s="3">
        <v>378.75</v>
      </c>
      <c r="S7" s="3">
        <v>305.29250000000002</v>
      </c>
      <c r="T7" s="3">
        <v>39.817430000000002</v>
      </c>
      <c r="U7" s="4">
        <f t="shared" si="3"/>
        <v>0.13042387218814744</v>
      </c>
      <c r="V7" s="2"/>
      <c r="W7" s="2" t="s">
        <v>12</v>
      </c>
    </row>
    <row r="8" spans="1:23" x14ac:dyDescent="0.3">
      <c r="A8" s="2" t="s">
        <v>16</v>
      </c>
      <c r="B8" s="3">
        <v>-35.69</v>
      </c>
      <c r="C8" s="3">
        <v>64.03</v>
      </c>
      <c r="D8" s="3">
        <v>14.662000000000001</v>
      </c>
      <c r="E8" s="3">
        <v>35.212260000000001</v>
      </c>
      <c r="F8" s="4">
        <f>E8/D8</f>
        <v>2.4016000545628153</v>
      </c>
      <c r="G8" s="3">
        <v>-54.42</v>
      </c>
      <c r="H8" s="3">
        <v>67.08</v>
      </c>
      <c r="I8" s="3">
        <v>25.716899999999999</v>
      </c>
      <c r="J8" s="3">
        <v>40.318210000000001</v>
      </c>
      <c r="K8" s="4">
        <f t="shared" si="1"/>
        <v>1.5677709988373405</v>
      </c>
      <c r="L8" s="3">
        <v>-39.5</v>
      </c>
      <c r="M8" s="3">
        <v>73.03</v>
      </c>
      <c r="N8" s="3">
        <v>17.197299999999998</v>
      </c>
      <c r="O8" s="3">
        <v>35.090809999999998</v>
      </c>
      <c r="P8" s="4">
        <f t="shared" si="2"/>
        <v>2.0404836805777653</v>
      </c>
      <c r="Q8" s="3">
        <v>-46.19</v>
      </c>
      <c r="R8" s="3">
        <v>54.08</v>
      </c>
      <c r="S8" s="3">
        <v>15.7592</v>
      </c>
      <c r="T8" s="3">
        <v>34.241529999999997</v>
      </c>
      <c r="U8" s="4">
        <f t="shared" si="3"/>
        <v>2.1727962079293364</v>
      </c>
      <c r="V8" s="2"/>
      <c r="W8" s="2" t="s">
        <v>12</v>
      </c>
    </row>
    <row r="9" spans="1:23" x14ac:dyDescent="0.3">
      <c r="A9" s="2" t="s">
        <v>17</v>
      </c>
      <c r="B9" s="3">
        <v>5.6</v>
      </c>
      <c r="C9" s="3">
        <v>5.94</v>
      </c>
      <c r="D9" s="3">
        <v>5.7519999999999998</v>
      </c>
      <c r="E9" s="3">
        <v>0.10804999999999999</v>
      </c>
      <c r="F9" s="4">
        <f t="shared" si="0"/>
        <v>1.8784770514603616E-2</v>
      </c>
      <c r="G9" s="3">
        <v>5.62</v>
      </c>
      <c r="H9" s="3">
        <v>6</v>
      </c>
      <c r="I9" s="3">
        <v>5.7630999999999997</v>
      </c>
      <c r="J9" s="3">
        <v>0.11683</v>
      </c>
      <c r="K9" s="4">
        <f t="shared" si="1"/>
        <v>2.0272075792542209E-2</v>
      </c>
      <c r="L9" s="3">
        <v>5.58</v>
      </c>
      <c r="M9" s="3">
        <v>6.48</v>
      </c>
      <c r="N9" s="3">
        <v>5.9137000000000004</v>
      </c>
      <c r="O9" s="3">
        <v>0.23091</v>
      </c>
      <c r="P9" s="4">
        <f t="shared" si="2"/>
        <v>3.9046620559040866E-2</v>
      </c>
      <c r="Q9" s="3">
        <v>5.71</v>
      </c>
      <c r="R9" s="3">
        <v>6.43</v>
      </c>
      <c r="S9" s="3">
        <v>6.0392000000000001</v>
      </c>
      <c r="T9" s="3">
        <v>0.28899000000000002</v>
      </c>
      <c r="U9" s="4">
        <f t="shared" si="3"/>
        <v>4.7852364551596242E-2</v>
      </c>
      <c r="V9" s="2"/>
      <c r="W9" s="2" t="s">
        <v>12</v>
      </c>
    </row>
    <row r="10" spans="1:23" x14ac:dyDescent="0.3">
      <c r="A10" s="2" t="s">
        <v>18</v>
      </c>
      <c r="B10" s="3">
        <v>73.069999999999993</v>
      </c>
      <c r="C10" s="3">
        <v>87.07</v>
      </c>
      <c r="D10" s="3">
        <v>78.660700000000006</v>
      </c>
      <c r="E10" s="3">
        <v>4.8303599999999998</v>
      </c>
      <c r="F10" s="4">
        <f t="shared" si="0"/>
        <v>6.1407538961641576E-2</v>
      </c>
      <c r="G10" s="3">
        <v>72.069999999999993</v>
      </c>
      <c r="H10" s="3">
        <v>84.6</v>
      </c>
      <c r="I10" s="3">
        <v>80.040000000000006</v>
      </c>
      <c r="J10" s="3">
        <v>3.6499299999999999</v>
      </c>
      <c r="K10" s="4">
        <f t="shared" si="1"/>
        <v>4.5601324337831081E-2</v>
      </c>
      <c r="L10" s="3">
        <v>72.17</v>
      </c>
      <c r="M10" s="3">
        <v>86.3</v>
      </c>
      <c r="N10" s="3">
        <v>80.6524</v>
      </c>
      <c r="O10" s="3">
        <v>4.2283400000000002</v>
      </c>
      <c r="P10" s="4">
        <f t="shared" si="2"/>
        <v>5.242671017849438E-2</v>
      </c>
      <c r="Q10" s="3">
        <v>76.099999999999994</v>
      </c>
      <c r="R10" s="3">
        <v>87.07</v>
      </c>
      <c r="S10" s="3">
        <v>83.872500000000002</v>
      </c>
      <c r="T10" s="3">
        <v>3.2401599999999999</v>
      </c>
      <c r="U10" s="4">
        <f t="shared" si="3"/>
        <v>3.8631971146680974E-2</v>
      </c>
      <c r="V10" s="2"/>
      <c r="W10" s="2" t="s">
        <v>12</v>
      </c>
    </row>
    <row r="11" spans="1:23" x14ac:dyDescent="0.3">
      <c r="A11" s="2" t="s">
        <v>19</v>
      </c>
      <c r="B11" s="3">
        <v>5.22</v>
      </c>
      <c r="C11" s="3">
        <v>8.3699999999999992</v>
      </c>
      <c r="D11" s="3">
        <v>6.6073000000000004</v>
      </c>
      <c r="E11" s="3">
        <v>0.96633999999999998</v>
      </c>
      <c r="F11" s="4">
        <f t="shared" si="0"/>
        <v>0.14625338640594493</v>
      </c>
      <c r="G11" s="3">
        <v>4.96</v>
      </c>
      <c r="H11" s="3">
        <v>9.84</v>
      </c>
      <c r="I11" s="3">
        <v>7.8981000000000003</v>
      </c>
      <c r="J11" s="3">
        <v>1.24394</v>
      </c>
      <c r="K11" s="4">
        <f t="shared" si="1"/>
        <v>0.15749863891315632</v>
      </c>
      <c r="L11" s="3">
        <v>6.76</v>
      </c>
      <c r="M11" s="3">
        <v>11.86</v>
      </c>
      <c r="N11" s="3">
        <v>8.9998000000000005</v>
      </c>
      <c r="O11" s="3">
        <v>1.3153600000000001</v>
      </c>
      <c r="P11" s="4">
        <f t="shared" si="2"/>
        <v>0.14615435898575524</v>
      </c>
      <c r="Q11" s="3">
        <v>7.85</v>
      </c>
      <c r="R11" s="3">
        <v>10.08</v>
      </c>
      <c r="S11" s="3">
        <v>9.3450000000000006</v>
      </c>
      <c r="T11" s="3">
        <v>0.6623</v>
      </c>
      <c r="U11" s="4">
        <f t="shared" si="3"/>
        <v>7.0872124130551092E-2</v>
      </c>
      <c r="V11" s="2" t="s">
        <v>12</v>
      </c>
      <c r="W11" s="2" t="s">
        <v>12</v>
      </c>
    </row>
    <row r="12" spans="1:23" x14ac:dyDescent="0.3">
      <c r="A12" s="2" t="s">
        <v>20</v>
      </c>
      <c r="B12" s="3">
        <v>18.3</v>
      </c>
      <c r="C12" s="3">
        <v>23.61</v>
      </c>
      <c r="D12" s="3">
        <v>20.308700000000002</v>
      </c>
      <c r="E12" s="3">
        <v>1.51732</v>
      </c>
      <c r="F12" s="4">
        <f t="shared" si="0"/>
        <v>7.4712807811430568E-2</v>
      </c>
      <c r="G12" s="3">
        <v>17.57</v>
      </c>
      <c r="H12" s="3">
        <v>21.92</v>
      </c>
      <c r="I12" s="3">
        <v>19.921299999999999</v>
      </c>
      <c r="J12" s="3">
        <v>1.2915399999999999</v>
      </c>
      <c r="K12" s="4">
        <f t="shared" si="1"/>
        <v>6.4832114370046129E-2</v>
      </c>
      <c r="L12" s="3">
        <v>14.48</v>
      </c>
      <c r="M12" s="3">
        <v>20.43</v>
      </c>
      <c r="N12" s="3">
        <v>18.4495</v>
      </c>
      <c r="O12" s="3">
        <v>1.4236899999999999</v>
      </c>
      <c r="P12" s="4">
        <f t="shared" si="2"/>
        <v>7.7166860890539035E-2</v>
      </c>
      <c r="Q12" s="3">
        <v>15.66</v>
      </c>
      <c r="R12" s="3">
        <v>19.54</v>
      </c>
      <c r="S12" s="3">
        <v>17.386700000000001</v>
      </c>
      <c r="T12" s="3">
        <v>1.10754</v>
      </c>
      <c r="U12" s="4">
        <f t="shared" si="3"/>
        <v>6.3700414684787793E-2</v>
      </c>
      <c r="V12" s="2"/>
      <c r="W12" s="2" t="s">
        <v>12</v>
      </c>
    </row>
    <row r="13" spans="1:23" x14ac:dyDescent="0.3">
      <c r="A13" s="2" t="s">
        <v>21</v>
      </c>
      <c r="B13" s="3">
        <v>1.1200000000000001</v>
      </c>
      <c r="C13" s="3">
        <v>3.77</v>
      </c>
      <c r="D13" s="3">
        <v>1.762</v>
      </c>
      <c r="E13" s="3">
        <v>0.78666999999999998</v>
      </c>
      <c r="F13" s="4">
        <f t="shared" si="0"/>
        <v>0.44646424517593641</v>
      </c>
      <c r="G13" s="3">
        <v>1.31</v>
      </c>
      <c r="H13" s="3">
        <v>3.99</v>
      </c>
      <c r="I13" s="3">
        <v>2.0162</v>
      </c>
      <c r="J13" s="3">
        <v>0.91566000000000003</v>
      </c>
      <c r="K13" s="4">
        <f t="shared" si="1"/>
        <v>0.45415137387163973</v>
      </c>
      <c r="L13" s="3">
        <v>1.38</v>
      </c>
      <c r="M13" s="3">
        <v>7.25</v>
      </c>
      <c r="N13" s="3">
        <v>3.1631999999999998</v>
      </c>
      <c r="O13" s="3">
        <v>1.5950899999999999</v>
      </c>
      <c r="P13" s="4">
        <f t="shared" si="2"/>
        <v>0.50426466868993425</v>
      </c>
      <c r="Q13" s="3">
        <v>3.88</v>
      </c>
      <c r="R13" s="3">
        <v>7.37</v>
      </c>
      <c r="S13" s="3">
        <v>4.7649999999999997</v>
      </c>
      <c r="T13" s="3">
        <v>1.16825</v>
      </c>
      <c r="U13" s="4">
        <f t="shared" si="3"/>
        <v>0.24517313746065059</v>
      </c>
      <c r="V13" s="2"/>
      <c r="W13" s="2" t="s">
        <v>12</v>
      </c>
    </row>
    <row r="14" spans="1:23" x14ac:dyDescent="0.3">
      <c r="A14" s="2" t="s">
        <v>22</v>
      </c>
      <c r="B14" s="3">
        <v>0.15</v>
      </c>
      <c r="C14" s="3">
        <v>0.64</v>
      </c>
      <c r="D14" s="3">
        <v>0.218</v>
      </c>
      <c r="E14" s="3">
        <v>0.11856999999999999</v>
      </c>
      <c r="F14" s="4">
        <f t="shared" si="0"/>
        <v>0.54389908256880737</v>
      </c>
      <c r="G14" s="3">
        <v>0.11</v>
      </c>
      <c r="H14" s="3">
        <v>0.69</v>
      </c>
      <c r="I14" s="3">
        <v>0.24379999999999999</v>
      </c>
      <c r="J14" s="3">
        <v>0.18817999999999999</v>
      </c>
      <c r="K14" s="4">
        <f t="shared" si="1"/>
        <v>0.77186218211648894</v>
      </c>
      <c r="L14" s="3">
        <v>0.1</v>
      </c>
      <c r="M14" s="3">
        <v>0.57999999999999996</v>
      </c>
      <c r="N14" s="3">
        <v>0.31830000000000003</v>
      </c>
      <c r="O14" s="3">
        <v>0.16705</v>
      </c>
      <c r="P14" s="4">
        <f t="shared" si="2"/>
        <v>0.52481935281181269</v>
      </c>
      <c r="Q14" s="3">
        <v>0.3</v>
      </c>
      <c r="R14" s="3">
        <v>0.5</v>
      </c>
      <c r="S14" s="3">
        <v>0.41920000000000002</v>
      </c>
      <c r="T14" s="3">
        <v>6.3170000000000004E-2</v>
      </c>
      <c r="U14" s="4">
        <f t="shared" si="3"/>
        <v>0.15069179389312978</v>
      </c>
      <c r="V14" s="2"/>
      <c r="W14" s="2" t="s">
        <v>12</v>
      </c>
    </row>
    <row r="15" spans="1:23" ht="14.5" thickBot="1" x14ac:dyDescent="0.35">
      <c r="A15" s="1" t="s">
        <v>23</v>
      </c>
      <c r="B15" s="5">
        <v>83</v>
      </c>
      <c r="C15" s="5">
        <v>89</v>
      </c>
      <c r="D15" s="5">
        <v>85.93</v>
      </c>
      <c r="E15" s="5">
        <v>1.94</v>
      </c>
      <c r="F15" s="6">
        <f t="shared" si="0"/>
        <v>2.2576515768648896E-2</v>
      </c>
      <c r="G15" s="5">
        <v>78</v>
      </c>
      <c r="H15" s="5">
        <v>82</v>
      </c>
      <c r="I15" s="5">
        <v>79.746899999999997</v>
      </c>
      <c r="J15" s="5">
        <v>1.29</v>
      </c>
      <c r="K15" s="6">
        <f t="shared" si="1"/>
        <v>1.6176177381189739E-2</v>
      </c>
      <c r="L15" s="5">
        <v>68</v>
      </c>
      <c r="M15" s="5">
        <v>76</v>
      </c>
      <c r="N15" s="5">
        <v>72.44</v>
      </c>
      <c r="O15" s="5">
        <v>2.48</v>
      </c>
      <c r="P15" s="6">
        <f t="shared" si="2"/>
        <v>3.4235229155162895E-2</v>
      </c>
      <c r="Q15" s="5">
        <v>63</v>
      </c>
      <c r="R15" s="5">
        <v>67</v>
      </c>
      <c r="S15" s="5">
        <v>65.42</v>
      </c>
      <c r="T15" s="5">
        <v>1.1599999999999999</v>
      </c>
      <c r="U15" s="6">
        <f t="shared" si="3"/>
        <v>1.7731580556404766E-2</v>
      </c>
      <c r="V15" s="1" t="s">
        <v>12</v>
      </c>
      <c r="W15" s="1" t="s">
        <v>12</v>
      </c>
    </row>
    <row r="16" spans="1:23" x14ac:dyDescent="0.3">
      <c r="A16" s="10" t="s">
        <v>24</v>
      </c>
      <c r="B16" s="10"/>
      <c r="C16" s="10"/>
      <c r="D16" s="10"/>
      <c r="E16" s="10"/>
      <c r="F16" s="10"/>
      <c r="G16" s="10"/>
      <c r="H16" s="10"/>
    </row>
  </sheetData>
  <mergeCells count="9">
    <mergeCell ref="W2:W3"/>
    <mergeCell ref="A1:W1"/>
    <mergeCell ref="A16:H16"/>
    <mergeCell ref="A2:A3"/>
    <mergeCell ref="B2:F2"/>
    <mergeCell ref="G2:K2"/>
    <mergeCell ref="L2:P2"/>
    <mergeCell ref="Q2:U2"/>
    <mergeCell ref="V2:V3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石世杰</dc:creator>
  <cp:lastModifiedBy>石世杰</cp:lastModifiedBy>
  <dcterms:created xsi:type="dcterms:W3CDTF">2015-06-05T18:19:34Z</dcterms:created>
  <dcterms:modified xsi:type="dcterms:W3CDTF">2021-11-30T12:46:46Z</dcterms:modified>
</cp:coreProperties>
</file>