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hym/Desktop/博士文献/徐高骁师兄/数据/"/>
    </mc:Choice>
  </mc:AlternateContent>
  <bookViews>
    <workbookView xWindow="0" yWindow="480" windowWidth="28800" windowHeight="1620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5" i="1"/>
  <c r="E13" i="1"/>
  <c r="L12" i="1"/>
  <c r="L5" i="1"/>
  <c r="L14" i="1"/>
  <c r="L11" i="1"/>
  <c r="L10" i="1"/>
  <c r="L9" i="1"/>
  <c r="L4" i="1"/>
  <c r="L3" i="1"/>
  <c r="L2" i="1"/>
  <c r="E16" i="1"/>
  <c r="E17" i="1"/>
  <c r="E18" i="1"/>
  <c r="E15" i="1"/>
  <c r="E10" i="1"/>
  <c r="E11" i="1"/>
  <c r="E12" i="1"/>
  <c r="E9" i="1"/>
  <c r="E5" i="1"/>
  <c r="E3" i="1"/>
  <c r="E4" i="1"/>
  <c r="E2" i="1"/>
</calcChain>
</file>

<file path=xl/sharedStrings.xml><?xml version="1.0" encoding="utf-8"?>
<sst xmlns="http://schemas.openxmlformats.org/spreadsheetml/2006/main" count="26" uniqueCount="21">
  <si>
    <t>B</t>
    <phoneticPr fontId="2" type="noConversion"/>
  </si>
  <si>
    <t>R</t>
    <phoneticPr fontId="2" type="noConversion"/>
  </si>
  <si>
    <t>183-1-1</t>
    <phoneticPr fontId="2" type="noConversion"/>
  </si>
  <si>
    <t>183-1-2</t>
  </si>
  <si>
    <t>183-1-3</t>
  </si>
  <si>
    <t>183-1-4</t>
  </si>
  <si>
    <t>183-2-1</t>
    <phoneticPr fontId="2" type="noConversion"/>
  </si>
  <si>
    <t>R</t>
    <phoneticPr fontId="2" type="noConversion"/>
  </si>
  <si>
    <t>183-2-2</t>
  </si>
  <si>
    <t>183-2-3</t>
  </si>
  <si>
    <t>183-2-4</t>
  </si>
  <si>
    <t>183-3-1</t>
    <phoneticPr fontId="2" type="noConversion"/>
  </si>
  <si>
    <t>183-3-2</t>
  </si>
  <si>
    <t>183-3-3</t>
  </si>
  <si>
    <t>183-3-4</t>
  </si>
  <si>
    <t>NC-1-1</t>
    <phoneticPr fontId="2" type="noConversion"/>
  </si>
  <si>
    <t>NC-1-2</t>
  </si>
  <si>
    <t>NC-1-3</t>
  </si>
  <si>
    <t>NC-2-1</t>
    <phoneticPr fontId="2" type="noConversion"/>
  </si>
  <si>
    <t>NC-2-2</t>
  </si>
  <si>
    <t>NC-2-3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</si>
</sst>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DengXian"/>
      <family val="2"/>
      <charset val="134"/>
      <scheme val="minor"/>
    </font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0" fillId="2" borderId="0" xfId="0" applyFill="1"/>
    <xf numFmtId="9" fontId="0" fillId="2" borderId="0" xfId="1" applyFont="1" applyFill="1"/>
    <xf numFmtId="9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J21" sqref="J21"/>
    </sheetView>
  </sheetViews>
  <sheetFormatPr baseColWidth="10" defaultRowHeight="16" x14ac:dyDescent="0.2"/>
  <sheetData>
    <row r="1" spans="2:12" x14ac:dyDescent="0.2">
      <c r="C1" t="s">
        <v>0</v>
      </c>
      <c r="D1" t="s">
        <v>1</v>
      </c>
      <c r="J1" t="s">
        <v>0</v>
      </c>
      <c r="K1" t="s">
        <v>1</v>
      </c>
    </row>
    <row r="2" spans="2:12" x14ac:dyDescent="0.2">
      <c r="B2" t="s">
        <v>2</v>
      </c>
      <c r="C2">
        <v>305</v>
      </c>
      <c r="D2">
        <v>28</v>
      </c>
      <c r="E2" s="1">
        <f>D2/C2</f>
        <v>9.1803278688524587E-2</v>
      </c>
      <c r="F2" s="1">
        <v>9.1803278688524587E-2</v>
      </c>
      <c r="I2" t="s">
        <v>15</v>
      </c>
      <c r="J2">
        <v>262</v>
      </c>
      <c r="K2">
        <v>13</v>
      </c>
      <c r="L2" s="1">
        <f>K2/J2</f>
        <v>4.9618320610687022E-2</v>
      </c>
    </row>
    <row r="3" spans="2:12" x14ac:dyDescent="0.2">
      <c r="B3" t="s">
        <v>3</v>
      </c>
      <c r="C3">
        <v>323</v>
      </c>
      <c r="D3">
        <v>25</v>
      </c>
      <c r="E3" s="1">
        <f t="shared" ref="E3:E4" si="0">D3/C3</f>
        <v>7.7399380804953566E-2</v>
      </c>
      <c r="F3" s="1">
        <v>7.7399380804953566E-2</v>
      </c>
      <c r="I3" t="s">
        <v>16</v>
      </c>
      <c r="J3">
        <v>269</v>
      </c>
      <c r="K3">
        <v>16</v>
      </c>
      <c r="L3" s="1">
        <f>K3/J3</f>
        <v>5.9479553903345722E-2</v>
      </c>
    </row>
    <row r="4" spans="2:12" x14ac:dyDescent="0.2">
      <c r="B4" t="s">
        <v>4</v>
      </c>
      <c r="C4">
        <v>216</v>
      </c>
      <c r="D4">
        <v>24</v>
      </c>
      <c r="E4" s="1">
        <f t="shared" si="0"/>
        <v>0.1111111111111111</v>
      </c>
      <c r="F4" s="1">
        <v>0.1111111111111111</v>
      </c>
      <c r="I4" t="s">
        <v>17</v>
      </c>
      <c r="J4">
        <v>264</v>
      </c>
      <c r="K4">
        <v>15</v>
      </c>
      <c r="L4" s="1">
        <f>K4/J4</f>
        <v>5.6818181818181816E-2</v>
      </c>
    </row>
    <row r="5" spans="2:12" x14ac:dyDescent="0.2">
      <c r="B5" t="s">
        <v>5</v>
      </c>
      <c r="C5">
        <v>359</v>
      </c>
      <c r="D5">
        <v>20</v>
      </c>
      <c r="E5" s="1">
        <f>D5/C5</f>
        <v>5.5710306406685235E-2</v>
      </c>
      <c r="F5" s="4">
        <f>AVERAGE(F2:F4)</f>
        <v>9.343792353486309E-2</v>
      </c>
      <c r="L5" s="1">
        <f>AVERAGE(L2:L4)</f>
        <v>5.5305352110738192E-2</v>
      </c>
    </row>
    <row r="6" spans="2:12" x14ac:dyDescent="0.2">
      <c r="L6" s="1"/>
    </row>
    <row r="7" spans="2:12" x14ac:dyDescent="0.2">
      <c r="L7" s="1"/>
    </row>
    <row r="8" spans="2:12" x14ac:dyDescent="0.2">
      <c r="C8" t="s">
        <v>0</v>
      </c>
      <c r="D8" t="s">
        <v>7</v>
      </c>
      <c r="L8" s="1"/>
    </row>
    <row r="9" spans="2:12" x14ac:dyDescent="0.2">
      <c r="B9" t="s">
        <v>6</v>
      </c>
      <c r="C9">
        <v>310</v>
      </c>
      <c r="D9">
        <v>45</v>
      </c>
      <c r="E9" s="1">
        <f>D9/C9</f>
        <v>0.14516129032258066</v>
      </c>
      <c r="I9" t="s">
        <v>18</v>
      </c>
      <c r="J9">
        <v>411</v>
      </c>
      <c r="K9">
        <v>22</v>
      </c>
      <c r="L9" s="1">
        <f t="shared" ref="L9:L14" si="1">K9/J9</f>
        <v>5.3527980535279802E-2</v>
      </c>
    </row>
    <row r="10" spans="2:12" x14ac:dyDescent="0.2">
      <c r="B10" t="s">
        <v>8</v>
      </c>
      <c r="C10">
        <v>311</v>
      </c>
      <c r="D10">
        <v>46</v>
      </c>
      <c r="E10" s="1">
        <f t="shared" ref="E10:E12" si="2">D10/C10</f>
        <v>0.14790996784565916</v>
      </c>
      <c r="I10" s="2" t="s">
        <v>19</v>
      </c>
      <c r="J10" s="2">
        <v>328</v>
      </c>
      <c r="K10" s="2">
        <v>10</v>
      </c>
      <c r="L10" s="3">
        <f t="shared" si="1"/>
        <v>3.048780487804878E-2</v>
      </c>
    </row>
    <row r="11" spans="2:12" x14ac:dyDescent="0.2">
      <c r="B11" t="s">
        <v>9</v>
      </c>
      <c r="C11">
        <v>321</v>
      </c>
      <c r="D11">
        <v>31</v>
      </c>
      <c r="E11" s="1">
        <f t="shared" si="2"/>
        <v>9.657320872274143E-2</v>
      </c>
      <c r="I11" t="s">
        <v>20</v>
      </c>
      <c r="J11">
        <v>406</v>
      </c>
      <c r="K11">
        <v>21</v>
      </c>
      <c r="L11" s="1">
        <f t="shared" si="1"/>
        <v>5.1724137931034482E-2</v>
      </c>
    </row>
    <row r="12" spans="2:12" x14ac:dyDescent="0.2">
      <c r="B12" t="s">
        <v>10</v>
      </c>
      <c r="C12">
        <v>256</v>
      </c>
      <c r="D12">
        <v>25</v>
      </c>
      <c r="E12" s="1">
        <f t="shared" si="2"/>
        <v>9.765625E-2</v>
      </c>
      <c r="L12" s="1">
        <f>AVERAGE(L9:L11)</f>
        <v>4.5246641114787683E-2</v>
      </c>
    </row>
    <row r="13" spans="2:12" x14ac:dyDescent="0.2">
      <c r="E13" s="4">
        <f>AVERAGE(E9:E12)</f>
        <v>0.12182517922274531</v>
      </c>
      <c r="L13" s="1"/>
    </row>
    <row r="14" spans="2:12" x14ac:dyDescent="0.2">
      <c r="C14" t="s">
        <v>0</v>
      </c>
      <c r="D14" t="s">
        <v>7</v>
      </c>
      <c r="J14">
        <v>247</v>
      </c>
      <c r="K14">
        <v>15</v>
      </c>
      <c r="L14" s="1">
        <f t="shared" si="1"/>
        <v>6.0728744939271252E-2</v>
      </c>
    </row>
    <row r="15" spans="2:12" x14ac:dyDescent="0.2">
      <c r="B15" s="2" t="s">
        <v>11</v>
      </c>
      <c r="C15" s="2">
        <v>321</v>
      </c>
      <c r="D15" s="2">
        <v>42</v>
      </c>
      <c r="E15" s="3">
        <f>D15/C15</f>
        <v>0.13084112149532709</v>
      </c>
      <c r="F15" s="3">
        <v>0.13084112149532709</v>
      </c>
    </row>
    <row r="16" spans="2:12" x14ac:dyDescent="0.2">
      <c r="B16" t="s">
        <v>12</v>
      </c>
      <c r="C16">
        <v>299</v>
      </c>
      <c r="D16">
        <v>34</v>
      </c>
      <c r="E16" s="1">
        <f t="shared" ref="E16:E18" si="3">D16/C16</f>
        <v>0.11371237458193979</v>
      </c>
      <c r="F16" s="1">
        <v>0.11371237458193979</v>
      </c>
    </row>
    <row r="17" spans="2:6" x14ac:dyDescent="0.2">
      <c r="B17" t="s">
        <v>13</v>
      </c>
      <c r="C17">
        <v>322</v>
      </c>
      <c r="D17">
        <v>27</v>
      </c>
      <c r="E17" s="1">
        <f t="shared" si="3"/>
        <v>8.3850931677018639E-2</v>
      </c>
      <c r="F17" s="1">
        <v>8.3850931677018639E-2</v>
      </c>
    </row>
    <row r="18" spans="2:6" x14ac:dyDescent="0.2">
      <c r="B18" t="s">
        <v>14</v>
      </c>
      <c r="C18">
        <v>327</v>
      </c>
      <c r="D18">
        <v>17</v>
      </c>
      <c r="E18" s="1">
        <f t="shared" si="3"/>
        <v>5.1987767584097858E-2</v>
      </c>
      <c r="F18" s="4">
        <f>AVERAGE(F15:F17)</f>
        <v>0.10946814258476184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2019-08-31T02:29:06Z</dcterms:created>
  <dcterms:modified xsi:type="dcterms:W3CDTF">2019-09-01T09:02:57Z</dcterms:modified>
</cp:coreProperties>
</file>