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<sst xmlns="http://schemas.openxmlformats.org/spreadsheetml/2006/main" count="6" uniqueCount="4">
  <si>
    <t>AAV-GFP</t>
  </si>
  <si>
    <t>Sham</t>
  </si>
  <si>
    <t>MI</t>
  </si>
  <si>
    <t>AAV-UCP2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</si>
</sst>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4" fillId="1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3" borderId="1" applyNumberFormat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25" borderId="7" applyNumberFormat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S6"/>
  <sheetViews>
    <sheetView tabSelected="1" workbookViewId="0">
      <selection activeCell="E13" sqref="E13"/>
    </sheetView>
  </sheetViews>
  <sheetFormatPr defaultColWidth="9" defaultRowHeight="14.25" outlineLevelRow="5"/>
  <cols>
    <col min="4" max="4" width="12.8" customWidth="1"/>
    <col min="7" max="7" width="12.625"/>
  </cols>
  <sheetData>
    <row r="2" spans="7:7">
      <c r="G2">
        <f>AVERAGE(D3:F3)</f>
        <v>666.666666666667</v>
      </c>
    </row>
    <row r="3" spans="2:9">
      <c r="B3" s="1" t="s">
        <v>0</v>
      </c>
      <c r="C3" s="2" t="s">
        <v>1</v>
      </c>
      <c r="D3">
        <v>689</v>
      </c>
      <c r="E3">
        <v>432</v>
      </c>
      <c r="F3">
        <v>879</v>
      </c>
      <c r="G3">
        <f>D3/$G$2</f>
        <v>1.0335</v>
      </c>
      <c r="H3">
        <f t="shared" ref="H3:I3" si="0">E3/$G$2</f>
        <v>0.648</v>
      </c>
      <c r="I3">
        <f t="shared" si="0"/>
        <v>1.3185</v>
      </c>
    </row>
    <row r="4" spans="2:9">
      <c r="B4" s="1"/>
      <c r="C4" s="2" t="s">
        <v>2</v>
      </c>
      <c r="D4">
        <v>2312</v>
      </c>
      <c r="E4">
        <v>1567</v>
      </c>
      <c r="F4">
        <v>1437</v>
      </c>
      <c r="G4">
        <f t="shared" ref="G4:G6" si="1">D4/$G$2</f>
        <v>3.468</v>
      </c>
      <c r="H4">
        <f t="shared" ref="H4:H6" si="2">E4/$G$2</f>
        <v>2.3505</v>
      </c>
      <c r="I4">
        <f t="shared" ref="I4:I6" si="3">F4/$G$2</f>
        <v>2.1555</v>
      </c>
    </row>
    <row r="5" spans="2:19">
      <c r="B5" s="1" t="s">
        <v>3</v>
      </c>
      <c r="C5" s="2" t="s">
        <v>1</v>
      </c>
      <c r="D5">
        <v>643</v>
      </c>
      <c r="E5">
        <v>567</v>
      </c>
      <c r="F5">
        <v>678</v>
      </c>
      <c r="G5">
        <f t="shared" si="1"/>
        <v>0.9645</v>
      </c>
      <c r="H5">
        <f t="shared" si="2"/>
        <v>0.8505</v>
      </c>
      <c r="I5">
        <f t="shared" si="3"/>
        <v>1.017</v>
      </c>
      <c r="N5">
        <v>1.0335</v>
      </c>
      <c r="O5">
        <v>0.648</v>
      </c>
      <c r="P5">
        <v>1.3185</v>
      </c>
      <c r="Q5">
        <v>3.468</v>
      </c>
      <c r="R5">
        <v>2.3505</v>
      </c>
      <c r="S5">
        <v>2.1555</v>
      </c>
    </row>
    <row r="6" spans="2:19">
      <c r="B6" s="1"/>
      <c r="C6" s="2" t="s">
        <v>2</v>
      </c>
      <c r="D6">
        <v>1045</v>
      </c>
      <c r="E6">
        <v>1137</v>
      </c>
      <c r="F6">
        <v>769</v>
      </c>
      <c r="G6">
        <f t="shared" si="1"/>
        <v>1.5675</v>
      </c>
      <c r="H6">
        <f t="shared" si="2"/>
        <v>1.7055</v>
      </c>
      <c r="I6">
        <f t="shared" si="3"/>
        <v>1.1535</v>
      </c>
      <c r="N6">
        <v>0.9645</v>
      </c>
      <c r="O6">
        <v>0.8505</v>
      </c>
      <c r="P6">
        <v>1.017</v>
      </c>
      <c r="Q6">
        <v>1.5675</v>
      </c>
      <c r="R6">
        <v>1.7055</v>
      </c>
      <c r="S6">
        <v>1.1535</v>
      </c>
    </row>
  </sheetData>
  <mergeCells count="2">
    <mergeCell ref="B3:B4"/>
    <mergeCell ref="B5:B6"/>
  </mergeCell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起跑线</cp:lastModifiedBy>
  <dcterms:created xsi:type="dcterms:W3CDTF">2015-06-05T18:19:00Z</dcterms:created>
  <dcterms:modified xsi:type="dcterms:W3CDTF">2021-07-04T14:33:29Z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