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ia.Humphreys\Downloads\"/>
    </mc:Choice>
  </mc:AlternateContent>
  <xr:revisionPtr revIDLastSave="0" documentId="8_{8CF8DA9E-8798-4CE8-8190-F6D224630C7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1_Family_Trait_Means" sheetId="1" r:id="rId1"/>
  </sheets>
  <definedNames>
    <definedName name="_xlnm._FilterDatabase" localSheetId="0" hidden="1">S1_Family_Trait_Means!$A$1:$BN$42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E42" i="1"/>
</calcChain>
</file>

<file path=xl/sharedStrings.xml><?xml version="1.0" encoding="utf-8"?>
<sst xmlns="http://schemas.openxmlformats.org/spreadsheetml/2006/main" count="129" uniqueCount="93">
  <si>
    <t>Order</t>
  </si>
  <si>
    <t>TreeID</t>
  </si>
  <si>
    <t>Site</t>
  </si>
  <si>
    <t>Rstatus</t>
  </si>
  <si>
    <t>n</t>
  </si>
  <si>
    <t>Mean Yr2Ht (cm)</t>
  </si>
  <si>
    <t>Mean Yr3Ht (cm)</t>
  </si>
  <si>
    <t>#Spot1</t>
  </si>
  <si>
    <t>%Spot1</t>
  </si>
  <si>
    <t>#Canker1</t>
  </si>
  <si>
    <t>%SS1</t>
  </si>
  <si>
    <t>%Rmort1</t>
  </si>
  <si>
    <t>%RSurv1</t>
  </si>
  <si>
    <t>mean Sev1</t>
  </si>
  <si>
    <t>#nc2</t>
  </si>
  <si>
    <t>%Spot2</t>
  </si>
  <si>
    <t>#SS2</t>
  </si>
  <si>
    <t>%SS2</t>
  </si>
  <si>
    <t>#BRall2</t>
  </si>
  <si>
    <t>%BRall2</t>
  </si>
  <si>
    <t>%SSF2</t>
  </si>
  <si>
    <t>%SSALV2</t>
  </si>
  <si>
    <t>%Rmort2</t>
  </si>
  <si>
    <t>%RSurv2</t>
  </si>
  <si>
    <t>mean Sev2</t>
  </si>
  <si>
    <t>%SS3</t>
  </si>
  <si>
    <t>%BRall3</t>
  </si>
  <si>
    <t>%SSF3</t>
  </si>
  <si>
    <t>%SSALV3</t>
  </si>
  <si>
    <t>%Rmort3</t>
  </si>
  <si>
    <t>%RSurv3</t>
  </si>
  <si>
    <t>mean sev3</t>
  </si>
  <si>
    <t>%SS4</t>
  </si>
  <si>
    <t>%BRall4</t>
  </si>
  <si>
    <t>%SSF4</t>
  </si>
  <si>
    <t>%SSALV4</t>
  </si>
  <si>
    <t>%Rmort4</t>
  </si>
  <si>
    <t>%RSurv4</t>
  </si>
  <si>
    <t>mean sev4</t>
  </si>
  <si>
    <t>%SS5</t>
  </si>
  <si>
    <t>%BRall5</t>
  </si>
  <si>
    <t>%SSF5</t>
  </si>
  <si>
    <t>%SSALV5</t>
  </si>
  <si>
    <t>%Rmort5</t>
  </si>
  <si>
    <t>%RSurv5</t>
  </si>
  <si>
    <t>mean sev5</t>
  </si>
  <si>
    <t>%SS6</t>
  </si>
  <si>
    <t>%BRall6</t>
  </si>
  <si>
    <t>%SSF6</t>
  </si>
  <si>
    <t>%SSALV6</t>
  </si>
  <si>
    <t>%Rmort6</t>
  </si>
  <si>
    <t>%RSurv6</t>
  </si>
  <si>
    <t>mean sev6</t>
  </si>
  <si>
    <t>%SS7</t>
  </si>
  <si>
    <t>%BRc7</t>
  </si>
  <si>
    <t>%PBR7</t>
  </si>
  <si>
    <t>%BRall7</t>
  </si>
  <si>
    <t>%SSF7</t>
  </si>
  <si>
    <t>%SSALV7</t>
  </si>
  <si>
    <t>%Rmort7</t>
  </si>
  <si>
    <t>%RSurv7</t>
  </si>
  <si>
    <t>mean sev7</t>
  </si>
  <si>
    <t>%ESS1_4</t>
  </si>
  <si>
    <t>%ESS2_4</t>
  </si>
  <si>
    <t>%ESS2_6</t>
  </si>
  <si>
    <t>%ESS2_7</t>
  </si>
  <si>
    <t>Lincoln_R</t>
  </si>
  <si>
    <t>CIF-401</t>
  </si>
  <si>
    <t>Cibola</t>
  </si>
  <si>
    <t>CIF-402</t>
  </si>
  <si>
    <t>CIF-403</t>
  </si>
  <si>
    <t>CIF-404</t>
  </si>
  <si>
    <t>CIF-405</t>
  </si>
  <si>
    <t>CIF-406</t>
  </si>
  <si>
    <t>CIF-407</t>
  </si>
  <si>
    <t>CIF-409</t>
  </si>
  <si>
    <t>CIF-410</t>
  </si>
  <si>
    <t>CIF-411</t>
  </si>
  <si>
    <t>SF-1</t>
  </si>
  <si>
    <t>Santa Fe</t>
  </si>
  <si>
    <t>SF-10</t>
  </si>
  <si>
    <t>SF-2</t>
  </si>
  <si>
    <t>SF-3</t>
  </si>
  <si>
    <t>SF-4</t>
  </si>
  <si>
    <t>SF-5</t>
  </si>
  <si>
    <t>SF-6</t>
  </si>
  <si>
    <t>SF-7</t>
  </si>
  <si>
    <t>SF-8</t>
  </si>
  <si>
    <t>SF-9</t>
  </si>
  <si>
    <t>Susc_1</t>
  </si>
  <si>
    <t>Lincoln_S</t>
  </si>
  <si>
    <t>Susc_2</t>
  </si>
  <si>
    <t>Susc_3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</si>
</sst>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" fontId="0" fillId="0" borderId="0" xfId="0" applyNumberFormat="1"/>
    <xf numFmtId="0" fontId="0" fillId="0" borderId="10" xfId="0" applyBorder="1"/>
    <xf numFmtId="2" fontId="0" fillId="0" borderId="10" xfId="0" applyNumberFormat="1" applyBorder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2"/>
  <sheetViews>
    <sheetView tabSelected="1" topLeftCell="AV1" workbookViewId="0">
      <selection activeCell="BG1" sqref="BG1"/>
    </sheetView>
  </sheetViews>
  <sheetFormatPr defaultRowHeight="14.5" x14ac:dyDescent="0.35"/>
  <sheetData>
    <row r="1" spans="1:6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4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4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s="4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s="4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s="4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s="4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</row>
    <row r="2" spans="1:66" x14ac:dyDescent="0.35">
      <c r="A2">
        <v>6</v>
      </c>
      <c r="B2">
        <v>2</v>
      </c>
      <c r="C2" t="s">
        <v>66</v>
      </c>
      <c r="D2">
        <v>1</v>
      </c>
      <c r="E2">
        <v>38</v>
      </c>
      <c r="F2" s="1">
        <v>21.21</v>
      </c>
      <c r="G2" s="1">
        <v>45.95</v>
      </c>
      <c r="H2" s="1">
        <v>44.18</v>
      </c>
      <c r="I2" s="1">
        <v>100</v>
      </c>
      <c r="J2" s="1">
        <v>1.58</v>
      </c>
      <c r="K2" s="1">
        <v>31.58</v>
      </c>
      <c r="L2" s="1">
        <v>0</v>
      </c>
      <c r="M2" s="1">
        <v>100</v>
      </c>
      <c r="N2" s="1">
        <v>0.34</v>
      </c>
      <c r="O2" s="1">
        <v>3.32</v>
      </c>
      <c r="P2" s="1">
        <v>84.62</v>
      </c>
      <c r="Q2" s="1">
        <v>4.55</v>
      </c>
      <c r="R2" s="1">
        <v>63.16</v>
      </c>
      <c r="S2" s="1">
        <v>1.96</v>
      </c>
      <c r="T2" s="1">
        <v>54.17</v>
      </c>
      <c r="U2" s="1">
        <v>36.840000000000003</v>
      </c>
      <c r="V2" s="1">
        <v>63.157895000000003</v>
      </c>
      <c r="W2" s="1">
        <v>0</v>
      </c>
      <c r="X2" s="1">
        <v>100</v>
      </c>
      <c r="Y2" s="1">
        <v>2.0499999999999998</v>
      </c>
      <c r="Z2" s="1">
        <v>65.790000000000006</v>
      </c>
      <c r="AA2" s="1">
        <v>60</v>
      </c>
      <c r="AB2" s="1">
        <v>34.21</v>
      </c>
      <c r="AC2" s="1">
        <v>56</v>
      </c>
      <c r="AD2" s="1">
        <v>28.95</v>
      </c>
      <c r="AE2" s="1">
        <v>71.05</v>
      </c>
      <c r="AF2" s="1">
        <v>3.55</v>
      </c>
      <c r="AG2" s="1">
        <v>71.05</v>
      </c>
      <c r="AH2" s="1">
        <v>62.96</v>
      </c>
      <c r="AI2" s="1">
        <v>28.95</v>
      </c>
      <c r="AJ2" s="1">
        <v>56</v>
      </c>
      <c r="AK2" s="1">
        <v>34.21</v>
      </c>
      <c r="AL2" s="1">
        <v>65.790000000000006</v>
      </c>
      <c r="AM2" s="1">
        <v>3.66</v>
      </c>
      <c r="AN2" s="1">
        <v>71.05</v>
      </c>
      <c r="AO2" s="1">
        <v>62.96</v>
      </c>
      <c r="AP2" s="1">
        <v>28.95</v>
      </c>
      <c r="AQ2" s="1">
        <v>56</v>
      </c>
      <c r="AR2" s="1">
        <v>34.21</v>
      </c>
      <c r="AS2" s="1">
        <v>65.790000000000006</v>
      </c>
      <c r="AT2" s="1">
        <v>3.71</v>
      </c>
      <c r="AU2" s="1">
        <v>73.680000000000007</v>
      </c>
      <c r="AV2" s="1">
        <v>64.290000000000006</v>
      </c>
      <c r="AW2" s="1">
        <v>26.32</v>
      </c>
      <c r="AX2" s="1">
        <v>60</v>
      </c>
      <c r="AY2" s="1">
        <v>34.21</v>
      </c>
      <c r="AZ2" s="1">
        <v>65.790000000000006</v>
      </c>
      <c r="BA2" s="1">
        <v>3.89</v>
      </c>
      <c r="BB2" s="1">
        <v>73.680000000000007</v>
      </c>
      <c r="BC2" s="1">
        <v>46.43</v>
      </c>
      <c r="BD2" s="1">
        <v>50</v>
      </c>
      <c r="BE2" s="1">
        <v>64.290000000000006</v>
      </c>
      <c r="BF2" s="1">
        <v>26.32</v>
      </c>
      <c r="BG2" s="1">
        <v>60</v>
      </c>
      <c r="BH2" s="1">
        <v>34.21</v>
      </c>
      <c r="BI2" s="1">
        <v>65.790000000000006</v>
      </c>
      <c r="BJ2" s="1">
        <v>3.74</v>
      </c>
      <c r="BK2" s="1">
        <v>44.44</v>
      </c>
      <c r="BL2" s="1">
        <v>88.89</v>
      </c>
      <c r="BM2" s="1">
        <v>85.71</v>
      </c>
      <c r="BN2" s="1">
        <v>85.71</v>
      </c>
    </row>
    <row r="3" spans="1:66" x14ac:dyDescent="0.35">
      <c r="A3">
        <v>3</v>
      </c>
      <c r="B3">
        <v>11</v>
      </c>
      <c r="C3" t="s">
        <v>66</v>
      </c>
      <c r="D3">
        <v>1</v>
      </c>
      <c r="E3">
        <v>56</v>
      </c>
      <c r="F3" s="1">
        <v>16.32</v>
      </c>
      <c r="G3" s="1">
        <v>31.21</v>
      </c>
      <c r="H3" s="1">
        <v>34.840000000000003</v>
      </c>
      <c r="I3" s="1">
        <v>98.21</v>
      </c>
      <c r="J3" s="1">
        <v>4.2699999999999996</v>
      </c>
      <c r="K3" s="1">
        <v>69.64</v>
      </c>
      <c r="L3" s="1">
        <v>0</v>
      </c>
      <c r="M3" s="1">
        <v>100</v>
      </c>
      <c r="N3" s="1">
        <v>0.96</v>
      </c>
      <c r="O3" s="1">
        <v>3.7</v>
      </c>
      <c r="P3" s="1">
        <v>58.33</v>
      </c>
      <c r="Q3" s="1">
        <v>6.86</v>
      </c>
      <c r="R3" s="1">
        <v>89.29</v>
      </c>
      <c r="S3" s="1">
        <v>3.54</v>
      </c>
      <c r="T3" s="1">
        <v>48</v>
      </c>
      <c r="U3" s="1">
        <v>10.71</v>
      </c>
      <c r="V3" s="1">
        <v>89.090908999999996</v>
      </c>
      <c r="W3" s="1">
        <v>1.79</v>
      </c>
      <c r="X3" s="1">
        <v>98.21</v>
      </c>
      <c r="Y3" s="1">
        <v>3.18</v>
      </c>
      <c r="Z3" s="1">
        <v>92.86</v>
      </c>
      <c r="AA3" s="1">
        <v>50</v>
      </c>
      <c r="AB3" s="1">
        <v>7.14</v>
      </c>
      <c r="AC3" s="1">
        <v>59.615385000000003</v>
      </c>
      <c r="AD3" s="1">
        <v>37.5</v>
      </c>
      <c r="AE3" s="1">
        <v>62.5</v>
      </c>
      <c r="AF3" s="1">
        <v>5.1100000000000003</v>
      </c>
      <c r="AG3" s="1">
        <v>94.64</v>
      </c>
      <c r="AH3" s="1">
        <v>54.72</v>
      </c>
      <c r="AI3" s="1">
        <v>5.36</v>
      </c>
      <c r="AJ3" s="1">
        <v>88.888889000000006</v>
      </c>
      <c r="AK3" s="1">
        <v>51.79</v>
      </c>
      <c r="AL3" s="1">
        <v>48.21</v>
      </c>
      <c r="AM3" s="1">
        <v>5.63</v>
      </c>
      <c r="AN3" s="1">
        <v>94.64</v>
      </c>
      <c r="AO3" s="1">
        <v>56.6</v>
      </c>
      <c r="AP3" s="1">
        <v>5.36</v>
      </c>
      <c r="AQ3" s="1">
        <v>88.461538000000004</v>
      </c>
      <c r="AR3" s="1">
        <v>53.57</v>
      </c>
      <c r="AS3" s="1">
        <v>46.43</v>
      </c>
      <c r="AT3" s="1">
        <v>5.77</v>
      </c>
      <c r="AU3" s="1">
        <v>96.43</v>
      </c>
      <c r="AV3" s="1">
        <v>55.56</v>
      </c>
      <c r="AW3" s="1">
        <v>3.57</v>
      </c>
      <c r="AX3" s="1">
        <v>90.476190000000003</v>
      </c>
      <c r="AY3" s="1">
        <v>62.5</v>
      </c>
      <c r="AZ3" s="1">
        <v>37.5</v>
      </c>
      <c r="BA3" s="1">
        <v>5.98</v>
      </c>
      <c r="BB3" s="1">
        <v>96.43</v>
      </c>
      <c r="BC3" s="1">
        <v>33.33</v>
      </c>
      <c r="BD3" s="1">
        <v>50</v>
      </c>
      <c r="BE3" s="1">
        <v>55.56</v>
      </c>
      <c r="BF3" s="1">
        <v>3.57</v>
      </c>
      <c r="BG3" s="1">
        <v>89.473684000000006</v>
      </c>
      <c r="BH3" s="1">
        <v>66.069999999999993</v>
      </c>
      <c r="BI3" s="1">
        <v>33.93</v>
      </c>
      <c r="BJ3" s="1">
        <v>6.05</v>
      </c>
      <c r="BK3" s="1">
        <v>73.58</v>
      </c>
      <c r="BL3" s="1">
        <v>94.34</v>
      </c>
      <c r="BM3" s="1">
        <v>92.59</v>
      </c>
      <c r="BN3" s="1">
        <v>92.59</v>
      </c>
    </row>
    <row r="4" spans="1:66" x14ac:dyDescent="0.35">
      <c r="A4">
        <v>4</v>
      </c>
      <c r="B4">
        <v>15</v>
      </c>
      <c r="C4" t="s">
        <v>66</v>
      </c>
      <c r="D4">
        <v>1</v>
      </c>
      <c r="E4">
        <v>59</v>
      </c>
      <c r="F4" s="1">
        <v>24.74</v>
      </c>
      <c r="G4" s="1">
        <v>47.99</v>
      </c>
      <c r="H4" s="1">
        <v>35.64</v>
      </c>
      <c r="I4" s="1">
        <v>100</v>
      </c>
      <c r="J4" s="1">
        <v>2.42</v>
      </c>
      <c r="K4" s="1">
        <v>55.93</v>
      </c>
      <c r="L4" s="1">
        <v>0</v>
      </c>
      <c r="M4" s="1">
        <v>100</v>
      </c>
      <c r="N4" s="1">
        <v>0.71</v>
      </c>
      <c r="O4" s="1">
        <v>5.76</v>
      </c>
      <c r="P4" s="1">
        <v>95.45</v>
      </c>
      <c r="Q4" s="1">
        <v>7</v>
      </c>
      <c r="R4" s="1">
        <v>86.44</v>
      </c>
      <c r="S4" s="1">
        <v>1.43</v>
      </c>
      <c r="T4" s="1">
        <v>50.98</v>
      </c>
      <c r="U4" s="1">
        <v>13.56</v>
      </c>
      <c r="V4" s="1">
        <v>86.440678000000005</v>
      </c>
      <c r="W4" s="1">
        <v>0</v>
      </c>
      <c r="X4" s="1">
        <v>100</v>
      </c>
      <c r="Y4" s="1">
        <v>2.93</v>
      </c>
      <c r="Z4" s="1">
        <v>88.14</v>
      </c>
      <c r="AA4" s="1">
        <v>53.85</v>
      </c>
      <c r="AB4" s="1">
        <v>11.86</v>
      </c>
      <c r="AC4" s="1">
        <v>61.538462000000003</v>
      </c>
      <c r="AD4" s="1">
        <v>33.9</v>
      </c>
      <c r="AE4" s="1">
        <v>66.099999999999994</v>
      </c>
      <c r="AF4" s="1">
        <v>4.2</v>
      </c>
      <c r="AG4" s="1">
        <v>88.14</v>
      </c>
      <c r="AH4" s="1">
        <v>59.62</v>
      </c>
      <c r="AI4" s="1">
        <v>11.86</v>
      </c>
      <c r="AJ4" s="1">
        <v>81.578946999999999</v>
      </c>
      <c r="AK4" s="1">
        <v>35.590000000000003</v>
      </c>
      <c r="AL4" s="1">
        <v>64.41</v>
      </c>
      <c r="AM4" s="1">
        <v>4.1500000000000004</v>
      </c>
      <c r="AN4" s="1">
        <v>89.83</v>
      </c>
      <c r="AO4" s="1">
        <v>60.38</v>
      </c>
      <c r="AP4" s="1">
        <v>10.17</v>
      </c>
      <c r="AQ4" s="1">
        <v>84.210526000000002</v>
      </c>
      <c r="AR4" s="1">
        <v>35.590000000000003</v>
      </c>
      <c r="AS4" s="1">
        <v>64.41</v>
      </c>
      <c r="AT4" s="1">
        <v>4.12</v>
      </c>
      <c r="AU4" s="1">
        <v>89.83</v>
      </c>
      <c r="AV4" s="1">
        <v>60.38</v>
      </c>
      <c r="AW4" s="1">
        <v>10.17</v>
      </c>
      <c r="AX4" s="1">
        <v>84.210526000000002</v>
      </c>
      <c r="AY4" s="1">
        <v>35.590000000000003</v>
      </c>
      <c r="AZ4" s="1">
        <v>64.41</v>
      </c>
      <c r="BA4" s="1">
        <v>4.03</v>
      </c>
      <c r="BB4" s="1">
        <v>89.83</v>
      </c>
      <c r="BC4" s="1">
        <v>50.94</v>
      </c>
      <c r="BD4" s="1">
        <v>49.06</v>
      </c>
      <c r="BE4" s="1">
        <v>60.38</v>
      </c>
      <c r="BF4" s="1">
        <v>10.17</v>
      </c>
      <c r="BG4" s="1">
        <v>83.783783999999997</v>
      </c>
      <c r="BH4" s="1">
        <v>37.29</v>
      </c>
      <c r="BI4" s="1">
        <v>62.71</v>
      </c>
      <c r="BJ4" s="1">
        <v>3.83</v>
      </c>
      <c r="BK4" s="1">
        <v>63.46</v>
      </c>
      <c r="BL4" s="1">
        <v>98.08</v>
      </c>
      <c r="BM4" s="1">
        <v>96.23</v>
      </c>
      <c r="BN4" s="1">
        <v>96.23</v>
      </c>
    </row>
    <row r="5" spans="1:66" x14ac:dyDescent="0.35">
      <c r="A5">
        <v>5</v>
      </c>
      <c r="B5">
        <v>16</v>
      </c>
      <c r="C5" t="s">
        <v>66</v>
      </c>
      <c r="D5">
        <v>1</v>
      </c>
      <c r="E5">
        <v>23</v>
      </c>
      <c r="F5" s="1">
        <v>16.38</v>
      </c>
      <c r="G5" s="1">
        <v>29.43</v>
      </c>
      <c r="H5" s="1">
        <v>47.09</v>
      </c>
      <c r="I5" s="1">
        <v>100</v>
      </c>
      <c r="J5" s="1">
        <v>2.04</v>
      </c>
      <c r="K5" s="1">
        <v>47.83</v>
      </c>
      <c r="L5" s="1">
        <v>0</v>
      </c>
      <c r="M5" s="1">
        <v>100</v>
      </c>
      <c r="N5" s="1">
        <v>0.52</v>
      </c>
      <c r="O5" s="1">
        <v>4.22</v>
      </c>
      <c r="P5" s="1">
        <v>83.33</v>
      </c>
      <c r="Q5" s="1">
        <v>5.7</v>
      </c>
      <c r="R5" s="1">
        <v>73.91</v>
      </c>
      <c r="S5" s="1">
        <v>2</v>
      </c>
      <c r="T5" s="1">
        <v>29.41</v>
      </c>
      <c r="U5" s="1">
        <v>26.09</v>
      </c>
      <c r="V5" s="1">
        <v>72.727272999999997</v>
      </c>
      <c r="W5" s="1">
        <v>4.3499999999999996</v>
      </c>
      <c r="X5" s="1">
        <v>95.65</v>
      </c>
      <c r="Y5" s="1">
        <v>3.17</v>
      </c>
      <c r="Z5" s="1">
        <v>82.61</v>
      </c>
      <c r="AA5" s="1">
        <v>31.58</v>
      </c>
      <c r="AB5" s="1">
        <v>17.39</v>
      </c>
      <c r="AC5" s="1">
        <v>36.842104999999997</v>
      </c>
      <c r="AD5" s="1">
        <v>52.17</v>
      </c>
      <c r="AE5" s="1">
        <v>47.83</v>
      </c>
      <c r="AF5" s="1">
        <v>5.43</v>
      </c>
      <c r="AG5" s="1">
        <v>82.61</v>
      </c>
      <c r="AH5" s="1">
        <v>31.58</v>
      </c>
      <c r="AI5" s="1">
        <v>17.39</v>
      </c>
      <c r="AJ5" s="1">
        <v>63.636364</v>
      </c>
      <c r="AK5" s="1">
        <v>52.17</v>
      </c>
      <c r="AL5" s="1">
        <v>47.83</v>
      </c>
      <c r="AM5" s="1">
        <v>5.43</v>
      </c>
      <c r="AN5" s="1">
        <v>82.61</v>
      </c>
      <c r="AO5" s="1">
        <v>31.58</v>
      </c>
      <c r="AP5" s="1">
        <v>17.39</v>
      </c>
      <c r="AQ5" s="1">
        <v>63.636364</v>
      </c>
      <c r="AR5" s="1">
        <v>52.17</v>
      </c>
      <c r="AS5" s="1">
        <v>47.83</v>
      </c>
      <c r="AT5" s="1">
        <v>5.43</v>
      </c>
      <c r="AU5" s="1">
        <v>82.61</v>
      </c>
      <c r="AV5" s="1">
        <v>31.58</v>
      </c>
      <c r="AW5" s="1">
        <v>17.39</v>
      </c>
      <c r="AX5" s="1">
        <v>63.636364</v>
      </c>
      <c r="AY5" s="1">
        <v>52.17</v>
      </c>
      <c r="AZ5" s="1">
        <v>47.83</v>
      </c>
      <c r="BA5" s="1">
        <v>5.35</v>
      </c>
      <c r="BB5" s="1">
        <v>82.61</v>
      </c>
      <c r="BC5" s="1">
        <v>21.05</v>
      </c>
      <c r="BD5" s="1">
        <v>31.58</v>
      </c>
      <c r="BE5" s="1">
        <v>31.58</v>
      </c>
      <c r="BF5" s="1">
        <v>17.39</v>
      </c>
      <c r="BG5" s="1">
        <v>60</v>
      </c>
      <c r="BH5" s="1">
        <v>56.52</v>
      </c>
      <c r="BI5" s="1">
        <v>43.48</v>
      </c>
      <c r="BJ5" s="1">
        <v>5.61</v>
      </c>
      <c r="BK5" s="1">
        <v>57.89</v>
      </c>
      <c r="BL5" s="1">
        <v>89.47</v>
      </c>
      <c r="BM5" s="1">
        <v>89.47</v>
      </c>
      <c r="BN5" s="1">
        <v>89.47</v>
      </c>
    </row>
    <row r="6" spans="1:66" x14ac:dyDescent="0.35">
      <c r="A6">
        <v>7</v>
      </c>
      <c r="B6">
        <v>27</v>
      </c>
      <c r="C6" t="s">
        <v>66</v>
      </c>
      <c r="D6">
        <v>1</v>
      </c>
      <c r="E6">
        <v>39</v>
      </c>
      <c r="F6" s="1">
        <v>19.7</v>
      </c>
      <c r="G6" s="1">
        <v>42.85</v>
      </c>
      <c r="H6" s="1">
        <v>27.49</v>
      </c>
      <c r="I6" s="1">
        <v>100</v>
      </c>
      <c r="J6" s="1">
        <v>1.36</v>
      </c>
      <c r="K6" s="1">
        <v>25.64</v>
      </c>
      <c r="L6" s="1">
        <v>0</v>
      </c>
      <c r="M6" s="1">
        <v>100</v>
      </c>
      <c r="N6" s="1">
        <v>0.31</v>
      </c>
      <c r="O6" s="1">
        <v>0.46</v>
      </c>
      <c r="P6" s="1">
        <v>60</v>
      </c>
      <c r="Q6" s="1">
        <v>1.41</v>
      </c>
      <c r="R6" s="1">
        <v>51.28</v>
      </c>
      <c r="S6" s="1">
        <v>1.85</v>
      </c>
      <c r="T6" s="1">
        <v>45</v>
      </c>
      <c r="U6" s="1">
        <v>48.72</v>
      </c>
      <c r="V6" s="1">
        <v>50</v>
      </c>
      <c r="W6" s="1">
        <v>2.56</v>
      </c>
      <c r="X6" s="1">
        <v>97.44</v>
      </c>
      <c r="Y6" s="1">
        <v>0.87</v>
      </c>
      <c r="Z6" s="1">
        <v>51.28</v>
      </c>
      <c r="AA6" s="1">
        <v>60</v>
      </c>
      <c r="AB6" s="1">
        <v>48.72</v>
      </c>
      <c r="AC6" s="1">
        <v>90</v>
      </c>
      <c r="AD6" s="1">
        <v>5.13</v>
      </c>
      <c r="AE6" s="1">
        <v>94.87</v>
      </c>
      <c r="AF6" s="1">
        <v>1.41</v>
      </c>
      <c r="AG6" s="1">
        <v>56.41</v>
      </c>
      <c r="AH6" s="1">
        <v>72.73</v>
      </c>
      <c r="AI6" s="1">
        <v>43.59</v>
      </c>
      <c r="AJ6" s="1">
        <v>51.428570999999998</v>
      </c>
      <c r="AK6" s="1">
        <v>10.26</v>
      </c>
      <c r="AL6" s="1">
        <v>89.74</v>
      </c>
      <c r="AM6" s="1">
        <v>1.85</v>
      </c>
      <c r="AN6" s="1">
        <v>64.099999999999994</v>
      </c>
      <c r="AO6" s="1">
        <v>76</v>
      </c>
      <c r="AP6" s="1">
        <v>35.9</v>
      </c>
      <c r="AQ6" s="1">
        <v>57.575758</v>
      </c>
      <c r="AR6" s="1">
        <v>15.38</v>
      </c>
      <c r="AS6" s="1">
        <v>84.62</v>
      </c>
      <c r="AT6" s="1">
        <v>2.0499999999999998</v>
      </c>
      <c r="AU6" s="1">
        <v>64.099999999999994</v>
      </c>
      <c r="AV6" s="1">
        <v>76</v>
      </c>
      <c r="AW6" s="1">
        <v>35.9</v>
      </c>
      <c r="AX6" s="1">
        <v>57.575758</v>
      </c>
      <c r="AY6" s="1">
        <v>15.38</v>
      </c>
      <c r="AZ6" s="1">
        <v>84.62</v>
      </c>
      <c r="BA6" s="1">
        <v>2</v>
      </c>
      <c r="BB6" s="1">
        <v>64.099999999999994</v>
      </c>
      <c r="BC6" s="1">
        <v>68</v>
      </c>
      <c r="BD6" s="1">
        <v>28</v>
      </c>
      <c r="BE6" s="1">
        <v>76</v>
      </c>
      <c r="BF6" s="1">
        <v>35.9</v>
      </c>
      <c r="BG6" s="1">
        <v>57.575758</v>
      </c>
      <c r="BH6" s="1">
        <v>15.38</v>
      </c>
      <c r="BI6" s="1">
        <v>84.62</v>
      </c>
      <c r="BJ6" s="1">
        <v>1.77</v>
      </c>
      <c r="BK6" s="1">
        <v>45.45</v>
      </c>
      <c r="BL6" s="1">
        <v>90.91</v>
      </c>
      <c r="BM6" s="1">
        <v>80</v>
      </c>
      <c r="BN6" s="1">
        <v>80</v>
      </c>
    </row>
    <row r="7" spans="1:66" x14ac:dyDescent="0.35">
      <c r="A7">
        <v>8</v>
      </c>
      <c r="B7">
        <v>50</v>
      </c>
      <c r="C7" t="s">
        <v>66</v>
      </c>
      <c r="D7">
        <v>1</v>
      </c>
      <c r="E7">
        <v>43</v>
      </c>
      <c r="F7" s="1">
        <v>21.69</v>
      </c>
      <c r="G7" s="1">
        <v>40.450000000000003</v>
      </c>
      <c r="H7" s="1">
        <v>61.28</v>
      </c>
      <c r="I7" s="1">
        <v>100</v>
      </c>
      <c r="J7" s="1">
        <v>2.74</v>
      </c>
      <c r="K7" s="1">
        <v>55.81</v>
      </c>
      <c r="L7" s="1">
        <v>0</v>
      </c>
      <c r="M7" s="1">
        <v>100</v>
      </c>
      <c r="N7" s="1">
        <v>0.88</v>
      </c>
      <c r="O7" s="1">
        <v>6.21</v>
      </c>
      <c r="P7" s="1">
        <v>68.97</v>
      </c>
      <c r="Q7" s="1">
        <v>8.4</v>
      </c>
      <c r="R7" s="1">
        <v>76.739999999999995</v>
      </c>
      <c r="S7" s="1">
        <v>2.85</v>
      </c>
      <c r="T7" s="1">
        <v>39.39</v>
      </c>
      <c r="U7" s="1">
        <v>23.26</v>
      </c>
      <c r="V7" s="1">
        <v>75.609756000000004</v>
      </c>
      <c r="W7" s="1">
        <v>4.6500000000000004</v>
      </c>
      <c r="X7" s="1">
        <v>95.35</v>
      </c>
      <c r="Y7" s="1">
        <v>3.6</v>
      </c>
      <c r="Z7" s="1">
        <v>83.72</v>
      </c>
      <c r="AA7" s="1">
        <v>44.44</v>
      </c>
      <c r="AB7" s="1">
        <v>16.28</v>
      </c>
      <c r="AC7" s="1">
        <v>36.111111000000001</v>
      </c>
      <c r="AD7" s="1">
        <v>53.49</v>
      </c>
      <c r="AE7" s="1">
        <v>46.51</v>
      </c>
      <c r="AF7" s="1">
        <v>6.02</v>
      </c>
      <c r="AG7" s="1">
        <v>88.37</v>
      </c>
      <c r="AH7" s="1">
        <v>52.63</v>
      </c>
      <c r="AI7" s="1">
        <v>11.63</v>
      </c>
      <c r="AJ7" s="1">
        <v>68.75</v>
      </c>
      <c r="AK7" s="1">
        <v>62.79</v>
      </c>
      <c r="AL7" s="1">
        <v>37.21</v>
      </c>
      <c r="AM7" s="1">
        <v>6.42</v>
      </c>
      <c r="AN7" s="1">
        <v>88.37</v>
      </c>
      <c r="AO7" s="1">
        <v>52.63</v>
      </c>
      <c r="AP7" s="1">
        <v>11.63</v>
      </c>
      <c r="AQ7" s="1">
        <v>66.666667000000004</v>
      </c>
      <c r="AR7" s="1">
        <v>65.12</v>
      </c>
      <c r="AS7" s="1">
        <v>34.880000000000003</v>
      </c>
      <c r="AT7" s="1">
        <v>6.6</v>
      </c>
      <c r="AU7" s="1">
        <v>88.37</v>
      </c>
      <c r="AV7" s="1">
        <v>52.63</v>
      </c>
      <c r="AW7" s="1">
        <v>11.63</v>
      </c>
      <c r="AX7" s="1">
        <v>64.285713999999999</v>
      </c>
      <c r="AY7" s="1">
        <v>67.44</v>
      </c>
      <c r="AZ7" s="1">
        <v>32.56</v>
      </c>
      <c r="BA7" s="1">
        <v>6.81</v>
      </c>
      <c r="BB7" s="1">
        <v>88.37</v>
      </c>
      <c r="BC7" s="1">
        <v>15.79</v>
      </c>
      <c r="BD7" s="1">
        <v>50</v>
      </c>
      <c r="BE7" s="1">
        <v>52.63</v>
      </c>
      <c r="BF7" s="1">
        <v>11.63</v>
      </c>
      <c r="BG7" s="1">
        <v>58.333333000000003</v>
      </c>
      <c r="BH7" s="1">
        <v>72.09</v>
      </c>
      <c r="BI7" s="1">
        <v>27.91</v>
      </c>
      <c r="BJ7" s="1">
        <v>6.95</v>
      </c>
      <c r="BK7" s="1">
        <v>63.16</v>
      </c>
      <c r="BL7" s="1">
        <v>86.84</v>
      </c>
      <c r="BM7" s="1">
        <v>86.84</v>
      </c>
      <c r="BN7" s="1">
        <v>86.84</v>
      </c>
    </row>
    <row r="8" spans="1:66" x14ac:dyDescent="0.35">
      <c r="A8">
        <v>9</v>
      </c>
      <c r="B8">
        <v>51</v>
      </c>
      <c r="C8" t="s">
        <v>66</v>
      </c>
      <c r="D8">
        <v>1</v>
      </c>
      <c r="E8">
        <v>54</v>
      </c>
      <c r="F8" s="1">
        <v>21.11</v>
      </c>
      <c r="G8" s="1">
        <v>38.56</v>
      </c>
      <c r="H8" s="1">
        <v>27.46</v>
      </c>
      <c r="I8" s="1">
        <v>100</v>
      </c>
      <c r="J8" s="1">
        <v>3.37</v>
      </c>
      <c r="K8" s="1">
        <v>59.26</v>
      </c>
      <c r="L8" s="1">
        <v>0</v>
      </c>
      <c r="M8" s="1">
        <v>100</v>
      </c>
      <c r="N8" s="1">
        <v>0.69</v>
      </c>
      <c r="O8" s="1">
        <v>3.56</v>
      </c>
      <c r="P8" s="1">
        <v>67.86</v>
      </c>
      <c r="Q8" s="1">
        <v>5.41</v>
      </c>
      <c r="R8" s="1">
        <v>77.78</v>
      </c>
      <c r="S8" s="1">
        <v>2.38</v>
      </c>
      <c r="T8" s="1">
        <v>50</v>
      </c>
      <c r="U8" s="1">
        <v>22.22</v>
      </c>
      <c r="V8" s="1">
        <v>76.470588000000006</v>
      </c>
      <c r="W8" s="1">
        <v>5.56</v>
      </c>
      <c r="X8" s="1">
        <v>94.44</v>
      </c>
      <c r="Y8" s="1">
        <v>2.54</v>
      </c>
      <c r="Z8" s="1">
        <v>83.33</v>
      </c>
      <c r="AA8" s="1">
        <v>48.89</v>
      </c>
      <c r="AB8" s="1">
        <v>16.670000000000002</v>
      </c>
      <c r="AC8" s="1">
        <v>57.777777999999998</v>
      </c>
      <c r="AD8" s="1">
        <v>35.19</v>
      </c>
      <c r="AE8" s="1">
        <v>64.81</v>
      </c>
      <c r="AF8" s="1">
        <v>4.93</v>
      </c>
      <c r="AG8" s="1">
        <v>88.89</v>
      </c>
      <c r="AH8" s="1">
        <v>56.25</v>
      </c>
      <c r="AI8" s="1">
        <v>11.11</v>
      </c>
      <c r="AJ8" s="1">
        <v>76.923077000000006</v>
      </c>
      <c r="AK8" s="1">
        <v>51.85</v>
      </c>
      <c r="AL8" s="1">
        <v>48.15</v>
      </c>
      <c r="AM8" s="1">
        <v>5.65</v>
      </c>
      <c r="AN8" s="1">
        <v>88.89</v>
      </c>
      <c r="AO8" s="1">
        <v>56.25</v>
      </c>
      <c r="AP8" s="1">
        <v>11.11</v>
      </c>
      <c r="AQ8" s="1">
        <v>75</v>
      </c>
      <c r="AR8" s="1">
        <v>55.56</v>
      </c>
      <c r="AS8" s="1">
        <v>44.44</v>
      </c>
      <c r="AT8" s="1">
        <v>5.91</v>
      </c>
      <c r="AU8" s="1">
        <v>90.74</v>
      </c>
      <c r="AV8" s="1">
        <v>57.14</v>
      </c>
      <c r="AW8" s="1">
        <v>9.26</v>
      </c>
      <c r="AX8" s="1">
        <v>78.260869999999997</v>
      </c>
      <c r="AY8" s="1">
        <v>57.41</v>
      </c>
      <c r="AZ8" s="1">
        <v>42.59</v>
      </c>
      <c r="BA8" s="1">
        <v>5.93</v>
      </c>
      <c r="BB8" s="1">
        <v>90.74</v>
      </c>
      <c r="BC8" s="1">
        <v>32.65</v>
      </c>
      <c r="BD8" s="1">
        <v>46.94</v>
      </c>
      <c r="BE8" s="1">
        <v>57.14</v>
      </c>
      <c r="BF8" s="1">
        <v>9.26</v>
      </c>
      <c r="BG8" s="1">
        <v>78.260869999999997</v>
      </c>
      <c r="BH8" s="1">
        <v>57.41</v>
      </c>
      <c r="BI8" s="1">
        <v>42.59</v>
      </c>
      <c r="BJ8" s="1">
        <v>6.06</v>
      </c>
      <c r="BK8" s="1">
        <v>66.67</v>
      </c>
      <c r="BL8" s="1">
        <v>87.5</v>
      </c>
      <c r="BM8" s="1">
        <v>85.71</v>
      </c>
      <c r="BN8" s="1">
        <v>85.71</v>
      </c>
    </row>
    <row r="9" spans="1:66" x14ac:dyDescent="0.35">
      <c r="A9">
        <v>10</v>
      </c>
      <c r="B9">
        <v>64</v>
      </c>
      <c r="C9" t="s">
        <v>66</v>
      </c>
      <c r="D9">
        <v>1</v>
      </c>
      <c r="E9">
        <v>57</v>
      </c>
      <c r="F9" s="1">
        <v>23.29</v>
      </c>
      <c r="G9" s="1">
        <v>40.26</v>
      </c>
      <c r="H9" s="1">
        <v>27.58</v>
      </c>
      <c r="I9" s="1">
        <v>100</v>
      </c>
      <c r="J9" s="1">
        <v>2.3199999999999998</v>
      </c>
      <c r="K9" s="1">
        <v>47.37</v>
      </c>
      <c r="L9" s="1">
        <v>0</v>
      </c>
      <c r="M9" s="1">
        <v>100</v>
      </c>
      <c r="N9" s="1">
        <v>0.65</v>
      </c>
      <c r="O9" s="1">
        <v>6.61</v>
      </c>
      <c r="P9" s="1">
        <v>79.41</v>
      </c>
      <c r="Q9" s="1">
        <v>7.23</v>
      </c>
      <c r="R9" s="1">
        <v>75.44</v>
      </c>
      <c r="S9" s="1">
        <v>0.81</v>
      </c>
      <c r="T9" s="1">
        <v>32.56</v>
      </c>
      <c r="U9" s="1">
        <v>24.56</v>
      </c>
      <c r="V9" s="1">
        <v>75</v>
      </c>
      <c r="W9" s="1">
        <v>1.75</v>
      </c>
      <c r="X9" s="1">
        <v>98.25</v>
      </c>
      <c r="Y9" s="1">
        <v>2.91</v>
      </c>
      <c r="Z9" s="1">
        <v>85.96</v>
      </c>
      <c r="AA9" s="1">
        <v>34.69</v>
      </c>
      <c r="AB9" s="1">
        <v>14.04</v>
      </c>
      <c r="AC9" s="1">
        <v>44.897959</v>
      </c>
      <c r="AD9" s="1">
        <v>47.37</v>
      </c>
      <c r="AE9" s="1">
        <v>52.63</v>
      </c>
      <c r="AF9" s="1">
        <v>5.46</v>
      </c>
      <c r="AG9" s="1">
        <v>85.96</v>
      </c>
      <c r="AH9" s="1">
        <v>38.78</v>
      </c>
      <c r="AI9" s="1">
        <v>14.04</v>
      </c>
      <c r="AJ9" s="1">
        <v>66.666667000000004</v>
      </c>
      <c r="AK9" s="1">
        <v>57.89</v>
      </c>
      <c r="AL9" s="1">
        <v>42.11</v>
      </c>
      <c r="AM9" s="1">
        <v>5.77</v>
      </c>
      <c r="AN9" s="1">
        <v>85.96</v>
      </c>
      <c r="AO9" s="1">
        <v>38.78</v>
      </c>
      <c r="AP9" s="1">
        <v>14.04</v>
      </c>
      <c r="AQ9" s="1">
        <v>65.217391000000006</v>
      </c>
      <c r="AR9" s="1">
        <v>59.65</v>
      </c>
      <c r="AS9" s="1">
        <v>40.35</v>
      </c>
      <c r="AT9" s="1">
        <v>5.77</v>
      </c>
      <c r="AU9" s="1">
        <v>85.96</v>
      </c>
      <c r="AV9" s="1">
        <v>38.78</v>
      </c>
      <c r="AW9" s="1">
        <v>14.04</v>
      </c>
      <c r="AX9" s="1">
        <v>65.217391000000006</v>
      </c>
      <c r="AY9" s="1">
        <v>59.65</v>
      </c>
      <c r="AZ9" s="1">
        <v>40.35</v>
      </c>
      <c r="BA9" s="1">
        <v>5.75</v>
      </c>
      <c r="BB9" s="1">
        <v>85.96</v>
      </c>
      <c r="BC9" s="1">
        <v>26.53</v>
      </c>
      <c r="BD9" s="1">
        <v>30.61</v>
      </c>
      <c r="BE9" s="1">
        <v>40.82</v>
      </c>
      <c r="BF9" s="1">
        <v>14.04</v>
      </c>
      <c r="BG9" s="1">
        <v>63.636364</v>
      </c>
      <c r="BH9" s="1">
        <v>61.4</v>
      </c>
      <c r="BI9" s="1">
        <v>38.6</v>
      </c>
      <c r="BJ9" s="1">
        <v>5.74</v>
      </c>
      <c r="BK9" s="1">
        <v>55.1</v>
      </c>
      <c r="BL9" s="1">
        <v>87.76</v>
      </c>
      <c r="BM9" s="1">
        <v>87.76</v>
      </c>
      <c r="BN9" s="1">
        <v>87.76</v>
      </c>
    </row>
    <row r="10" spans="1:66" x14ac:dyDescent="0.35">
      <c r="A10">
        <v>11</v>
      </c>
      <c r="B10">
        <v>72</v>
      </c>
      <c r="C10" t="s">
        <v>66</v>
      </c>
      <c r="D10">
        <v>1</v>
      </c>
      <c r="E10">
        <v>58</v>
      </c>
      <c r="F10" s="1">
        <v>18.399999999999999</v>
      </c>
      <c r="G10" s="1">
        <v>32.07</v>
      </c>
      <c r="H10" s="1">
        <v>20.43</v>
      </c>
      <c r="I10" s="1">
        <v>98.28</v>
      </c>
      <c r="J10" s="1">
        <v>2.33</v>
      </c>
      <c r="K10" s="1">
        <v>53.45</v>
      </c>
      <c r="L10" s="1">
        <v>0</v>
      </c>
      <c r="M10" s="1">
        <v>100</v>
      </c>
      <c r="N10" s="1">
        <v>1.02</v>
      </c>
      <c r="O10" s="1">
        <v>10.9</v>
      </c>
      <c r="P10" s="1">
        <v>80.36</v>
      </c>
      <c r="Q10" s="1">
        <v>11.45</v>
      </c>
      <c r="R10" s="1">
        <v>98.28</v>
      </c>
      <c r="S10" s="1">
        <v>0.56000000000000005</v>
      </c>
      <c r="T10" s="1">
        <v>21.05</v>
      </c>
      <c r="U10" s="1">
        <v>1.72</v>
      </c>
      <c r="V10" s="1">
        <v>98.214286000000001</v>
      </c>
      <c r="W10" s="1">
        <v>3.45</v>
      </c>
      <c r="X10" s="1">
        <v>96.55</v>
      </c>
      <c r="Y10" s="1">
        <v>5.05</v>
      </c>
      <c r="Z10" s="1">
        <v>100</v>
      </c>
      <c r="AA10" s="1">
        <v>20.69</v>
      </c>
      <c r="AB10" s="1">
        <v>0</v>
      </c>
      <c r="AC10" s="1">
        <v>13.793103</v>
      </c>
      <c r="AD10" s="1">
        <v>86.21</v>
      </c>
      <c r="AE10" s="1">
        <v>13.79</v>
      </c>
      <c r="AF10" s="1">
        <v>8.81</v>
      </c>
      <c r="AG10" s="1">
        <v>100</v>
      </c>
      <c r="AH10" s="1">
        <v>20.69</v>
      </c>
      <c r="AI10" s="1">
        <v>0</v>
      </c>
      <c r="AJ10" s="1">
        <v>0</v>
      </c>
      <c r="AK10" s="1">
        <v>100</v>
      </c>
      <c r="AL10" s="1">
        <v>0</v>
      </c>
      <c r="AM10" s="1">
        <v>9</v>
      </c>
      <c r="AN10" s="1">
        <v>100</v>
      </c>
      <c r="AO10" s="1">
        <v>20.69</v>
      </c>
      <c r="AP10" s="1">
        <v>0</v>
      </c>
      <c r="AQ10" s="1">
        <v>0</v>
      </c>
      <c r="AR10" s="1">
        <v>100</v>
      </c>
      <c r="AS10" s="1">
        <v>0</v>
      </c>
      <c r="AT10" s="1">
        <v>9</v>
      </c>
      <c r="AU10" s="1">
        <v>100</v>
      </c>
      <c r="AV10" s="1">
        <v>20.69</v>
      </c>
      <c r="AW10" s="1">
        <v>0</v>
      </c>
      <c r="AX10" s="1">
        <v>0</v>
      </c>
      <c r="AY10" s="1">
        <v>100</v>
      </c>
      <c r="AZ10" s="1">
        <v>0</v>
      </c>
      <c r="BA10" s="1">
        <v>9</v>
      </c>
      <c r="BB10" s="1">
        <v>100</v>
      </c>
      <c r="BC10" s="1">
        <v>1.72</v>
      </c>
      <c r="BD10" s="1">
        <v>18.97</v>
      </c>
      <c r="BE10" s="1">
        <v>20.69</v>
      </c>
      <c r="BF10" s="1">
        <v>0</v>
      </c>
      <c r="BG10" s="1">
        <v>0</v>
      </c>
      <c r="BH10" s="1">
        <v>100</v>
      </c>
      <c r="BI10" s="1">
        <v>0</v>
      </c>
      <c r="BJ10" s="1">
        <v>9</v>
      </c>
      <c r="BK10" s="1">
        <v>53.45</v>
      </c>
      <c r="BL10" s="1">
        <v>98.28</v>
      </c>
      <c r="BM10" s="1">
        <v>98.28</v>
      </c>
      <c r="BN10" s="1">
        <v>98.28</v>
      </c>
    </row>
    <row r="11" spans="1:66" x14ac:dyDescent="0.35">
      <c r="A11">
        <v>12</v>
      </c>
      <c r="B11">
        <v>74</v>
      </c>
      <c r="C11" t="s">
        <v>66</v>
      </c>
      <c r="D11">
        <v>1</v>
      </c>
      <c r="E11">
        <v>59</v>
      </c>
      <c r="F11" s="1">
        <v>22.84</v>
      </c>
      <c r="G11" s="1">
        <v>42.86</v>
      </c>
      <c r="H11" s="1">
        <v>27.92</v>
      </c>
      <c r="I11" s="1">
        <v>96.61</v>
      </c>
      <c r="J11" s="1">
        <v>2.37</v>
      </c>
      <c r="K11" s="1">
        <v>50.85</v>
      </c>
      <c r="L11" s="1">
        <v>0</v>
      </c>
      <c r="M11" s="1">
        <v>100</v>
      </c>
      <c r="N11" s="1">
        <v>0.66</v>
      </c>
      <c r="O11" s="1">
        <v>8.9499999999999993</v>
      </c>
      <c r="P11" s="1">
        <v>89.47</v>
      </c>
      <c r="Q11" s="1">
        <v>10.050000000000001</v>
      </c>
      <c r="R11" s="1">
        <v>100</v>
      </c>
      <c r="S11" s="1">
        <v>1.1000000000000001</v>
      </c>
      <c r="T11" s="1">
        <v>30.51</v>
      </c>
      <c r="U11" s="1">
        <v>0</v>
      </c>
      <c r="V11" s="1">
        <v>100</v>
      </c>
      <c r="W11" s="1">
        <v>1.69</v>
      </c>
      <c r="X11" s="1">
        <v>98.31</v>
      </c>
      <c r="Y11" s="1">
        <v>5.03</v>
      </c>
      <c r="Z11" s="1">
        <v>100</v>
      </c>
      <c r="AA11" s="1">
        <v>30.51</v>
      </c>
      <c r="AB11" s="1">
        <v>0</v>
      </c>
      <c r="AC11" s="1">
        <v>16.949152999999999</v>
      </c>
      <c r="AD11" s="1">
        <v>83.05</v>
      </c>
      <c r="AE11" s="1">
        <v>16.95</v>
      </c>
      <c r="AF11" s="1">
        <v>8.6300000000000008</v>
      </c>
      <c r="AG11" s="1">
        <v>100</v>
      </c>
      <c r="AH11" s="1">
        <v>30.51</v>
      </c>
      <c r="AI11" s="1">
        <v>0</v>
      </c>
      <c r="AJ11" s="1">
        <v>100</v>
      </c>
      <c r="AK11" s="1">
        <v>96.61</v>
      </c>
      <c r="AL11" s="1">
        <v>3.39</v>
      </c>
      <c r="AM11" s="1">
        <v>8.83</v>
      </c>
      <c r="AN11" s="1">
        <v>100</v>
      </c>
      <c r="AO11" s="1">
        <v>30.51</v>
      </c>
      <c r="AP11" s="1">
        <v>0</v>
      </c>
      <c r="AQ11" s="1">
        <v>100</v>
      </c>
      <c r="AR11" s="1">
        <v>98.31</v>
      </c>
      <c r="AS11" s="1">
        <v>1.69</v>
      </c>
      <c r="AT11" s="1">
        <v>8.85</v>
      </c>
      <c r="AU11" s="1">
        <v>100</v>
      </c>
      <c r="AV11" s="1">
        <v>30.51</v>
      </c>
      <c r="AW11" s="1">
        <v>0</v>
      </c>
      <c r="AX11" s="1">
        <v>100</v>
      </c>
      <c r="AY11" s="1">
        <v>98.31</v>
      </c>
      <c r="AZ11" s="1">
        <v>1.69</v>
      </c>
      <c r="BA11" s="1">
        <v>8.85</v>
      </c>
      <c r="BB11" s="1">
        <v>100</v>
      </c>
      <c r="BC11" s="1">
        <v>1.69</v>
      </c>
      <c r="BD11" s="1">
        <v>30.51</v>
      </c>
      <c r="BE11" s="1">
        <v>30.51</v>
      </c>
      <c r="BF11" s="1">
        <v>0</v>
      </c>
      <c r="BG11" s="1">
        <v>100</v>
      </c>
      <c r="BH11" s="1">
        <v>98.31</v>
      </c>
      <c r="BI11" s="1">
        <v>1.69</v>
      </c>
      <c r="BJ11" s="1">
        <v>8.85</v>
      </c>
      <c r="BK11" s="1">
        <v>50.85</v>
      </c>
      <c r="BL11" s="1">
        <v>100</v>
      </c>
      <c r="BM11" s="1">
        <v>100</v>
      </c>
      <c r="BN11" s="1">
        <v>100</v>
      </c>
    </row>
    <row r="12" spans="1:66" x14ac:dyDescent="0.35">
      <c r="A12">
        <v>13</v>
      </c>
      <c r="B12">
        <v>79</v>
      </c>
      <c r="C12" t="s">
        <v>66</v>
      </c>
      <c r="D12">
        <v>1</v>
      </c>
      <c r="E12">
        <v>35</v>
      </c>
      <c r="F12" s="1">
        <v>15.37</v>
      </c>
      <c r="G12" s="1">
        <v>34.4</v>
      </c>
      <c r="H12" s="1">
        <v>39.26</v>
      </c>
      <c r="I12" s="1">
        <v>100</v>
      </c>
      <c r="J12" s="1">
        <v>0.56999999999999995</v>
      </c>
      <c r="K12" s="1">
        <v>22.86</v>
      </c>
      <c r="L12" s="1">
        <v>0</v>
      </c>
      <c r="M12" s="1">
        <v>100</v>
      </c>
      <c r="N12" s="1">
        <v>0.4</v>
      </c>
      <c r="O12" s="1">
        <v>2.63</v>
      </c>
      <c r="P12" s="1">
        <v>66.67</v>
      </c>
      <c r="Q12" s="1">
        <v>3.11</v>
      </c>
      <c r="R12" s="1">
        <v>45.71</v>
      </c>
      <c r="S12" s="1">
        <v>1.06</v>
      </c>
      <c r="T12" s="1">
        <v>43.75</v>
      </c>
      <c r="U12" s="1">
        <v>54.29</v>
      </c>
      <c r="V12" s="1">
        <v>45.714286000000001</v>
      </c>
      <c r="W12" s="1">
        <v>0</v>
      </c>
      <c r="X12" s="1">
        <v>100</v>
      </c>
      <c r="Y12" s="1">
        <v>1.54</v>
      </c>
      <c r="Z12" s="1">
        <v>45.71</v>
      </c>
      <c r="AA12" s="1">
        <v>43.75</v>
      </c>
      <c r="AB12" s="1">
        <v>54.29</v>
      </c>
      <c r="AC12" s="1">
        <v>56.25</v>
      </c>
      <c r="AD12" s="1">
        <v>20</v>
      </c>
      <c r="AE12" s="1">
        <v>80</v>
      </c>
      <c r="AF12" s="1">
        <v>2.23</v>
      </c>
      <c r="AG12" s="1">
        <v>48.57</v>
      </c>
      <c r="AH12" s="1">
        <v>47.06</v>
      </c>
      <c r="AI12" s="1">
        <v>51.43</v>
      </c>
      <c r="AJ12" s="1">
        <v>33.333333000000003</v>
      </c>
      <c r="AK12" s="1">
        <v>22.86</v>
      </c>
      <c r="AL12" s="1">
        <v>77.14</v>
      </c>
      <c r="AM12" s="1">
        <v>2.46</v>
      </c>
      <c r="AN12" s="1">
        <v>51.43</v>
      </c>
      <c r="AO12" s="1">
        <v>50</v>
      </c>
      <c r="AP12" s="1">
        <v>48.57</v>
      </c>
      <c r="AQ12" s="1">
        <v>37.037036999999998</v>
      </c>
      <c r="AR12" s="1">
        <v>22.86</v>
      </c>
      <c r="AS12" s="1">
        <v>77.14</v>
      </c>
      <c r="AT12" s="1">
        <v>2.54</v>
      </c>
      <c r="AU12" s="1">
        <v>51.43</v>
      </c>
      <c r="AV12" s="1">
        <v>55.56</v>
      </c>
      <c r="AW12" s="1">
        <v>48.57</v>
      </c>
      <c r="AX12" s="1">
        <v>37.037036999999998</v>
      </c>
      <c r="AY12" s="1">
        <v>22.86</v>
      </c>
      <c r="AZ12" s="1">
        <v>77.14</v>
      </c>
      <c r="BA12" s="1">
        <v>2.5099999999999998</v>
      </c>
      <c r="BB12" s="1">
        <v>51.43</v>
      </c>
      <c r="BC12" s="1">
        <v>44.44</v>
      </c>
      <c r="BD12" s="1">
        <v>27.78</v>
      </c>
      <c r="BE12" s="1">
        <v>55.56</v>
      </c>
      <c r="BF12" s="1">
        <v>48.57</v>
      </c>
      <c r="BG12" s="1">
        <v>34.615385000000003</v>
      </c>
      <c r="BH12" s="1">
        <v>25.71</v>
      </c>
      <c r="BI12" s="1">
        <v>74.290000000000006</v>
      </c>
      <c r="BJ12" s="1">
        <v>2.63</v>
      </c>
      <c r="BK12" s="1">
        <v>47.06</v>
      </c>
      <c r="BL12" s="1">
        <v>94.12</v>
      </c>
      <c r="BM12" s="1">
        <v>88.89</v>
      </c>
      <c r="BN12" s="1">
        <v>88.89</v>
      </c>
    </row>
    <row r="13" spans="1:66" x14ac:dyDescent="0.35">
      <c r="A13">
        <v>14</v>
      </c>
      <c r="B13">
        <v>81</v>
      </c>
      <c r="C13" t="s">
        <v>66</v>
      </c>
      <c r="D13">
        <v>1</v>
      </c>
      <c r="E13">
        <v>20</v>
      </c>
      <c r="F13" s="1">
        <v>19.47</v>
      </c>
      <c r="G13" s="1">
        <v>43.7</v>
      </c>
      <c r="H13" s="1">
        <v>42.95</v>
      </c>
      <c r="I13" s="1">
        <v>100</v>
      </c>
      <c r="J13" s="1">
        <v>2.5499999999999998</v>
      </c>
      <c r="K13" s="1">
        <v>65</v>
      </c>
      <c r="L13" s="1">
        <v>0</v>
      </c>
      <c r="M13" s="1">
        <v>100</v>
      </c>
      <c r="N13" s="1">
        <v>0.7</v>
      </c>
      <c r="O13" s="1">
        <v>3.85</v>
      </c>
      <c r="P13" s="1">
        <v>100</v>
      </c>
      <c r="Q13" s="1">
        <v>5.85</v>
      </c>
      <c r="R13" s="1">
        <v>90</v>
      </c>
      <c r="S13" s="1">
        <v>2.2200000000000002</v>
      </c>
      <c r="T13" s="1">
        <v>66.67</v>
      </c>
      <c r="U13" s="1">
        <v>10</v>
      </c>
      <c r="V13" s="1">
        <v>89.473684000000006</v>
      </c>
      <c r="W13" s="1">
        <v>5</v>
      </c>
      <c r="X13" s="1">
        <v>95</v>
      </c>
      <c r="Y13" s="1">
        <v>2.9</v>
      </c>
      <c r="Z13" s="1">
        <v>90</v>
      </c>
      <c r="AA13" s="1">
        <v>66.67</v>
      </c>
      <c r="AB13" s="1">
        <v>10</v>
      </c>
      <c r="AC13" s="1">
        <v>72.222222000000002</v>
      </c>
      <c r="AD13" s="1">
        <v>25</v>
      </c>
      <c r="AE13" s="1">
        <v>75</v>
      </c>
      <c r="AF13" s="1">
        <v>3.75</v>
      </c>
      <c r="AG13" s="1">
        <v>90</v>
      </c>
      <c r="AH13" s="1">
        <v>72.22</v>
      </c>
      <c r="AI13" s="1">
        <v>10</v>
      </c>
      <c r="AJ13" s="1">
        <v>86.666667000000004</v>
      </c>
      <c r="AK13" s="1">
        <v>25</v>
      </c>
      <c r="AL13" s="1">
        <v>75</v>
      </c>
      <c r="AM13" s="1">
        <v>3.8</v>
      </c>
      <c r="AN13" s="1">
        <v>90</v>
      </c>
      <c r="AO13" s="1">
        <v>72.22</v>
      </c>
      <c r="AP13" s="1">
        <v>10</v>
      </c>
      <c r="AQ13" s="1">
        <v>86.666667000000004</v>
      </c>
      <c r="AR13" s="1">
        <v>25</v>
      </c>
      <c r="AS13" s="1">
        <v>75</v>
      </c>
      <c r="AT13" s="1">
        <v>3.55</v>
      </c>
      <c r="AU13" s="1">
        <v>95</v>
      </c>
      <c r="AV13" s="1">
        <v>73.680000000000007</v>
      </c>
      <c r="AW13" s="1">
        <v>5</v>
      </c>
      <c r="AX13" s="1">
        <v>93.333332999999996</v>
      </c>
      <c r="AY13" s="1">
        <v>25</v>
      </c>
      <c r="AZ13" s="1">
        <v>75</v>
      </c>
      <c r="BA13" s="1">
        <v>3.35</v>
      </c>
      <c r="BB13" s="1">
        <v>95</v>
      </c>
      <c r="BC13" s="1">
        <v>68.42</v>
      </c>
      <c r="BD13" s="1">
        <v>57.89</v>
      </c>
      <c r="BE13" s="1">
        <v>73.680000000000007</v>
      </c>
      <c r="BF13" s="1">
        <v>5</v>
      </c>
      <c r="BG13" s="1">
        <v>93.333332999999996</v>
      </c>
      <c r="BH13" s="1">
        <v>25</v>
      </c>
      <c r="BI13" s="1">
        <v>75</v>
      </c>
      <c r="BJ13" s="1">
        <v>3.2</v>
      </c>
      <c r="BK13" s="1">
        <v>72.22</v>
      </c>
      <c r="BL13" s="1">
        <v>100</v>
      </c>
      <c r="BM13" s="1">
        <v>94.74</v>
      </c>
      <c r="BN13" s="1">
        <v>94.74</v>
      </c>
    </row>
    <row r="14" spans="1:66" x14ac:dyDescent="0.35">
      <c r="A14">
        <v>15</v>
      </c>
      <c r="B14">
        <v>82</v>
      </c>
      <c r="C14" t="s">
        <v>66</v>
      </c>
      <c r="D14">
        <v>1</v>
      </c>
      <c r="E14">
        <v>60</v>
      </c>
      <c r="F14" s="1">
        <v>21.09</v>
      </c>
      <c r="G14" s="1">
        <v>42.6</v>
      </c>
      <c r="H14" s="1">
        <v>28.4</v>
      </c>
      <c r="I14" s="1">
        <v>100</v>
      </c>
      <c r="J14" s="1">
        <v>1.95</v>
      </c>
      <c r="K14" s="1">
        <v>38.33</v>
      </c>
      <c r="L14" s="1">
        <v>0</v>
      </c>
      <c r="M14" s="1">
        <v>100</v>
      </c>
      <c r="N14" s="1">
        <v>0.45</v>
      </c>
      <c r="O14" s="1">
        <v>3.28</v>
      </c>
      <c r="P14" s="1">
        <v>65.790000000000006</v>
      </c>
      <c r="Q14" s="1">
        <v>4.47</v>
      </c>
      <c r="R14" s="1">
        <v>75</v>
      </c>
      <c r="S14" s="1">
        <v>1.58</v>
      </c>
      <c r="T14" s="1">
        <v>48.89</v>
      </c>
      <c r="U14" s="1">
        <v>25</v>
      </c>
      <c r="V14" s="1">
        <v>75</v>
      </c>
      <c r="W14" s="1">
        <v>0</v>
      </c>
      <c r="X14" s="1">
        <v>100</v>
      </c>
      <c r="Y14" s="1">
        <v>2.4</v>
      </c>
      <c r="Z14" s="1">
        <v>80</v>
      </c>
      <c r="AA14" s="1">
        <v>54.17</v>
      </c>
      <c r="AB14" s="1">
        <v>20</v>
      </c>
      <c r="AC14" s="1">
        <v>41.666666999999997</v>
      </c>
      <c r="AD14" s="1">
        <v>46.67</v>
      </c>
      <c r="AE14" s="1">
        <v>53.33</v>
      </c>
      <c r="AF14" s="1">
        <v>5.37</v>
      </c>
      <c r="AG14" s="1">
        <v>81.67</v>
      </c>
      <c r="AH14" s="1">
        <v>63.27</v>
      </c>
      <c r="AI14" s="1">
        <v>18.329999999999998</v>
      </c>
      <c r="AJ14" s="1">
        <v>57.692307999999997</v>
      </c>
      <c r="AK14" s="1">
        <v>56.67</v>
      </c>
      <c r="AL14" s="1">
        <v>43.33</v>
      </c>
      <c r="AM14" s="1">
        <v>5.8</v>
      </c>
      <c r="AN14" s="1">
        <v>81.67</v>
      </c>
      <c r="AO14" s="1">
        <v>63.27</v>
      </c>
      <c r="AP14" s="1">
        <v>18.329999999999998</v>
      </c>
      <c r="AQ14" s="1">
        <v>56</v>
      </c>
      <c r="AR14" s="1">
        <v>58.33</v>
      </c>
      <c r="AS14" s="1">
        <v>41.67</v>
      </c>
      <c r="AT14" s="1">
        <v>5.87</v>
      </c>
      <c r="AU14" s="1">
        <v>81.67</v>
      </c>
      <c r="AV14" s="1">
        <v>63.27</v>
      </c>
      <c r="AW14" s="1">
        <v>18.329999999999998</v>
      </c>
      <c r="AX14" s="1">
        <v>54.166666999999997</v>
      </c>
      <c r="AY14" s="1">
        <v>60</v>
      </c>
      <c r="AZ14" s="1">
        <v>40</v>
      </c>
      <c r="BA14" s="1">
        <v>6.02</v>
      </c>
      <c r="BB14" s="1">
        <v>81.67</v>
      </c>
      <c r="BC14" s="1">
        <v>22.45</v>
      </c>
      <c r="BD14" s="1">
        <v>55.1</v>
      </c>
      <c r="BE14" s="1">
        <v>63.27</v>
      </c>
      <c r="BF14" s="1">
        <v>18.329999999999998</v>
      </c>
      <c r="BG14" s="1">
        <v>50</v>
      </c>
      <c r="BH14" s="1">
        <v>63.33</v>
      </c>
      <c r="BI14" s="1">
        <v>36.67</v>
      </c>
      <c r="BJ14" s="1">
        <v>5.95</v>
      </c>
      <c r="BK14" s="1">
        <v>46.94</v>
      </c>
      <c r="BL14" s="1">
        <v>91.84</v>
      </c>
      <c r="BM14" s="1">
        <v>91.84</v>
      </c>
      <c r="BN14" s="1">
        <v>91.84</v>
      </c>
    </row>
    <row r="15" spans="1:66" x14ac:dyDescent="0.35">
      <c r="A15">
        <v>16</v>
      </c>
      <c r="B15">
        <v>83</v>
      </c>
      <c r="C15" t="s">
        <v>66</v>
      </c>
      <c r="D15">
        <v>1</v>
      </c>
      <c r="E15">
        <v>58</v>
      </c>
      <c r="F15" s="1">
        <v>21.5</v>
      </c>
      <c r="G15" s="1">
        <v>37.76</v>
      </c>
      <c r="H15" s="1">
        <v>19.95</v>
      </c>
      <c r="I15" s="1">
        <v>98.28</v>
      </c>
      <c r="J15" s="1">
        <v>2.21</v>
      </c>
      <c r="K15" s="1">
        <v>46.55</v>
      </c>
      <c r="L15" s="1">
        <v>0</v>
      </c>
      <c r="M15" s="1">
        <v>100</v>
      </c>
      <c r="N15" s="1">
        <v>0.6</v>
      </c>
      <c r="O15" s="1">
        <v>5.05</v>
      </c>
      <c r="P15" s="1">
        <v>80.650000000000006</v>
      </c>
      <c r="Q15" s="1">
        <v>5.48</v>
      </c>
      <c r="R15" s="1">
        <v>74.14</v>
      </c>
      <c r="S15" s="1">
        <v>0.57999999999999996</v>
      </c>
      <c r="T15" s="1">
        <v>34.880000000000003</v>
      </c>
      <c r="U15" s="1">
        <v>25.86</v>
      </c>
      <c r="V15" s="1">
        <v>74.137930999999995</v>
      </c>
      <c r="W15" s="1">
        <v>0</v>
      </c>
      <c r="X15" s="1">
        <v>100</v>
      </c>
      <c r="Y15" s="1">
        <v>2.67</v>
      </c>
      <c r="Z15" s="1">
        <v>79.31</v>
      </c>
      <c r="AA15" s="1">
        <v>36.96</v>
      </c>
      <c r="AB15" s="1">
        <v>20.69</v>
      </c>
      <c r="AC15" s="1">
        <v>58.695652000000003</v>
      </c>
      <c r="AD15" s="1">
        <v>32.76</v>
      </c>
      <c r="AE15" s="1">
        <v>67.239999999999995</v>
      </c>
      <c r="AF15" s="1">
        <v>4.67</v>
      </c>
      <c r="AG15" s="1">
        <v>84.48</v>
      </c>
      <c r="AH15" s="1">
        <v>44.9</v>
      </c>
      <c r="AI15" s="1">
        <v>15.52</v>
      </c>
      <c r="AJ15" s="1">
        <v>67.857142999999994</v>
      </c>
      <c r="AK15" s="1">
        <v>51.72</v>
      </c>
      <c r="AL15" s="1">
        <v>48.28</v>
      </c>
      <c r="AM15" s="1">
        <v>5.26</v>
      </c>
      <c r="AN15" s="1">
        <v>86.21</v>
      </c>
      <c r="AO15" s="1">
        <v>48</v>
      </c>
      <c r="AP15" s="1">
        <v>13.79</v>
      </c>
      <c r="AQ15" s="1">
        <v>70.370369999999994</v>
      </c>
      <c r="AR15" s="1">
        <v>53.45</v>
      </c>
      <c r="AS15" s="1">
        <v>46.55</v>
      </c>
      <c r="AT15" s="1">
        <v>5.41</v>
      </c>
      <c r="AU15" s="1">
        <v>86.21</v>
      </c>
      <c r="AV15" s="1">
        <v>48</v>
      </c>
      <c r="AW15" s="1">
        <v>13.79</v>
      </c>
      <c r="AX15" s="1">
        <v>70.370369999999994</v>
      </c>
      <c r="AY15" s="1">
        <v>53.45</v>
      </c>
      <c r="AZ15" s="1">
        <v>46.55</v>
      </c>
      <c r="BA15" s="1">
        <v>5.19</v>
      </c>
      <c r="BB15" s="1">
        <v>86.21</v>
      </c>
      <c r="BC15" s="1">
        <v>38</v>
      </c>
      <c r="BD15" s="1">
        <v>26</v>
      </c>
      <c r="BE15" s="1">
        <v>48</v>
      </c>
      <c r="BF15" s="1">
        <v>13.79</v>
      </c>
      <c r="BG15" s="1">
        <v>70.370369999999994</v>
      </c>
      <c r="BH15" s="1">
        <v>53.45</v>
      </c>
      <c r="BI15" s="1">
        <v>46.55</v>
      </c>
      <c r="BJ15" s="1">
        <v>5.12</v>
      </c>
      <c r="BK15" s="1">
        <v>55.1</v>
      </c>
      <c r="BL15" s="1">
        <v>87.76</v>
      </c>
      <c r="BM15" s="1">
        <v>86</v>
      </c>
      <c r="BN15" s="1">
        <v>86</v>
      </c>
    </row>
    <row r="16" spans="1:66" x14ac:dyDescent="0.35">
      <c r="A16">
        <v>17</v>
      </c>
      <c r="B16">
        <v>84</v>
      </c>
      <c r="C16" t="s">
        <v>66</v>
      </c>
      <c r="D16">
        <v>1</v>
      </c>
      <c r="E16">
        <v>47</v>
      </c>
      <c r="F16" s="1">
        <v>19.670000000000002</v>
      </c>
      <c r="G16" s="1">
        <v>39</v>
      </c>
      <c r="H16" s="1">
        <v>33.74</v>
      </c>
      <c r="I16" s="1">
        <v>100</v>
      </c>
      <c r="J16" s="1">
        <v>3.15</v>
      </c>
      <c r="K16" s="1">
        <v>68.09</v>
      </c>
      <c r="L16" s="1">
        <v>0</v>
      </c>
      <c r="M16" s="1">
        <v>100</v>
      </c>
      <c r="N16" s="1">
        <v>0.91</v>
      </c>
      <c r="O16" s="1">
        <v>3.77</v>
      </c>
      <c r="P16" s="1">
        <v>64.709999999999994</v>
      </c>
      <c r="Q16" s="1">
        <v>5.0199999999999996</v>
      </c>
      <c r="R16" s="1">
        <v>89.36</v>
      </c>
      <c r="S16" s="1">
        <v>1.4</v>
      </c>
      <c r="T16" s="1">
        <v>45.24</v>
      </c>
      <c r="U16" s="1">
        <v>10.64</v>
      </c>
      <c r="V16" s="1">
        <v>89.361701999999994</v>
      </c>
      <c r="W16" s="1">
        <v>0</v>
      </c>
      <c r="X16" s="1">
        <v>100</v>
      </c>
      <c r="Y16" s="1">
        <v>2.36</v>
      </c>
      <c r="Z16" s="1">
        <v>89.36</v>
      </c>
      <c r="AA16" s="1">
        <v>57.14</v>
      </c>
      <c r="AB16" s="1">
        <v>10.64</v>
      </c>
      <c r="AC16" s="1">
        <v>69.047618999999997</v>
      </c>
      <c r="AD16" s="1">
        <v>27.66</v>
      </c>
      <c r="AE16" s="1">
        <v>72.34</v>
      </c>
      <c r="AF16" s="1">
        <v>3.79</v>
      </c>
      <c r="AG16" s="1">
        <v>91.49</v>
      </c>
      <c r="AH16" s="1">
        <v>62.79</v>
      </c>
      <c r="AI16" s="1">
        <v>8.51</v>
      </c>
      <c r="AJ16" s="1">
        <v>87.096773999999996</v>
      </c>
      <c r="AK16" s="1">
        <v>34.04</v>
      </c>
      <c r="AL16" s="1">
        <v>65.959999999999994</v>
      </c>
      <c r="AM16" s="1">
        <v>4.3</v>
      </c>
      <c r="AN16" s="1">
        <v>91.49</v>
      </c>
      <c r="AO16" s="1">
        <v>62.79</v>
      </c>
      <c r="AP16" s="1">
        <v>8.51</v>
      </c>
      <c r="AQ16" s="1">
        <v>87.096773999999996</v>
      </c>
      <c r="AR16" s="1">
        <v>34.04</v>
      </c>
      <c r="AS16" s="1">
        <v>65.959999999999994</v>
      </c>
      <c r="AT16" s="1">
        <v>4.2300000000000004</v>
      </c>
      <c r="AU16" s="1">
        <v>93.62</v>
      </c>
      <c r="AV16" s="1">
        <v>63.64</v>
      </c>
      <c r="AW16" s="1">
        <v>6.38</v>
      </c>
      <c r="AX16" s="1">
        <v>90.322581</v>
      </c>
      <c r="AY16" s="1">
        <v>34.04</v>
      </c>
      <c r="AZ16" s="1">
        <v>65.959999999999994</v>
      </c>
      <c r="BA16" s="1">
        <v>4.17</v>
      </c>
      <c r="BB16" s="1">
        <v>93.62</v>
      </c>
      <c r="BC16" s="1">
        <v>56.82</v>
      </c>
      <c r="BD16" s="1">
        <v>47.73</v>
      </c>
      <c r="BE16" s="1">
        <v>63.64</v>
      </c>
      <c r="BF16" s="1">
        <v>6.38</v>
      </c>
      <c r="BG16" s="1">
        <v>90</v>
      </c>
      <c r="BH16" s="1">
        <v>36.17</v>
      </c>
      <c r="BI16" s="1">
        <v>63.83</v>
      </c>
      <c r="BJ16" s="1">
        <v>4.0199999999999996</v>
      </c>
      <c r="BK16" s="1">
        <v>74.42</v>
      </c>
      <c r="BL16" s="1">
        <v>97.67</v>
      </c>
      <c r="BM16" s="1">
        <v>95.45</v>
      </c>
      <c r="BN16" s="1">
        <v>95.45</v>
      </c>
    </row>
    <row r="17" spans="1:66" x14ac:dyDescent="0.35">
      <c r="A17">
        <v>1</v>
      </c>
      <c r="B17">
        <v>103</v>
      </c>
      <c r="C17" t="s">
        <v>66</v>
      </c>
      <c r="D17">
        <v>1</v>
      </c>
      <c r="E17">
        <v>60</v>
      </c>
      <c r="F17" s="1">
        <v>21.47</v>
      </c>
      <c r="G17" s="1">
        <v>40.549999999999997</v>
      </c>
      <c r="H17" s="1">
        <v>63.73</v>
      </c>
      <c r="I17" s="1">
        <v>100</v>
      </c>
      <c r="J17" s="1">
        <v>2.02</v>
      </c>
      <c r="K17" s="1">
        <v>50</v>
      </c>
      <c r="L17" s="1">
        <v>0</v>
      </c>
      <c r="M17" s="1">
        <v>100</v>
      </c>
      <c r="N17" s="1">
        <v>1</v>
      </c>
      <c r="O17" s="1">
        <v>3.97</v>
      </c>
      <c r="P17" s="1">
        <v>74.069999999999993</v>
      </c>
      <c r="Q17" s="1">
        <v>4.88</v>
      </c>
      <c r="R17" s="1">
        <v>71.67</v>
      </c>
      <c r="S17" s="1">
        <v>1.28</v>
      </c>
      <c r="T17" s="1">
        <v>39.53</v>
      </c>
      <c r="U17" s="1">
        <v>28.33</v>
      </c>
      <c r="V17" s="1">
        <v>69.642857000000006</v>
      </c>
      <c r="W17" s="1">
        <v>6.67</v>
      </c>
      <c r="X17" s="1">
        <v>93.33</v>
      </c>
      <c r="Y17" s="1">
        <v>2.78</v>
      </c>
      <c r="Z17" s="1">
        <v>75</v>
      </c>
      <c r="AA17" s="1">
        <v>44.44</v>
      </c>
      <c r="AB17" s="1">
        <v>25</v>
      </c>
      <c r="AC17" s="1">
        <v>48.888888999999999</v>
      </c>
      <c r="AD17" s="1">
        <v>38.33</v>
      </c>
      <c r="AE17" s="1">
        <v>61.67</v>
      </c>
      <c r="AF17" s="1">
        <v>4.18</v>
      </c>
      <c r="AG17" s="1">
        <v>85</v>
      </c>
      <c r="AH17" s="1">
        <v>52.94</v>
      </c>
      <c r="AI17" s="1">
        <v>15</v>
      </c>
      <c r="AJ17" s="1">
        <v>73.529411999999994</v>
      </c>
      <c r="AK17" s="1">
        <v>43.33</v>
      </c>
      <c r="AL17" s="1">
        <v>56.67</v>
      </c>
      <c r="AM17" s="1">
        <v>4.62</v>
      </c>
      <c r="AN17" s="1">
        <v>86.67</v>
      </c>
      <c r="AO17" s="1">
        <v>53.85</v>
      </c>
      <c r="AP17" s="1">
        <v>13.33</v>
      </c>
      <c r="AQ17" s="1">
        <v>75.757576</v>
      </c>
      <c r="AR17" s="1">
        <v>45</v>
      </c>
      <c r="AS17" s="1">
        <v>55</v>
      </c>
      <c r="AT17" s="1">
        <v>4.75</v>
      </c>
      <c r="AU17" s="1">
        <v>86.67</v>
      </c>
      <c r="AV17" s="1">
        <v>53.85</v>
      </c>
      <c r="AW17" s="1">
        <v>13.33</v>
      </c>
      <c r="AX17" s="1">
        <v>75</v>
      </c>
      <c r="AY17" s="1">
        <v>46.67</v>
      </c>
      <c r="AZ17" s="1">
        <v>53.33</v>
      </c>
      <c r="BA17" s="1">
        <v>4.7699999999999996</v>
      </c>
      <c r="BB17" s="1">
        <v>88.33</v>
      </c>
      <c r="BC17" s="1">
        <v>39.619999999999997</v>
      </c>
      <c r="BD17" s="1">
        <v>39.619999999999997</v>
      </c>
      <c r="BE17" s="1">
        <v>54.72</v>
      </c>
      <c r="BF17" s="1">
        <v>11.67</v>
      </c>
      <c r="BG17" s="1">
        <v>75.862069000000005</v>
      </c>
      <c r="BH17" s="1">
        <v>51.67</v>
      </c>
      <c r="BI17" s="1">
        <v>48.33</v>
      </c>
      <c r="BJ17" s="1">
        <v>5</v>
      </c>
      <c r="BK17" s="1">
        <v>58.82</v>
      </c>
      <c r="BL17" s="1">
        <v>84.31</v>
      </c>
      <c r="BM17" s="1">
        <v>82.69</v>
      </c>
      <c r="BN17" s="1">
        <v>81.13</v>
      </c>
    </row>
    <row r="18" spans="1:66" x14ac:dyDescent="0.35">
      <c r="A18">
        <v>2</v>
      </c>
      <c r="B18">
        <v>104</v>
      </c>
      <c r="C18" t="s">
        <v>66</v>
      </c>
      <c r="D18">
        <v>1</v>
      </c>
      <c r="E18">
        <v>42</v>
      </c>
      <c r="F18" s="1">
        <v>15.7</v>
      </c>
      <c r="G18" s="1">
        <v>30.7</v>
      </c>
      <c r="H18" s="1">
        <v>18.64</v>
      </c>
      <c r="I18" s="1">
        <v>100</v>
      </c>
      <c r="J18" s="1">
        <v>2.57</v>
      </c>
      <c r="K18" s="1">
        <v>64.290000000000006</v>
      </c>
      <c r="L18" s="1">
        <v>0</v>
      </c>
      <c r="M18" s="1">
        <v>100</v>
      </c>
      <c r="N18" s="1">
        <v>0.95</v>
      </c>
      <c r="O18" s="1">
        <v>10.4</v>
      </c>
      <c r="P18" s="1">
        <v>93.55</v>
      </c>
      <c r="Q18" s="1">
        <v>11.62</v>
      </c>
      <c r="R18" s="1">
        <v>95.24</v>
      </c>
      <c r="S18" s="1">
        <v>1.28</v>
      </c>
      <c r="T18" s="1">
        <v>22.5</v>
      </c>
      <c r="U18" s="1">
        <v>4.76</v>
      </c>
      <c r="V18" s="1">
        <v>94.871795000000006</v>
      </c>
      <c r="W18" s="1">
        <v>7.14</v>
      </c>
      <c r="X18" s="1">
        <v>92.86</v>
      </c>
      <c r="Y18" s="1">
        <v>5.62</v>
      </c>
      <c r="Z18" s="1">
        <v>95.24</v>
      </c>
      <c r="AA18" s="1">
        <v>22.5</v>
      </c>
      <c r="AB18" s="1">
        <v>4.76</v>
      </c>
      <c r="AC18" s="1">
        <v>35</v>
      </c>
      <c r="AD18" s="1">
        <v>61.9</v>
      </c>
      <c r="AE18" s="1">
        <v>38.1</v>
      </c>
      <c r="AF18" s="1">
        <v>7.48</v>
      </c>
      <c r="AG18" s="1">
        <v>95.24</v>
      </c>
      <c r="AH18" s="1">
        <v>22.5</v>
      </c>
      <c r="AI18" s="1">
        <v>4.76</v>
      </c>
      <c r="AJ18" s="1">
        <v>75</v>
      </c>
      <c r="AK18" s="1">
        <v>80.95</v>
      </c>
      <c r="AL18" s="1">
        <v>19.05</v>
      </c>
      <c r="AM18" s="1">
        <v>7.64</v>
      </c>
      <c r="AN18" s="1">
        <v>95.24</v>
      </c>
      <c r="AO18" s="1">
        <v>22.5</v>
      </c>
      <c r="AP18" s="1">
        <v>4.76</v>
      </c>
      <c r="AQ18" s="1">
        <v>75</v>
      </c>
      <c r="AR18" s="1">
        <v>80.95</v>
      </c>
      <c r="AS18" s="1">
        <v>19.05</v>
      </c>
      <c r="AT18" s="1">
        <v>7.6</v>
      </c>
      <c r="AU18" s="1">
        <v>95.24</v>
      </c>
      <c r="AV18" s="1">
        <v>22.5</v>
      </c>
      <c r="AW18" s="1">
        <v>4.76</v>
      </c>
      <c r="AX18" s="1">
        <v>75</v>
      </c>
      <c r="AY18" s="1">
        <v>80.95</v>
      </c>
      <c r="AZ18" s="1">
        <v>19.05</v>
      </c>
      <c r="BA18" s="1">
        <v>7.57</v>
      </c>
      <c r="BB18" s="1">
        <v>95.24</v>
      </c>
      <c r="BC18" s="1">
        <v>10</v>
      </c>
      <c r="BD18" s="1">
        <v>20</v>
      </c>
      <c r="BE18" s="1">
        <v>22.5</v>
      </c>
      <c r="BF18" s="1">
        <v>4.76</v>
      </c>
      <c r="BG18" s="1">
        <v>75</v>
      </c>
      <c r="BH18" s="1">
        <v>80.95</v>
      </c>
      <c r="BI18" s="1">
        <v>19.05</v>
      </c>
      <c r="BJ18" s="1">
        <v>7.55</v>
      </c>
      <c r="BK18" s="1">
        <v>67.5</v>
      </c>
      <c r="BL18" s="1">
        <v>100</v>
      </c>
      <c r="BM18" s="1">
        <v>100</v>
      </c>
      <c r="BN18" s="1">
        <v>100</v>
      </c>
    </row>
    <row r="19" spans="1:66" x14ac:dyDescent="0.35">
      <c r="A19">
        <v>18</v>
      </c>
      <c r="B19" t="s">
        <v>67</v>
      </c>
      <c r="C19" t="s">
        <v>68</v>
      </c>
      <c r="D19">
        <v>0</v>
      </c>
      <c r="E19">
        <v>21</v>
      </c>
      <c r="F19" s="1">
        <v>17.7</v>
      </c>
      <c r="G19" s="1">
        <v>27.75</v>
      </c>
      <c r="H19" s="1">
        <v>14.19</v>
      </c>
      <c r="I19" s="1">
        <v>100</v>
      </c>
      <c r="J19" s="1">
        <v>2.2400000000000002</v>
      </c>
      <c r="K19" s="1">
        <v>42.86</v>
      </c>
      <c r="L19" s="1">
        <v>0</v>
      </c>
      <c r="M19" s="1">
        <v>100</v>
      </c>
      <c r="N19" s="1">
        <v>0.62</v>
      </c>
      <c r="O19" s="1">
        <v>6.38</v>
      </c>
      <c r="P19" s="1">
        <v>50</v>
      </c>
      <c r="Q19" s="1">
        <v>8.48</v>
      </c>
      <c r="R19" s="1">
        <v>100</v>
      </c>
      <c r="S19" s="1">
        <v>2.1</v>
      </c>
      <c r="T19" s="1">
        <v>42.86</v>
      </c>
      <c r="U19" s="1">
        <v>0</v>
      </c>
      <c r="V19" s="1">
        <v>100</v>
      </c>
      <c r="W19" s="1">
        <v>4.76</v>
      </c>
      <c r="X19" s="1">
        <v>95.24</v>
      </c>
      <c r="Y19" s="1">
        <v>6.1</v>
      </c>
      <c r="Z19" s="1">
        <v>100</v>
      </c>
      <c r="AA19" s="1">
        <v>42.86</v>
      </c>
      <c r="AB19" s="1">
        <v>0</v>
      </c>
      <c r="AC19" s="1">
        <v>0</v>
      </c>
      <c r="AD19" s="1">
        <v>100</v>
      </c>
      <c r="AE19" s="1">
        <v>0</v>
      </c>
      <c r="AF19" s="1">
        <v>9</v>
      </c>
      <c r="AG19" s="1">
        <v>100</v>
      </c>
      <c r="AH19" s="1">
        <v>42.86</v>
      </c>
      <c r="AI19" s="1">
        <v>0</v>
      </c>
      <c r="AJ19" s="1">
        <v>0</v>
      </c>
      <c r="AK19" s="1">
        <v>100</v>
      </c>
      <c r="AL19" s="1">
        <v>0</v>
      </c>
      <c r="AM19" s="1">
        <v>9</v>
      </c>
      <c r="AN19" s="1">
        <v>100</v>
      </c>
      <c r="AO19" s="1">
        <v>42.86</v>
      </c>
      <c r="AP19" s="1">
        <v>0</v>
      </c>
      <c r="AQ19" s="1">
        <v>0</v>
      </c>
      <c r="AR19" s="1">
        <v>100</v>
      </c>
      <c r="AS19" s="1">
        <v>0</v>
      </c>
      <c r="AT19" s="1">
        <v>9</v>
      </c>
      <c r="AU19" s="1">
        <v>100</v>
      </c>
      <c r="AV19" s="1">
        <v>42.86</v>
      </c>
      <c r="AW19" s="1">
        <v>0</v>
      </c>
      <c r="AX19" s="1">
        <v>0</v>
      </c>
      <c r="AY19" s="1">
        <v>100</v>
      </c>
      <c r="AZ19" s="1">
        <v>0</v>
      </c>
      <c r="BA19" s="1">
        <v>9</v>
      </c>
      <c r="BB19" s="1">
        <v>100</v>
      </c>
      <c r="BC19" s="1">
        <v>4.76</v>
      </c>
      <c r="BD19" s="1">
        <v>42.86</v>
      </c>
      <c r="BE19" s="1">
        <v>42.86</v>
      </c>
      <c r="BF19" s="1">
        <v>0</v>
      </c>
      <c r="BG19" s="1">
        <v>0</v>
      </c>
      <c r="BH19" s="1">
        <v>100</v>
      </c>
      <c r="BI19" s="1">
        <v>0</v>
      </c>
      <c r="BJ19" s="1">
        <v>9</v>
      </c>
      <c r="BK19" s="1">
        <v>42.86</v>
      </c>
      <c r="BL19" s="1">
        <v>100</v>
      </c>
      <c r="BM19" s="1">
        <v>100</v>
      </c>
      <c r="BN19" s="1">
        <v>100</v>
      </c>
    </row>
    <row r="20" spans="1:66" x14ac:dyDescent="0.35">
      <c r="A20">
        <v>19</v>
      </c>
      <c r="B20" t="s">
        <v>69</v>
      </c>
      <c r="C20" t="s">
        <v>68</v>
      </c>
      <c r="D20">
        <v>0</v>
      </c>
      <c r="E20">
        <v>59</v>
      </c>
      <c r="F20" s="1">
        <v>19.420000000000002</v>
      </c>
      <c r="G20" s="1">
        <v>33.22</v>
      </c>
      <c r="H20" s="1">
        <v>25.1</v>
      </c>
      <c r="I20" s="1">
        <v>100</v>
      </c>
      <c r="J20" s="1">
        <v>4.88</v>
      </c>
      <c r="K20" s="1">
        <v>79.66</v>
      </c>
      <c r="L20" s="1">
        <v>0</v>
      </c>
      <c r="M20" s="1">
        <v>100</v>
      </c>
      <c r="N20" s="1">
        <v>1.08</v>
      </c>
      <c r="O20" s="1">
        <v>10.51</v>
      </c>
      <c r="P20" s="1">
        <v>91.43</v>
      </c>
      <c r="Q20" s="1">
        <v>10.95</v>
      </c>
      <c r="R20" s="1">
        <v>98.31</v>
      </c>
      <c r="S20" s="1">
        <v>0.45</v>
      </c>
      <c r="T20" s="1">
        <v>3.45</v>
      </c>
      <c r="U20" s="1">
        <v>1.69</v>
      </c>
      <c r="V20" s="1">
        <v>97.297297</v>
      </c>
      <c r="W20" s="1">
        <v>37.29</v>
      </c>
      <c r="X20" s="1">
        <v>62.71</v>
      </c>
      <c r="Y20" s="1">
        <v>7.68</v>
      </c>
      <c r="Z20" s="1">
        <v>98.31</v>
      </c>
      <c r="AA20" s="1">
        <v>3.45</v>
      </c>
      <c r="AB20" s="1">
        <v>1.69</v>
      </c>
      <c r="AC20" s="1">
        <v>1.7241379999999999</v>
      </c>
      <c r="AD20" s="1">
        <v>96.61</v>
      </c>
      <c r="AE20" s="1">
        <v>3.39</v>
      </c>
      <c r="AF20" s="1">
        <v>8.75</v>
      </c>
      <c r="AG20" s="1">
        <v>98.31</v>
      </c>
      <c r="AH20" s="1">
        <v>3.45</v>
      </c>
      <c r="AI20" s="1">
        <v>1.69</v>
      </c>
      <c r="AJ20" s="1">
        <v>50</v>
      </c>
      <c r="AK20" s="1">
        <v>96.61</v>
      </c>
      <c r="AL20" s="1">
        <v>3.39</v>
      </c>
      <c r="AM20" s="1">
        <v>8.7100000000000009</v>
      </c>
      <c r="AN20" s="1">
        <v>98.31</v>
      </c>
      <c r="AO20" s="1">
        <v>3.45</v>
      </c>
      <c r="AP20" s="1">
        <v>1.69</v>
      </c>
      <c r="AQ20" s="1">
        <v>50</v>
      </c>
      <c r="AR20" s="1">
        <v>96.61</v>
      </c>
      <c r="AS20" s="1">
        <v>3.39</v>
      </c>
      <c r="AT20" s="1">
        <v>8.7100000000000009</v>
      </c>
      <c r="AU20" s="1">
        <v>98.31</v>
      </c>
      <c r="AV20" s="1">
        <v>3.45</v>
      </c>
      <c r="AW20" s="1">
        <v>1.69</v>
      </c>
      <c r="AX20" s="1">
        <v>50</v>
      </c>
      <c r="AY20" s="1">
        <v>96.61</v>
      </c>
      <c r="AZ20" s="1">
        <v>3.39</v>
      </c>
      <c r="BA20" s="1">
        <v>8.7100000000000009</v>
      </c>
      <c r="BB20" s="1">
        <v>98.31</v>
      </c>
      <c r="BC20" s="1">
        <v>1.72</v>
      </c>
      <c r="BD20" s="1">
        <v>3.45</v>
      </c>
      <c r="BE20" s="1">
        <v>3.45</v>
      </c>
      <c r="BF20" s="1">
        <v>1.69</v>
      </c>
      <c r="BG20" s="1">
        <v>50</v>
      </c>
      <c r="BH20" s="1">
        <v>96.61</v>
      </c>
      <c r="BI20" s="1">
        <v>3.39</v>
      </c>
      <c r="BJ20" s="1">
        <v>8.7100000000000009</v>
      </c>
      <c r="BK20" s="1">
        <v>81.03</v>
      </c>
      <c r="BL20" s="1">
        <v>100</v>
      </c>
      <c r="BM20" s="1">
        <v>100</v>
      </c>
      <c r="BN20" s="1">
        <v>100</v>
      </c>
    </row>
    <row r="21" spans="1:66" x14ac:dyDescent="0.35">
      <c r="A21">
        <v>20</v>
      </c>
      <c r="B21" t="s">
        <v>70</v>
      </c>
      <c r="C21" t="s">
        <v>68</v>
      </c>
      <c r="D21">
        <v>0</v>
      </c>
      <c r="E21">
        <v>50</v>
      </c>
      <c r="F21" s="1">
        <v>16.579999999999998</v>
      </c>
      <c r="G21" s="1">
        <v>26.65</v>
      </c>
      <c r="H21" s="1">
        <v>80.599999999999994</v>
      </c>
      <c r="I21" s="1">
        <v>100</v>
      </c>
      <c r="J21" s="1">
        <v>4.12</v>
      </c>
      <c r="K21" s="1">
        <v>62</v>
      </c>
      <c r="L21" s="1">
        <v>0</v>
      </c>
      <c r="M21" s="1">
        <v>100</v>
      </c>
      <c r="N21" s="1">
        <v>1.08</v>
      </c>
      <c r="O21" s="1">
        <v>13.8</v>
      </c>
      <c r="P21" s="1">
        <v>83.78</v>
      </c>
      <c r="Q21" s="1">
        <v>14.68</v>
      </c>
      <c r="R21" s="1">
        <v>98</v>
      </c>
      <c r="S21" s="1">
        <v>0.9</v>
      </c>
      <c r="T21" s="1">
        <v>16.329999999999998</v>
      </c>
      <c r="U21" s="1">
        <v>2</v>
      </c>
      <c r="V21" s="1">
        <v>97.619048000000006</v>
      </c>
      <c r="W21" s="1">
        <v>16</v>
      </c>
      <c r="X21" s="1">
        <v>84</v>
      </c>
      <c r="Y21" s="1">
        <v>6.68</v>
      </c>
      <c r="Z21" s="1">
        <v>98</v>
      </c>
      <c r="AA21" s="1">
        <v>16.329999999999998</v>
      </c>
      <c r="AB21" s="1">
        <v>2</v>
      </c>
      <c r="AC21" s="1">
        <v>10.204082</v>
      </c>
      <c r="AD21" s="1">
        <v>88</v>
      </c>
      <c r="AE21" s="1">
        <v>12</v>
      </c>
      <c r="AF21" s="1">
        <v>8.4</v>
      </c>
      <c r="AG21" s="1">
        <v>98</v>
      </c>
      <c r="AH21" s="1">
        <v>16.329999999999998</v>
      </c>
      <c r="AI21" s="1">
        <v>2</v>
      </c>
      <c r="AJ21" s="1">
        <v>80</v>
      </c>
      <c r="AK21" s="1">
        <v>90</v>
      </c>
      <c r="AL21" s="1">
        <v>10</v>
      </c>
      <c r="AM21" s="1">
        <v>8.42</v>
      </c>
      <c r="AN21" s="1">
        <v>100</v>
      </c>
      <c r="AO21" s="1">
        <v>18</v>
      </c>
      <c r="AP21" s="1">
        <v>0</v>
      </c>
      <c r="AQ21" s="1">
        <v>100</v>
      </c>
      <c r="AR21" s="1">
        <v>90</v>
      </c>
      <c r="AS21" s="1">
        <v>10</v>
      </c>
      <c r="AT21" s="1">
        <v>8.42</v>
      </c>
      <c r="AU21" s="1">
        <v>100</v>
      </c>
      <c r="AV21" s="1">
        <v>18</v>
      </c>
      <c r="AW21" s="1">
        <v>0</v>
      </c>
      <c r="AX21" s="1">
        <v>100</v>
      </c>
      <c r="AY21" s="1">
        <v>90</v>
      </c>
      <c r="AZ21" s="1">
        <v>10</v>
      </c>
      <c r="BA21" s="1">
        <v>8.4</v>
      </c>
      <c r="BB21" s="1">
        <v>100</v>
      </c>
      <c r="BC21" s="1">
        <v>8</v>
      </c>
      <c r="BD21" s="1">
        <v>16</v>
      </c>
      <c r="BE21" s="1">
        <v>18</v>
      </c>
      <c r="BF21" s="1">
        <v>0</v>
      </c>
      <c r="BG21" s="1">
        <v>100</v>
      </c>
      <c r="BH21" s="1">
        <v>90</v>
      </c>
      <c r="BI21" s="1">
        <v>10</v>
      </c>
      <c r="BJ21" s="1">
        <v>8.36</v>
      </c>
      <c r="BK21" s="1">
        <v>63.27</v>
      </c>
      <c r="BL21" s="1">
        <v>100</v>
      </c>
      <c r="BM21" s="1">
        <v>98</v>
      </c>
      <c r="BN21" s="1">
        <v>98</v>
      </c>
    </row>
    <row r="22" spans="1:66" x14ac:dyDescent="0.35">
      <c r="A22">
        <v>21</v>
      </c>
      <c r="B22" t="s">
        <v>71</v>
      </c>
      <c r="C22" t="s">
        <v>68</v>
      </c>
      <c r="D22">
        <v>0</v>
      </c>
      <c r="E22">
        <v>43</v>
      </c>
      <c r="F22" s="1">
        <v>17.61</v>
      </c>
      <c r="G22" s="1">
        <v>30.36</v>
      </c>
      <c r="H22" s="1">
        <v>84.05</v>
      </c>
      <c r="I22" s="1">
        <v>100</v>
      </c>
      <c r="J22" s="1">
        <v>2.81</v>
      </c>
      <c r="K22" s="1">
        <v>48.84</v>
      </c>
      <c r="L22" s="1">
        <v>0</v>
      </c>
      <c r="M22" s="1">
        <v>100</v>
      </c>
      <c r="N22" s="1">
        <v>0.63</v>
      </c>
      <c r="O22" s="1">
        <v>9.49</v>
      </c>
      <c r="P22" s="1">
        <v>79.17</v>
      </c>
      <c r="Q22" s="1">
        <v>10.84</v>
      </c>
      <c r="R22" s="1">
        <v>83.72</v>
      </c>
      <c r="S22" s="1">
        <v>1.61</v>
      </c>
      <c r="T22" s="1">
        <v>41.67</v>
      </c>
      <c r="U22" s="1">
        <v>16.28</v>
      </c>
      <c r="V22" s="1">
        <v>83.720929999999996</v>
      </c>
      <c r="W22" s="1">
        <v>0</v>
      </c>
      <c r="X22" s="1">
        <v>100</v>
      </c>
      <c r="Y22" s="1">
        <v>3.72</v>
      </c>
      <c r="Z22" s="1">
        <v>83.72</v>
      </c>
      <c r="AA22" s="1">
        <v>41.67</v>
      </c>
      <c r="AB22" s="1">
        <v>16.28</v>
      </c>
      <c r="AC22" s="1">
        <v>50</v>
      </c>
      <c r="AD22" s="1">
        <v>41.86</v>
      </c>
      <c r="AE22" s="1">
        <v>58.14</v>
      </c>
      <c r="AF22" s="1">
        <v>5.6</v>
      </c>
      <c r="AG22" s="1">
        <v>83.72</v>
      </c>
      <c r="AH22" s="1">
        <v>47.22</v>
      </c>
      <c r="AI22" s="1">
        <v>16.28</v>
      </c>
      <c r="AJ22" s="1">
        <v>66.666667000000004</v>
      </c>
      <c r="AK22" s="1">
        <v>51.16</v>
      </c>
      <c r="AL22" s="1">
        <v>48.84</v>
      </c>
      <c r="AM22" s="1">
        <v>5.74</v>
      </c>
      <c r="AN22" s="1">
        <v>83.72</v>
      </c>
      <c r="AO22" s="1">
        <v>47.22</v>
      </c>
      <c r="AP22" s="1">
        <v>16.28</v>
      </c>
      <c r="AQ22" s="1">
        <v>66.666667000000004</v>
      </c>
      <c r="AR22" s="1">
        <v>51.16</v>
      </c>
      <c r="AS22" s="1">
        <v>48.84</v>
      </c>
      <c r="AT22" s="1">
        <v>5.65</v>
      </c>
      <c r="AU22" s="1">
        <v>83.72</v>
      </c>
      <c r="AV22" s="1">
        <v>47.22</v>
      </c>
      <c r="AW22" s="1">
        <v>16.28</v>
      </c>
      <c r="AX22" s="1">
        <v>65</v>
      </c>
      <c r="AY22" s="1">
        <v>53.49</v>
      </c>
      <c r="AZ22" s="1">
        <v>46.51</v>
      </c>
      <c r="BA22" s="1">
        <v>5.7</v>
      </c>
      <c r="BB22" s="1">
        <v>86.05</v>
      </c>
      <c r="BC22" s="1">
        <v>35.14</v>
      </c>
      <c r="BD22" s="1">
        <v>45.95</v>
      </c>
      <c r="BE22" s="1">
        <v>48.65</v>
      </c>
      <c r="BF22" s="1">
        <v>13.95</v>
      </c>
      <c r="BG22" s="1">
        <v>68.421053000000001</v>
      </c>
      <c r="BH22" s="1">
        <v>55.81</v>
      </c>
      <c r="BI22" s="1">
        <v>44.19</v>
      </c>
      <c r="BJ22" s="1">
        <v>5.72</v>
      </c>
      <c r="BK22" s="1">
        <v>58.33</v>
      </c>
      <c r="BL22" s="1">
        <v>100</v>
      </c>
      <c r="BM22" s="1">
        <v>100</v>
      </c>
      <c r="BN22" s="1">
        <v>97.3</v>
      </c>
    </row>
    <row r="23" spans="1:66" x14ac:dyDescent="0.35">
      <c r="A23">
        <v>22</v>
      </c>
      <c r="B23" t="s">
        <v>72</v>
      </c>
      <c r="C23" t="s">
        <v>68</v>
      </c>
      <c r="D23">
        <v>0</v>
      </c>
      <c r="E23">
        <v>51</v>
      </c>
      <c r="F23" s="1">
        <v>17.62</v>
      </c>
      <c r="G23" s="1">
        <v>28.12</v>
      </c>
      <c r="H23" s="1">
        <v>60.4</v>
      </c>
      <c r="I23" s="1">
        <v>100</v>
      </c>
      <c r="J23" s="1">
        <v>3.2</v>
      </c>
      <c r="K23" s="1">
        <v>58.82</v>
      </c>
      <c r="L23" s="1">
        <v>1.96</v>
      </c>
      <c r="M23" s="1">
        <v>98.04</v>
      </c>
      <c r="N23" s="1">
        <v>1.02</v>
      </c>
      <c r="O23" s="1">
        <v>13.26</v>
      </c>
      <c r="P23" s="1">
        <v>100</v>
      </c>
      <c r="Q23" s="1">
        <v>13.33</v>
      </c>
      <c r="R23" s="1">
        <v>92.16</v>
      </c>
      <c r="S23" s="1">
        <v>0.36</v>
      </c>
      <c r="T23" s="1">
        <v>10.64</v>
      </c>
      <c r="U23" s="1">
        <v>7.84</v>
      </c>
      <c r="V23" s="1">
        <v>91.489362</v>
      </c>
      <c r="W23" s="1">
        <v>7.84</v>
      </c>
      <c r="X23" s="1">
        <v>92.16</v>
      </c>
      <c r="Y23" s="1">
        <v>6.12</v>
      </c>
      <c r="Z23" s="1">
        <v>92.16</v>
      </c>
      <c r="AA23" s="1">
        <v>12.77</v>
      </c>
      <c r="AB23" s="1">
        <v>7.84</v>
      </c>
      <c r="AC23" s="1">
        <v>14.893617000000001</v>
      </c>
      <c r="AD23" s="1">
        <v>78.430000000000007</v>
      </c>
      <c r="AE23" s="1">
        <v>21.57</v>
      </c>
      <c r="AF23" s="1">
        <v>7.65</v>
      </c>
      <c r="AG23" s="1">
        <v>92.16</v>
      </c>
      <c r="AH23" s="1">
        <v>14.89</v>
      </c>
      <c r="AI23" s="1">
        <v>7.84</v>
      </c>
      <c r="AJ23" s="1">
        <v>60</v>
      </c>
      <c r="AK23" s="1">
        <v>80.39</v>
      </c>
      <c r="AL23" s="1">
        <v>19.61</v>
      </c>
      <c r="AM23" s="1">
        <v>7.65</v>
      </c>
      <c r="AN23" s="1">
        <v>94.12</v>
      </c>
      <c r="AO23" s="1">
        <v>16.670000000000002</v>
      </c>
      <c r="AP23" s="1">
        <v>5.88</v>
      </c>
      <c r="AQ23" s="1">
        <v>70</v>
      </c>
      <c r="AR23" s="1">
        <v>80.39</v>
      </c>
      <c r="AS23" s="1">
        <v>19.61</v>
      </c>
      <c r="AT23" s="1">
        <v>7.63</v>
      </c>
      <c r="AU23" s="1">
        <v>94.12</v>
      </c>
      <c r="AV23" s="1">
        <v>16.670000000000002</v>
      </c>
      <c r="AW23" s="1">
        <v>5.88</v>
      </c>
      <c r="AX23" s="1">
        <v>70</v>
      </c>
      <c r="AY23" s="1">
        <v>80.39</v>
      </c>
      <c r="AZ23" s="1">
        <v>19.61</v>
      </c>
      <c r="BA23" s="1">
        <v>7.65</v>
      </c>
      <c r="BB23" s="1">
        <v>94.12</v>
      </c>
      <c r="BC23" s="1">
        <v>8.33</v>
      </c>
      <c r="BD23" s="1">
        <v>14.58</v>
      </c>
      <c r="BE23" s="1">
        <v>16.670000000000002</v>
      </c>
      <c r="BF23" s="1">
        <v>5.88</v>
      </c>
      <c r="BG23" s="1">
        <v>70</v>
      </c>
      <c r="BH23" s="1">
        <v>80.39</v>
      </c>
      <c r="BI23" s="1">
        <v>19.61</v>
      </c>
      <c r="BJ23" s="1">
        <v>7.59</v>
      </c>
      <c r="BK23" s="1">
        <v>63.83</v>
      </c>
      <c r="BL23" s="1">
        <v>100</v>
      </c>
      <c r="BM23" s="1">
        <v>97.92</v>
      </c>
      <c r="BN23" s="1">
        <v>97.92</v>
      </c>
    </row>
    <row r="24" spans="1:66" x14ac:dyDescent="0.35">
      <c r="A24">
        <v>23</v>
      </c>
      <c r="B24" t="s">
        <v>73</v>
      </c>
      <c r="C24" t="s">
        <v>68</v>
      </c>
      <c r="D24">
        <v>0</v>
      </c>
      <c r="E24">
        <v>51</v>
      </c>
      <c r="F24" s="1">
        <v>16.18</v>
      </c>
      <c r="G24" s="1">
        <v>24.8</v>
      </c>
      <c r="H24" s="1">
        <v>68.27</v>
      </c>
      <c r="I24" s="1">
        <v>100</v>
      </c>
      <c r="J24" s="1">
        <v>1.27</v>
      </c>
      <c r="K24" s="1">
        <v>52.94</v>
      </c>
      <c r="L24" s="1">
        <v>0</v>
      </c>
      <c r="M24" s="1">
        <v>100</v>
      </c>
      <c r="N24" s="1">
        <v>0.69</v>
      </c>
      <c r="O24" s="1">
        <v>9.67</v>
      </c>
      <c r="P24" s="1">
        <v>87.5</v>
      </c>
      <c r="Q24" s="1">
        <v>9.7100000000000009</v>
      </c>
      <c r="R24" s="1">
        <v>96.08</v>
      </c>
      <c r="S24" s="1">
        <v>0.04</v>
      </c>
      <c r="T24" s="1">
        <v>4.08</v>
      </c>
      <c r="U24" s="1">
        <v>3.92</v>
      </c>
      <c r="V24" s="1">
        <v>95.238095000000001</v>
      </c>
      <c r="W24" s="1">
        <v>17.649999999999999</v>
      </c>
      <c r="X24" s="1">
        <v>82.35</v>
      </c>
      <c r="Y24" s="1">
        <v>6.22</v>
      </c>
      <c r="Z24" s="1">
        <v>98.04</v>
      </c>
      <c r="AA24" s="1">
        <v>6</v>
      </c>
      <c r="AB24" s="1">
        <v>1.96</v>
      </c>
      <c r="AC24" s="1">
        <v>8</v>
      </c>
      <c r="AD24" s="1">
        <v>90.2</v>
      </c>
      <c r="AE24" s="1">
        <v>9.8000000000000007</v>
      </c>
      <c r="AF24" s="1">
        <v>8.4700000000000006</v>
      </c>
      <c r="AG24" s="1">
        <v>98.04</v>
      </c>
      <c r="AH24" s="1">
        <v>6</v>
      </c>
      <c r="AI24" s="1">
        <v>1.96</v>
      </c>
      <c r="AJ24" s="1">
        <v>66.666667000000004</v>
      </c>
      <c r="AK24" s="1">
        <v>94.12</v>
      </c>
      <c r="AL24" s="1">
        <v>5.88</v>
      </c>
      <c r="AM24" s="1">
        <v>8.51</v>
      </c>
      <c r="AN24" s="1">
        <v>98.04</v>
      </c>
      <c r="AO24" s="1">
        <v>6</v>
      </c>
      <c r="AP24" s="1">
        <v>1.96</v>
      </c>
      <c r="AQ24" s="1">
        <v>66.666667000000004</v>
      </c>
      <c r="AR24" s="1">
        <v>94.12</v>
      </c>
      <c r="AS24" s="1">
        <v>5.88</v>
      </c>
      <c r="AT24" s="1">
        <v>8.51</v>
      </c>
      <c r="AU24" s="1">
        <v>98.04</v>
      </c>
      <c r="AV24" s="1">
        <v>6</v>
      </c>
      <c r="AW24" s="1">
        <v>1.96</v>
      </c>
      <c r="AX24" s="1">
        <v>66.666667000000004</v>
      </c>
      <c r="AY24" s="1">
        <v>94.12</v>
      </c>
      <c r="AZ24" s="1">
        <v>5.88</v>
      </c>
      <c r="BA24" s="1">
        <v>8.5299999999999994</v>
      </c>
      <c r="BB24" s="1">
        <v>98.04</v>
      </c>
      <c r="BC24" s="1">
        <v>4</v>
      </c>
      <c r="BD24" s="1">
        <v>6</v>
      </c>
      <c r="BE24" s="1">
        <v>6</v>
      </c>
      <c r="BF24" s="1">
        <v>1.96</v>
      </c>
      <c r="BG24" s="1">
        <v>50</v>
      </c>
      <c r="BH24" s="1">
        <v>96.08</v>
      </c>
      <c r="BI24" s="1">
        <v>3.92</v>
      </c>
      <c r="BJ24" s="1">
        <v>8.65</v>
      </c>
      <c r="BK24" s="1">
        <v>54</v>
      </c>
      <c r="BL24" s="1">
        <v>98</v>
      </c>
      <c r="BM24" s="1">
        <v>98</v>
      </c>
      <c r="BN24" s="1">
        <v>98</v>
      </c>
    </row>
    <row r="25" spans="1:66" x14ac:dyDescent="0.35">
      <c r="A25">
        <v>24</v>
      </c>
      <c r="B25" t="s">
        <v>74</v>
      </c>
      <c r="C25" t="s">
        <v>68</v>
      </c>
      <c r="D25">
        <v>0</v>
      </c>
      <c r="E25">
        <v>60</v>
      </c>
      <c r="F25" s="1">
        <v>20.260000000000002</v>
      </c>
      <c r="G25" s="1">
        <v>35.28</v>
      </c>
      <c r="H25" s="1">
        <v>48.2</v>
      </c>
      <c r="I25" s="1">
        <v>100</v>
      </c>
      <c r="J25" s="1">
        <v>2.5</v>
      </c>
      <c r="K25" s="1">
        <v>66.67</v>
      </c>
      <c r="L25" s="1">
        <v>0</v>
      </c>
      <c r="M25" s="1">
        <v>100</v>
      </c>
      <c r="N25" s="1">
        <v>1.1499999999999999</v>
      </c>
      <c r="O25" s="1">
        <v>9.4700000000000006</v>
      </c>
      <c r="P25" s="1">
        <v>82.22</v>
      </c>
      <c r="Q25" s="1">
        <v>10.029999999999999</v>
      </c>
      <c r="R25" s="1">
        <v>95</v>
      </c>
      <c r="S25" s="1">
        <v>0.6</v>
      </c>
      <c r="T25" s="1">
        <v>14.04</v>
      </c>
      <c r="U25" s="1">
        <v>5</v>
      </c>
      <c r="V25" s="1">
        <v>94.117647000000005</v>
      </c>
      <c r="W25" s="1">
        <v>15</v>
      </c>
      <c r="X25" s="1">
        <v>85</v>
      </c>
      <c r="Y25" s="1">
        <v>6.33</v>
      </c>
      <c r="Z25" s="1">
        <v>95</v>
      </c>
      <c r="AA25" s="1">
        <v>14.04</v>
      </c>
      <c r="AB25" s="1">
        <v>5</v>
      </c>
      <c r="AC25" s="1">
        <v>12.280702</v>
      </c>
      <c r="AD25" s="1">
        <v>83.33</v>
      </c>
      <c r="AE25" s="1">
        <v>16.670000000000002</v>
      </c>
      <c r="AF25" s="1">
        <v>8.08</v>
      </c>
      <c r="AG25" s="1">
        <v>95</v>
      </c>
      <c r="AH25" s="1">
        <v>14.04</v>
      </c>
      <c r="AI25" s="1">
        <v>5</v>
      </c>
      <c r="AJ25" s="1">
        <v>50</v>
      </c>
      <c r="AK25" s="1">
        <v>90</v>
      </c>
      <c r="AL25" s="1">
        <v>10</v>
      </c>
      <c r="AM25" s="1">
        <v>8.15</v>
      </c>
      <c r="AN25" s="1">
        <v>95</v>
      </c>
      <c r="AO25" s="1">
        <v>14.04</v>
      </c>
      <c r="AP25" s="1">
        <v>5</v>
      </c>
      <c r="AQ25" s="1">
        <v>50</v>
      </c>
      <c r="AR25" s="1">
        <v>90</v>
      </c>
      <c r="AS25" s="1">
        <v>10</v>
      </c>
      <c r="AT25" s="1">
        <v>8.15</v>
      </c>
      <c r="AU25" s="1">
        <v>95</v>
      </c>
      <c r="AV25" s="1">
        <v>14.04</v>
      </c>
      <c r="AW25" s="1">
        <v>5</v>
      </c>
      <c r="AX25" s="1">
        <v>50</v>
      </c>
      <c r="AY25" s="1">
        <v>90</v>
      </c>
      <c r="AZ25" s="1">
        <v>10</v>
      </c>
      <c r="BA25" s="1">
        <v>8.15</v>
      </c>
      <c r="BB25" s="1">
        <v>95</v>
      </c>
      <c r="BC25" s="1">
        <v>1.75</v>
      </c>
      <c r="BD25" s="1">
        <v>14.04</v>
      </c>
      <c r="BE25" s="1">
        <v>14.04</v>
      </c>
      <c r="BF25" s="1">
        <v>5</v>
      </c>
      <c r="BG25" s="1">
        <v>50</v>
      </c>
      <c r="BH25" s="1">
        <v>90</v>
      </c>
      <c r="BI25" s="1">
        <v>10</v>
      </c>
      <c r="BJ25" s="1">
        <v>8.1300000000000008</v>
      </c>
      <c r="BK25" s="1">
        <v>70.180000000000007</v>
      </c>
      <c r="BL25" s="1">
        <v>100</v>
      </c>
      <c r="BM25" s="1">
        <v>100</v>
      </c>
      <c r="BN25" s="1">
        <v>100</v>
      </c>
    </row>
    <row r="26" spans="1:66" x14ac:dyDescent="0.35">
      <c r="A26">
        <v>25</v>
      </c>
      <c r="B26" t="s">
        <v>75</v>
      </c>
      <c r="C26" t="s">
        <v>68</v>
      </c>
      <c r="D26">
        <v>0</v>
      </c>
      <c r="E26">
        <v>60</v>
      </c>
      <c r="F26" s="1">
        <v>20.07</v>
      </c>
      <c r="G26" s="1">
        <v>32.22</v>
      </c>
      <c r="H26" s="1">
        <v>55.33</v>
      </c>
      <c r="I26" s="1">
        <v>100</v>
      </c>
      <c r="J26" s="1">
        <v>3.72</v>
      </c>
      <c r="K26" s="1">
        <v>68.33</v>
      </c>
      <c r="L26" s="1">
        <v>0</v>
      </c>
      <c r="M26" s="1">
        <v>100</v>
      </c>
      <c r="N26" s="1">
        <v>0.88</v>
      </c>
      <c r="O26" s="1">
        <v>11.98</v>
      </c>
      <c r="P26" s="1">
        <v>82.69</v>
      </c>
      <c r="Q26" s="1">
        <v>12</v>
      </c>
      <c r="R26" s="1">
        <v>95</v>
      </c>
      <c r="S26" s="1">
        <v>0.02</v>
      </c>
      <c r="T26" s="1">
        <v>1.75</v>
      </c>
      <c r="U26" s="1">
        <v>5</v>
      </c>
      <c r="V26" s="1">
        <v>94.736841999999996</v>
      </c>
      <c r="W26" s="1">
        <v>5</v>
      </c>
      <c r="X26" s="1">
        <v>95</v>
      </c>
      <c r="Y26" s="1">
        <v>5.82</v>
      </c>
      <c r="Z26" s="1">
        <v>96.67</v>
      </c>
      <c r="AA26" s="1">
        <v>8.6199999999999992</v>
      </c>
      <c r="AB26" s="1">
        <v>3.33</v>
      </c>
      <c r="AC26" s="1">
        <v>10.344828</v>
      </c>
      <c r="AD26" s="1">
        <v>86.67</v>
      </c>
      <c r="AE26" s="1">
        <v>13.33</v>
      </c>
      <c r="AF26" s="1">
        <v>8.0500000000000007</v>
      </c>
      <c r="AG26" s="1">
        <v>96.67</v>
      </c>
      <c r="AH26" s="1">
        <v>8.6199999999999992</v>
      </c>
      <c r="AI26" s="1">
        <v>3.33</v>
      </c>
      <c r="AJ26" s="1">
        <v>71.428571000000005</v>
      </c>
      <c r="AK26" s="1">
        <v>88.33</v>
      </c>
      <c r="AL26" s="1">
        <v>11.67</v>
      </c>
      <c r="AM26" s="1">
        <v>8.0500000000000007</v>
      </c>
      <c r="AN26" s="1">
        <v>96.67</v>
      </c>
      <c r="AO26" s="1">
        <v>8.6199999999999992</v>
      </c>
      <c r="AP26" s="1">
        <v>3.33</v>
      </c>
      <c r="AQ26" s="1">
        <v>71.428571000000005</v>
      </c>
      <c r="AR26" s="1">
        <v>88.33</v>
      </c>
      <c r="AS26" s="1">
        <v>11.67</v>
      </c>
      <c r="AT26" s="1">
        <v>8.1300000000000008</v>
      </c>
      <c r="AU26" s="1">
        <v>96.67</v>
      </c>
      <c r="AV26" s="1">
        <v>8.6199999999999992</v>
      </c>
      <c r="AW26" s="1">
        <v>3.33</v>
      </c>
      <c r="AX26" s="1">
        <v>71.428571000000005</v>
      </c>
      <c r="AY26" s="1">
        <v>88.33</v>
      </c>
      <c r="AZ26" s="1">
        <v>11.67</v>
      </c>
      <c r="BA26" s="1">
        <v>8.18</v>
      </c>
      <c r="BB26" s="1">
        <v>96.67</v>
      </c>
      <c r="BC26" s="1">
        <v>6.9</v>
      </c>
      <c r="BD26" s="1">
        <v>5.17</v>
      </c>
      <c r="BE26" s="1">
        <v>8.6199999999999992</v>
      </c>
      <c r="BF26" s="1">
        <v>3.33</v>
      </c>
      <c r="BG26" s="1">
        <v>60</v>
      </c>
      <c r="BH26" s="1">
        <v>91.67</v>
      </c>
      <c r="BI26" s="1">
        <v>8.33</v>
      </c>
      <c r="BJ26" s="1">
        <v>8.25</v>
      </c>
      <c r="BK26" s="1">
        <v>70.69</v>
      </c>
      <c r="BL26" s="1">
        <v>98.28</v>
      </c>
      <c r="BM26" s="1">
        <v>98.28</v>
      </c>
      <c r="BN26" s="1">
        <v>98.28</v>
      </c>
    </row>
    <row r="27" spans="1:66" x14ac:dyDescent="0.35">
      <c r="A27">
        <v>26</v>
      </c>
      <c r="B27" t="s">
        <v>76</v>
      </c>
      <c r="C27" t="s">
        <v>68</v>
      </c>
      <c r="D27">
        <v>0</v>
      </c>
      <c r="E27">
        <v>60</v>
      </c>
      <c r="F27" s="1">
        <v>23.38</v>
      </c>
      <c r="G27" s="1">
        <v>37.159999999999997</v>
      </c>
      <c r="H27" s="1">
        <v>17.18</v>
      </c>
      <c r="I27" s="1">
        <v>98.33</v>
      </c>
      <c r="J27" s="1">
        <v>2.83</v>
      </c>
      <c r="K27" s="1">
        <v>60</v>
      </c>
      <c r="L27" s="1">
        <v>0</v>
      </c>
      <c r="M27" s="1">
        <v>100</v>
      </c>
      <c r="N27" s="1">
        <v>0.8</v>
      </c>
      <c r="O27" s="1">
        <v>11</v>
      </c>
      <c r="P27" s="1">
        <v>75.510000000000005</v>
      </c>
      <c r="Q27" s="1">
        <v>12.07</v>
      </c>
      <c r="R27" s="1">
        <v>95</v>
      </c>
      <c r="S27" s="1">
        <v>1.1200000000000001</v>
      </c>
      <c r="T27" s="1">
        <v>28.07</v>
      </c>
      <c r="U27" s="1">
        <v>5</v>
      </c>
      <c r="V27" s="1">
        <v>94.642857000000006</v>
      </c>
      <c r="W27" s="1">
        <v>6.67</v>
      </c>
      <c r="X27" s="1">
        <v>93.33</v>
      </c>
      <c r="Y27" s="1">
        <v>5.62</v>
      </c>
      <c r="Z27" s="1">
        <v>98.33</v>
      </c>
      <c r="AA27" s="1">
        <v>30.51</v>
      </c>
      <c r="AB27" s="1">
        <v>1.67</v>
      </c>
      <c r="AC27" s="1">
        <v>18.644068000000001</v>
      </c>
      <c r="AD27" s="1">
        <v>80</v>
      </c>
      <c r="AE27" s="1">
        <v>20</v>
      </c>
      <c r="AF27" s="1">
        <v>7.98</v>
      </c>
      <c r="AG27" s="1">
        <v>100</v>
      </c>
      <c r="AH27" s="1">
        <v>33.33</v>
      </c>
      <c r="AI27" s="1">
        <v>0</v>
      </c>
      <c r="AJ27" s="1">
        <v>100</v>
      </c>
      <c r="AK27" s="1">
        <v>86.67</v>
      </c>
      <c r="AL27" s="1">
        <v>13.33</v>
      </c>
      <c r="AM27" s="1">
        <v>8.1300000000000008</v>
      </c>
      <c r="AN27" s="1">
        <v>100</v>
      </c>
      <c r="AO27" s="1">
        <v>33.33</v>
      </c>
      <c r="AP27" s="1">
        <v>0</v>
      </c>
      <c r="AQ27" s="1">
        <v>100</v>
      </c>
      <c r="AR27" s="1">
        <v>86.67</v>
      </c>
      <c r="AS27" s="1">
        <v>13.33</v>
      </c>
      <c r="AT27" s="1">
        <v>8.1199999999999992</v>
      </c>
      <c r="AU27" s="1">
        <v>100</v>
      </c>
      <c r="AV27" s="1">
        <v>33.33</v>
      </c>
      <c r="AW27" s="1">
        <v>0</v>
      </c>
      <c r="AX27" s="1">
        <v>100</v>
      </c>
      <c r="AY27" s="1">
        <v>88.33</v>
      </c>
      <c r="AZ27" s="1">
        <v>11.67</v>
      </c>
      <c r="BA27" s="1">
        <v>8.15</v>
      </c>
      <c r="BB27" s="1">
        <v>100</v>
      </c>
      <c r="BC27" s="1">
        <v>10</v>
      </c>
      <c r="BD27" s="1">
        <v>28.33</v>
      </c>
      <c r="BE27" s="1">
        <v>33.33</v>
      </c>
      <c r="BF27" s="1">
        <v>0</v>
      </c>
      <c r="BG27" s="1">
        <v>100</v>
      </c>
      <c r="BH27" s="1">
        <v>88.33</v>
      </c>
      <c r="BI27" s="1">
        <v>11.67</v>
      </c>
      <c r="BJ27" s="1">
        <v>8.15</v>
      </c>
      <c r="BK27" s="1">
        <v>60</v>
      </c>
      <c r="BL27" s="1">
        <v>95</v>
      </c>
      <c r="BM27" s="1">
        <v>95</v>
      </c>
      <c r="BN27" s="1">
        <v>95</v>
      </c>
    </row>
    <row r="28" spans="1:66" x14ac:dyDescent="0.35">
      <c r="A28">
        <v>27</v>
      </c>
      <c r="B28" t="s">
        <v>77</v>
      </c>
      <c r="C28" t="s">
        <v>68</v>
      </c>
      <c r="D28">
        <v>0</v>
      </c>
      <c r="E28">
        <v>59</v>
      </c>
      <c r="F28" s="1">
        <v>22.77</v>
      </c>
      <c r="G28" s="1">
        <v>34.520000000000003</v>
      </c>
      <c r="H28" s="1">
        <v>57.25</v>
      </c>
      <c r="I28" s="1">
        <v>100</v>
      </c>
      <c r="J28" s="1">
        <v>3.44</v>
      </c>
      <c r="K28" s="1">
        <v>59.32</v>
      </c>
      <c r="L28" s="1">
        <v>0</v>
      </c>
      <c r="M28" s="1">
        <v>100</v>
      </c>
      <c r="N28" s="1">
        <v>0.85</v>
      </c>
      <c r="O28" s="1">
        <v>13.76</v>
      </c>
      <c r="P28" s="1">
        <v>100</v>
      </c>
      <c r="Q28" s="1">
        <v>14.19</v>
      </c>
      <c r="R28" s="1">
        <v>94.92</v>
      </c>
      <c r="S28" s="1">
        <v>0.45</v>
      </c>
      <c r="T28" s="1">
        <v>7.14</v>
      </c>
      <c r="U28" s="1">
        <v>5.08</v>
      </c>
      <c r="V28" s="1">
        <v>94.117647000000005</v>
      </c>
      <c r="W28" s="1">
        <v>13.56</v>
      </c>
      <c r="X28" s="1">
        <v>86.44</v>
      </c>
      <c r="Y28" s="1">
        <v>6.49</v>
      </c>
      <c r="Z28" s="1">
        <v>94.92</v>
      </c>
      <c r="AA28" s="1">
        <v>8.93</v>
      </c>
      <c r="AB28" s="1">
        <v>5.08</v>
      </c>
      <c r="AC28" s="1">
        <v>5.3571429999999998</v>
      </c>
      <c r="AD28" s="1">
        <v>89.83</v>
      </c>
      <c r="AE28" s="1">
        <v>10.17</v>
      </c>
      <c r="AF28" s="1">
        <v>8.34</v>
      </c>
      <c r="AG28" s="1">
        <v>94.92</v>
      </c>
      <c r="AH28" s="1">
        <v>8.93</v>
      </c>
      <c r="AI28" s="1">
        <v>5.08</v>
      </c>
      <c r="AJ28" s="1">
        <v>0</v>
      </c>
      <c r="AK28" s="1">
        <v>94.92</v>
      </c>
      <c r="AL28" s="1">
        <v>5.08</v>
      </c>
      <c r="AM28" s="1">
        <v>8.5399999999999991</v>
      </c>
      <c r="AN28" s="1">
        <v>94.92</v>
      </c>
      <c r="AO28" s="1">
        <v>8.93</v>
      </c>
      <c r="AP28" s="1">
        <v>5.08</v>
      </c>
      <c r="AQ28" s="1">
        <v>0</v>
      </c>
      <c r="AR28" s="1">
        <v>94.92</v>
      </c>
      <c r="AS28" s="1">
        <v>5.08</v>
      </c>
      <c r="AT28" s="1">
        <v>8.5399999999999991</v>
      </c>
      <c r="AU28" s="1">
        <v>94.92</v>
      </c>
      <c r="AV28" s="1">
        <v>8.93</v>
      </c>
      <c r="AW28" s="1">
        <v>5.08</v>
      </c>
      <c r="AX28" s="1">
        <v>0</v>
      </c>
      <c r="AY28" s="1">
        <v>94.92</v>
      </c>
      <c r="AZ28" s="1">
        <v>5.08</v>
      </c>
      <c r="BA28" s="1">
        <v>8.5399999999999991</v>
      </c>
      <c r="BB28" s="1">
        <v>94.92</v>
      </c>
      <c r="BC28" s="1">
        <v>3.57</v>
      </c>
      <c r="BD28" s="1">
        <v>8.93</v>
      </c>
      <c r="BE28" s="1">
        <v>8.93</v>
      </c>
      <c r="BF28" s="1">
        <v>5.08</v>
      </c>
      <c r="BG28" s="1">
        <v>0</v>
      </c>
      <c r="BH28" s="1">
        <v>94.92</v>
      </c>
      <c r="BI28" s="1">
        <v>5.08</v>
      </c>
      <c r="BJ28" s="1">
        <v>8.5399999999999991</v>
      </c>
      <c r="BK28" s="1">
        <v>62.5</v>
      </c>
      <c r="BL28" s="1">
        <v>100</v>
      </c>
      <c r="BM28" s="1">
        <v>100</v>
      </c>
      <c r="BN28" s="1">
        <v>100</v>
      </c>
    </row>
    <row r="29" spans="1:66" x14ac:dyDescent="0.35">
      <c r="A29">
        <v>28</v>
      </c>
      <c r="B29" t="s">
        <v>78</v>
      </c>
      <c r="C29" t="s">
        <v>79</v>
      </c>
      <c r="D29">
        <v>0</v>
      </c>
      <c r="E29">
        <v>42</v>
      </c>
      <c r="F29" s="1">
        <v>18.309999999999999</v>
      </c>
      <c r="G29" s="1">
        <v>30.46</v>
      </c>
      <c r="H29" s="1">
        <v>35.26</v>
      </c>
      <c r="I29" s="1">
        <v>100</v>
      </c>
      <c r="J29" s="1">
        <v>1.83</v>
      </c>
      <c r="K29" s="1">
        <v>54.76</v>
      </c>
      <c r="L29" s="1">
        <v>0</v>
      </c>
      <c r="M29" s="1">
        <v>100</v>
      </c>
      <c r="N29" s="1">
        <v>0.69</v>
      </c>
      <c r="O29" s="1">
        <v>9.6199999999999992</v>
      </c>
      <c r="P29" s="1">
        <v>87.18</v>
      </c>
      <c r="Q29" s="1">
        <v>10.07</v>
      </c>
      <c r="R29" s="1">
        <v>97.62</v>
      </c>
      <c r="S29" s="1">
        <v>0.46</v>
      </c>
      <c r="T29" s="1">
        <v>14.63</v>
      </c>
      <c r="U29" s="1">
        <v>2.38</v>
      </c>
      <c r="V29" s="1">
        <v>97.5</v>
      </c>
      <c r="W29" s="1">
        <v>4.76</v>
      </c>
      <c r="X29" s="1">
        <v>95.24</v>
      </c>
      <c r="Y29" s="1">
        <v>5.81</v>
      </c>
      <c r="Z29" s="1">
        <v>97.62</v>
      </c>
      <c r="AA29" s="1">
        <v>14.63</v>
      </c>
      <c r="AB29" s="1">
        <v>2.38</v>
      </c>
      <c r="AC29" s="1">
        <v>0</v>
      </c>
      <c r="AD29" s="1">
        <v>97.62</v>
      </c>
      <c r="AE29" s="1">
        <v>2.38</v>
      </c>
      <c r="AF29" s="1">
        <v>8.7899999999999991</v>
      </c>
      <c r="AG29" s="1">
        <v>97.62</v>
      </c>
      <c r="AH29" s="1">
        <v>14.63</v>
      </c>
      <c r="AI29" s="1">
        <v>2.38</v>
      </c>
      <c r="AJ29" s="1">
        <v>0</v>
      </c>
      <c r="AK29" s="1">
        <v>97.62</v>
      </c>
      <c r="AL29" s="1">
        <v>2.38</v>
      </c>
      <c r="AM29" s="1">
        <v>8.7899999999999991</v>
      </c>
      <c r="AN29" s="1">
        <v>97.62</v>
      </c>
      <c r="AO29" s="1">
        <v>14.63</v>
      </c>
      <c r="AP29" s="1">
        <v>2.38</v>
      </c>
      <c r="AQ29" s="1">
        <v>0</v>
      </c>
      <c r="AR29" s="1">
        <v>97.62</v>
      </c>
      <c r="AS29" s="1">
        <v>2.38</v>
      </c>
      <c r="AT29" s="1">
        <v>8.7899999999999991</v>
      </c>
      <c r="AU29" s="1">
        <v>97.62</v>
      </c>
      <c r="AV29" s="1">
        <v>14.63</v>
      </c>
      <c r="AW29" s="1">
        <v>2.38</v>
      </c>
      <c r="AX29" s="1">
        <v>0</v>
      </c>
      <c r="AY29" s="1">
        <v>97.62</v>
      </c>
      <c r="AZ29" s="1">
        <v>2.38</v>
      </c>
      <c r="BA29" s="1">
        <v>8.7899999999999991</v>
      </c>
      <c r="BB29" s="1">
        <v>97.62</v>
      </c>
      <c r="BC29" s="1">
        <v>0</v>
      </c>
      <c r="BD29" s="1">
        <v>14.63</v>
      </c>
      <c r="BE29" s="1">
        <v>14.63</v>
      </c>
      <c r="BF29" s="1">
        <v>2.38</v>
      </c>
      <c r="BG29" s="1">
        <v>0</v>
      </c>
      <c r="BH29" s="1">
        <v>97.62</v>
      </c>
      <c r="BI29" s="1">
        <v>2.38</v>
      </c>
      <c r="BJ29" s="1">
        <v>8.7899999999999991</v>
      </c>
      <c r="BK29" s="1">
        <v>56.1</v>
      </c>
      <c r="BL29" s="1">
        <v>100</v>
      </c>
      <c r="BM29" s="1">
        <v>100</v>
      </c>
      <c r="BN29" s="1">
        <v>100</v>
      </c>
    </row>
    <row r="30" spans="1:66" x14ac:dyDescent="0.35">
      <c r="A30">
        <v>29</v>
      </c>
      <c r="B30" t="s">
        <v>80</v>
      </c>
      <c r="C30" t="s">
        <v>79</v>
      </c>
      <c r="D30">
        <v>0</v>
      </c>
      <c r="E30">
        <v>55</v>
      </c>
      <c r="F30" s="1">
        <v>21.54</v>
      </c>
      <c r="G30" s="1">
        <v>35.04</v>
      </c>
      <c r="H30" s="1">
        <v>42.42</v>
      </c>
      <c r="I30" s="1">
        <v>100</v>
      </c>
      <c r="J30" s="1">
        <v>9.9600000000000009</v>
      </c>
      <c r="K30" s="1">
        <v>89.09</v>
      </c>
      <c r="L30" s="1">
        <v>0</v>
      </c>
      <c r="M30" s="1">
        <v>100</v>
      </c>
      <c r="N30" s="1">
        <v>1.65</v>
      </c>
      <c r="O30" s="1">
        <v>6.47</v>
      </c>
      <c r="P30" s="1">
        <v>69.569999999999993</v>
      </c>
      <c r="Q30" s="1">
        <v>9.36</v>
      </c>
      <c r="R30" s="1">
        <v>100</v>
      </c>
      <c r="S30" s="1">
        <v>2.89</v>
      </c>
      <c r="T30" s="1">
        <v>50.91</v>
      </c>
      <c r="U30" s="1">
        <v>0</v>
      </c>
      <c r="V30" s="1">
        <v>100</v>
      </c>
      <c r="W30" s="1">
        <v>20</v>
      </c>
      <c r="X30" s="1">
        <v>80</v>
      </c>
      <c r="Y30" s="1">
        <v>5.13</v>
      </c>
      <c r="Z30" s="1">
        <v>100</v>
      </c>
      <c r="AA30" s="1">
        <v>50.91</v>
      </c>
      <c r="AB30" s="1">
        <v>0</v>
      </c>
      <c r="AC30" s="1">
        <v>40</v>
      </c>
      <c r="AD30" s="1">
        <v>60</v>
      </c>
      <c r="AE30" s="1">
        <v>40</v>
      </c>
      <c r="AF30" s="1">
        <v>6.76</v>
      </c>
      <c r="AG30" s="1">
        <v>100</v>
      </c>
      <c r="AH30" s="1">
        <v>52.73</v>
      </c>
      <c r="AI30" s="1">
        <v>0</v>
      </c>
      <c r="AJ30" s="1">
        <v>100</v>
      </c>
      <c r="AK30" s="1">
        <v>60</v>
      </c>
      <c r="AL30" s="1">
        <v>40</v>
      </c>
      <c r="AM30" s="1">
        <v>6.78</v>
      </c>
      <c r="AN30" s="1">
        <v>100</v>
      </c>
      <c r="AO30" s="1">
        <v>52.73</v>
      </c>
      <c r="AP30" s="1">
        <v>0</v>
      </c>
      <c r="AQ30" s="1">
        <v>100</v>
      </c>
      <c r="AR30" s="1">
        <v>60</v>
      </c>
      <c r="AS30" s="1">
        <v>40</v>
      </c>
      <c r="AT30" s="1">
        <v>6.47</v>
      </c>
      <c r="AU30" s="1">
        <v>100</v>
      </c>
      <c r="AV30" s="1">
        <v>52.73</v>
      </c>
      <c r="AW30" s="1">
        <v>0</v>
      </c>
      <c r="AX30" s="1">
        <v>100</v>
      </c>
      <c r="AY30" s="1">
        <v>60</v>
      </c>
      <c r="AZ30" s="1">
        <v>40</v>
      </c>
      <c r="BA30" s="1">
        <v>6.25</v>
      </c>
      <c r="BB30" s="1">
        <v>100</v>
      </c>
      <c r="BC30" s="1">
        <v>34.549999999999997</v>
      </c>
      <c r="BD30" s="1">
        <v>50.91</v>
      </c>
      <c r="BE30" s="1">
        <v>52.73</v>
      </c>
      <c r="BF30" s="1">
        <v>0</v>
      </c>
      <c r="BG30" s="1">
        <v>100</v>
      </c>
      <c r="BH30" s="1">
        <v>61.82</v>
      </c>
      <c r="BI30" s="1">
        <v>38.18</v>
      </c>
      <c r="BJ30" s="1">
        <v>6.11</v>
      </c>
      <c r="BK30" s="1">
        <v>89.09</v>
      </c>
      <c r="BL30" s="1">
        <v>100</v>
      </c>
      <c r="BM30" s="1">
        <v>100</v>
      </c>
      <c r="BN30" s="1">
        <v>100</v>
      </c>
    </row>
    <row r="31" spans="1:66" x14ac:dyDescent="0.35">
      <c r="A31">
        <v>30</v>
      </c>
      <c r="B31" t="s">
        <v>81</v>
      </c>
      <c r="C31" t="s">
        <v>79</v>
      </c>
      <c r="D31">
        <v>0</v>
      </c>
      <c r="E31">
        <v>25</v>
      </c>
      <c r="F31" s="1">
        <v>16.690000000000001</v>
      </c>
      <c r="G31" s="1">
        <v>29.08</v>
      </c>
      <c r="H31" s="1">
        <v>66.52</v>
      </c>
      <c r="I31" s="1">
        <v>100</v>
      </c>
      <c r="J31" s="1">
        <v>4.2</v>
      </c>
      <c r="K31" s="1">
        <v>80</v>
      </c>
      <c r="L31" s="1">
        <v>0</v>
      </c>
      <c r="M31" s="1">
        <v>100</v>
      </c>
      <c r="N31" s="1">
        <v>1.24</v>
      </c>
      <c r="O31" s="1">
        <v>17.52</v>
      </c>
      <c r="P31" s="1">
        <v>100</v>
      </c>
      <c r="Q31" s="1">
        <v>17.52</v>
      </c>
      <c r="R31" s="1">
        <v>100</v>
      </c>
      <c r="S31" s="1">
        <v>0</v>
      </c>
      <c r="T31" s="1">
        <v>0</v>
      </c>
      <c r="U31" s="1">
        <v>0</v>
      </c>
      <c r="V31" s="1">
        <v>100</v>
      </c>
      <c r="W31" s="1">
        <v>16</v>
      </c>
      <c r="X31" s="1">
        <v>84</v>
      </c>
      <c r="Y31" s="1">
        <v>7.52</v>
      </c>
      <c r="Z31" s="1">
        <v>100</v>
      </c>
      <c r="AA31" s="1">
        <v>0</v>
      </c>
      <c r="AB31" s="1">
        <v>0</v>
      </c>
      <c r="AC31" s="1">
        <v>4</v>
      </c>
      <c r="AD31" s="1">
        <v>96</v>
      </c>
      <c r="AE31" s="1">
        <v>4</v>
      </c>
      <c r="AF31" s="1">
        <v>8.9600000000000009</v>
      </c>
      <c r="AG31" s="1">
        <v>100</v>
      </c>
      <c r="AH31" s="1">
        <v>0</v>
      </c>
      <c r="AI31" s="1">
        <v>0</v>
      </c>
      <c r="AJ31" s="1">
        <v>0</v>
      </c>
      <c r="AK31" s="1">
        <v>100</v>
      </c>
      <c r="AL31" s="1">
        <v>0</v>
      </c>
      <c r="AM31" s="1">
        <v>9</v>
      </c>
      <c r="AN31" s="1">
        <v>100</v>
      </c>
      <c r="AO31" s="1">
        <v>0</v>
      </c>
      <c r="AP31" s="1">
        <v>0</v>
      </c>
      <c r="AQ31" s="1">
        <v>0</v>
      </c>
      <c r="AR31" s="1">
        <v>100</v>
      </c>
      <c r="AS31" s="1">
        <v>0</v>
      </c>
      <c r="AT31" s="1">
        <v>9</v>
      </c>
      <c r="AU31" s="1">
        <v>100</v>
      </c>
      <c r="AV31" s="1">
        <v>0</v>
      </c>
      <c r="AW31" s="1">
        <v>0</v>
      </c>
      <c r="AX31" s="1">
        <v>0</v>
      </c>
      <c r="AY31" s="1">
        <v>100</v>
      </c>
      <c r="AZ31" s="1">
        <v>0</v>
      </c>
      <c r="BA31" s="1">
        <v>9</v>
      </c>
      <c r="BB31" s="1">
        <v>100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100</v>
      </c>
      <c r="BI31" s="1">
        <v>0</v>
      </c>
      <c r="BJ31" s="1">
        <v>9</v>
      </c>
      <c r="BK31" s="1">
        <v>80</v>
      </c>
      <c r="BL31" s="1">
        <v>100</v>
      </c>
      <c r="BM31" s="1">
        <v>100</v>
      </c>
      <c r="BN31" s="1">
        <v>100</v>
      </c>
    </row>
    <row r="32" spans="1:66" x14ac:dyDescent="0.35">
      <c r="A32">
        <v>31</v>
      </c>
      <c r="B32" t="s">
        <v>82</v>
      </c>
      <c r="C32" t="s">
        <v>79</v>
      </c>
      <c r="D32">
        <v>0</v>
      </c>
      <c r="E32">
        <v>50</v>
      </c>
      <c r="F32" s="1">
        <v>16.66</v>
      </c>
      <c r="G32" s="1">
        <v>26.52</v>
      </c>
      <c r="H32" s="1">
        <v>29.66</v>
      </c>
      <c r="I32" s="1">
        <v>100</v>
      </c>
      <c r="J32" s="1">
        <v>1.76</v>
      </c>
      <c r="K32" s="1">
        <v>52</v>
      </c>
      <c r="L32" s="1">
        <v>0</v>
      </c>
      <c r="M32" s="1">
        <v>100</v>
      </c>
      <c r="N32" s="1">
        <v>0.64</v>
      </c>
      <c r="O32" s="1">
        <v>8.42</v>
      </c>
      <c r="P32" s="1">
        <v>69.23</v>
      </c>
      <c r="Q32" s="1">
        <v>8.8000000000000007</v>
      </c>
      <c r="R32" s="1">
        <v>98</v>
      </c>
      <c r="S32" s="1">
        <v>0.39</v>
      </c>
      <c r="T32" s="1">
        <v>16.329999999999998</v>
      </c>
      <c r="U32" s="1">
        <v>2</v>
      </c>
      <c r="V32" s="1">
        <v>97.560975999999997</v>
      </c>
      <c r="W32" s="1">
        <v>18</v>
      </c>
      <c r="X32" s="1">
        <v>82</v>
      </c>
      <c r="Y32" s="1">
        <v>6.24</v>
      </c>
      <c r="Z32" s="1">
        <v>100</v>
      </c>
      <c r="AA32" s="1">
        <v>16</v>
      </c>
      <c r="AB32" s="1">
        <v>0</v>
      </c>
      <c r="AC32" s="1">
        <v>12</v>
      </c>
      <c r="AD32" s="1">
        <v>88</v>
      </c>
      <c r="AE32" s="1">
        <v>12</v>
      </c>
      <c r="AF32" s="1">
        <v>8.6199999999999992</v>
      </c>
      <c r="AG32" s="1">
        <v>100</v>
      </c>
      <c r="AH32" s="1">
        <v>18</v>
      </c>
      <c r="AI32" s="1">
        <v>0</v>
      </c>
      <c r="AJ32" s="1">
        <v>100</v>
      </c>
      <c r="AK32" s="1">
        <v>96</v>
      </c>
      <c r="AL32" s="1">
        <v>4</v>
      </c>
      <c r="AM32" s="1">
        <v>8.6999999999999993</v>
      </c>
      <c r="AN32" s="1">
        <v>100</v>
      </c>
      <c r="AO32" s="1">
        <v>18</v>
      </c>
      <c r="AP32" s="1">
        <v>0</v>
      </c>
      <c r="AQ32" s="1">
        <v>100</v>
      </c>
      <c r="AR32" s="1">
        <v>96</v>
      </c>
      <c r="AS32" s="1">
        <v>4</v>
      </c>
      <c r="AT32" s="1">
        <v>8.6999999999999993</v>
      </c>
      <c r="AU32" s="1">
        <v>100</v>
      </c>
      <c r="AV32" s="1">
        <v>18</v>
      </c>
      <c r="AW32" s="1">
        <v>0</v>
      </c>
      <c r="AX32" s="1">
        <v>100</v>
      </c>
      <c r="AY32" s="1">
        <v>96</v>
      </c>
      <c r="AZ32" s="1">
        <v>4</v>
      </c>
      <c r="BA32" s="1">
        <v>8.68</v>
      </c>
      <c r="BB32" s="1">
        <v>100</v>
      </c>
      <c r="BC32" s="1">
        <v>4</v>
      </c>
      <c r="BD32" s="1">
        <v>18</v>
      </c>
      <c r="BE32" s="1">
        <v>18</v>
      </c>
      <c r="BF32" s="1">
        <v>0</v>
      </c>
      <c r="BG32" s="1">
        <v>100</v>
      </c>
      <c r="BH32" s="1">
        <v>96</v>
      </c>
      <c r="BI32" s="1">
        <v>4</v>
      </c>
      <c r="BJ32" s="1">
        <v>8.66</v>
      </c>
      <c r="BK32" s="1">
        <v>52</v>
      </c>
      <c r="BL32" s="1">
        <v>98</v>
      </c>
      <c r="BM32" s="1">
        <v>98</v>
      </c>
      <c r="BN32" s="1">
        <v>98</v>
      </c>
    </row>
    <row r="33" spans="1:66" x14ac:dyDescent="0.35">
      <c r="A33">
        <v>32</v>
      </c>
      <c r="B33" t="s">
        <v>83</v>
      </c>
      <c r="C33" t="s">
        <v>79</v>
      </c>
      <c r="D33">
        <v>0</v>
      </c>
      <c r="E33">
        <v>12</v>
      </c>
      <c r="F33" s="1">
        <v>13.08</v>
      </c>
      <c r="G33" s="1">
        <v>25.17</v>
      </c>
      <c r="H33" s="1">
        <v>43.58</v>
      </c>
      <c r="I33" s="1">
        <v>100</v>
      </c>
      <c r="J33" s="1">
        <v>1.75</v>
      </c>
      <c r="K33" s="1">
        <v>50</v>
      </c>
      <c r="L33" s="1">
        <v>0</v>
      </c>
      <c r="M33" s="1">
        <v>100</v>
      </c>
      <c r="N33" s="1">
        <v>0.5</v>
      </c>
      <c r="O33" s="1">
        <v>10.33</v>
      </c>
      <c r="P33" s="1">
        <v>100</v>
      </c>
      <c r="Q33" s="1">
        <v>10.33</v>
      </c>
      <c r="R33" s="1">
        <v>100</v>
      </c>
      <c r="S33" s="1">
        <v>0</v>
      </c>
      <c r="T33" s="1">
        <v>0</v>
      </c>
      <c r="U33" s="1">
        <v>0</v>
      </c>
      <c r="V33" s="1">
        <v>100</v>
      </c>
      <c r="W33" s="1">
        <v>16.670000000000002</v>
      </c>
      <c r="X33" s="1">
        <v>83.33</v>
      </c>
      <c r="Y33" s="1">
        <v>7.42</v>
      </c>
      <c r="Z33" s="1">
        <v>100</v>
      </c>
      <c r="AA33" s="1">
        <v>0</v>
      </c>
      <c r="AB33" s="1">
        <v>0</v>
      </c>
      <c r="AC33" s="1">
        <v>16.666667</v>
      </c>
      <c r="AD33" s="1">
        <v>83.33</v>
      </c>
      <c r="AE33" s="1">
        <v>16.670000000000002</v>
      </c>
      <c r="AF33" s="1">
        <v>8.83</v>
      </c>
      <c r="AG33" s="1">
        <v>100</v>
      </c>
      <c r="AH33" s="1">
        <v>0</v>
      </c>
      <c r="AI33" s="1">
        <v>0</v>
      </c>
      <c r="AJ33" s="1">
        <v>0</v>
      </c>
      <c r="AK33" s="1">
        <v>100</v>
      </c>
      <c r="AL33" s="1">
        <v>0</v>
      </c>
      <c r="AM33" s="1">
        <v>9</v>
      </c>
      <c r="AN33" s="1">
        <v>100</v>
      </c>
      <c r="AO33" s="1">
        <v>0</v>
      </c>
      <c r="AP33" s="1">
        <v>0</v>
      </c>
      <c r="AQ33" s="1">
        <v>0</v>
      </c>
      <c r="AR33" s="1">
        <v>100</v>
      </c>
      <c r="AS33" s="1">
        <v>0</v>
      </c>
      <c r="AT33" s="1">
        <v>9</v>
      </c>
      <c r="AU33" s="1">
        <v>100</v>
      </c>
      <c r="AV33" s="1">
        <v>0</v>
      </c>
      <c r="AW33" s="1">
        <v>0</v>
      </c>
      <c r="AX33" s="1">
        <v>0</v>
      </c>
      <c r="AY33" s="1">
        <v>100</v>
      </c>
      <c r="AZ33" s="1">
        <v>0</v>
      </c>
      <c r="BA33" s="1">
        <v>9</v>
      </c>
      <c r="BB33" s="1">
        <v>100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100</v>
      </c>
      <c r="BI33" s="1">
        <v>0</v>
      </c>
      <c r="BJ33" s="1">
        <v>9</v>
      </c>
      <c r="BK33" s="1">
        <v>50</v>
      </c>
      <c r="BL33" s="1">
        <v>100</v>
      </c>
      <c r="BM33" s="1">
        <v>100</v>
      </c>
      <c r="BN33" s="1">
        <v>100</v>
      </c>
    </row>
    <row r="34" spans="1:66" x14ac:dyDescent="0.35">
      <c r="A34">
        <v>33</v>
      </c>
      <c r="B34" t="s">
        <v>84</v>
      </c>
      <c r="C34" t="s">
        <v>79</v>
      </c>
      <c r="D34">
        <v>0</v>
      </c>
      <c r="E34">
        <v>37</v>
      </c>
      <c r="F34" s="1">
        <v>13.31</v>
      </c>
      <c r="G34" s="1">
        <v>23.15</v>
      </c>
      <c r="H34" s="1">
        <v>45.59</v>
      </c>
      <c r="I34" s="1">
        <v>100</v>
      </c>
      <c r="J34" s="1">
        <v>1.78</v>
      </c>
      <c r="K34" s="1">
        <v>48.65</v>
      </c>
      <c r="L34" s="1">
        <v>0</v>
      </c>
      <c r="M34" s="1">
        <v>100</v>
      </c>
      <c r="N34" s="1">
        <v>0.65</v>
      </c>
      <c r="O34" s="1">
        <v>9.27</v>
      </c>
      <c r="P34" s="1">
        <v>82.86</v>
      </c>
      <c r="Q34" s="1">
        <v>9.68</v>
      </c>
      <c r="R34" s="1">
        <v>100</v>
      </c>
      <c r="S34" s="1">
        <v>0.41</v>
      </c>
      <c r="T34" s="1">
        <v>13.51</v>
      </c>
      <c r="U34" s="1">
        <v>0</v>
      </c>
      <c r="V34" s="1">
        <v>100</v>
      </c>
      <c r="W34" s="1">
        <v>2.7</v>
      </c>
      <c r="X34" s="1">
        <v>97.3</v>
      </c>
      <c r="Y34" s="1">
        <v>6.51</v>
      </c>
      <c r="Z34" s="1">
        <v>100</v>
      </c>
      <c r="AA34" s="1">
        <v>16.22</v>
      </c>
      <c r="AB34" s="1">
        <v>0</v>
      </c>
      <c r="AC34" s="1">
        <v>5.405405</v>
      </c>
      <c r="AD34" s="1">
        <v>94.59</v>
      </c>
      <c r="AE34" s="1">
        <v>5.41</v>
      </c>
      <c r="AF34" s="1">
        <v>8.7799999999999994</v>
      </c>
      <c r="AG34" s="1">
        <v>100</v>
      </c>
      <c r="AH34" s="1">
        <v>16.22</v>
      </c>
      <c r="AI34" s="1">
        <v>0</v>
      </c>
      <c r="AJ34" s="1">
        <v>100</v>
      </c>
      <c r="AK34" s="1">
        <v>94.59</v>
      </c>
      <c r="AL34" s="1">
        <v>5.41</v>
      </c>
      <c r="AM34" s="1">
        <v>8.73</v>
      </c>
      <c r="AN34" s="1">
        <v>100</v>
      </c>
      <c r="AO34" s="1">
        <v>16.22</v>
      </c>
      <c r="AP34" s="1">
        <v>0</v>
      </c>
      <c r="AQ34" s="1">
        <v>100</v>
      </c>
      <c r="AR34" s="1">
        <v>94.59</v>
      </c>
      <c r="AS34" s="1">
        <v>5.41</v>
      </c>
      <c r="AT34" s="1">
        <v>8.7799999999999994</v>
      </c>
      <c r="AU34" s="1">
        <v>100</v>
      </c>
      <c r="AV34" s="1">
        <v>16.22</v>
      </c>
      <c r="AW34" s="1">
        <v>0</v>
      </c>
      <c r="AX34" s="1">
        <v>100</v>
      </c>
      <c r="AY34" s="1">
        <v>97.3</v>
      </c>
      <c r="AZ34" s="1">
        <v>2.7</v>
      </c>
      <c r="BA34" s="1">
        <v>8.84</v>
      </c>
      <c r="BB34" s="1">
        <v>100</v>
      </c>
      <c r="BC34" s="1">
        <v>2.7</v>
      </c>
      <c r="BD34" s="1">
        <v>16.22</v>
      </c>
      <c r="BE34" s="1">
        <v>16.22</v>
      </c>
      <c r="BF34" s="1">
        <v>0</v>
      </c>
      <c r="BG34" s="1">
        <v>100</v>
      </c>
      <c r="BH34" s="1">
        <v>97.3</v>
      </c>
      <c r="BI34" s="1">
        <v>2.7</v>
      </c>
      <c r="BJ34" s="1">
        <v>8.86</v>
      </c>
      <c r="BK34" s="1">
        <v>48.65</v>
      </c>
      <c r="BL34" s="1">
        <v>100</v>
      </c>
      <c r="BM34" s="1">
        <v>100</v>
      </c>
      <c r="BN34" s="1">
        <v>100</v>
      </c>
    </row>
    <row r="35" spans="1:66" x14ac:dyDescent="0.35">
      <c r="A35">
        <v>34</v>
      </c>
      <c r="B35" t="s">
        <v>85</v>
      </c>
      <c r="C35" t="s">
        <v>79</v>
      </c>
      <c r="D35">
        <v>0</v>
      </c>
      <c r="E35">
        <v>43</v>
      </c>
      <c r="F35" s="1">
        <v>20.74</v>
      </c>
      <c r="G35" s="1">
        <v>34.880000000000003</v>
      </c>
      <c r="H35" s="1">
        <v>59.91</v>
      </c>
      <c r="I35" s="1">
        <v>100</v>
      </c>
      <c r="J35" s="1">
        <v>4.33</v>
      </c>
      <c r="K35" s="1">
        <v>76.739999999999995</v>
      </c>
      <c r="L35" s="1">
        <v>0</v>
      </c>
      <c r="M35" s="1">
        <v>100</v>
      </c>
      <c r="N35" s="1">
        <v>0.84</v>
      </c>
      <c r="O35" s="1">
        <v>11</v>
      </c>
      <c r="P35" s="1">
        <v>72.22</v>
      </c>
      <c r="Q35" s="1">
        <v>11.79</v>
      </c>
      <c r="R35" s="1">
        <v>100</v>
      </c>
      <c r="S35" s="1">
        <v>0.79</v>
      </c>
      <c r="T35" s="1">
        <v>18.600000000000001</v>
      </c>
      <c r="U35" s="1">
        <v>0</v>
      </c>
      <c r="V35" s="1">
        <v>100</v>
      </c>
      <c r="W35" s="1">
        <v>6.98</v>
      </c>
      <c r="X35" s="1">
        <v>93.02</v>
      </c>
      <c r="Y35" s="1">
        <v>5.19</v>
      </c>
      <c r="Z35" s="1">
        <v>100</v>
      </c>
      <c r="AA35" s="1">
        <v>20.93</v>
      </c>
      <c r="AB35" s="1">
        <v>0</v>
      </c>
      <c r="AC35" s="1">
        <v>13.953488</v>
      </c>
      <c r="AD35" s="1">
        <v>86.05</v>
      </c>
      <c r="AE35" s="1">
        <v>13.95</v>
      </c>
      <c r="AF35" s="1">
        <v>8.4700000000000006</v>
      </c>
      <c r="AG35" s="1">
        <v>100</v>
      </c>
      <c r="AH35" s="1">
        <v>20.93</v>
      </c>
      <c r="AI35" s="1">
        <v>0</v>
      </c>
      <c r="AJ35" s="1">
        <v>100</v>
      </c>
      <c r="AK35" s="1">
        <v>86.05</v>
      </c>
      <c r="AL35" s="1">
        <v>13.95</v>
      </c>
      <c r="AM35" s="1">
        <v>8.4</v>
      </c>
      <c r="AN35" s="1">
        <v>100</v>
      </c>
      <c r="AO35" s="1">
        <v>20.93</v>
      </c>
      <c r="AP35" s="1">
        <v>0</v>
      </c>
      <c r="AQ35" s="1">
        <v>100</v>
      </c>
      <c r="AR35" s="1">
        <v>90.7</v>
      </c>
      <c r="AS35" s="1">
        <v>9.3000000000000007</v>
      </c>
      <c r="AT35" s="1">
        <v>8.4700000000000006</v>
      </c>
      <c r="AU35" s="1">
        <v>100</v>
      </c>
      <c r="AV35" s="1">
        <v>20.93</v>
      </c>
      <c r="AW35" s="1">
        <v>0</v>
      </c>
      <c r="AX35" s="1">
        <v>100</v>
      </c>
      <c r="AY35" s="1">
        <v>90.7</v>
      </c>
      <c r="AZ35" s="1">
        <v>9.3000000000000007</v>
      </c>
      <c r="BA35" s="1">
        <v>8.49</v>
      </c>
      <c r="BB35" s="1">
        <v>100</v>
      </c>
      <c r="BC35" s="1">
        <v>9.3000000000000007</v>
      </c>
      <c r="BD35" s="1">
        <v>20.93</v>
      </c>
      <c r="BE35" s="1">
        <v>20.93</v>
      </c>
      <c r="BF35" s="1">
        <v>0</v>
      </c>
      <c r="BG35" s="1">
        <v>100</v>
      </c>
      <c r="BH35" s="1">
        <v>90.7</v>
      </c>
      <c r="BI35" s="1">
        <v>9.3000000000000007</v>
      </c>
      <c r="BJ35" s="1">
        <v>8.49</v>
      </c>
      <c r="BK35" s="1">
        <v>76.739999999999995</v>
      </c>
      <c r="BL35" s="1">
        <v>100</v>
      </c>
      <c r="BM35" s="1">
        <v>100</v>
      </c>
      <c r="BN35" s="1">
        <v>100</v>
      </c>
    </row>
    <row r="36" spans="1:66" x14ac:dyDescent="0.35">
      <c r="A36">
        <v>35</v>
      </c>
      <c r="B36" t="s">
        <v>86</v>
      </c>
      <c r="C36" t="s">
        <v>79</v>
      </c>
      <c r="D36">
        <v>0</v>
      </c>
      <c r="E36">
        <v>59</v>
      </c>
      <c r="F36" s="1">
        <v>20.56</v>
      </c>
      <c r="G36" s="1">
        <v>33.590000000000003</v>
      </c>
      <c r="H36" s="1">
        <v>31.32</v>
      </c>
      <c r="I36" s="1">
        <v>100</v>
      </c>
      <c r="J36" s="1">
        <v>4.08</v>
      </c>
      <c r="K36" s="1">
        <v>61.02</v>
      </c>
      <c r="L36" s="1">
        <v>0</v>
      </c>
      <c r="M36" s="1">
        <v>100</v>
      </c>
      <c r="N36" s="1">
        <v>1.31</v>
      </c>
      <c r="O36" s="1">
        <v>11.98</v>
      </c>
      <c r="P36" s="1">
        <v>75.510000000000005</v>
      </c>
      <c r="Q36" s="1">
        <v>13.25</v>
      </c>
      <c r="R36" s="1">
        <v>100</v>
      </c>
      <c r="S36" s="1">
        <v>1.27</v>
      </c>
      <c r="T36" s="1">
        <v>16.95</v>
      </c>
      <c r="U36" s="1">
        <v>0</v>
      </c>
      <c r="V36" s="1">
        <v>100</v>
      </c>
      <c r="W36" s="1">
        <v>15.25</v>
      </c>
      <c r="X36" s="1">
        <v>84.75</v>
      </c>
      <c r="Y36" s="1">
        <v>7.22</v>
      </c>
      <c r="Z36" s="1">
        <v>100</v>
      </c>
      <c r="AA36" s="1">
        <v>16.95</v>
      </c>
      <c r="AB36" s="1">
        <v>0</v>
      </c>
      <c r="AC36" s="1">
        <v>1.6949149999999999</v>
      </c>
      <c r="AD36" s="1">
        <v>98.31</v>
      </c>
      <c r="AE36" s="1">
        <v>1.69</v>
      </c>
      <c r="AF36" s="1">
        <v>8.98</v>
      </c>
      <c r="AG36" s="1">
        <v>100</v>
      </c>
      <c r="AH36" s="1">
        <v>16.95</v>
      </c>
      <c r="AI36" s="1">
        <v>0</v>
      </c>
      <c r="AJ36" s="1">
        <v>100</v>
      </c>
      <c r="AK36" s="1">
        <v>98.31</v>
      </c>
      <c r="AL36" s="1">
        <v>1.69</v>
      </c>
      <c r="AM36" s="1">
        <v>8.98</v>
      </c>
      <c r="AN36" s="1">
        <v>100</v>
      </c>
      <c r="AO36" s="1">
        <v>16.95</v>
      </c>
      <c r="AP36" s="1">
        <v>0</v>
      </c>
      <c r="AQ36" s="1">
        <v>100</v>
      </c>
      <c r="AR36" s="1">
        <v>98.31</v>
      </c>
      <c r="AS36" s="1">
        <v>1.69</v>
      </c>
      <c r="AT36" s="1">
        <v>8.9700000000000006</v>
      </c>
      <c r="AU36" s="1">
        <v>100</v>
      </c>
      <c r="AV36" s="1">
        <v>16.95</v>
      </c>
      <c r="AW36" s="1">
        <v>0</v>
      </c>
      <c r="AX36" s="1">
        <v>100</v>
      </c>
      <c r="AY36" s="1">
        <v>98.31</v>
      </c>
      <c r="AZ36" s="1">
        <v>1.69</v>
      </c>
      <c r="BA36" s="1">
        <v>8.9700000000000006</v>
      </c>
      <c r="BB36" s="1">
        <v>100</v>
      </c>
      <c r="BC36" s="1">
        <v>0</v>
      </c>
      <c r="BD36" s="1">
        <v>16.95</v>
      </c>
      <c r="BE36" s="1">
        <v>16.95</v>
      </c>
      <c r="BF36" s="1">
        <v>0</v>
      </c>
      <c r="BG36" s="1">
        <v>100</v>
      </c>
      <c r="BH36" s="1">
        <v>98.31</v>
      </c>
      <c r="BI36" s="1">
        <v>1.69</v>
      </c>
      <c r="BJ36" s="1">
        <v>8.9499999999999993</v>
      </c>
      <c r="BK36" s="1">
        <v>61.02</v>
      </c>
      <c r="BL36" s="1">
        <v>100</v>
      </c>
      <c r="BM36" s="1">
        <v>100</v>
      </c>
      <c r="BN36" s="1">
        <v>100</v>
      </c>
    </row>
    <row r="37" spans="1:66" x14ac:dyDescent="0.35">
      <c r="A37">
        <v>36</v>
      </c>
      <c r="B37" t="s">
        <v>87</v>
      </c>
      <c r="C37" t="s">
        <v>79</v>
      </c>
      <c r="D37">
        <v>0</v>
      </c>
      <c r="E37">
        <v>40</v>
      </c>
      <c r="F37" s="1">
        <v>17.62</v>
      </c>
      <c r="G37" s="1">
        <v>28.33</v>
      </c>
      <c r="H37" s="1">
        <v>54.93</v>
      </c>
      <c r="I37" s="1">
        <v>100</v>
      </c>
      <c r="J37" s="1">
        <v>3.25</v>
      </c>
      <c r="K37" s="1">
        <v>72.5</v>
      </c>
      <c r="L37" s="1">
        <v>0</v>
      </c>
      <c r="M37" s="1">
        <v>100</v>
      </c>
      <c r="N37" s="1">
        <v>0.95</v>
      </c>
      <c r="O37" s="1">
        <v>9</v>
      </c>
      <c r="P37" s="1">
        <v>62.5</v>
      </c>
      <c r="Q37" s="1">
        <v>9.75</v>
      </c>
      <c r="R37" s="1">
        <v>100</v>
      </c>
      <c r="S37" s="1">
        <v>0.75</v>
      </c>
      <c r="T37" s="1">
        <v>25</v>
      </c>
      <c r="U37" s="1">
        <v>0</v>
      </c>
      <c r="V37" s="1">
        <v>100</v>
      </c>
      <c r="W37" s="1">
        <v>17.5</v>
      </c>
      <c r="X37" s="1">
        <v>82.5</v>
      </c>
      <c r="Y37" s="1">
        <v>6.48</v>
      </c>
      <c r="Z37" s="1">
        <v>100</v>
      </c>
      <c r="AA37" s="1">
        <v>25</v>
      </c>
      <c r="AB37" s="1">
        <v>0</v>
      </c>
      <c r="AC37" s="1">
        <v>2.5</v>
      </c>
      <c r="AD37" s="1">
        <v>97.5</v>
      </c>
      <c r="AE37" s="1">
        <v>2.5</v>
      </c>
      <c r="AF37" s="1">
        <v>8.98</v>
      </c>
      <c r="AG37" s="1">
        <v>100</v>
      </c>
      <c r="AH37" s="1">
        <v>25</v>
      </c>
      <c r="AI37" s="1">
        <v>0</v>
      </c>
      <c r="AJ37" s="1">
        <v>100</v>
      </c>
      <c r="AK37" s="1">
        <v>97.5</v>
      </c>
      <c r="AL37" s="1">
        <v>2.5</v>
      </c>
      <c r="AM37" s="1">
        <v>8.9499999999999993</v>
      </c>
      <c r="AN37" s="1">
        <v>100</v>
      </c>
      <c r="AO37" s="1">
        <v>25</v>
      </c>
      <c r="AP37" s="1">
        <v>0</v>
      </c>
      <c r="AQ37" s="1">
        <v>100</v>
      </c>
      <c r="AR37" s="1">
        <v>97.5</v>
      </c>
      <c r="AS37" s="1">
        <v>2.5</v>
      </c>
      <c r="AT37" s="1">
        <v>8.98</v>
      </c>
      <c r="AU37" s="1">
        <v>100</v>
      </c>
      <c r="AV37" s="1">
        <v>25</v>
      </c>
      <c r="AW37" s="1">
        <v>0</v>
      </c>
      <c r="AX37" s="1">
        <v>100</v>
      </c>
      <c r="AY37" s="1">
        <v>97.5</v>
      </c>
      <c r="AZ37" s="1">
        <v>2.5</v>
      </c>
      <c r="BA37" s="1">
        <v>8.98</v>
      </c>
      <c r="BB37" s="1">
        <v>100</v>
      </c>
      <c r="BC37" s="1">
        <v>2.5</v>
      </c>
      <c r="BD37" s="1">
        <v>25</v>
      </c>
      <c r="BE37" s="1">
        <v>25</v>
      </c>
      <c r="BF37" s="1">
        <v>0</v>
      </c>
      <c r="BG37" s="1">
        <v>100</v>
      </c>
      <c r="BH37" s="1">
        <v>97.5</v>
      </c>
      <c r="BI37" s="1">
        <v>2.5</v>
      </c>
      <c r="BJ37" s="1">
        <v>8.98</v>
      </c>
      <c r="BK37" s="1">
        <v>72.5</v>
      </c>
      <c r="BL37" s="1">
        <v>100</v>
      </c>
      <c r="BM37" s="1">
        <v>100</v>
      </c>
      <c r="BN37" s="1">
        <v>100</v>
      </c>
    </row>
    <row r="38" spans="1:66" x14ac:dyDescent="0.35">
      <c r="A38">
        <v>37</v>
      </c>
      <c r="B38" t="s">
        <v>88</v>
      </c>
      <c r="C38" t="s">
        <v>79</v>
      </c>
      <c r="D38">
        <v>0</v>
      </c>
      <c r="E38">
        <v>60</v>
      </c>
      <c r="F38" s="1">
        <v>22.21</v>
      </c>
      <c r="G38" s="1">
        <v>36.53</v>
      </c>
      <c r="H38" s="1">
        <v>31.2</v>
      </c>
      <c r="I38" s="1">
        <v>100</v>
      </c>
      <c r="J38" s="1">
        <v>2.92</v>
      </c>
      <c r="K38" s="1">
        <v>63.33</v>
      </c>
      <c r="L38" s="1">
        <v>0</v>
      </c>
      <c r="M38" s="1">
        <v>100</v>
      </c>
      <c r="N38" s="1">
        <v>0.85</v>
      </c>
      <c r="O38" s="1">
        <v>10.67</v>
      </c>
      <c r="P38" s="1">
        <v>83.02</v>
      </c>
      <c r="Q38" s="1">
        <v>11.38</v>
      </c>
      <c r="R38" s="1">
        <v>98.33</v>
      </c>
      <c r="S38" s="1">
        <v>0.73</v>
      </c>
      <c r="T38" s="1">
        <v>20.34</v>
      </c>
      <c r="U38" s="1">
        <v>1.67</v>
      </c>
      <c r="V38" s="1">
        <v>98.181818000000007</v>
      </c>
      <c r="W38" s="1">
        <v>8.33</v>
      </c>
      <c r="X38" s="1">
        <v>91.67</v>
      </c>
      <c r="Y38" s="1">
        <v>6.18</v>
      </c>
      <c r="Z38" s="1">
        <v>100</v>
      </c>
      <c r="AA38" s="1">
        <v>23.33</v>
      </c>
      <c r="AB38" s="1">
        <v>0</v>
      </c>
      <c r="AC38" s="1">
        <v>11.666667</v>
      </c>
      <c r="AD38" s="1">
        <v>88.33</v>
      </c>
      <c r="AE38" s="1">
        <v>11.67</v>
      </c>
      <c r="AF38" s="1">
        <v>8.6999999999999993</v>
      </c>
      <c r="AG38" s="1">
        <v>100</v>
      </c>
      <c r="AH38" s="1">
        <v>23.33</v>
      </c>
      <c r="AI38" s="1">
        <v>0</v>
      </c>
      <c r="AJ38" s="1">
        <v>100</v>
      </c>
      <c r="AK38" s="1">
        <v>91.67</v>
      </c>
      <c r="AL38" s="1">
        <v>8.33</v>
      </c>
      <c r="AM38" s="1">
        <v>8.8000000000000007</v>
      </c>
      <c r="AN38" s="1">
        <v>100</v>
      </c>
      <c r="AO38" s="1">
        <v>23.33</v>
      </c>
      <c r="AP38" s="1">
        <v>0</v>
      </c>
      <c r="AQ38" s="1">
        <v>100</v>
      </c>
      <c r="AR38" s="1">
        <v>93.33</v>
      </c>
      <c r="AS38" s="1">
        <v>6.67</v>
      </c>
      <c r="AT38" s="1">
        <v>8.85</v>
      </c>
      <c r="AU38" s="1">
        <v>100</v>
      </c>
      <c r="AV38" s="1">
        <v>23.33</v>
      </c>
      <c r="AW38" s="1">
        <v>0</v>
      </c>
      <c r="AX38" s="1">
        <v>100</v>
      </c>
      <c r="AY38" s="1">
        <v>93.33</v>
      </c>
      <c r="AZ38" s="1">
        <v>6.67</v>
      </c>
      <c r="BA38" s="1">
        <v>8.92</v>
      </c>
      <c r="BB38" s="1">
        <v>100</v>
      </c>
      <c r="BC38" s="1">
        <v>3.33</v>
      </c>
      <c r="BD38" s="1">
        <v>23.33</v>
      </c>
      <c r="BE38" s="1">
        <v>23.33</v>
      </c>
      <c r="BF38" s="1">
        <v>0</v>
      </c>
      <c r="BG38" s="1">
        <v>100</v>
      </c>
      <c r="BH38" s="1">
        <v>96.67</v>
      </c>
      <c r="BI38" s="1">
        <v>3.33</v>
      </c>
      <c r="BJ38" s="1">
        <v>8.9499999999999993</v>
      </c>
      <c r="BK38" s="1">
        <v>63.33</v>
      </c>
      <c r="BL38" s="1">
        <v>98.33</v>
      </c>
      <c r="BM38" s="1">
        <v>98.33</v>
      </c>
      <c r="BN38" s="1">
        <v>98.33</v>
      </c>
    </row>
    <row r="39" spans="1:66" x14ac:dyDescent="0.35">
      <c r="A39">
        <v>38</v>
      </c>
      <c r="B39" t="s">
        <v>89</v>
      </c>
      <c r="C39" t="s">
        <v>90</v>
      </c>
      <c r="D39">
        <v>0</v>
      </c>
      <c r="E39">
        <v>47</v>
      </c>
      <c r="F39" s="1">
        <v>19.18</v>
      </c>
      <c r="G39" s="1">
        <v>39.729999999999997</v>
      </c>
      <c r="H39" s="1">
        <v>44.67</v>
      </c>
      <c r="I39" s="1">
        <v>100</v>
      </c>
      <c r="J39" s="1">
        <v>2.64</v>
      </c>
      <c r="K39" s="1">
        <v>59.57</v>
      </c>
      <c r="L39" s="1">
        <v>2.13</v>
      </c>
      <c r="M39" s="1">
        <v>97.87</v>
      </c>
      <c r="N39" s="1">
        <v>0.91</v>
      </c>
      <c r="O39" s="1">
        <v>9.36</v>
      </c>
      <c r="P39" s="1">
        <v>84.21</v>
      </c>
      <c r="Q39" s="1">
        <v>10.34</v>
      </c>
      <c r="R39" s="1">
        <v>93.62</v>
      </c>
      <c r="S39" s="1">
        <v>1.48</v>
      </c>
      <c r="T39" s="1">
        <v>31.82</v>
      </c>
      <c r="U39" s="1">
        <v>6.38</v>
      </c>
      <c r="V39" s="1">
        <v>93.023256000000003</v>
      </c>
      <c r="W39" s="1">
        <v>8.51</v>
      </c>
      <c r="X39" s="1">
        <v>91.49</v>
      </c>
      <c r="Y39" s="1">
        <v>5.62</v>
      </c>
      <c r="Z39" s="1">
        <v>93.62</v>
      </c>
      <c r="AA39" s="1">
        <v>31.82</v>
      </c>
      <c r="AB39" s="1">
        <v>6.38</v>
      </c>
      <c r="AC39" s="1">
        <v>20.454545</v>
      </c>
      <c r="AD39" s="1">
        <v>74.47</v>
      </c>
      <c r="AE39" s="1">
        <v>25.53</v>
      </c>
      <c r="AF39" s="1">
        <v>7.74</v>
      </c>
      <c r="AG39" s="1">
        <v>93.62</v>
      </c>
      <c r="AH39" s="1">
        <v>31.82</v>
      </c>
      <c r="AI39" s="1">
        <v>6.38</v>
      </c>
      <c r="AJ39" s="1">
        <v>50</v>
      </c>
      <c r="AK39" s="1">
        <v>87.23</v>
      </c>
      <c r="AL39" s="1">
        <v>12.77</v>
      </c>
      <c r="AM39" s="1">
        <v>7.87</v>
      </c>
      <c r="AN39" s="1">
        <v>93.62</v>
      </c>
      <c r="AO39" s="1">
        <v>31.82</v>
      </c>
      <c r="AP39" s="1">
        <v>6.38</v>
      </c>
      <c r="AQ39" s="1">
        <v>50</v>
      </c>
      <c r="AR39" s="1">
        <v>87.23</v>
      </c>
      <c r="AS39" s="1">
        <v>12.77</v>
      </c>
      <c r="AT39" s="1">
        <v>7.85</v>
      </c>
      <c r="AU39" s="1">
        <v>95.74</v>
      </c>
      <c r="AV39" s="1">
        <v>33.33</v>
      </c>
      <c r="AW39" s="1">
        <v>4.26</v>
      </c>
      <c r="AX39" s="1">
        <v>66.666667000000004</v>
      </c>
      <c r="AY39" s="1">
        <v>87.23</v>
      </c>
      <c r="AZ39" s="1">
        <v>12.77</v>
      </c>
      <c r="BA39" s="1">
        <v>7.94</v>
      </c>
      <c r="BB39" s="1">
        <v>95.74</v>
      </c>
      <c r="BC39" s="1">
        <v>4.4400000000000004</v>
      </c>
      <c r="BD39" s="1">
        <v>31.11</v>
      </c>
      <c r="BE39" s="1">
        <v>33.33</v>
      </c>
      <c r="BF39" s="1">
        <v>4.26</v>
      </c>
      <c r="BG39" s="1">
        <v>66.666667000000004</v>
      </c>
      <c r="BH39" s="1">
        <v>87.23</v>
      </c>
      <c r="BI39" s="1">
        <v>12.77</v>
      </c>
      <c r="BJ39" s="1">
        <v>7.91</v>
      </c>
      <c r="BK39" s="1">
        <v>63.64</v>
      </c>
      <c r="BL39" s="1">
        <v>100</v>
      </c>
      <c r="BM39" s="1">
        <v>97.78</v>
      </c>
      <c r="BN39" s="1">
        <v>97.78</v>
      </c>
    </row>
    <row r="40" spans="1:66" x14ac:dyDescent="0.35">
      <c r="A40">
        <v>39</v>
      </c>
      <c r="B40" t="s">
        <v>91</v>
      </c>
      <c r="C40" t="s">
        <v>90</v>
      </c>
      <c r="D40">
        <v>0</v>
      </c>
      <c r="E40">
        <v>48</v>
      </c>
      <c r="F40" s="1">
        <v>20.010000000000002</v>
      </c>
      <c r="G40" s="1">
        <v>33.43</v>
      </c>
      <c r="H40" s="1">
        <v>15.54</v>
      </c>
      <c r="I40" s="1">
        <v>95.83</v>
      </c>
      <c r="J40" s="1">
        <v>4.92</v>
      </c>
      <c r="K40" s="1">
        <v>60.42</v>
      </c>
      <c r="L40" s="1">
        <v>0</v>
      </c>
      <c r="M40" s="1">
        <v>100</v>
      </c>
      <c r="N40" s="1">
        <v>0.69</v>
      </c>
      <c r="O40" s="1">
        <v>9.08</v>
      </c>
      <c r="P40" s="1">
        <v>83.33</v>
      </c>
      <c r="Q40" s="1">
        <v>9.81</v>
      </c>
      <c r="R40" s="1">
        <v>87.5</v>
      </c>
      <c r="S40" s="1">
        <v>0.83</v>
      </c>
      <c r="T40" s="1">
        <v>21.43</v>
      </c>
      <c r="U40" s="1">
        <v>12.5</v>
      </c>
      <c r="V40" s="1">
        <v>85.714286000000001</v>
      </c>
      <c r="W40" s="1">
        <v>12.5</v>
      </c>
      <c r="X40" s="1">
        <v>87.5</v>
      </c>
      <c r="Y40" s="1">
        <v>5.13</v>
      </c>
      <c r="Z40" s="1">
        <v>91.67</v>
      </c>
      <c r="AA40" s="1">
        <v>20.45</v>
      </c>
      <c r="AB40" s="1">
        <v>8.33</v>
      </c>
      <c r="AC40" s="1">
        <v>9.0909089999999999</v>
      </c>
      <c r="AD40" s="1">
        <v>83.33</v>
      </c>
      <c r="AE40" s="1">
        <v>16.670000000000002</v>
      </c>
      <c r="AF40" s="1">
        <v>7.96</v>
      </c>
      <c r="AG40" s="1">
        <v>93.75</v>
      </c>
      <c r="AH40" s="1">
        <v>22.22</v>
      </c>
      <c r="AI40" s="1">
        <v>6.25</v>
      </c>
      <c r="AJ40" s="1">
        <v>50</v>
      </c>
      <c r="AK40" s="1">
        <v>87.5</v>
      </c>
      <c r="AL40" s="1">
        <v>12.5</v>
      </c>
      <c r="AM40" s="1">
        <v>8.0399999999999991</v>
      </c>
      <c r="AN40" s="1">
        <v>93.75</v>
      </c>
      <c r="AO40" s="1">
        <v>22.22</v>
      </c>
      <c r="AP40" s="1">
        <v>6.25</v>
      </c>
      <c r="AQ40" s="1">
        <v>50</v>
      </c>
      <c r="AR40" s="1">
        <v>87.5</v>
      </c>
      <c r="AS40" s="1">
        <v>12.5</v>
      </c>
      <c r="AT40" s="1">
        <v>7.94</v>
      </c>
      <c r="AU40" s="1">
        <v>93.75</v>
      </c>
      <c r="AV40" s="1">
        <v>22.22</v>
      </c>
      <c r="AW40" s="1">
        <v>6.25</v>
      </c>
      <c r="AX40" s="1">
        <v>50</v>
      </c>
      <c r="AY40" s="1">
        <v>87.5</v>
      </c>
      <c r="AZ40" s="1">
        <v>12.5</v>
      </c>
      <c r="BA40" s="1">
        <v>7.94</v>
      </c>
      <c r="BB40" s="1">
        <v>93.75</v>
      </c>
      <c r="BC40" s="1">
        <v>6.67</v>
      </c>
      <c r="BD40" s="1">
        <v>20</v>
      </c>
      <c r="BE40" s="1">
        <v>22.22</v>
      </c>
      <c r="BF40" s="1">
        <v>6.25</v>
      </c>
      <c r="BG40" s="1">
        <v>50</v>
      </c>
      <c r="BH40" s="1">
        <v>87.5</v>
      </c>
      <c r="BI40" s="1">
        <v>12.5</v>
      </c>
      <c r="BJ40" s="1">
        <v>7.9</v>
      </c>
      <c r="BK40" s="1">
        <v>64.44</v>
      </c>
      <c r="BL40" s="1">
        <v>93.33</v>
      </c>
      <c r="BM40" s="1">
        <v>93.33</v>
      </c>
      <c r="BN40" s="1">
        <v>93.33</v>
      </c>
    </row>
    <row r="41" spans="1:66" x14ac:dyDescent="0.35">
      <c r="A41" s="2">
        <v>40</v>
      </c>
      <c r="B41" s="2" t="s">
        <v>92</v>
      </c>
      <c r="C41" s="2" t="s">
        <v>90</v>
      </c>
      <c r="D41" s="2">
        <v>0</v>
      </c>
      <c r="E41" s="2">
        <v>33</v>
      </c>
      <c r="F41" s="3">
        <v>15.82</v>
      </c>
      <c r="G41" s="3">
        <v>28.36</v>
      </c>
      <c r="H41" s="3">
        <v>28.21</v>
      </c>
      <c r="I41" s="3">
        <v>100</v>
      </c>
      <c r="J41" s="3">
        <v>3.64</v>
      </c>
      <c r="K41" s="3">
        <v>57.58</v>
      </c>
      <c r="L41" s="3">
        <v>0</v>
      </c>
      <c r="M41" s="3">
        <v>100</v>
      </c>
      <c r="N41" s="3">
        <v>1.3</v>
      </c>
      <c r="O41" s="3">
        <v>13.94</v>
      </c>
      <c r="P41" s="3">
        <v>86.21</v>
      </c>
      <c r="Q41" s="3">
        <v>13.94</v>
      </c>
      <c r="R41" s="3">
        <v>90.91</v>
      </c>
      <c r="S41" s="3">
        <v>0</v>
      </c>
      <c r="T41" s="3">
        <v>0</v>
      </c>
      <c r="U41" s="3">
        <v>9.09</v>
      </c>
      <c r="V41" s="3">
        <v>90.625</v>
      </c>
      <c r="W41" s="3">
        <v>3.03</v>
      </c>
      <c r="X41" s="3">
        <v>96.97</v>
      </c>
      <c r="Y41" s="3">
        <v>6.06</v>
      </c>
      <c r="Z41" s="3">
        <v>93.94</v>
      </c>
      <c r="AA41" s="3">
        <v>0</v>
      </c>
      <c r="AB41" s="3">
        <v>6.06</v>
      </c>
      <c r="AC41" s="3">
        <v>6.451613</v>
      </c>
      <c r="AD41" s="3">
        <v>87.88</v>
      </c>
      <c r="AE41" s="3">
        <v>12.12</v>
      </c>
      <c r="AF41" s="3">
        <v>8.18</v>
      </c>
      <c r="AG41" s="3">
        <v>93.94</v>
      </c>
      <c r="AH41" s="3">
        <v>0</v>
      </c>
      <c r="AI41" s="3">
        <v>6.06</v>
      </c>
      <c r="AJ41" s="3">
        <v>33.333333000000003</v>
      </c>
      <c r="AK41" s="3">
        <v>90.91</v>
      </c>
      <c r="AL41" s="3">
        <v>9.09</v>
      </c>
      <c r="AM41" s="3">
        <v>8.2100000000000009</v>
      </c>
      <c r="AN41" s="3">
        <v>93.94</v>
      </c>
      <c r="AO41" s="3">
        <v>0</v>
      </c>
      <c r="AP41" s="3">
        <v>6.06</v>
      </c>
      <c r="AQ41" s="3">
        <v>33.333333000000003</v>
      </c>
      <c r="AR41" s="3">
        <v>90.91</v>
      </c>
      <c r="AS41" s="3">
        <v>9.09</v>
      </c>
      <c r="AT41" s="3">
        <v>8.3000000000000007</v>
      </c>
      <c r="AU41" s="3">
        <v>93.94</v>
      </c>
      <c r="AV41" s="3">
        <v>0</v>
      </c>
      <c r="AW41" s="3">
        <v>6.06</v>
      </c>
      <c r="AX41" s="3">
        <v>33.333333000000003</v>
      </c>
      <c r="AY41" s="3">
        <v>90.91</v>
      </c>
      <c r="AZ41" s="3">
        <v>9.09</v>
      </c>
      <c r="BA41" s="3">
        <v>8.36</v>
      </c>
      <c r="BB41" s="3">
        <v>93.94</v>
      </c>
      <c r="BC41" s="3">
        <v>0</v>
      </c>
      <c r="BD41" s="3">
        <v>0</v>
      </c>
      <c r="BE41" s="3">
        <v>0</v>
      </c>
      <c r="BF41" s="3">
        <v>6.06</v>
      </c>
      <c r="BG41" s="3">
        <v>33.333333000000003</v>
      </c>
      <c r="BH41" s="3">
        <v>90.91</v>
      </c>
      <c r="BI41" s="3">
        <v>9.09</v>
      </c>
      <c r="BJ41" s="3">
        <v>8.39</v>
      </c>
      <c r="BK41" s="3">
        <v>61.29</v>
      </c>
      <c r="BL41" s="3">
        <v>96.77</v>
      </c>
      <c r="BM41" s="3">
        <v>96.77</v>
      </c>
      <c r="BN41" s="3">
        <v>96.77</v>
      </c>
    </row>
    <row r="42" spans="1:66" x14ac:dyDescent="0.35">
      <c r="E42">
        <f>SUM(E2:E41)</f>
        <v>1873</v>
      </c>
      <c r="F42" s="1">
        <f t="shared" ref="F42:AK42" si="0">AVERAGE(F2:F41)</f>
        <v>19.181749999999997</v>
      </c>
      <c r="G42" s="1">
        <f t="shared" si="0"/>
        <v>34.367249999999999</v>
      </c>
      <c r="H42" s="1">
        <f t="shared" si="0"/>
        <v>40.999000000000009</v>
      </c>
      <c r="I42" s="1">
        <f t="shared" si="0"/>
        <v>99.638499999999993</v>
      </c>
      <c r="J42" s="1">
        <f t="shared" si="0"/>
        <v>2.9472500000000004</v>
      </c>
      <c r="K42" s="1">
        <f t="shared" si="0"/>
        <v>56.939499999999995</v>
      </c>
      <c r="L42" s="1">
        <f t="shared" si="0"/>
        <v>0.10224999999999999</v>
      </c>
      <c r="M42" s="1">
        <f t="shared" si="0"/>
        <v>99.897750000000002</v>
      </c>
      <c r="N42" s="1">
        <f t="shared" si="0"/>
        <v>0.81924999999999992</v>
      </c>
      <c r="O42" s="1">
        <f t="shared" si="0"/>
        <v>8.3155000000000001</v>
      </c>
      <c r="P42" s="1">
        <f t="shared" si="0"/>
        <v>80.034500000000008</v>
      </c>
      <c r="Q42" s="1">
        <f t="shared" si="0"/>
        <v>9.2697499999999984</v>
      </c>
      <c r="R42" s="1">
        <f t="shared" si="0"/>
        <v>88.690249999999992</v>
      </c>
      <c r="S42" s="1">
        <f t="shared" si="0"/>
        <v>1.1382499999999998</v>
      </c>
      <c r="T42" s="1">
        <f t="shared" si="0"/>
        <v>27.552000000000003</v>
      </c>
      <c r="U42" s="1">
        <f t="shared" si="0"/>
        <v>11.309749999999998</v>
      </c>
      <c r="V42" s="1">
        <f t="shared" si="0"/>
        <v>88.262467525000005</v>
      </c>
      <c r="W42" s="1">
        <f t="shared" si="0"/>
        <v>7.9652499999999993</v>
      </c>
      <c r="X42" s="1">
        <f t="shared" si="0"/>
        <v>92.034749999999974</v>
      </c>
      <c r="Y42" s="1">
        <f t="shared" si="0"/>
        <v>4.8222499999999995</v>
      </c>
      <c r="Z42" s="1">
        <f t="shared" si="0"/>
        <v>90.507750000000001</v>
      </c>
      <c r="AA42" s="1">
        <f t="shared" si="0"/>
        <v>29.5425</v>
      </c>
      <c r="AB42" s="1">
        <f t="shared" si="0"/>
        <v>9.4922499999999967</v>
      </c>
      <c r="AC42" s="1">
        <f t="shared" si="0"/>
        <v>28.265722299999993</v>
      </c>
      <c r="AD42" s="1">
        <f t="shared" si="0"/>
        <v>67.140500000000003</v>
      </c>
      <c r="AE42" s="1">
        <f t="shared" si="0"/>
        <v>32.859500000000011</v>
      </c>
      <c r="AF42" s="1">
        <f t="shared" si="0"/>
        <v>6.877250000000001</v>
      </c>
      <c r="AG42" s="1">
        <f t="shared" si="0"/>
        <v>91.70675</v>
      </c>
      <c r="AH42" s="1">
        <f t="shared" si="0"/>
        <v>32.091250000000002</v>
      </c>
      <c r="AI42" s="1">
        <f t="shared" si="0"/>
        <v>8.2932499999999987</v>
      </c>
      <c r="AJ42" s="1">
        <f t="shared" si="0"/>
        <v>62.82858474999999</v>
      </c>
      <c r="AK42" s="1">
        <f t="shared" si="0"/>
        <v>73.182750000000013</v>
      </c>
      <c r="AL42" s="1">
        <f t="shared" ref="AL42:BQ42" si="1">AVERAGE(AL2:AL41)</f>
        <v>26.817249999999994</v>
      </c>
      <c r="AM42" s="1">
        <f t="shared" si="1"/>
        <v>7.035499999999999</v>
      </c>
      <c r="AN42" s="1">
        <f t="shared" si="1"/>
        <v>92.196749999999994</v>
      </c>
      <c r="AO42" s="1">
        <f t="shared" si="1"/>
        <v>32.499000000000002</v>
      </c>
      <c r="AP42" s="1">
        <f t="shared" si="1"/>
        <v>7.8032499999999967</v>
      </c>
      <c r="AQ42" s="1">
        <f t="shared" si="1"/>
        <v>63.819797649999998</v>
      </c>
      <c r="AR42" s="1">
        <f t="shared" si="1"/>
        <v>73.876999999999995</v>
      </c>
      <c r="AS42" s="1">
        <f t="shared" si="1"/>
        <v>26.122999999999998</v>
      </c>
      <c r="AT42" s="1">
        <f t="shared" si="1"/>
        <v>7.0529999999999999</v>
      </c>
      <c r="AU42" s="1">
        <f t="shared" si="1"/>
        <v>92.58475</v>
      </c>
      <c r="AV42" s="1">
        <f t="shared" si="1"/>
        <v>32.762999999999998</v>
      </c>
      <c r="AW42" s="1">
        <f t="shared" si="1"/>
        <v>7.4152499999999977</v>
      </c>
      <c r="AX42" s="1">
        <f t="shared" si="1"/>
        <v>64.549700974999993</v>
      </c>
      <c r="AY42" s="1">
        <f t="shared" si="1"/>
        <v>74.455500000000001</v>
      </c>
      <c r="AZ42" s="1">
        <f t="shared" si="1"/>
        <v>25.544499999999999</v>
      </c>
      <c r="BA42" s="1">
        <f t="shared" si="1"/>
        <v>7.0585000000000004</v>
      </c>
      <c r="BB42" s="1">
        <f t="shared" si="1"/>
        <v>92.684499999999986</v>
      </c>
      <c r="BC42" s="1">
        <f t="shared" si="1"/>
        <v>18.238500000000005</v>
      </c>
      <c r="BD42" s="1">
        <f t="shared" si="1"/>
        <v>27.054499999999997</v>
      </c>
      <c r="BE42" s="1">
        <f t="shared" si="1"/>
        <v>32.871499999999997</v>
      </c>
      <c r="BF42" s="1">
        <f t="shared" si="1"/>
        <v>7.3154999999999974</v>
      </c>
      <c r="BG42" s="1">
        <f t="shared" si="1"/>
        <v>63.466650075000004</v>
      </c>
      <c r="BH42" s="1">
        <f t="shared" si="1"/>
        <v>75.508250000000004</v>
      </c>
      <c r="BI42" s="1">
        <f t="shared" si="1"/>
        <v>24.49175</v>
      </c>
      <c r="BJ42" s="1">
        <f t="shared" si="1"/>
        <v>7.0539999999999994</v>
      </c>
      <c r="BK42" s="1">
        <f t="shared" si="1"/>
        <v>61.54</v>
      </c>
      <c r="BL42" s="1">
        <f t="shared" si="1"/>
        <v>96.387</v>
      </c>
      <c r="BM42" s="1">
        <f t="shared" si="1"/>
        <v>95.340249999999997</v>
      </c>
      <c r="BN42" s="1">
        <f t="shared" si="1"/>
        <v>95.233750000000001</v>
      </c>
    </row>
  </sheetData>
  <autoFilter ref="A1:BN42" xr:uid="{00000000-0009-0000-0000-000000000000}">
    <sortState xmlns:xlrd2="http://schemas.microsoft.com/office/spreadsheetml/2017/richdata2" ref="A2:BN41">
      <sortCondition ref="B1:B4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S1_Family_Trait_Means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Johnson</dc:creator>
  <cp:lastModifiedBy>India Humphreys</cp:lastModifiedBy>
  <dcterms:created xsi:type="dcterms:W3CDTF">2021-08-24T20:24:30Z</dcterms:created>
  <dcterms:modified xsi:type="dcterms:W3CDTF">2021-10-21T09:50:34Z</dcterms:modified>
</cp:coreProperties>
</file>