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nanesellam/Desktop/HPX Fil MS Clean 2021/Ready fig &amp; table/Ready tables/"/>
    </mc:Choice>
  </mc:AlternateContent>
  <xr:revisionPtr revIDLastSave="0" documentId="13_ncr:1_{83C3895F-9F77-1342-B4DE-2B2324DF6581}" xr6:coauthVersionLast="47" xr6:coauthVersionMax="47" xr10:uidLastSave="{00000000-0000-0000-0000-000000000000}"/>
  <bookViews>
    <workbookView xWindow="10840" yWindow="9120" windowWidth="28800" windowHeight="16760" activeTab="2" xr2:uid="{A85D4B64-BCB4-6E45-BEF6-6294670F6EC5}"/>
  </bookViews>
  <sheets>
    <sheet name="Table S4" sheetId="2" r:id="rId1"/>
    <sheet name="tye7" sheetId="1" r:id="rId2"/>
    <sheet name="ahr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3" l="1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4" i="3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<sst xmlns="http://schemas.openxmlformats.org/spreadsheetml/2006/main" count="995" uniqueCount="849">
  <si>
    <t>Normalized</t>
  </si>
  <si>
    <t>t-test P-value</t>
  </si>
  <si>
    <t>Description</t>
  </si>
  <si>
    <t>GO biological process</t>
  </si>
  <si>
    <t>orf19.7381</t>
  </si>
  <si>
    <t>AHR1</t>
  </si>
  <si>
    <t>Predicted zinc-finger protein of unknown function; not essential for viability</t>
  </si>
  <si>
    <t>orf19.1264</t>
  </si>
  <si>
    <t>CFL2</t>
  </si>
  <si>
    <t>Iron utilization protein; similar to an S. cerevisiae oxidoreductase, Ynr060Wp; regulated by Sfu1p, Nrg1p, Tup1p, Rim101p; alkaline, low iron, fluphenazine, ciclopirox olamine, flucytosine, induced; caspofungin, amphotericin B repressed</t>
  </si>
  <si>
    <t>GO:0006879 cellular iron ion homeostasis | GO:0015892 siderophore-iron transport |</t>
  </si>
  <si>
    <t>orf19.3707</t>
  </si>
  <si>
    <t>YHB1</t>
  </si>
  <si>
    <t>Nitric oxide dioxygenase; acts in nitric oxide scavenging/detoxification; role in virulence in mouse; not essential for viability; similar to S. cerevisiae Yhb1p; transcription activated by NO, macrophage interaction; hyphal downregulated</t>
  </si>
  <si>
    <t>GO:0009405 pathogenesis | GO:0009636 response to toxin | GO:0046210 nitric oxide catabolic process | GO:0052565 response to defense-related host nitric oxide production | GO:0006950 response to stress |</t>
  </si>
  <si>
    <t>orf19.6139</t>
  </si>
  <si>
    <t>FRE7</t>
  </si>
  <si>
    <t>Protein similar to ferric reductase Fre10p; transcription is downregulated in response to treatment with ciclopirox olamine or 17-beta-estradiol; transcriptionally induced by alkaline conditions or interaction with macrophage</t>
  </si>
  <si>
    <t>GO:0015892 siderophore-iron transport |</t>
  </si>
  <si>
    <t>orf19.4033</t>
  </si>
  <si>
    <t>PRP22</t>
  </si>
  <si>
    <t>Protein described as an RNA-dependent ATPase; induced upon adherence to polystyrene; transcriptionally activated by Mnl1p under weak acid stress</t>
  </si>
  <si>
    <t>GO:0000350 generation of catalytic spliceosome for second transesterification step |</t>
  </si>
  <si>
    <t>orf19.1797</t>
  </si>
  <si>
    <t>Predicted ORF in Assemblies 19, 20 and 21; induced upon biofilm formation; has GutQ domain, which is associated with phosphosugar binding</t>
  </si>
  <si>
    <t>orf19.23</t>
  </si>
  <si>
    <t>RTA3</t>
  </si>
  <si>
    <t>Similar to S. cerevisiae Rta1p (role in 7-aminocholesterol resistance) and Rsb1p (flippase); putative membrane protein; putative drug-responsive regulatory site; induced by fluphenazine, estradiol, ketoconazole, caspofungin</t>
  </si>
  <si>
    <t>GO:0015908 fatty acid transport |</t>
  </si>
  <si>
    <t>orf19.5585</t>
  </si>
  <si>
    <t>SAP5</t>
  </si>
  <si>
    <t>Secreted aspartyl proteinase; sap4 sap5 sap6 triple mutant has defects in virulence and utilization of protein as nitrogen source; expressed in mucosal &amp; systemic infections, oral carriage; absent from less virulent species, C. dubliniensis</t>
  </si>
  <si>
    <t>GO:0030163 protein catabolic process | GO:0009405 pathogenesis | GO:0006807 nitrogen compound metabolic process | GO:0044270 nitrogen compound catabolic process | GO:0044406 adhesion to host |</t>
  </si>
  <si>
    <t>orf19.691</t>
  </si>
  <si>
    <t>GPD2</t>
  </si>
  <si>
    <t>Similar to glycerol 3-P dehydrogenases; regulated by Ssn6p (colony morphology-related), Nrg1p, Efg1p; induced upon osmotic and oxidative stress (via Hog1p), cell wall regeneration, macrophage/pseudohyphal growth, core stress response</t>
  </si>
  <si>
    <t>GO:0006973 intracellular accumulation of glycerol |</t>
  </si>
  <si>
    <t>orf19.215</t>
  </si>
  <si>
    <t>Predicted ORF in Assemblies 19, 20 and 21</t>
  </si>
  <si>
    <t>GO:0031505 fungal-type cell wall organization | GO:0001558 regulation of cell growth | GO:0030950 establishment or maintenance of actin cytoskeleton polarity |</t>
  </si>
  <si>
    <t>orf19.111</t>
  </si>
  <si>
    <t>CAN2</t>
  </si>
  <si>
    <t>Putative amino acid permease; transcription is regulated by Nrg1p and Tup1p; caspofungin induced; flucytosine induced; shows colony morphology-related gene regulation by Ssn6p; ; fungal-specific (no human or murine homolog)</t>
  </si>
  <si>
    <t>GO:0015802 basic amino acid transport | GO:0055085 transmembrane transport |</t>
  </si>
  <si>
    <t>orf19.6402</t>
  </si>
  <si>
    <t>CYS3</t>
  </si>
  <si>
    <t>Predicted enzyme of sulfur amino acid biosynthesis; upregulated in biofilm; alkaline upregulated; amphotericin B induced; possibly adherence-induced; induced by heavy metal (cadmium) stress, oxidative stress (via Cap1p); Hog1p regulated</t>
  </si>
  <si>
    <t>GO:0019346 transsulfuration | GO:0042493 response to drug | GO:0019343 cysteine biosynthetic process via cystathionine |</t>
  </si>
  <si>
    <t>orf19.3736</t>
  </si>
  <si>
    <t>KAR4</t>
  </si>
  <si>
    <t>Protein similar to S. cerevisiae Kar4p, which has a role in karyogamy; transcription is opaque-specific, a-specific, and induced by alpha factor</t>
  </si>
  <si>
    <t>GO:0048288 nuclear membrane fusion during karyogamy | GO:0007067 mitosis | GO:0007126 meiosis | GO:0000080 G1 phase of mitotic cell cycle | GO:0000742 karyogamy during conjugation with cellular fusion | GO:0007329 positive regulation of transcription from RNA polymerase II promoter by pheromones |</t>
  </si>
  <si>
    <t>orf19.263.1</t>
  </si>
  <si>
    <t>Predicted ORF in Assembly 20 and 21; gene has intron</t>
  </si>
  <si>
    <t>orf19.5010</t>
  </si>
  <si>
    <t>DIM1</t>
  </si>
  <si>
    <t>Protein likely to be essential for growth, based on an insertional mutagenesis strategy; similar to S. cerevisiae Dim1p, which is an 18S rRNA dimethylase involved in rRNA modification and processing; induced upon biofilm formation</t>
  </si>
  <si>
    <t>GO:0000154 rRNA modification |</t>
  </si>
  <si>
    <t>orf19.4265</t>
  </si>
  <si>
    <t>UAP1</t>
  </si>
  <si>
    <t>UDP-N-acetylglucosamine pyrophosphorylase, catalyzes biosynthesis of UDP-N-acetylglucosamine from UTP and N-acetylglucosamine 1-phosphate; functional homolog of S. cerevisiae Qri1p; alkaline upregulated</t>
  </si>
  <si>
    <t>GO:0006048 UDP-N-acetylglucosamine biosynthetic process |</t>
  </si>
  <si>
    <t>orf19.5958</t>
  </si>
  <si>
    <t>CDR2</t>
  </si>
  <si>
    <t>Multidrug transporter, ATP-binding cassette (ABC) superfamily; transports phospholipids, in-to-out direction; low mRNA level; overexpressed in azole-resistant isolates; expression confers multidrug resistance to S. cerevisiae pdr5 mutant</t>
  </si>
  <si>
    <t>GO:0042493 response to drug | GO:0046618 drug export | GO:0045332 phospholipid translocation | GO:0042710 biofilm formation | GO:0006979 response to oxidative stress | GO:0006810 transport | GO:0048545 response to steroid hormone stimulus |</t>
  </si>
  <si>
    <t>orf19.3330</t>
  </si>
  <si>
    <t>CRL1</t>
  </si>
  <si>
    <t>Predicted GTPase of RHO family; CAAX motif geranylgeranylated; expression in S. cerevisiae causes dominant-negative inhibition of pheromone response</t>
  </si>
  <si>
    <t>GO:0000920 cell separation during cytokinesis |</t>
  </si>
  <si>
    <t>orf19.6554</t>
  </si>
  <si>
    <t>orf19.2501</t>
  </si>
  <si>
    <t>FLC1</t>
  </si>
  <si>
    <t>Protein involved in heme uptake; putative FAD transporter, similar to S. cerevisiae Flc1p; regulated by iron; macrophage-induced gene; mutant shows defect in filamentous growth</t>
  </si>
  <si>
    <t>GO:0015883 FAD transport | GO:0030447 filamentous growth | GO:0015886 heme transport |</t>
  </si>
  <si>
    <t>orf19.3751</t>
  </si>
  <si>
    <t>GO:0031578 mitotic cell cycle spindle orientation checkpoint |</t>
  </si>
  <si>
    <t>orf19.6771</t>
  </si>
  <si>
    <t>UBI4</t>
  </si>
  <si>
    <t>Ubiquitin precursor (polyubiquitin), contains three tandem repeats of the ubiquitin peptide that are processed to individual units; transcription is induced by stress; mRNA found in yeast-form and mycelial cells at similar abundance</t>
  </si>
  <si>
    <t>GO:0016567 protein ubiquitination | GO:0030447 filamentous growth | GO:0000902 cell morphogenesis | GO:0006950 response to stress | GO:0000209 protein polyubiquitination | GO:0006513 protein monoubiquitination | GO:0016579 protein deubiquitination |</t>
  </si>
  <si>
    <t>orf19.2917</t>
  </si>
  <si>
    <t>Putative protein of unknown function; heterozygous null mutant exhibits resistance to parnafungin in the C. albicans fitness test; predicted ORF in Assemblies 19, 20 and 21</t>
  </si>
  <si>
    <t>GO:0006364 rRNA processing | GO:0042493 response to drug |</t>
  </si>
  <si>
    <t>orf19.2489</t>
  </si>
  <si>
    <t>Predicted ORF in Assemblies 19, 20 and 21; repressed by nitric oxide</t>
  </si>
  <si>
    <t>GO:0006606 protein import into nucleus |</t>
  </si>
  <si>
    <t>orf19.6029</t>
  </si>
  <si>
    <t>ROT1</t>
  </si>
  <si>
    <t>Similar to S. cerevisiae Rot1p, which is involved in cell wall 1,6-beta-glucan biosynthesis; has predicted transmembrane region</t>
  </si>
  <si>
    <t>GO:0007118 budding cell apical bud growth | GO:0033205 cytokinesis during cell cycle | GO:0006458 'de novo' protein folding | GO:0030950 establishment or maintenance of actin cytoskeleton polarity | GO:0007047 cell wall organization |</t>
  </si>
  <si>
    <t>orf19.4409</t>
  </si>
  <si>
    <t>Protein not essential for viability</t>
  </si>
  <si>
    <t>GO:0016036 cellular response to phosphate starvation | GO:0009141 nucleoside triphosphate metabolic process |</t>
  </si>
  <si>
    <t>orf19.6623</t>
  </si>
  <si>
    <t>GO:0010526 negative regulation of transposition, RNA-mediated | GO:0006368 RNA elongation from RNA polymerase II promoter | GO:0006325 chromatin organization |</t>
  </si>
  <si>
    <t>orf19.1042</t>
  </si>
  <si>
    <t>POR1</t>
  </si>
  <si>
    <t>Mitochondrial outer membrane porin; in detergent-resistant membrane fraction (possible lipid raft component); antigenic in human, mouse; flucytosine-, macrophage-, farnesol- induced; fluconazole, caspofungin repressed</t>
  </si>
  <si>
    <t>GO:0007005 mitochondrion organization | GO:0009060 aerobic respiration | GO:0006811 ion transport |</t>
  </si>
  <si>
    <t>orf19.1228</t>
  </si>
  <si>
    <t>HAP2</t>
  </si>
  <si>
    <t>CCAAT-binding factor regulates low-iron (chelation) induction of FRP1 transcription, and under these conditions CBF comprises Hap43p and probably Hap2p and Hap3p</t>
  </si>
  <si>
    <t>GO:0006350 transcription | GO:0006109 regulation of carbohydrate metabolic process |</t>
  </si>
  <si>
    <t>orf19.320</t>
  </si>
  <si>
    <t>orf19.2749</t>
  </si>
  <si>
    <t>Predicted ORF in Assemblies 19, 20 and 21; transcriptionally activated by Mnl1p under weak acid stress</t>
  </si>
  <si>
    <t>orf19.3794</t>
  </si>
  <si>
    <t>CSR1</t>
  </si>
  <si>
    <t>Putative zinc-finger transcription factor involved in zinc homeostasis; involved in negative regulation of biofilm matrix; similar to S. cerevisiae Zap1p; mutation affects filamentous growth; suppresses S. cerevisiae rok1 mutant inviability</t>
  </si>
  <si>
    <t>GO:0030447 filamentous growth | GO:0006357 regulation of transcription from RNA polymerase II promoter | GO:0006882 cellular zinc ion homeostasis | GO:0042710 biofilm formation |</t>
  </si>
  <si>
    <t>orf19.715</t>
  </si>
  <si>
    <t>orf19.7392</t>
  </si>
  <si>
    <t>DED1</t>
  </si>
  <si>
    <t>GO:0006413 translational initiation | GO:0000373 Group II intron splicing |</t>
  </si>
  <si>
    <t>orf19.1477</t>
  </si>
  <si>
    <t>orf19.5443</t>
  </si>
  <si>
    <t>Putative kynurenine 3-monooxygenase, involved in NAD biosynthesis; transposon mutation affects filamentous growth</t>
  </si>
  <si>
    <t>GO:0030447 filamentous growth | GO:0034354 de novo NAD biosynthetic process from tryptophan |</t>
  </si>
  <si>
    <t>orf19.3486</t>
  </si>
  <si>
    <t>Predicted ORF from Assembly 19; merged with orf19.6282 in Assembly 20</t>
  </si>
  <si>
    <t>orf19.3669</t>
  </si>
  <si>
    <t>SHA3</t>
  </si>
  <si>
    <t>Protein similar to S. cerevisiae Sha3p, which is a serine/threonine kinase involved in glucose transport; transposon mutation affects filamentous growth; fluconazole-induced; ketoconazole-repressed; induced in response to alpha pheromone</t>
  </si>
  <si>
    <t>GO:0030447 filamentous growth | GO:0006468 protein amino acid phosphorylation | GO:0015758 glucose transport | GO:0045944 positive regulation of transcription from RNA polymerase II promoter | GO:0009749 response to glucose stimulus |</t>
  </si>
  <si>
    <t>orf19.4984</t>
  </si>
  <si>
    <t>orf19.3168</t>
  </si>
  <si>
    <t>RPN8</t>
  </si>
  <si>
    <t>Predicted ORF in Assemblies 19, 20 and 21; mutation confers hypersensitivity to amphotericin B; transcription is regulated by Mig1p; regulated by Gcn2p and Gcn4p</t>
  </si>
  <si>
    <t>GO:0006511 ubiquitin-dependent protein catabolic process | GO:0042493 response to drug |</t>
  </si>
  <si>
    <t>orf19.647.3</t>
  </si>
  <si>
    <t>ORF Predicted by Annotation Working Group</t>
  </si>
  <si>
    <t>orf19.6411</t>
  </si>
  <si>
    <t>Predicted ORF in Assemblies 19, 20 and 21; similar to S. cerevisiae Ylr386wp; transposon mutation affects filamentous growth</t>
  </si>
  <si>
    <t>GO:0030447 filamentous growth | GO:0006644 phospholipid metabolic process | GO:0000011 vacuole inheritance |</t>
  </si>
  <si>
    <t>orf19.2127</t>
  </si>
  <si>
    <t>Predicted ORF in Assemblies 19, 20 and 21; transcription is induced in response to alpha pheromone in SpiderM medium</t>
  </si>
  <si>
    <t>orf19.701</t>
  </si>
  <si>
    <t>CFL11</t>
  </si>
  <si>
    <t>Predicted ORF in Assemblies 19, 20 and 21; similar to ferric reductase Fre10p; flucytosine repressed; possibly adherence-induced</t>
  </si>
  <si>
    <t>orf19.922</t>
  </si>
  <si>
    <t>ERG11</t>
  </si>
  <si>
    <t>Lanosterol 14-alpha-demethylase, member of cytochrome P450 family that functions in ergosterol biosynthesis; target of azole antifungals; may contribute to drug resistance; azole- or biofilm-induced; subject to hypoxic regulation</t>
  </si>
  <si>
    <t>GO:0042493 response to drug | GO:0006696 ergosterol biosynthetic process | GO:0001766 membrane raft polarization |</t>
  </si>
  <si>
    <t>orf19.5467</t>
  </si>
  <si>
    <t>TLO7</t>
  </si>
  <si>
    <t>Member of a family of telomere-proximal genes of unknown function; may be spliced in vivo</t>
  </si>
  <si>
    <t>orf19.4914.1</t>
  </si>
  <si>
    <t>ORF added to Assembly 21 based on comparative genome analysis</t>
  </si>
  <si>
    <t>orf19.5180</t>
  </si>
  <si>
    <t>PRX1</t>
  </si>
  <si>
    <t>Protein described as a putative cysteine peroxidase; transcriptionally induced by interaction with macrophage; fluconazole induced; Fkh2p-downregulated; caspofungin repressed</t>
  </si>
  <si>
    <t>GO:0046686 response to cadmium ion | GO:0045454 cell redox homeostasis | GO:0006979 response to oxidative stress |</t>
  </si>
  <si>
    <t>orf19.1785</t>
  </si>
  <si>
    <t>orf19.7502</t>
  </si>
  <si>
    <t>Predicted ORF in Assemblies 19, 20 and 21; greater mRNA abundance observed in a cyr1 homozygous null mutant than in wild type; possibly spurious ORF (Annotation Working Group prediction)</t>
  </si>
  <si>
    <t>orf19.7459</t>
  </si>
  <si>
    <t>Predicted ORF in Assemblies 19, 20 and 21; fluconazole-induced; ketoconazole-repressed</t>
  </si>
  <si>
    <t>GO:0006413 translational initiation | GO:0009060 aerobic respiration | GO:0043488 regulation of mRNA stability |</t>
  </si>
  <si>
    <t>orf19.1149</t>
  </si>
  <si>
    <t>MRF1</t>
  </si>
  <si>
    <t>Protein similar to mitochondrial respiratory proteins; increased transcription observed upon benomyl treatment; induced by farnesol, nitric oxide, core stress response; oxidative stress-induced via Cap1p</t>
  </si>
  <si>
    <t>GO:0009060 aerobic respiration | GO:0007585 respiratory gaseous exchange |</t>
  </si>
  <si>
    <t>orf19.767</t>
  </si>
  <si>
    <t>ERG3</t>
  </si>
  <si>
    <t>C-5 sterol desaturase; introduces C-5(6) double bond into episterol in ergosterol biosynthesis; clinically-isolated homozygous null mutants show azole resistance, defects in hyphal growth and virulence; Efg1p-repressed; fluconazole-induced</t>
  </si>
  <si>
    <t>GO:0006696 ergosterol biosynthetic process | GO:0042493 response to drug | GO:0030448 hyphal growth | GO:0009405 pathogenesis | GO:0006897 endocytosis |</t>
  </si>
  <si>
    <t>orf19.3888</t>
  </si>
  <si>
    <t>PGI1</t>
  </si>
  <si>
    <t>Protein described as glucose-6-phosphate isomerase, enzyme of glycolysis; antigenic in human; regulated by Efg1p; induced in biofilm, upon adherence to polystyrene; downregulated in the presence of human neutrophils, upon phagocytosis</t>
  </si>
  <si>
    <t>GO:0006096 glycolysis | GO:0006094 gluconeogenesis | GO:0006098 pentose-phosphate shunt |</t>
  </si>
  <si>
    <t>orf19.4753</t>
  </si>
  <si>
    <t>PFK26</t>
  </si>
  <si>
    <t>Protein repressed during the mating process</t>
  </si>
  <si>
    <t>GO:0006110 regulation of glycolysis | GO:0006003 fructose 2,6-bisphosphate metabolic process |</t>
  </si>
  <si>
    <t>orf19.1368</t>
  </si>
  <si>
    <t>orf19.2841</t>
  </si>
  <si>
    <t>PGM2</t>
  </si>
  <si>
    <t>Protein not essential for viability; similar to S. cerevisiae Pgm2p, which is phosphoglucomutase</t>
  </si>
  <si>
    <t>GO:0006010 glucose 6-phosphate utilization | GO:0006008 glucose 1-phosphate utilization | GO:0005978 glycogen biosynthetic process | GO:0006011 UDP-glucose metabolic process | GO:0005992 trehalose biosynthetic process | GO:0019388 galactose catabolic process | GO:0006874 cellular calcium ion homeostasis |</t>
  </si>
  <si>
    <t>orf19.4358</t>
  </si>
  <si>
    <t>orf19.6641</t>
  </si>
  <si>
    <t>Predicted ORF in Assemblies 19, 20 and 21; possibly spurious ORF (Annotation Working Group prediction)</t>
  </si>
  <si>
    <t>orf19.2877</t>
  </si>
  <si>
    <t>PDC11</t>
  </si>
  <si>
    <t>Protein similar to pyruvate decarboxylase; antigenic; at hyphal cell surface, not yeast-form cells; soluble in hyphae; regulated by Gcn4p, Efg1p, Efh1p; fluconazole-, farnesol-, biofilm-induced; repressed upon amino acid starvation</t>
  </si>
  <si>
    <t>GO:0006569 tryptophan catabolic process | GO:0000949 aromatic amino acid family catabolic process to alcohol via Ehrlich pathway | GO:0019655 glucose catabolic process to ethanol | GO:0006559 L-phenylalanine catabolic process | GO:0006090 pyruvate metabolic process |</t>
  </si>
  <si>
    <t>orf19.6882</t>
  </si>
  <si>
    <t>OSM1</t>
  </si>
  <si>
    <t>Putative flavoprotein subunit of fumarate reductase; soluble protein in hyphae; fungal-specific (no human or murine homolog); caspofungin repressed; protein detected by mass spec in stationary phase cultures</t>
  </si>
  <si>
    <t>GO:0008152 metabolic process |</t>
  </si>
  <si>
    <t>orf19.5305</t>
  </si>
  <si>
    <t>RHD3</t>
  </si>
  <si>
    <t>Putative GPI-anchored protein that localizes to the cell wall; transcription is decreased upon yeast-hyphal switch; transcriptionally regulated by iron; expression greater in high iron; clade-associated gene expression</t>
  </si>
  <si>
    <t>orf19.7028</t>
  </si>
  <si>
    <t>Predicted ORF in Assemblies 19, 20 and 21; merged with orf19.7027 in Assembly 21</t>
  </si>
  <si>
    <t>orf19.2770.1</t>
  </si>
  <si>
    <t>SOD1</t>
  </si>
  <si>
    <t>Cytosolic copper- and zinc-containing superoxide dismutase, involved in protection from oxidative stress and required for full virulence; alkaline upregulated by Rim101p; upregulated in the presence of human blood</t>
  </si>
  <si>
    <t>GO:0009405 pathogenesis | GO:0006979 response to oxidative stress | GO:0030448 hyphal growth | GO:0006801 superoxide metabolic process | GO:0001320 age-dependent response to reactive oxygen species during chronological cell aging | GO:0051091 positive regulation of transcription factor activity | GO:0006878 cellular copper ion homeostasis | GO:0042493 response to drug | GO:0006882 cellular zinc ion homeostasis |</t>
  </si>
  <si>
    <t>orf19.6249</t>
  </si>
  <si>
    <t>HAK1</t>
  </si>
  <si>
    <t>Putative potassium transporter; similar to Schwanniomyces occidentalis Hak1p; amphotericin B induced; transcriptionally induced upon phagocytosis by macrophage</t>
  </si>
  <si>
    <t>GO:0006813 potassium ion transport |</t>
  </si>
  <si>
    <t>orf19.2132</t>
  </si>
  <si>
    <t>orf19.1067</t>
  </si>
  <si>
    <t>GPM2</t>
  </si>
  <si>
    <t>Protein described as phosphoglycerate mutase; decreased expression in hyphae compared to yeast-form cells; macrophage/pseudohyphal-repressed; induced by high levels of peroxide stress, farnesol-induced</t>
  </si>
  <si>
    <t>GO:0006096 glycolysis | GO:0006094 gluconeogenesis |</t>
  </si>
  <si>
    <t>orf19.13</t>
  </si>
  <si>
    <t>GLK1</t>
  </si>
  <si>
    <t>Putative glucokinase; regulated upon yeast-hyphal switch; regulated by Efg1p; fluconazole-induced; induced in core stress response; shows colony morphology-related gene regulation by Ssn6p; merged with orf19.734 in Assembly 20</t>
  </si>
  <si>
    <t>orf19.3575</t>
  </si>
  <si>
    <t>CDC19</t>
  </si>
  <si>
    <t>Putative pyruvate kinase; on yeast-form cell surface; soluble in hyphae; antigenic; Gcn4p, Hog1p regulated; induced on polystyrene adherence; downregulated upon phagocytosis, farnesol treatment; mutation affects filamentation</t>
  </si>
  <si>
    <t>GO:0006096 glycolysis | GO:0044416 induction by symbiont of host defense response | GO:0030447 filamentous growth | GO:0006090 pyruvate metabolic process |</t>
  </si>
  <si>
    <t>orf19.6745</t>
  </si>
  <si>
    <t>TPI1</t>
  </si>
  <si>
    <t>Triose-phosphate isomerase; glycolysis/gluconeogenesis; antigenic in mouse or human; mutation affects filamentous growth; biofilm-induced; macrophage-downregulated protein; detected by mass spec in exponential and stationary phase culture</t>
  </si>
  <si>
    <t>GO:0044416 induction by symbiont of host defense response | GO:0030447 filamentous growth | GO:0006094 gluconeogenesis | GO:0006096 glycolysis |</t>
  </si>
  <si>
    <t>orf19.347</t>
  </si>
  <si>
    <t>RSN1</t>
  </si>
  <si>
    <t>Protein induced during the mating process</t>
  </si>
  <si>
    <t>orf19.4664</t>
  </si>
  <si>
    <t>NAT4</t>
  </si>
  <si>
    <t>GO:0016573 histone acetylation | GO:0048869 cellular developmental process |</t>
  </si>
  <si>
    <t>orf19.2227</t>
  </si>
  <si>
    <t>orf19.3820</t>
  </si>
  <si>
    <t>Transposase; Predicted ORF in Assemblies 19, 20 and 21; clade-associated gene expression</t>
  </si>
  <si>
    <t>orf19.4433</t>
  </si>
  <si>
    <t>CPH1</t>
  </si>
  <si>
    <t>Transcription factor required for mating and hyphal growth on solid media; with Efg1p required for host cytokine response; in filamentation pathway with Ess1p and Czf1p; regulates genes of galactose metabolism</t>
  </si>
  <si>
    <t>GO:0000747 conjugation with cellular fusion | GO:0030448 hyphal growth | GO:0007165 signal transduction | GO:0030447 filamentous growth | GO:0045449 regulation of transcription | GO:0009405 pathogenesis | GO:0044011 single-species biofilm formation on inanimate substrate | GO:0007329 positive regulation of transcription from RNA polymerase II promoter by pheromones | GO:0001403 invasive growth in response to glucose limitation | GO:0020012 evasion or tolerance of host immune response | GO:0006355 regulation of transcription, DNA-dependent | GO:0007124 pseudohyphal growth | GO:0044114 development of symbiont in host | GO:0031505 fungal-type cell wall organization | GO:0006012 galactose metabolic process |</t>
  </si>
  <si>
    <t>orf19.1868</t>
  </si>
  <si>
    <t>RNR22</t>
  </si>
  <si>
    <t>Protein described as ribonucleoside diphosphate reductase; shows colony morphology-related gene regulation by Ssn6p; RNA abundance regulated by tyrosol and cell density</t>
  </si>
  <si>
    <t>GO:0006260 DNA replication |</t>
  </si>
  <si>
    <t>orf19.2021</t>
  </si>
  <si>
    <t>HGT8</t>
  </si>
  <si>
    <t>Putative glucose transporter of the major facilitator superfamily; the C. albicans glucose transporter family comprises 20 members; 12 probable membrane-spanning segments; gene has intron; expressed in rich medium with 2% glucose</t>
  </si>
  <si>
    <t>GO:0015758 glucose transport | GO:0008643 carbohydrate transport |</t>
  </si>
  <si>
    <t>WT</t>
  </si>
  <si>
    <t>tye7</t>
  </si>
  <si>
    <t>Ratio tye7 /WT</t>
  </si>
  <si>
    <t>ORF19 ID</t>
  </si>
  <si>
    <t>Gene</t>
  </si>
  <si>
    <t>Table S4</t>
  </si>
  <si>
    <r>
      <t xml:space="preserve">Transcripts differentially expressed in </t>
    </r>
    <r>
      <rPr>
        <i/>
        <sz val="12"/>
        <rFont val="Verdana"/>
        <family val="2"/>
      </rPr>
      <t>C. albicans</t>
    </r>
    <r>
      <rPr>
        <sz val="12"/>
        <rFont val="Verdana"/>
        <family val="2"/>
      </rPr>
      <t xml:space="preserve"> in </t>
    </r>
    <r>
      <rPr>
        <i/>
        <sz val="12"/>
        <rFont val="Verdana"/>
        <family val="2"/>
      </rPr>
      <t>tye7</t>
    </r>
    <r>
      <rPr>
        <sz val="12"/>
        <rFont val="Verdana"/>
        <family val="2"/>
      </rPr>
      <t xml:space="preserve"> and </t>
    </r>
    <r>
      <rPr>
        <i/>
        <sz val="12"/>
        <rFont val="Verdana"/>
        <family val="2"/>
      </rPr>
      <t>ahr1</t>
    </r>
    <r>
      <rPr>
        <sz val="12"/>
        <rFont val="Verdana"/>
        <family val="2"/>
      </rPr>
      <t xml:space="preserve"> colonies under hypoxia using a 1.5-fold change cut-off and a 5% false discovery rate.</t>
    </r>
  </si>
  <si>
    <t>ahr1</t>
  </si>
  <si>
    <t>orf19.638</t>
  </si>
  <si>
    <t>FDH1</t>
  </si>
  <si>
    <t>Putative formate dehydrogenase, oxidizes formate to produce CO2; induced during macrophage infection; fluconazole-downregulated; Mig1p regulated; downregulated by Efg1p under yeast, not hyphal, growth conditions; predicted to be cytosolic</t>
  </si>
  <si>
    <t>GO:0006546 glycine catabolic process | GO:0015942 formate metabolic process | GO:0006735 NADH regeneration | GO:0042183 formate catabolic process |</t>
  </si>
  <si>
    <t>orf19.4941</t>
  </si>
  <si>
    <t>TYE7</t>
  </si>
  <si>
    <t>Putative bHLH (basic region, helix-loop-helix) transcription factor; hyphally regulated via Cph1p, Cyr1p; flucytosine, Hog1p induced; amphotericin B, caspofungin repressed; downregulated in azole-resistant strain overexpressing MDR1</t>
  </si>
  <si>
    <t>GO:0045821 positive regulation of glycolysis | GO:0006350 transcription | GO:0045991 positive regulation of transcription by carbon catabolites |</t>
  </si>
  <si>
    <t>orf19.4211</t>
  </si>
  <si>
    <t>FET31</t>
  </si>
  <si>
    <t>Multicopper oxidase; required for growth under low-iron conditions; null mutant shows decreased prostaglandin E2 production; functional homolog of S. cerevisiae Fet3p; ketoconazole, caspofungin, amphotericin B repressed</t>
  </si>
  <si>
    <t>GO:0006827 high-affinity iron ion transport | GO:0001516 prostaglandin biosynthetic process | GO:0042493 response to drug |</t>
  </si>
  <si>
    <t>orf19.7077</t>
  </si>
  <si>
    <t>FRE7 like</t>
  </si>
  <si>
    <t>Protein with similarity to ferric reductases; transcription is activated by Mac1p under copper starvation; Plc1p-regulated; transcription is negatively regulated by Rim101p</t>
  </si>
  <si>
    <t>GO:0015677 copper ion import | GO:0006826 iron ion transport |</t>
  </si>
  <si>
    <t>orf19.5307</t>
  </si>
  <si>
    <t>JEN2</t>
  </si>
  <si>
    <t>Protein described as carboxylic acid transporter; induced by Rgt1p; transcription is upregulated in both intermediate and mature biofilms</t>
  </si>
  <si>
    <t>GO:0015727 lactate transport |</t>
  </si>
  <si>
    <t>orf19.4773</t>
  </si>
  <si>
    <t>AOX2</t>
  </si>
  <si>
    <t>Alternative oxidase; induced by antimycin A, some oxidants; growth- and carbon-source-regulated; one of two isoforms (Aox1p and Aox2p); involved in cyanide-resistant respiratory pathway that is absent from S. cerevisiae</t>
  </si>
  <si>
    <t>GO:0045333 cellular respiration | GO:0009060 aerobic respiration |</t>
  </si>
  <si>
    <t>orf19.3897</t>
  </si>
  <si>
    <t>Predicted ORF in Assemblies 19, 20 and 21; decreased transcription is observed upon fluphenazine treatment or in an azole-resistant strain that overexpresses CDR1 and CDR2; transcription is repressed in response to alpha pheromone in SpiderM medium</t>
  </si>
  <si>
    <t>orf19.3664</t>
  </si>
  <si>
    <t>HSP31</t>
  </si>
  <si>
    <t>GO:0042026 protein refolding | GO:0006950 response to stress |</t>
  </si>
  <si>
    <t>orf19.6540</t>
  </si>
  <si>
    <t>PFK2</t>
  </si>
  <si>
    <t>Beta subunit of phosphofructokinase (PFK), which is a heteromultimer of Pfk1p and Pfk2p; PFK is activated by fructose 2,6-bisphosphate or AMP, inhibited by ATP; downregulated upon phagocytosis or hyphal growth; fluconazole-induced</t>
  </si>
  <si>
    <t>GO:0006096 glycolysis |</t>
  </si>
  <si>
    <t>orf19.3895</t>
  </si>
  <si>
    <t>CHT2</t>
  </si>
  <si>
    <t>Chitinase; putative N-terminal catalytic domain, GPI anchor, O-mannosylated region, signal peptide; 3 N-glycosylation motifs; downregulated in core caspofungin response; induced in yeast-form cells; Cyr1p-, Efg1p-, pH-regulated</t>
  </si>
  <si>
    <t>GO:0007109 cytokinesis, completion of separation | GO:0030448 hyphal growth | GO:0030447 filamentous growth |</t>
  </si>
  <si>
    <t>orf19.3934</t>
  </si>
  <si>
    <t>CAR1</t>
  </si>
  <si>
    <t>Transcription is regulated by Nrg1p, Mig1p, and Tup1p; shows colony morphology-related gene regulation by Ssn6p; alkaline upregulated; protein level decreased in stationary phase cultures</t>
  </si>
  <si>
    <t>GO:0019547 arginine catabolic process to ornithine |</t>
  </si>
  <si>
    <t>orf19.716</t>
  </si>
  <si>
    <t>Predicted ORF in Assemblies 19, 20 and 21; regulated by Nrg1p, Tup1p; transcription is repressed in response to alpha pheromone in SpiderM medium</t>
  </si>
  <si>
    <t>orf19.3931</t>
  </si>
  <si>
    <t>SFC1</t>
  </si>
  <si>
    <t>Putative acyltransferase; alkaline upregulated; transcription is upregulated in both intermediate and mature biofilms</t>
  </si>
  <si>
    <t>GO:0015741 fumarate transport | GO:0015744 succinate transport |</t>
  </si>
  <si>
    <t>orf19.7362</t>
  </si>
  <si>
    <t>SKN1</t>
  </si>
  <si>
    <t>Protein with predicted role in beta-1,6-glucan synthesis; probable N-glycosylated type II membrane protein; transcription and change in mRNA length induced by yeast-hyphal transition; transcription induced by Rim101p or caspofungin</t>
  </si>
  <si>
    <t>GO:0006078 1,6-beta-glucan biosynthetic process |</t>
  </si>
  <si>
    <t>orf19.7281</t>
  </si>
  <si>
    <t>PDK2</t>
  </si>
  <si>
    <t>Predicted ORF in Assemblies 19, 20 and 21; mutation confers hypersensitivity to amphotericin B</t>
  </si>
  <si>
    <t>GO:0042493 response to drug |</t>
  </si>
  <si>
    <t>orf19.6741</t>
  </si>
  <si>
    <t>Predicted ORF in Assemblies 19, 20 and 21; regulated by Nrg1p, Tup1p</t>
  </si>
  <si>
    <t>orf19.6737</t>
  </si>
  <si>
    <t>Protein not essential for viability; greater mRNA abundance observed in a cyr1, ras1, or efg1 homozygous null mutant than in wild type; possibly spurious ORF (Annotation Working Group prediction)</t>
  </si>
  <si>
    <t>orf19.4257</t>
  </si>
  <si>
    <t>INT1</t>
  </si>
  <si>
    <t>Integrin-like protein; role in morphogenesis, adhesion, and mouse cecal colonization and systemic virulence; similar to S. cerevisiae Bud4p (has role in bud site selection); structurally similar to alpha-subunit of human leukocyte integrins</t>
  </si>
  <si>
    <t>GO:0007120 axial cellular bud site selection | GO:0007155 cell adhesion | GO:0009405 pathogenesis | GO:0044117 growth of symbiont in host | GO:0044403 symbiosis, encompassing mutualism through parasitism |</t>
  </si>
  <si>
    <t>orf19.2038</t>
  </si>
  <si>
    <t>orf19.2196</t>
  </si>
  <si>
    <t>orf19.2837</t>
  </si>
  <si>
    <t>ALG5</t>
  </si>
  <si>
    <t>Putative glucosyltransferase involved in cell wall mannan biosynthesis</t>
  </si>
  <si>
    <t>GO:0006487 protein amino acid N-linked glycosylation |</t>
  </si>
  <si>
    <t>orf19.1115</t>
  </si>
  <si>
    <t>GUK1</t>
  </si>
  <si>
    <t>Putative guanylate kinase; identified in extracts from biofilm and planktonic cells; protein level decreased in stationary phase cultures</t>
  </si>
  <si>
    <t>GO:0046037 GMP metabolic process |</t>
  </si>
  <si>
    <t>orf19.986</t>
  </si>
  <si>
    <t>GLY1</t>
  </si>
  <si>
    <t>L-threonine aldolase; possibly tetrameric; complements the glycine auxotrophy of an S. cerevisiae shm1 null shm2 null gly1-1 triple mutant; macrophage/pseudohyphal-induced; the GLY1 locus has an RFLP and is triploid in strain SGY269</t>
  </si>
  <si>
    <t>GO:0006730 one-carbon metabolic process | GO:0006544 glycine metabolic process | GO:0006567 threonine catabolic process | GO:0006545 glycine biosynthetic process |</t>
  </si>
  <si>
    <t>orf19.6294</t>
  </si>
  <si>
    <t>MYO1</t>
  </si>
  <si>
    <t>Component of actomyosin ring at neck of newly-emerged bud</t>
  </si>
  <si>
    <t>GO:0006970 response to osmotic stress | GO:0007120 axial cellular bud site selection | GO:0007109 cytokinesis, completion of separation | GO:0000916 contractile ring contraction involved in cytokinesis during cell cycle | GO:0000915 cytokinesis, contractile ring formation |</t>
  </si>
  <si>
    <t>orf19.909</t>
  </si>
  <si>
    <t>STP4</t>
  </si>
  <si>
    <t>Putative transcription factor with zinc finger DNA-binding motif; induced in core caspofungin response; shows colony morphology-related gene regulation by Ssn6p; induced by 17-beta-estradiol, ethynyl estradiol</t>
  </si>
  <si>
    <t>GO:0006388 tRNA splicing, via endonucleolytic cleavage and ligation | GO:0006355 regulation of transcription, DNA-dependent |</t>
  </si>
  <si>
    <t>orf19.4255</t>
  </si>
  <si>
    <t>ECM331</t>
  </si>
  <si>
    <t>GPI-anchored protein; mainly at plasma membrane, also at cell wall; caspofungin induced; Plc1p-regulated; repressed by Rim101p, Hog1p; colony morphology-related gene regulation by Ssn6p; induced in cyr1 homozygous null mutant yeast-form cel</t>
  </si>
  <si>
    <t>orf19.4617</t>
  </si>
  <si>
    <t>GO:0019048 virus-host interaction | GO:0006474 N-terminal protein amino acid acetylation |</t>
  </si>
  <si>
    <t>orf19.2614</t>
  </si>
  <si>
    <t>RSR1</t>
  </si>
  <si>
    <t>RAS-related protein; GTP/GDP cycling required for wild-type polar bud site selection, hyphal growth guidance; role in systemic virulence in mouse; geranylgeranylation predicted; suppresses S. cerevisiae cdc24-4 mutant heat sensitivity</t>
  </si>
  <si>
    <t>GO:0009405 pathogenesis | GO:0007163 establishment or maintenance of cell polarity | GO:0007264 small GTPase mediated signal transduction | GO:0030448 hyphal growth | GO:0000282 cellular bud site selection | GO:0030447 filamentous growth | GO:0007121 bipolar cellular bud site selection | GO:0007120 axial cellular bud site selection | GO:0030011 maintenance of cell polarity | GO:0051666 actin cortical patch localization | GO:0009652 thigmotropism | GO:0051602 response to electrical stimulus |</t>
  </si>
  <si>
    <t>orf19.6725</t>
  </si>
  <si>
    <t>Protein described as similar to fumarate hydratase, enzyme of citric acid cycle; fluconazole-downregulated; downregulated by Efg1p; merged with orf19.6724 in Assembly 20</t>
  </si>
  <si>
    <t>orf19.2706</t>
  </si>
  <si>
    <t>CRH11</t>
  </si>
  <si>
    <t>Putative ortholog of S. cerevisiae Crh1p; predicted glycosyl hydrolase domain; similar to Csf4p, to antigenic Aspergillus fumigatus Aspf9; predicted Kex2p substrate; putative GPI-anchor; localizes to cell wall; caspofungin-induced</t>
  </si>
  <si>
    <t>GO:0007047 cell wall organization |</t>
  </si>
  <si>
    <t>orf19.2168</t>
  </si>
  <si>
    <t>orf19.301</t>
  </si>
  <si>
    <t>PGA18</t>
  </si>
  <si>
    <t>Putative GPI-anchored protein of unknown function; regulated by Nrg1p, Tup1p</t>
  </si>
  <si>
    <t>orf19.6028</t>
  </si>
  <si>
    <t>HGC1</t>
  </si>
  <si>
    <t>Hypha-specific G1 cyclin-related protein involved in regulation of hyphal morphogenesis; Cdc28p-Hgc1p maintains Cdc11p S394 phosphorylation during hyphal growth; required for virulence in mouse model; regulated by Nrg1p, Tup1p, farnesol</t>
  </si>
  <si>
    <t>GO:0030448 hyphal growth | GO:0000082 G1/S transition of mitotic cell cycle | GO:0000079 regulation of cyclin-dependent protein kinase activity | GO:0010526 negative regulation of transposition, RNA-mediated | GO:0000321 re-entry into mitotic cell cycle after pheromone arrest |</t>
  </si>
  <si>
    <t>orf19.5026</t>
  </si>
  <si>
    <t>Putative transcription factor with zinc finger DNA-binding motif</t>
  </si>
  <si>
    <t>GO:0006355 regulation of transcription, DNA-dependent |</t>
  </si>
  <si>
    <t>orf19.2746</t>
  </si>
  <si>
    <t>GO:0006810 transport | GO:0007124 pseudohyphal growth | GO:0001403 invasive growth in response to glucose limitation |</t>
  </si>
  <si>
    <t>orf19.4883</t>
  </si>
  <si>
    <t>Predicted ORF in Assemblies 19, 20 and 21; constitutive expression independent of MTL or white-opaque status</t>
  </si>
  <si>
    <t>orf19.585</t>
  </si>
  <si>
    <t>orf19.2319</t>
  </si>
  <si>
    <t>Predicted ORF in Assemblies 19, 20 and 21; downregulated in core stress response</t>
  </si>
  <si>
    <t>GO:0006364 rRNA processing |</t>
  </si>
  <si>
    <t>orf19.1967</t>
  </si>
  <si>
    <t>orf19.1549</t>
  </si>
  <si>
    <t>Predicted ORF in Assemblies 19, 20 and 21; repressed by nitric oxide; identified in detergent-resistant membrane fraction (possible lipid raft component); predicted transmembrane helix</t>
  </si>
  <si>
    <t>orf19.1718</t>
  </si>
  <si>
    <t>Predicted zinc-finger protein of unknown function; decreased transcription is observed upon fluphenazine treatment</t>
  </si>
  <si>
    <t>orf19.5231.2</t>
  </si>
  <si>
    <t>GO:0015986 ATP synthesis coupled proton transport |</t>
  </si>
  <si>
    <t>orf19.4163</t>
  </si>
  <si>
    <t>orf19.59</t>
  </si>
  <si>
    <t>REI1</t>
  </si>
  <si>
    <t>Predicted ORF in Assemblies 19, 20 and 21; decreased expression in response to prostaglandins</t>
  </si>
  <si>
    <t>GO:0007117 budding cell bud growth | GO:0006913 nucleocytoplasmic transport | GO:0000278 mitotic cell cycle | GO:0042273 ribosomal large subunit biogenesis |</t>
  </si>
  <si>
    <t>orf19.3149</t>
  </si>
  <si>
    <t>LSP1</t>
  </si>
  <si>
    <t>Predicted ORF in Assemblies 19, 20 and 21; caspofungin repressed; biofilm induced; fungal-specific (no human or murine homolog); protein detected by mass spec in exponential and stationary phase cultures</t>
  </si>
  <si>
    <t>GO:0006897 endocytosis | GO:0009408 response to heat | GO:0008104 protein localization |</t>
  </si>
  <si>
    <t>orf19.327</t>
  </si>
  <si>
    <t>HTA3</t>
  </si>
  <si>
    <t>Protein described as histone H2A; amphotericin B repressed; flucytosine induced; RNA abundance regulated by tyrosol and cell density</t>
  </si>
  <si>
    <t>GO:0070481 nuclear-transcribed mRNA catabolic process, non-stop decay | GO:0030466 chromatin silencing at silent mating-type cassette | GO:0006357 regulation of transcription from RNA polymerase II promoter |</t>
  </si>
  <si>
    <t>orf19.2891</t>
  </si>
  <si>
    <t>GO:0016558 protein import into peroxisome matrix | GO:0006515 misfolded or incompletely synthesized protein catabolic process | GO:0006979 response to oxidative stress |</t>
  </si>
  <si>
    <t>orf19.2707.1</t>
  </si>
  <si>
    <t>QCR9</t>
  </si>
  <si>
    <t>ORF Predicted by Annotation Working Group; shows colony morphology-related gene regulation by Ssn6p</t>
  </si>
  <si>
    <t>GO:0006122 mitochondrial electron transport, ubiquinol to cytochrome c | GO:0009060 aerobic respiration | GO:0016226 iron-sulfur cluster assembly |</t>
  </si>
  <si>
    <t>orf19.5506</t>
  </si>
  <si>
    <t>PLC1</t>
  </si>
  <si>
    <t>Phosphoinositide-specific phospholipase C (PI-PLC), delta-form; essential; roles in stress resistance, hyphal growth; upregulated in biofilm; predicted N-linked glycosylation; lacks conserved EF-hand domain</t>
  </si>
  <si>
    <t>GO:0007165 signal transduction | GO:0034501 protein localization to kinetochore | GO:0032958 inositol phosphate biosynthetic process | GO:0009395 phospholipid catabolic process | GO:0001402 signal transduction during filamentous growth |</t>
  </si>
  <si>
    <t>orf19.2426</t>
  </si>
  <si>
    <t>orf19.908</t>
  </si>
  <si>
    <t>FEN12</t>
  </si>
  <si>
    <t>Predicted ORF in Assemblies 19, 20 and 21; amphotericin B, caspofungin repressed</t>
  </si>
  <si>
    <t>GO:0030148 sphingolipid biosynthetic process | GO:0016192 vesicle-mediated transport | GO:0030497 fatty acid elongation |</t>
  </si>
  <si>
    <t>orf19.5188</t>
  </si>
  <si>
    <t>CHS1</t>
  </si>
  <si>
    <t>Chitin synthase; essential; required for primary septum synthesis in yeast-form cells and hyphae; one of multiple chitin synthases; enzymatically activated by proteolytic processing; complements defects of S. cerevisiae chs1 or chs2 mutant</t>
  </si>
  <si>
    <t>GO:0000917 barrier septum formation | GO:0006038 cell wall chitin biosynthetic process | GO:0009405 pathogenesis | GO:0000916 contractile ring contraction involved in cytokinesis during cell cycle |</t>
  </si>
  <si>
    <t>orf19.7553</t>
  </si>
  <si>
    <t>orf19.548</t>
  </si>
  <si>
    <t>CDC10</t>
  </si>
  <si>
    <t>Septin, required for wild-type cell, hyphal, or chlamydospore morphology; role in virulence and kidney tissue invasion in a mouse model of systemic infection; forms ring at sites of cell division and filaments in mature chlamydospore</t>
  </si>
  <si>
    <t>GO:0000910 cytokinesis | GO:0000921 septin ring assembly | GO:0030448 hyphal growth | GO:0006033 chitin localization | GO:0009405 pathogenesis | GO:0007120 axial cellular bud site selection | GO:0040023 establishment of nucleus localization | GO:0001410 chlamydospore formation | GO:0044406 adhesion to host | GO:0008105 asymmetric protein localization | GO:0031505 fungal-type cell wall organization |</t>
  </si>
  <si>
    <t>orf19.4669</t>
  </si>
  <si>
    <t>AAT22</t>
  </si>
  <si>
    <t>Protein not essential for viability; similar to S. cerevisiae Aat2p, which is an aspartate aminotransferase involved in nitrogen metabolism; clade-associated gene expression; protein level decreased in stationary phase cultures</t>
  </si>
  <si>
    <t>GO:0006536 glutamate metabolic process | GO:0006533 aspartate catabolic process |</t>
  </si>
  <si>
    <t>orf19.5835</t>
  </si>
  <si>
    <t>GO:0006364 rRNA processing | GO:0000028 ribosomal small subunit assembly |</t>
  </si>
  <si>
    <t>orf19.997</t>
  </si>
  <si>
    <t>orf19.5009</t>
  </si>
  <si>
    <t>orf19.658</t>
  </si>
  <si>
    <t>GIN1</t>
  </si>
  <si>
    <t>Protein involved in regulation of DNA-damage-induced filamentous growth; putative component of DNA replication checkpoint; ortholog of S. cerevisiae Mrc1p, an S-phase checkpoint protein</t>
  </si>
  <si>
    <t>GO:0000076 DNA replication checkpoint | GO:0030448 hyphal growth | GO:0006348 chromatin silencing at telomere | GO:0048478 replication fork protection | GO:0030466 chromatin silencing at silent mating-type cassette | GO:0007064 mitotic sister chromatid cohesion | GO:0000723 telomere maintenance |</t>
  </si>
  <si>
    <t>orf19.3013</t>
  </si>
  <si>
    <t>CDC12</t>
  </si>
  <si>
    <t>Septin; essential for viability; gene has predicted splice sites; forms ring at sites of cell division and also forms filaments in mature chlamydospore; filamentous growth induced; regulated by Nrg1p, Tup1p, tyrosol and cell density</t>
  </si>
  <si>
    <t>GO:0007121 bipolar cellular bud site selection | GO:0000747 conjugation with cellular fusion | GO:0007047 cell wall organization | GO:0007120 axial cellular bud site selection |</t>
  </si>
  <si>
    <t>orf19.4620</t>
  </si>
  <si>
    <t>GO:0045039 protein import into mitochondrial inner membrane |</t>
  </si>
  <si>
    <t>orf19.3527</t>
  </si>
  <si>
    <t>CYT1</t>
  </si>
  <si>
    <t>Protein described as cytochrome c1; transcriptionally regulated by iron; expression greater in high iron; alkaline downregulated</t>
  </si>
  <si>
    <t>GO:0006122 mitochondrial electron transport, ubiquinol to cytochrome c |</t>
  </si>
  <si>
    <t>orf19.1927</t>
  </si>
  <si>
    <t>SNM1</t>
  </si>
  <si>
    <t>Protein described as similar to RNase MRP RNA binding protein; ciclopirox olamine induced</t>
  </si>
  <si>
    <t>GO:0006364 rRNA processing | GO:0006379 mRNA cleavage |</t>
  </si>
  <si>
    <t>orf19.1059</t>
  </si>
  <si>
    <t>HHF1</t>
  </si>
  <si>
    <t>Putative histone H4; reduced mRNA in homozygous fkh2 null mutant; regulated by Efg1p; fluconazole induced; amphotericin B repressed; farnesol regulated; shows colony morphology-related gene regulation by Ssn6p</t>
  </si>
  <si>
    <t>GO:0006333 chromatin assembly or disassembly |</t>
  </si>
  <si>
    <t>orf19.4623.3</t>
  </si>
  <si>
    <t>NHP6A</t>
  </si>
  <si>
    <t>Protein described as nonhistone chromatin component; RNA abundance regulated by tyrosol and cell density; amphotericin B, caspofungin repressed; intron in 5'-UTR</t>
  </si>
  <si>
    <t>GO:0045944 positive regulation of transcription from RNA polymerase II promoter | GO:0006338 chromatin remodeling | GO:0006359 regulation of transcription from RNA polymerase III promoter | GO:0006334 nucleosome assembly |</t>
  </si>
  <si>
    <t>orf19.1051</t>
  </si>
  <si>
    <t>HTA2</t>
  </si>
  <si>
    <t>Protein described as histone H2A; farnesol regulated; transcription is downregulated in both intermediate and mature biofilms</t>
  </si>
  <si>
    <t>orf19.3365</t>
  </si>
  <si>
    <t>DAO2</t>
  </si>
  <si>
    <t>Putative D-amino acid oxidase</t>
  </si>
  <si>
    <t>orf19.6873.1</t>
  </si>
  <si>
    <t>GO:0000080 G1 phase of mitotic cell cycle | GO:0017183 peptidyl-diphthamide biosynthetic process from peptidyl-histidine | GO:0002098 tRNA wobble uridine modification |</t>
  </si>
  <si>
    <t>orf19.5006</t>
  </si>
  <si>
    <t>GCV3</t>
  </si>
  <si>
    <t>Predicted ORF in Assemblies 19, 20 and 21; protein level decreased in stationary phase cultures</t>
  </si>
  <si>
    <t>GO:0006546 glycine catabolic process | GO:0006730 one-carbon metabolic process |</t>
  </si>
  <si>
    <t>orf19.2416.1</t>
  </si>
  <si>
    <t>MLC1</t>
  </si>
  <si>
    <t>Protein with microtubule-dependent localization to the Spitzenkorper, also localizes to cytokinetic ring in hyphae; cell-cycle dependent localization to bud tip (polarisome) and bud neck in yeast and pseudohyphal cells</t>
  </si>
  <si>
    <t>GO:0000011 vacuole inheritance | GO:0000001 mitochondrion inheritance | GO:0007119 budding cell isotropic bud growth | GO:0006897 endocytosis | GO:0007118 budding cell apical bud growth | GO:0008104 protein localization | GO:0006903 vesicle targeting | GO:0000915 cytokinesis, contractile ring formation |</t>
  </si>
  <si>
    <t>orf19.1232</t>
  </si>
  <si>
    <t>VRG4</t>
  </si>
  <si>
    <t>GDP-mannose transporter; essential; required for glycosylation, hyphal growth; functional homolog of S. cerevisiae Vrg4p, which imports GDP-mannose from cytoplasm to Golgi for protein and lipid mannosylation; no mammalian homolog</t>
  </si>
  <si>
    <t>GO:0006486 protein amino acid glycosylation | GO:0030448 hyphal growth | GO:0015784 GDP-mannose transport | GO:0030259 lipid glycosylation | GO:0006487 protein amino acid N-linked glycosylation |</t>
  </si>
  <si>
    <t>orf19.2785</t>
  </si>
  <si>
    <t>ATP7</t>
  </si>
  <si>
    <t>Putative subunit of the F1F0-ATPase complex; shows colony morphology-related gene regulation by Ssn6p; farnesol-, macrophage-downregulated protein abundance</t>
  </si>
  <si>
    <t>GO:0006461 protein complex assembly | GO:0015986 ATP synthesis coupled proton transport |</t>
  </si>
  <si>
    <t>orf19.6503</t>
  </si>
  <si>
    <t>orf19.3757</t>
  </si>
  <si>
    <t>ATP20</t>
  </si>
  <si>
    <t>Predicted ORF in Assemblies 19, 20 and 21; shows colony morphology-related gene regulation by Ssn6p; flucytosine induced; caspofungin repressed; macrophage/pseudohyphal-induced</t>
  </si>
  <si>
    <t>GO:0042407 cristae formation | GO:0051259 protein oligomerization | GO:0015986 ATP synthesis coupled proton transport |</t>
  </si>
  <si>
    <t>orf19.4751</t>
  </si>
  <si>
    <t>orf19.4232</t>
  </si>
  <si>
    <t>PTH1</t>
  </si>
  <si>
    <t>Putative gluconate transport protein; antigenic during human oral infection</t>
  </si>
  <si>
    <t>GO:0015725 gluconate transport | GO:0009405 pathogenesis | GO:0030150 protein import into mitochondrial matrix |</t>
  </si>
  <si>
    <t>orf19.5999</t>
  </si>
  <si>
    <t>DYN1</t>
  </si>
  <si>
    <t>Dynein heavy chain; dynein is a motor protein that moves toward the microtubule minus end; required for wild-type yeast-form cell separation, spindle positioning, nuclear migration, hyphal growth; transcription is regulated by Mig1p</t>
  </si>
  <si>
    <t>GO:0040001 establishment of mitotic spindle localization | GO:0040023 establishment of nucleus localization | GO:0030448 hyphal growth | GO:0000132 establishment of mitotic spindle orientation | GO:0000920 cell separation during cytokinesis | GO:0030473 nuclear migration along microtubule | GO:0000022 mitotic spindle elongation | GO:0000070 mitotic sister chromatid segregation |</t>
  </si>
  <si>
    <t>orf19.5437</t>
  </si>
  <si>
    <t>RHR2</t>
  </si>
  <si>
    <t>Putative glycerol 3-phosphatase; roles in osmotic tolerance, glycerol accumulation in response to salt; regulated by macrophage, stress response, yeast-hyphal switch, pheromone, GCN4, HOG1, NRG1, TUP1; antigenic in murine systemic infection</t>
  </si>
  <si>
    <t>GO:0006071 glycerol metabolic process | GO:0006970 response to osmotic stress | GO:0006114 glycerol biosynthetic process | GO:0042493 response to drug |</t>
  </si>
  <si>
    <t>orf19.5433</t>
  </si>
  <si>
    <t>orf19.4900</t>
  </si>
  <si>
    <t>GO:0006491 N-glycan processing | GO:0006493 protein amino acid O-linked glycosylation |</t>
  </si>
  <si>
    <t>orf19.6584</t>
  </si>
  <si>
    <t>PRT1</t>
  </si>
  <si>
    <t>Putative translation initiation factor; mutation confers hypersensitivity to roridin A and verrucarin A; genes encoding ribosomal subunits, translation factors, and tRNA synthetases are downregulated upon phagocytosis by murine macrophage</t>
  </si>
  <si>
    <t>GO:0042493 response to drug | GO:0006413 translational initiation |</t>
  </si>
  <si>
    <t>orf19.236</t>
  </si>
  <si>
    <t>RPL9B</t>
  </si>
  <si>
    <t>Predicted ribosomal protein; genes encoding cytoplasmic ribosomal subunits, translation factors, and tRNA synthetases are downregulated upon phagocytosis by murine macrophage; repressed by nitric oxide</t>
  </si>
  <si>
    <t>GO:0006412 translation |</t>
  </si>
  <si>
    <t>orf19.6924</t>
  </si>
  <si>
    <t>HTA1</t>
  </si>
  <si>
    <t>Putative histone H2A; reduced mRNA abundance detected in homozygous fkh2 null mutant; amphotericin B repressed; farnesol regulated; RNA abundance regulated by tyrosol and cell density</t>
  </si>
  <si>
    <t>GO:0006333 chromatin assembly or disassembly | GO:0045816 negative regulation of transcription from RNA polymerase II promoter, global | GO:0006281 DNA repair |</t>
  </si>
  <si>
    <t>orf19.4349.6</t>
  </si>
  <si>
    <t>ORF Predicted by Annotation Working Group; removed from Assembly 20</t>
  </si>
  <si>
    <t>orf19.3797</t>
  </si>
  <si>
    <t>orf19.2516</t>
  </si>
  <si>
    <t>GO:0006457 protein folding |</t>
  </si>
  <si>
    <t>orf19.5238</t>
  </si>
  <si>
    <t>orf19.122</t>
  </si>
  <si>
    <t>CDC20</t>
  </si>
  <si>
    <t>Protein similar to S. cerevisiae Cdc20p, which is a cell-cycle regulated activator of the anaphase promoting complex; induced under Cdc5p depletion; member of conserved Mcm1p regulon; periodic mRNA expression, peak at cell-cycle G2/M phase</t>
  </si>
  <si>
    <t>GO:0008054 cyclin catabolic process | GO:0007091 mitotic metaphase/anaphase transition | GO:0000070 mitotic sister chromatid segregation | GO:0000022 mitotic spindle elongation | GO:0030163 protein catabolic process | GO:0007092 activation of anaphase-promoting complex activity during mitotic cell cycle |</t>
  </si>
  <si>
    <t>orf19.6477</t>
  </si>
  <si>
    <t>GO:0030488 tRNA methylation |</t>
  </si>
  <si>
    <t>orf19.1221</t>
  </si>
  <si>
    <t>ALG2</t>
  </si>
  <si>
    <t>Putative mannosyltransferase involved in cell wall mannan biosynthesis; transcription is elevated in chk1, nik1, and sln1 homozygous null mutants</t>
  </si>
  <si>
    <t>GO:0006490 oligosaccharide-lipid intermediate assembly |</t>
  </si>
  <si>
    <t>orf19.1756</t>
  </si>
  <si>
    <t>GPD1</t>
  </si>
  <si>
    <t>Protein similar to S. cerevisiae glycerol-3-phosphate dehydrogenase (enzyme of glycerol biosynthesis); biofilm-induced expression; regulated by Efg1p; regulated by Tsa1p, Tsa1Bp under H2O2 stress conditions</t>
  </si>
  <si>
    <t>GO:0006071 glycerol metabolic process | GO:0006973 intracellular accumulation of glycerol | GO:0006116 NADH oxidation |</t>
  </si>
  <si>
    <t>orf19.7589</t>
  </si>
  <si>
    <t>Predicted ORF in Assemblies 19, 20 and 21; possibly spurious ORF (Annotation Working Group prediction); transcription is activated in the presence of elevated CO2</t>
  </si>
  <si>
    <t>orf19.3761</t>
  </si>
  <si>
    <t>CDC54</t>
  </si>
  <si>
    <t>Transcription is regulated by Nrg1p and Mig1p; periodic mRNA expression, peak at cell-cycle M/G1 phase</t>
  </si>
  <si>
    <t>GO:0006267 pre-replicative complex assembly | GO:0006271 DNA strand elongation during DNA replication | GO:0006270 DNA replication initiation | GO:0000084 S phase of mitotic cell cycle | GO:0006268 DNA unwinding during replication |</t>
  </si>
  <si>
    <t>orf19.1298</t>
  </si>
  <si>
    <t>GO:0006409 tRNA export from nucleus | GO:0006608 snRNP protein import into nucleus | GO:0006408 snRNA export from nucleus | GO:0006610 ribosomal protein import into nucleus | GO:0006407 rRNA export from nucleus | GO:0006611 protein export from nucleus | GO:0006609 mRNA-binding (hnRNP) protein import into nucleus | GO:0006607 NLS-bearing substrate import into nucleus | GO:0050000 chromosome localization | GO:0006999 nuclear pore organization | GO:0006998 nuclear envelope organization | GO:0006974 response to DNA damage stimulus | GO:0006406 mRNA export from nucleus |</t>
  </si>
  <si>
    <t>orf19.3547</t>
  </si>
  <si>
    <t>GO:0007532 regulation of transcription, mating-type specific |</t>
  </si>
  <si>
    <t>orf19.3867</t>
  </si>
  <si>
    <t>RPL7</t>
  </si>
  <si>
    <t>Putative ribosomal-related protein; genes encoding cytoplasmic ribosomal subunits, translation factors, and tRNA synthetases are downregulated upon phagocytosis by murine macrophage</t>
  </si>
  <si>
    <t>GO:0000465 exonucleolytic trimming to generate mature 5'-end of 5.8S rRNA from tricistronic rRNA transcript (SSU-rRNA, 5.8S rRNA, LSU-rRNA) | GO:0042273 ribosomal large subunit biogenesis | GO:0000463 maturation of LSU-rRNA from tricistronic rRNA transcript (SSU-rRNA, 5.8S rRNA, LSU-rRNA) |</t>
  </si>
  <si>
    <t>orf19.1755</t>
  </si>
  <si>
    <t>GO:0030437 ascospore formation | GO:0006355 regulation of transcription, DNA-dependent | GO:0006354 RNA elongation | GO:0016571 histone methylation |</t>
  </si>
  <si>
    <t>orf19.5316</t>
  </si>
  <si>
    <t>FGR29</t>
  </si>
  <si>
    <t>Protein lacking an ortholog in S. cerevisiae; transposon mutation affects filamentous growth</t>
  </si>
  <si>
    <t>GO:0030447 filamentous growth |</t>
  </si>
  <si>
    <t>orf19.5751</t>
  </si>
  <si>
    <t>ORM1</t>
  </si>
  <si>
    <t>Predicted ORF in Assemblies 19, 20 and 21; mutation confers hypersensitivity to aureobasidin A</t>
  </si>
  <si>
    <t>GO:0042493 response to drug | GO:0006986 response to unfolded protein |</t>
  </si>
  <si>
    <t>orf19.5710</t>
  </si>
  <si>
    <t>GO:0006609 mRNA-binding (hnRNP) protein import into nucleus | GO:0006607 NLS-bearing substrate import into nucleus | GO:0006606 protein import into nucleus | GO:0006998 nuclear envelope organization | GO:0006406 mRNA export from nucleus |</t>
  </si>
  <si>
    <t>orf19.7672</t>
  </si>
  <si>
    <t>GO:0030968 endoplasmic reticulum unfolded protein response |</t>
  </si>
  <si>
    <t>orf19.2769</t>
  </si>
  <si>
    <t>Predicted ORF in Assemblies 19, 20 and 21; hyphal-induced expression; greater mRNA abundance observed in a cyr1 or ras1 homozygous null mutant than in wild type</t>
  </si>
  <si>
    <t>GO:0030162 regulation of proteolysis | GO:0042144 vacuole fusion, non-autophagic |</t>
  </si>
  <si>
    <t>orf19.593</t>
  </si>
  <si>
    <t>FGR32</t>
  </si>
  <si>
    <t>Protein described as similar to S. cerevisiae Swa2p; induced upon adherence to polystyrene; transposon mutation affects filamentous growth</t>
  </si>
  <si>
    <t>orf19.675.1</t>
  </si>
  <si>
    <t>orf19.462</t>
  </si>
  <si>
    <t>Predicted ORF from Assembly 19; removed from Assembly 20</t>
  </si>
  <si>
    <t>orf19.3351</t>
  </si>
  <si>
    <t>orf19.2160</t>
  </si>
  <si>
    <t>NAG4</t>
  </si>
  <si>
    <t>Putative transporter; fungal-specific; similar to Nag3p and to S. cerevisiae Ypr156Cp and Ygr138Cp; required for wild-type mouse virulence and wild-type cycloheximide resistance; gene cluster encodes enzymes of GlcNAc catabolism</t>
  </si>
  <si>
    <t>GO:0042493 response to drug | GO:0015749 monosaccharide transport | GO:0008645 hexose transport | GO:0009405 pathogenesis | GO:0015893 drug transport |</t>
  </si>
  <si>
    <t>orf19.2751</t>
  </si>
  <si>
    <t>Predicted membrane transporter, member of the monocarboxylate porter (MCP) family, major facilitator superfamily (MFS); alkaline upregulated by Rim101p</t>
  </si>
  <si>
    <t>GO:0015718 monocarboxylic acid transport |</t>
  </si>
  <si>
    <t>orf19.6544</t>
  </si>
  <si>
    <t>LPI9</t>
  </si>
  <si>
    <t>GO:0007059 chromosome segregation | GO:0043666 regulation of phosphoprotein phosphatase activity |</t>
  </si>
  <si>
    <t>orf19.5932</t>
  </si>
  <si>
    <t>Predicted ORF in Assemblies 19, 20 and 21; fungal-specific (no human or murine homolog)</t>
  </si>
  <si>
    <t>orf19.3292</t>
  </si>
  <si>
    <t>GO:0006979 response to oxidative stress |</t>
  </si>
  <si>
    <t>orf19.2191</t>
  </si>
  <si>
    <t>orf19.692</t>
  </si>
  <si>
    <t>orf19.698</t>
  </si>
  <si>
    <t>GO:0048309 endoplasmic reticulum inheritance |</t>
  </si>
  <si>
    <t>orf19.1289</t>
  </si>
  <si>
    <t>SCT1</t>
  </si>
  <si>
    <t>Putative glycerol-3-phosphate O-acyltransferase; fungal-specific (no human or murine homolog)</t>
  </si>
  <si>
    <t>GO:0008654 phospholipid biosynthetic process |</t>
  </si>
  <si>
    <t>orf19.5395</t>
  </si>
  <si>
    <t>GO:0007035 vacuolar acidification | GO:0045022 early endosome to late endosome transport | GO:0043254 regulation of protein complex assembly |</t>
  </si>
  <si>
    <t>orf19.4534</t>
  </si>
  <si>
    <t>Predicted ORF in Assemblies 19, 20 and 21; macrophage-downregulated gene</t>
  </si>
  <si>
    <t>GO:0030435 sporulation resulting in formation of a cellular spore | GO:0006511 ubiquitin-dependent protein catabolic process |</t>
  </si>
  <si>
    <t>orf19.4871</t>
  </si>
  <si>
    <t>ERO1</t>
  </si>
  <si>
    <t>Protein described as similar to S. cerevisiae Ero1p, which has a role in formation of disulfide bonds in the endoplasmic reticulum; fluconazole-induced; transcriptionally activated by Mnl1p under weak acid stress</t>
  </si>
  <si>
    <t>GO:0006467 protein thiol-disulfide exchange |</t>
  </si>
  <si>
    <t>orf19.1275</t>
  </si>
  <si>
    <t>GAT1</t>
  </si>
  <si>
    <t>Zinc finger transcriptional regulator of nitrogen utilization; required for nitrogen catabolite repression and utilization of isoleucine, tyrosine and tryptophan N sources; required for virulence in a mouse systemic infection model</t>
  </si>
  <si>
    <t>GO:0006808 regulation of nitrogen utilization | GO:0009405 pathogenesis | GO:0045941 positive regulation of transcription | GO:0006367 transcription initiation from RNA polymerase II promoter |</t>
  </si>
  <si>
    <t>orf19.461</t>
  </si>
  <si>
    <t>Protein similar to S. cerevisiae Mhp1p, which is involved in microtubule stabilization; transposon mutation affects filamentous growth; merged with orf19.6621 in Assembly 20</t>
  </si>
  <si>
    <t>orf19.5620</t>
  </si>
  <si>
    <t>Predicted ORF in Assemblies 19, 20 and 21; regulated by Gcn4p; induced in response to amino acid starvation (3-aminotriazole treatment); increased transcription is observed upon benomyl treatment or in an azole-resistant strain that overexpresses MDR1</t>
  </si>
  <si>
    <t>orf19.4307</t>
  </si>
  <si>
    <t>GO:0032511 late endosome to vacuole transport via multivesicular body sorting pathway | GO:0006623 protein targeting to vacuole |</t>
  </si>
  <si>
    <t>orf19.4127</t>
  </si>
  <si>
    <t>GO:0051666 actin cortical patch localization |</t>
  </si>
  <si>
    <t>orf19.1990</t>
  </si>
  <si>
    <t>SNX4</t>
  </si>
  <si>
    <t>GO:0034727 piecemeal microautophagy of nucleus | GO:0032258 CVT pathway | GO:0034498 early endosome to Golgi transport |</t>
  </si>
  <si>
    <t>orf19.2163</t>
  </si>
  <si>
    <t>orf19.7245</t>
  </si>
  <si>
    <t>GO:0006412 translation | GO:0006400 tRNA modification |</t>
  </si>
  <si>
    <t>orf19.2772</t>
  </si>
  <si>
    <t>HOS3</t>
  </si>
  <si>
    <t>Histone deacetylase; similar to S. cerevisiae Hos3p; greater expression and longer mRNA in white cells, compared to opaque cells; has conserved deacetylation motif</t>
  </si>
  <si>
    <t>GO:0010552 positive regulation of gene-specific transcription from RNA polymerase II promoter | GO:0016575 histone deacetylation |</t>
  </si>
  <si>
    <t>orf19.3442</t>
  </si>
  <si>
    <t>orf19.113</t>
  </si>
  <si>
    <t>CIP1</t>
  </si>
  <si>
    <t>Protein with slight similarity to plant isoflavone reductase; transcription induced by cadmium (specifically, not by other heavy metals or heat shock), yeast-hyphal switch, oxidative stress (via Cap1p), or macrophage interaction</t>
  </si>
  <si>
    <t>GO:0046686 response to cadmium ion | GO:0006979 response to oxidative stress |</t>
  </si>
  <si>
    <t>orf19.6209</t>
  </si>
  <si>
    <t>Predicted membrane transporter, member of the monocarboxylate porter (MCP) family, major facilitator superfamily (MFS)</t>
  </si>
  <si>
    <t>orf19.6440</t>
  </si>
  <si>
    <t>GO:0006511 ubiquitin-dependent protein catabolic process |</t>
  </si>
  <si>
    <t>orf19.7096</t>
  </si>
  <si>
    <t>orf19.3114</t>
  </si>
  <si>
    <t>GO:0001522 pseudouridine synthesis | GO:0000154 rRNA modification |</t>
  </si>
  <si>
    <t>orf19.93</t>
  </si>
  <si>
    <t>Predicted ORF in Assemblies 19, 20 and 21; shows colony morphology-related gene regulation by Ssn6p</t>
  </si>
  <si>
    <t>GO:0044114 development of symbiont in host |</t>
  </si>
  <si>
    <t>orf19.7611</t>
  </si>
  <si>
    <t>TRX1</t>
  </si>
  <si>
    <t>Similar to thioredoxin; biofilm, benomyl, flucytosine, peroxide induced; amphotericin B, caspofungin repressed; upregulated in the presence of human neutrophils; macrophage-downregulated gene</t>
  </si>
  <si>
    <t>GO:0006979 response to oxidative stress | GO:0006888 ER to Golgi vesicle-mediated transport | GO:0000103 sulfate assimilation | GO:0042144 vacuole fusion, non-autophagic | GO:0006261 DNA-dependent DNA replication | GO:0000011 vacuole inheritance | GO:0006890 retrograde vesicle-mediated transport, Golgi to ER |</t>
  </si>
  <si>
    <t>orf19.3448</t>
  </si>
  <si>
    <t>Predicted ORF in Assemblies 19, 20 and 21; ketoconazole-repressed; possibly spurious ORF (Annotation Working Group prediction)</t>
  </si>
  <si>
    <t>orf19.1619</t>
  </si>
  <si>
    <t>GO:0006357 regulation of transcription from RNA polymerase II promoter | GO:0045943 positive regulation of transcription from RNA polymerase I promoter | GO:0045903 positive regulation of translational fidelity | GO:0031124 mRNA 3'-end processing | GO:0018105 peptidyl-serine phosphorylation | GO:0032786 positive regulation of RNA elongation |</t>
  </si>
  <si>
    <t>orf19.771</t>
  </si>
  <si>
    <t>LPG20</t>
  </si>
  <si>
    <t>Protein of aldo-keto reductase family; nonessential; similar to aryl alcohol dehydrogenases, S. cerevisiae Ypl088wp, A. tumefaciens MocA; osmotic stress-induced, correlates with overexpression of MDR1 in fluconazole-resistant isolate</t>
  </si>
  <si>
    <t>GO:0006081 cellular aldehyde metabolic process |</t>
  </si>
  <si>
    <t>orf19.2381</t>
  </si>
  <si>
    <t>orf19.6706</t>
  </si>
  <si>
    <t>GYP7</t>
  </si>
  <si>
    <t>Predicted ORF in Assemblies 19, 20 and 21; similar to S. cerevisiae Gyp7p (GTPase-activating protein for Ypt1p); caspofungin-induced</t>
  </si>
  <si>
    <t>GO:0016192 vesicle-mediated transport |</t>
  </si>
  <si>
    <t>orf19.7513</t>
  </si>
  <si>
    <t>GO:0030476 ascospore wall assembly |</t>
  </si>
  <si>
    <t>orf19.7341</t>
  </si>
  <si>
    <t>Predicted ORF in Assemblies 19, 20 and 21; ketoconazole-repressed</t>
  </si>
  <si>
    <t>orf19.2531</t>
  </si>
  <si>
    <t>CSP37</t>
  </si>
  <si>
    <t>Plasma membrane, hyphal cell wall protein; role in progression of murine systemic infection; predicted P-loop, divalent cation binding, N-glycosylation sites; expressed in yeast and hyphae; hyphal downregulated; lacks S. cerevisiae homolog</t>
  </si>
  <si>
    <t>GO:0009405 pathogenesis | GO:0006461 protein complex assembly | GO:0006888 ER to Golgi vesicle-mediated transport |</t>
  </si>
  <si>
    <t>orf19.2165</t>
  </si>
  <si>
    <t>Predicted ORF in Assemblies 19, 20 and 21; induced by nitric oxide</t>
  </si>
  <si>
    <t>orf19.1159</t>
  </si>
  <si>
    <t>Predicted ORF in Assemblies 19, 20 and 21; similar to A. nidulans CYSA serine O-trans-acetylase, suggesting that C. albicans uses an O-acetyl-serine (OAS) pathway of sulfur assimilation; induced upon biofilm formation</t>
  </si>
  <si>
    <t>GO:0009086 methionine biosynthetic process | GO:0009092 homoserine metabolic process |</t>
  </si>
  <si>
    <t>orf19.3395</t>
  </si>
  <si>
    <t>Predicted membrane transporter, member of the drug:proton antiporter (12 spanner) (DHA1) family, major facilitator superfamily (MFS); induced by nitric oxide, oxidative stress, alpha pheromone; fungal-specific (no human or murine homolog)</t>
  </si>
  <si>
    <t>GO:0015893 drug transport |</t>
  </si>
  <si>
    <t>orf19.7456</t>
  </si>
  <si>
    <t>orf19.7581</t>
  </si>
  <si>
    <t>GO:0000245 spliceosome assembly |</t>
  </si>
  <si>
    <t>orf19.2028</t>
  </si>
  <si>
    <t>MXR1</t>
  </si>
  <si>
    <t>Protein described as a methionine sulfoxide reductase; flucytosine induced; Plc1p-regulated; upregulated in the presence of human neutrophils; macrophage regulated (gene induced, protein decreased); possibly adherence-induced</t>
  </si>
  <si>
    <t>orf19.6086</t>
  </si>
  <si>
    <t>LEU4</t>
  </si>
  <si>
    <t>Putative 2-isopropylmalalate synthase; regulated by Nrg1p, Mig1p, Tup1p, Gcn4p; upregulated in the presence of human whole blood or polymorphonuclear (PMN) cells; macrophage/pseudohyphal-repressed after 16h; fungal-specific</t>
  </si>
  <si>
    <t>GO:0042493 response to drug | GO:0009098 leucine biosynthetic process |</t>
  </si>
  <si>
    <t>orf19.3862</t>
  </si>
  <si>
    <t>Predicted ORF in Assemblies 19, 20 and 21; heterozygous null mutant displays sensitivity to rapamycin</t>
  </si>
  <si>
    <t>GO:0031505 fungal-type cell wall organization | GO:0001558 regulation of cell growth | GO:0031930 mitochondrial signaling pathway | GO:0030950 establishment or maintenance of actin cytoskeleton polarity | GO:0031929 TOR signaling pathway | GO:0006810 transport |</t>
  </si>
  <si>
    <t>orf19.735</t>
  </si>
  <si>
    <t>Putative DNA-binding transcription factor; putative TFIID subunit; flucytosine repressed; merged with orf19.6193 in Assembly 20</t>
  </si>
  <si>
    <t>orf19.4155.12</t>
  </si>
  <si>
    <t>orf19.3359</t>
  </si>
  <si>
    <t>ARP8</t>
  </si>
  <si>
    <t>Predicted ORF in Assemblies 19, 20 and 21; mutation confers hypersensitivity to toxic ergosterol analog, and to amphotericin B</t>
  </si>
  <si>
    <t>GO:0042493 response to drug | GO:0006338 chromatin remodeling | GO:0006974 response to DNA damage stimulus | GO:0006312 mitotic recombination |</t>
  </si>
  <si>
    <t>orf19.3187</t>
  </si>
  <si>
    <t>ZNC1</t>
  </si>
  <si>
    <t>Putative transcription factor; has Zn(2)-Cys(6) binuclear cluster; predicted to bind DNA; regulated by Gcn2p and Gcn4p; gene is located in zinc cluster region of Chromosome 5, near the MTL locus</t>
  </si>
  <si>
    <t>GO:0006367 transcription initiation from RNA polymerase II promoter | GO:0009651 response to salt stress | GO:0006355 regulation of transcription, DNA-dependent |</t>
  </si>
  <si>
    <t>orf19.6445</t>
  </si>
  <si>
    <t>ECI1</t>
  </si>
  <si>
    <t>Protein similar to S. cerevisiae Eci1p, which is involved in fatty acid oxidation; transposon mutation affects filamentous growth; expression is regulated upon white-opaque switching</t>
  </si>
  <si>
    <t>GO:0030447 filamentous growth | GO:0006635 fatty acid beta-oxidation |</t>
  </si>
  <si>
    <t>orf19.2730</t>
  </si>
  <si>
    <t>GO:0006281 DNA repair |</t>
  </si>
  <si>
    <t>orf19.5619</t>
  </si>
  <si>
    <t>orf19.7652</t>
  </si>
  <si>
    <t>CKA1</t>
  </si>
  <si>
    <t>Putative alpha subunit (catalytic subunit) of protein kinase CK2; Cka1p and Cka2p have a common target with respect to fluconazole resistance; synthetically lethal with CKA2; flucytosine induced</t>
  </si>
  <si>
    <t>GO:0006468 protein amino acid phosphorylation | GO:0030010 establishment of cell polarity | GO:0006356 regulation of transcription from RNA polymerase I promoter | GO:0006873 cellular ion homeostasis | GO:0000501 flocculation via cell wall protein-carbohydrate interaction | GO:0000086 G2/M transition of mitotic cell cycle | GO:0006974 response to DNA damage stimulus | GO:0006359 regulation of transcription from RNA polymerase III promoter | GO:0000082 G1/S transition of mitotic cell cycle |</t>
  </si>
  <si>
    <t>orf19.3641</t>
  </si>
  <si>
    <t>Expression is regulated upon white-opaque switching; merged with orf19.84 in Assembly 20</t>
  </si>
  <si>
    <t>orf19.7003</t>
  </si>
  <si>
    <t>Predicted ORF from Assembly 19; possibly spurious ORF (Annotation Working Group prediction); removed from Assembly 20</t>
  </si>
  <si>
    <t>orf19.1240</t>
  </si>
  <si>
    <t>orf19.3878</t>
  </si>
  <si>
    <t>Predicted ORF from Assembly 19; merged with orf19.3877 in Assembly 20; unmerged from orf19.3877 in a revision of Assembly 21</t>
  </si>
  <si>
    <t>orf19.35</t>
  </si>
  <si>
    <t>orf19.7051</t>
  </si>
  <si>
    <t>orf19.2655</t>
  </si>
  <si>
    <t>BUB3</t>
  </si>
  <si>
    <t>Protein similar to S. cerevisiae Bub3p, which is a kinetochore checkpoint component; induced under hydroxyurea treatment</t>
  </si>
  <si>
    <t>GO:0007094 mitotic cell cycle spindle assembly checkpoint |</t>
  </si>
  <si>
    <t>orf19.2064</t>
  </si>
  <si>
    <t>orf19.446</t>
  </si>
  <si>
    <t>Predicted ORF in Assemblies 19, 20 and 21; constitutive expression independent of MTL or white-opaque status; greater mRNA abundance observed in a cyr1 homozygous null mutant than in wild type; possibly spurious ORF (Annotation Working Group prediction)</t>
  </si>
  <si>
    <t>orf19.946</t>
  </si>
  <si>
    <t>MET14</t>
  </si>
  <si>
    <t>Predicted ORF in Assemblies 19, 20 and 21; predicted role in sulfur metabolism; induced upon biofilm formation; possibly adherence-induced</t>
  </si>
  <si>
    <t>GO:0000103 sulfate assimilation | GO:0006555 methionine metabolic process | GO:0042493 response to drug |</t>
  </si>
  <si>
    <t>orf19.6408</t>
  </si>
  <si>
    <t>Predicted ORF in Assemblies 19, 20 and 21; induced during planktonic growth</t>
  </si>
  <si>
    <t>GO:0006626 protein targeting to mitochondrion |</t>
  </si>
  <si>
    <t>orf19.2333</t>
  </si>
  <si>
    <t>orf19.3746</t>
  </si>
  <si>
    <t>IFC1</t>
  </si>
  <si>
    <t>Oligopeptide transporter; transcriptionally induced upon phagocytosis by macrophage; macrophage/pseudohyphal-repressed after 16h; fluconazole-induced; virulence-group-correlated expression; fungal-specific (no human or murine homolog)</t>
  </si>
  <si>
    <t>GO:0006857 oligopeptide transport | GO:0019740 nitrogen utilization |</t>
  </si>
  <si>
    <t>orf19.2050</t>
  </si>
  <si>
    <t>GO:0016125 sterol metabolic process |</t>
  </si>
  <si>
    <t>orf19.4779</t>
  </si>
  <si>
    <t>Putative transporter; slightly similar to the Sit1p siderophore transporter; Gcn4p-regulated; fungal-specific (no human or murine homolog); transcriptionally activated by Mnl1p under weak acid stress</t>
  </si>
  <si>
    <t>orf19.413</t>
  </si>
  <si>
    <t>Transcription is positively regulated by Sfu1p</t>
  </si>
  <si>
    <t>orf19.4286</t>
  </si>
  <si>
    <t>orf19.4552</t>
  </si>
  <si>
    <t>orf19.6301</t>
  </si>
  <si>
    <t>Predicted ORF from Assembly 19; clade-associated gene expression; removed from Assembly 20</t>
  </si>
  <si>
    <t>orf19.3674</t>
  </si>
  <si>
    <t>GAL102</t>
  </si>
  <si>
    <t>Predicted ORF in Assemblies 19, 20 and 21; mutation confers hypersensitivity to toxic ergosterol analog</t>
  </si>
  <si>
    <t>GO:0006012 galactose metabolic process | GO:0042493 response to drug |</t>
  </si>
  <si>
    <t>orf19.7283</t>
  </si>
  <si>
    <t>orf19.6824</t>
  </si>
  <si>
    <t>Predicted ORF in Assemblies 19, 20 and 21; appears to be C. albicans-specific; induced upon biofilm formation; transcription is repressed in response to alpha pheromone in SpiderM medium</t>
  </si>
  <si>
    <t>orf19.84</t>
  </si>
  <si>
    <t>CAN3</t>
  </si>
  <si>
    <t>Predicted ORF in Assemblies 19, 20 and 21; expression is regulated upon white-opaque switching</t>
  </si>
  <si>
    <t>GO:0015802 basic amino acid transport |</t>
  </si>
  <si>
    <t>orf19.5334</t>
  </si>
  <si>
    <t>Predicted ORF in Assemblies 19, 20 and 21; transcription regulated upon yeast-hyphal switch</t>
  </si>
  <si>
    <t>orf19.1167</t>
  </si>
  <si>
    <t>GO:0044273 sulfur compound catabolic process |</t>
  </si>
  <si>
    <t>orf19.3672</t>
  </si>
  <si>
    <t>GAL10</t>
  </si>
  <si>
    <t>UDP-glucose 4-epimerase, required for galactose utilization; mutant shows cell wall defects and increased filamentation; fluconazole-induced; protein detected by mass spec in stationary phase cultures</t>
  </si>
  <si>
    <t>GO:0030447 filamentous growth | GO:0006979 response to oxidative stress | GO:0009272 fungal-type cell wall biogenesis | GO:0001403 invasive growth in response to glucose limitation | GO:0019388 galactose catabolic process | GO:0033499 galactose catabolic process via UDP-galactose |</t>
  </si>
  <si>
    <t>orf19.3412</t>
  </si>
  <si>
    <t>ATG15</t>
  </si>
  <si>
    <t>Putative lipase; fungal-specific (no human or murine homolog)</t>
  </si>
  <si>
    <t>GO:0034727 piecemeal microautophagy of nucleus | GO:0034496 multivesicular body membrane disassembly | GO:0006624 vacuolar protein processing |</t>
  </si>
  <si>
    <t>orf19.6601</t>
  </si>
  <si>
    <t>orf19.2121</t>
  </si>
  <si>
    <t>Predicted ORF from Assembly 19; merged with orf19.1097 in Assembly 20</t>
  </si>
  <si>
    <t>orf19.4698</t>
  </si>
  <si>
    <t>PTC8</t>
  </si>
  <si>
    <t>Predicted type 2C protein phosphatase, serine/threonine-specific; required for hyphal growth; induced under stress</t>
  </si>
  <si>
    <t>GO:0030448 hyphal growth | GO:0006470 protein amino acid dephosphorylation |</t>
  </si>
  <si>
    <t>orf19.2414</t>
  </si>
  <si>
    <t>orf19.5867</t>
  </si>
  <si>
    <t>WSC1</t>
  </si>
  <si>
    <t>Protein described as a cell wall component; increased mRNA abundance observed in cyr1 homozygous null mutant (yeast-form or hyphal cells)</t>
  </si>
  <si>
    <t>orf19.3675</t>
  </si>
  <si>
    <t>GAL7</t>
  </si>
  <si>
    <t>Predicted ORF in Assemblies 19, 20 and 21; macrophage/pseudohyphal-repressed</t>
  </si>
  <si>
    <t>GO:0033499 galactose catabolic process via UDP-galactose |</t>
  </si>
  <si>
    <t>orf19.1671</t>
  </si>
  <si>
    <t>UTR2</t>
  </si>
  <si>
    <t>Putative glycosidase; cell wall; role in adhesion; required for hyphal growth on Spider (not serum) medium; chitin-binding, glycosyl hydrolase, GPI anchor domains; induced during cell wall regeneration; mRNA detected in yeast-form cells</t>
  </si>
  <si>
    <t>GO:0044406 adhesion to host | GO:0009405 pathogenesis | GO:0030448 hyphal growth | GO:0007047 cell wall organization |</t>
  </si>
  <si>
    <t>orf19.5640</t>
  </si>
  <si>
    <t>PEX5</t>
  </si>
  <si>
    <t>Protein of the Pex5p family; required for PTS1-mediated peroxisomal protein import, fatty acid beta-oxidation; similar to S. cerevisiae Pas10p peroxisomal targeting receptor; macrophage/pseudohyphal-repressed</t>
  </si>
  <si>
    <t>GO:0006625 protein targeting to peroxisome | GO:0006635 fatty acid beta-oxidation | GO:0016558 protein import into peroxisome matrix | GO:0016560 protein import into peroxisome matrix, docking |</t>
  </si>
  <si>
    <t>orf19.5094</t>
  </si>
  <si>
    <t>BUL1</t>
  </si>
  <si>
    <t>Protein not essential for viability; macrophage/pseudohyphal-induced; similar to S. cerevisiae Bul1p, which may be involved in selection of substrates for ubiquitination</t>
  </si>
  <si>
    <t>GO:0000209 protein polyubiquitination | GO:0006513 protein monoubiquitination | GO:0000001 mitochondrion inheritance |</t>
  </si>
  <si>
    <t>orf19.5614</t>
  </si>
  <si>
    <t>GO:0006260 DNA replication | GO:0006401 RNA catabolic process | GO:0007047 cell wall organization |</t>
  </si>
  <si>
    <t>orf19.5370</t>
  </si>
  <si>
    <t>orf19.220</t>
  </si>
  <si>
    <t>PIR1</t>
  </si>
  <si>
    <t>Structural protein of cell wall; 1,3-beta-glucan-linked; O-glycosylated by Pmt1p; N-mannosylated; tandem repeats; heterozygous mutant has cell wall defects; hyphal repressed; Hog1p, fluconazole, hypoxia induced; iron, Efg1p, Plc1p regulated</t>
  </si>
  <si>
    <t>GO:0007047 cell wall organization | GO:0006886 intracellular protein transport |</t>
  </si>
  <si>
    <t>orf19.3567</t>
  </si>
  <si>
    <t>BIO32</t>
  </si>
  <si>
    <t>GO:0009102 biotin biosynthetic process |</t>
  </si>
  <si>
    <t>orf19.4555</t>
  </si>
  <si>
    <t>ALS4</t>
  </si>
  <si>
    <t>ALS family protein; role in adhesion and wild-type germ tube induction; growth and temperature regulated; expressed during infection of human buccal epithelial cells; down-regulated upon vaginal contact; putative GPI-anchored</t>
  </si>
  <si>
    <t>GO:0016337 cell-cell adhesion | GO:0030448 hyphal growth | GO:0044406 adhesion to host | GO:0006508 proteolysis | GO:0006807 nitrogen compound metabolic process | GO:0000752 agglutination involved in conjugation with cellular fusion | GO:0007124 pseudohyphal growth | GO:0001403 invasive growth in response to glucose limitation |</t>
  </si>
  <si>
    <t>orf19.5552</t>
  </si>
  <si>
    <t>GO:0006358 regulation of transcription from RNA polymerase II promoter, global |</t>
  </si>
  <si>
    <t>orf19.5876</t>
  </si>
  <si>
    <t>Predicted ORF in Assemblies 19, 20 and 21; greater mRNA abundance observed in a cyr1 homozygous null mutant than in wild type; transcription is induced in response to alpha pheromone in SpiderM medium</t>
  </si>
  <si>
    <t>orf19.4025</t>
  </si>
  <si>
    <t>PRE1</t>
  </si>
  <si>
    <t>Upregulated by Rim101p at acid pH; flucytosine induced; amphotericin B repressed</t>
  </si>
  <si>
    <t>GO:0006950 response to stress | GO:0006511 ubiquitin-dependent protein catabolic process |</t>
  </si>
  <si>
    <t>orf19.7310</t>
  </si>
  <si>
    <t>Protein similar to S. cerevisiae Gin3p; transcription is upregulated in response to treatment with ciclopirox olamine; positively regulated by Sfu1p; Hog1p, fluconazole-downregulated</t>
  </si>
  <si>
    <t>GO:0007131 reciprocal meiotic recombination |</t>
  </si>
  <si>
    <t>orf19.3369</t>
  </si>
  <si>
    <t>MOH1</t>
  </si>
  <si>
    <t>Protein similar to S. cerevisiae Moh1p; transcription is induced in response to alpha pheromone in SpiderM medium; transcriptionally activated by Mnl1p under weak acid stress</t>
  </si>
  <si>
    <t>orf19.4527</t>
  </si>
  <si>
    <t>HGT1</t>
  </si>
  <si>
    <t>High-affinity glucose transporter, member of major facilitator superfamily; transcription induced by progesterone and by drugs including chloramphenicol and benomyl; likely essential for growth, based on an insertional mutagenesis strategy</t>
  </si>
  <si>
    <t>GO:0015758 glucose transport | GO:0042493 response to drug | GO:0008643 carbohydrate transport |</t>
  </si>
  <si>
    <t>orf19.2356</t>
  </si>
  <si>
    <t>CRZ2</t>
  </si>
  <si>
    <t>Putative transcription factor; zinc finger; similar to S. cerevisiae Crz1p; homozygous crz1, not crz2, null mutation suppresses fluconazole resistance of homozygous cka2 null (defective in CK2 kinase ); Rim101p-downregulated at pH 8</t>
  </si>
  <si>
    <t>GO:0006355 regulation of transcription, DNA-dependent | GO:0010447 response to acidity |</t>
  </si>
  <si>
    <t>orf19.2618</t>
  </si>
  <si>
    <t>MET2</t>
  </si>
  <si>
    <t>Putative homoserine acetyltransferase; Gcn4p-regulated; macrophage/pseudohyphal-repressed; not greatly biofilm induced, in contrast to many sulfur amino acid metabolic genes; no human or murine homolog; virulence-group-correlated expression</t>
  </si>
  <si>
    <t>orf19.5877</t>
  </si>
  <si>
    <t>ATF1</t>
  </si>
  <si>
    <t>Putative alcohol acetyltransferase; caspofungin repressed; expression depends on Tac1p</t>
  </si>
  <si>
    <t>GO:0006113 fermentation |</t>
  </si>
  <si>
    <t>orf19.85</t>
  </si>
  <si>
    <t>GPX2</t>
  </si>
  <si>
    <t>Similar to glutathione peroxidase; expression greater in high iron; alkaline upregulated by Rim101p; transcriptionally induced by alpha factor or interaction with macrophage; regulated by Efg1p; caspofungin repressed</t>
  </si>
  <si>
    <t>orf19.7585</t>
  </si>
  <si>
    <t>INO1</t>
  </si>
  <si>
    <t>Inositol-1-phosphate synthase; enzyme of inositol biosynthesis; antigenic in human; repressed by farnesol (in biofilm) or caspofungin; regulated during planktonic growth; upstream inositol/choline regulatory element; glycosylation predicted</t>
  </si>
  <si>
    <t>GO:0006021 inositol biosynthetic process |</t>
  </si>
  <si>
    <t>orf19.176</t>
  </si>
  <si>
    <t>OPT4</t>
  </si>
  <si>
    <t>Oligopeptide transporter; detected at germ tube plasma membrane by mass spectrometry; transcriptionally induced upon phagocytosis by macrophage; fungal-specific (no human or murine homolog); merged with orf19.2292 in Assembly 20</t>
  </si>
  <si>
    <t>orf19.4215</t>
  </si>
  <si>
    <t>FET34</t>
  </si>
  <si>
    <t>Protein similar to multicopper ferroxidase; expression greater in low iron and reduced in a fluconazole-resistant isolate; downregulated by Sfu1p, Hog1p; alkaline upregulated by Rim101p; ciclopirox olamine induced</t>
  </si>
  <si>
    <t>GO:0033215 iron assimilation by reduction and transport | GO:0046688 response to copper ion | GO:0006827 high-affinity iron ion transport |</t>
  </si>
  <si>
    <t>orf19.1206</t>
  </si>
  <si>
    <t>FET35</t>
  </si>
  <si>
    <t>Protein with similarity to multicopper ferroxidase; transcriptionally activated in low iron conditions; transcription is repressed by Sfu1p and activated under weak acid stress by Mnl1p; merged with orf19.4215 in Assembly 20</t>
  </si>
  <si>
    <t>DFM1</t>
  </si>
  <si>
    <t>ASI1</t>
  </si>
  <si>
    <t>OYE23</t>
  </si>
  <si>
    <t>Ratio WT/ahr1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</si>
</sst>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Verdana"/>
      <family val="2"/>
    </font>
    <font>
      <sz val="10"/>
      <color indexed="10"/>
      <name val="Verdana"/>
      <family val="2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name val="Verdana"/>
      <family val="2"/>
    </font>
    <font>
      <b/>
      <sz val="14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2"/>
      <name val="Verdana"/>
      <family val="2"/>
    </font>
    <font>
      <i/>
      <sz val="12"/>
      <name val="Verdana"/>
      <family val="2"/>
    </font>
    <font>
      <sz val="10"/>
      <color rgb="FFFF0000"/>
      <name val="Verdana"/>
      <family val="2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8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2" applyFont="1" applyFill="1" applyAlignment="1">
      <alignment horizontal="center"/>
    </xf>
    <xf numFmtId="0" fontId="0" fillId="0" borderId="0" xfId="0" applyFont="1" applyFill="1"/>
    <xf numFmtId="0" fontId="3" fillId="0" borderId="0" xfId="0" applyFont="1" applyFill="1" applyAlignment="1">
      <alignment vertical="center"/>
    </xf>
    <xf numFmtId="11" fontId="0" fillId="0" borderId="0" xfId="0" applyNumberFormat="1" applyFont="1" applyFill="1"/>
    <xf numFmtId="0" fontId="0" fillId="0" borderId="0" xfId="1" applyFont="1" applyFill="1"/>
    <xf numFmtId="0" fontId="0" fillId="0" borderId="0" xfId="1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0" fillId="0" borderId="0" xfId="0" applyFill="1"/>
    <xf numFmtId="0" fontId="11" fillId="0" borderId="0" xfId="0" applyFont="1" applyFill="1"/>
    <xf numFmtId="0" fontId="4" fillId="0" borderId="0" xfId="0" applyFont="1" applyFill="1"/>
    <xf numFmtId="0" fontId="1" fillId="0" borderId="0" xfId="1" applyFill="1"/>
    <xf numFmtId="0" fontId="5" fillId="0" borderId="0" xfId="0" applyFont="1" applyFill="1"/>
    <xf numFmtId="0" fontId="8" fillId="0" borderId="0" xfId="0" applyFont="1"/>
    <xf numFmtId="0" fontId="12" fillId="0" borderId="0" xfId="0" applyFont="1"/>
    <xf numFmtId="0" fontId="9" fillId="0" borderId="0" xfId="0" applyFont="1"/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4" fillId="0" borderId="0" xfId="0" applyFont="1" applyFill="1"/>
    <xf numFmtId="11" fontId="10" fillId="0" borderId="0" xfId="0" applyNumberFormat="1" applyFont="1" applyFill="1"/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4AD01-6121-EE49-934C-D47EBE8A3FE2}">
  <dimension ref="A5:M8"/>
  <sheetViews>
    <sheetView workbookViewId="0">
      <selection activeCell="A7" sqref="A7"/>
    </sheetView>
  </sheetViews>
  <sheetFormatPr baseColWidth="10" defaultRowHeight="16" x14ac:dyDescent="0.2"/>
  <sheetData>
    <row r="5" spans="1:13" ht="18" x14ac:dyDescent="0.2">
      <c r="A5" s="18" t="s">
        <v>246</v>
      </c>
    </row>
    <row r="7" spans="1:13" x14ac:dyDescent="0.2">
      <c r="A7" s="17" t="s">
        <v>247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3" x14ac:dyDescent="0.2">
      <c r="A8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A06E2-5866-BF42-8477-C68C618B251A}">
  <dimension ref="A1:J80"/>
  <sheetViews>
    <sheetView workbookViewId="0">
      <selection activeCell="J79" sqref="J79"/>
    </sheetView>
  </sheetViews>
  <sheetFormatPr baseColWidth="10" defaultRowHeight="16" x14ac:dyDescent="0.2"/>
  <cols>
    <col min="1" max="1" width="18.33203125" style="2" customWidth="1"/>
    <col min="2" max="2" width="8.6640625" style="1" customWidth="1"/>
    <col min="3" max="3" width="10.83203125" style="4"/>
    <col min="4" max="4" width="14.1640625" style="4" customWidth="1"/>
    <col min="5" max="5" width="10.83203125" style="4"/>
    <col min="6" max="6" width="11.6640625" style="4" customWidth="1"/>
    <col min="7" max="7" width="17.33203125" style="2" customWidth="1"/>
    <col min="8" max="8" width="43" style="11" customWidth="1"/>
    <col min="9" max="9" width="30.1640625" style="11" customWidth="1"/>
    <col min="10" max="10" width="29.5" style="11" customWidth="1"/>
    <col min="11" max="16384" width="10.83203125" style="11"/>
  </cols>
  <sheetData>
    <row r="1" spans="1:10" x14ac:dyDescent="0.2">
      <c r="B1" s="2"/>
      <c r="H1" s="4"/>
      <c r="I1" s="4"/>
      <c r="J1" s="4"/>
    </row>
    <row r="2" spans="1:10" ht="19" x14ac:dyDescent="0.2">
      <c r="A2" s="24" t="s">
        <v>244</v>
      </c>
      <c r="B2" s="24" t="s">
        <v>245</v>
      </c>
      <c r="C2" s="24" t="s">
        <v>241</v>
      </c>
      <c r="D2" s="24"/>
      <c r="E2" s="25" t="s">
        <v>242</v>
      </c>
      <c r="F2" s="24"/>
      <c r="G2" s="24" t="s">
        <v>243</v>
      </c>
      <c r="H2" s="24" t="s">
        <v>2</v>
      </c>
      <c r="I2" s="24" t="s">
        <v>3</v>
      </c>
      <c r="J2" s="4"/>
    </row>
    <row r="3" spans="1:10" s="13" customFormat="1" ht="13" customHeight="1" x14ac:dyDescent="0.15">
      <c r="A3" s="24"/>
      <c r="B3" s="24"/>
      <c r="C3" s="5" t="s">
        <v>0</v>
      </c>
      <c r="D3" s="5" t="s">
        <v>1</v>
      </c>
      <c r="E3" s="5" t="s">
        <v>0</v>
      </c>
      <c r="F3" s="5" t="s">
        <v>1</v>
      </c>
      <c r="G3" s="24"/>
      <c r="H3" s="24"/>
      <c r="I3" s="24"/>
      <c r="J3" s="12"/>
    </row>
    <row r="4" spans="1:10" x14ac:dyDescent="0.2">
      <c r="A4" s="3" t="s">
        <v>4</v>
      </c>
      <c r="B4" s="2" t="s">
        <v>5</v>
      </c>
      <c r="C4" s="4">
        <v>0.96347075999999998</v>
      </c>
      <c r="D4" s="4">
        <v>0.72418296000000004</v>
      </c>
      <c r="E4" s="4">
        <v>4.6336259999999996</v>
      </c>
      <c r="F4" s="4">
        <v>1.1886524000000001E-2</v>
      </c>
      <c r="G4" s="2">
        <f>E4/C4</f>
        <v>4.809306304220379</v>
      </c>
      <c r="H4" s="4" t="s">
        <v>6</v>
      </c>
      <c r="I4" s="4"/>
      <c r="J4" s="4"/>
    </row>
    <row r="5" spans="1:10" x14ac:dyDescent="0.2">
      <c r="A5" s="2" t="s">
        <v>7</v>
      </c>
      <c r="B5" s="2" t="s">
        <v>8</v>
      </c>
      <c r="C5" s="4">
        <v>0.28263097999999998</v>
      </c>
      <c r="D5" s="4">
        <v>8.6111439999999994E-3</v>
      </c>
      <c r="E5" s="4">
        <v>1.2012704999999999</v>
      </c>
      <c r="F5" s="4">
        <v>0.21591199999999999</v>
      </c>
      <c r="G5" s="2">
        <f t="shared" ref="G5:G68" si="0">E5/C5</f>
        <v>4.2503143144463502</v>
      </c>
      <c r="H5" s="4" t="s">
        <v>9</v>
      </c>
      <c r="I5" s="4" t="s">
        <v>10</v>
      </c>
      <c r="J5" s="4"/>
    </row>
    <row r="6" spans="1:10" x14ac:dyDescent="0.2">
      <c r="A6" s="3" t="s">
        <v>11</v>
      </c>
      <c r="B6" s="2" t="s">
        <v>12</v>
      </c>
      <c r="C6" s="4">
        <v>0.28314275</v>
      </c>
      <c r="D6" s="4">
        <v>5.9662303E-3</v>
      </c>
      <c r="E6" s="4">
        <v>0.76856009999999997</v>
      </c>
      <c r="F6" s="6">
        <v>2.6059675000000002E-4</v>
      </c>
      <c r="G6" s="2">
        <f t="shared" si="0"/>
        <v>2.7143908858694066</v>
      </c>
      <c r="H6" s="4" t="s">
        <v>13</v>
      </c>
      <c r="I6" s="4" t="s">
        <v>14</v>
      </c>
      <c r="J6" s="4"/>
    </row>
    <row r="7" spans="1:10" x14ac:dyDescent="0.2">
      <c r="A7" s="2" t="s">
        <v>15</v>
      </c>
      <c r="B7" s="2" t="s">
        <v>16</v>
      </c>
      <c r="C7" s="4">
        <v>0.60434407000000001</v>
      </c>
      <c r="D7" s="4">
        <v>1.7421747000000001E-2</v>
      </c>
      <c r="E7" s="4">
        <v>1.4554391</v>
      </c>
      <c r="F7" s="4">
        <v>0.13199759</v>
      </c>
      <c r="G7" s="2">
        <f t="shared" si="0"/>
        <v>2.408295492996233</v>
      </c>
      <c r="H7" s="4" t="s">
        <v>17</v>
      </c>
      <c r="I7" s="4" t="s">
        <v>18</v>
      </c>
      <c r="J7" s="4"/>
    </row>
    <row r="8" spans="1:10" x14ac:dyDescent="0.2">
      <c r="A8" s="2" t="s">
        <v>19</v>
      </c>
      <c r="B8" s="2" t="s">
        <v>20</v>
      </c>
      <c r="C8" s="4">
        <v>1.1007712999999999</v>
      </c>
      <c r="D8" s="4">
        <v>0.19158399000000001</v>
      </c>
      <c r="E8" s="4">
        <v>2.6362896</v>
      </c>
      <c r="F8" s="4">
        <v>5.0327219999999999E-2</v>
      </c>
      <c r="G8" s="2">
        <f t="shared" si="0"/>
        <v>2.3949476153675158</v>
      </c>
      <c r="H8" s="4" t="s">
        <v>21</v>
      </c>
      <c r="I8" s="4" t="s">
        <v>22</v>
      </c>
      <c r="J8" s="4"/>
    </row>
    <row r="9" spans="1:10" x14ac:dyDescent="0.2">
      <c r="A9" s="2" t="s">
        <v>23</v>
      </c>
      <c r="B9" s="2"/>
      <c r="C9" s="4">
        <v>0.44367138</v>
      </c>
      <c r="D9" s="6">
        <v>4.5362275000000003E-4</v>
      </c>
      <c r="E9" s="4">
        <v>1.0242183</v>
      </c>
      <c r="F9" s="4">
        <v>0.67104830000000004</v>
      </c>
      <c r="G9" s="2">
        <f t="shared" si="0"/>
        <v>2.3085065798023754</v>
      </c>
      <c r="H9" s="4" t="s">
        <v>24</v>
      </c>
      <c r="I9" s="4"/>
      <c r="J9" s="4"/>
    </row>
    <row r="10" spans="1:10" x14ac:dyDescent="0.2">
      <c r="A10" s="2" t="s">
        <v>25</v>
      </c>
      <c r="B10" s="2" t="s">
        <v>26</v>
      </c>
      <c r="C10" s="4">
        <v>0.52376440000000002</v>
      </c>
      <c r="D10" s="4">
        <v>1.1760998999999999E-2</v>
      </c>
      <c r="E10" s="4">
        <v>1.2063178999999999</v>
      </c>
      <c r="F10" s="4">
        <v>0.3027128</v>
      </c>
      <c r="G10" s="2">
        <f t="shared" si="0"/>
        <v>2.3031689438992031</v>
      </c>
      <c r="H10" s="4" t="s">
        <v>27</v>
      </c>
      <c r="I10" s="4" t="s">
        <v>28</v>
      </c>
      <c r="J10" s="4"/>
    </row>
    <row r="11" spans="1:10" x14ac:dyDescent="0.2">
      <c r="A11" s="2" t="s">
        <v>29</v>
      </c>
      <c r="B11" s="2" t="s">
        <v>30</v>
      </c>
      <c r="C11" s="4">
        <v>0.34058835999999998</v>
      </c>
      <c r="D11" s="4">
        <v>1.5181366E-2</v>
      </c>
      <c r="E11" s="4">
        <v>0.7794972</v>
      </c>
      <c r="F11" s="4">
        <v>0.22032130999999999</v>
      </c>
      <c r="G11" s="2">
        <f t="shared" si="0"/>
        <v>2.2886783329882445</v>
      </c>
      <c r="H11" s="4" t="s">
        <v>31</v>
      </c>
      <c r="I11" s="4" t="s">
        <v>32</v>
      </c>
      <c r="J11" s="4"/>
    </row>
    <row r="12" spans="1:10" x14ac:dyDescent="0.2">
      <c r="A12" s="3" t="s">
        <v>33</v>
      </c>
      <c r="B12" s="2" t="s">
        <v>34</v>
      </c>
      <c r="C12" s="4">
        <v>0.54763262999999995</v>
      </c>
      <c r="D12" s="4">
        <v>7.3685559999999997E-2</v>
      </c>
      <c r="E12" s="4">
        <v>1.2392646</v>
      </c>
      <c r="F12" s="4">
        <v>0.24483215999999999</v>
      </c>
      <c r="G12" s="2">
        <f t="shared" si="0"/>
        <v>2.2629487947056774</v>
      </c>
      <c r="H12" s="4" t="s">
        <v>35</v>
      </c>
      <c r="I12" s="4" t="s">
        <v>36</v>
      </c>
      <c r="J12" s="4"/>
    </row>
    <row r="13" spans="1:10" x14ac:dyDescent="0.2">
      <c r="A13" s="2" t="s">
        <v>37</v>
      </c>
      <c r="B13" s="2"/>
      <c r="C13" s="4">
        <v>0.59115669999999998</v>
      </c>
      <c r="D13" s="4">
        <v>1.1963150000000001E-2</v>
      </c>
      <c r="E13" s="4">
        <v>1.1702162</v>
      </c>
      <c r="F13" s="4">
        <v>0.11798661000000001</v>
      </c>
      <c r="G13" s="2">
        <f t="shared" si="0"/>
        <v>1.9795363902667433</v>
      </c>
      <c r="H13" s="4" t="s">
        <v>38</v>
      </c>
      <c r="I13" s="4" t="s">
        <v>39</v>
      </c>
      <c r="J13" s="4"/>
    </row>
    <row r="14" spans="1:10" x14ac:dyDescent="0.2">
      <c r="A14" s="3" t="s">
        <v>40</v>
      </c>
      <c r="B14" s="2" t="s">
        <v>41</v>
      </c>
      <c r="C14" s="4">
        <v>0.44206679999999998</v>
      </c>
      <c r="D14" s="4">
        <v>2.3042384999999999E-3</v>
      </c>
      <c r="E14" s="4">
        <v>0.87494510000000003</v>
      </c>
      <c r="F14" s="4">
        <v>0.2276929</v>
      </c>
      <c r="G14" s="2">
        <f t="shared" si="0"/>
        <v>1.9792146797723784</v>
      </c>
      <c r="H14" s="4" t="s">
        <v>42</v>
      </c>
      <c r="I14" s="4" t="s">
        <v>43</v>
      </c>
      <c r="J14" s="4"/>
    </row>
    <row r="15" spans="1:10" x14ac:dyDescent="0.2">
      <c r="A15" s="3" t="s">
        <v>44</v>
      </c>
      <c r="B15" s="2" t="s">
        <v>45</v>
      </c>
      <c r="C15" s="4">
        <v>0.7991028</v>
      </c>
      <c r="D15" s="4">
        <v>0.18199383999999999</v>
      </c>
      <c r="E15" s="4">
        <v>1.5659742000000001</v>
      </c>
      <c r="F15" s="4">
        <v>1.0062725999999999E-2</v>
      </c>
      <c r="G15" s="2">
        <f t="shared" si="0"/>
        <v>1.9596655148749325</v>
      </c>
      <c r="H15" s="4" t="s">
        <v>46</v>
      </c>
      <c r="I15" s="4" t="s">
        <v>47</v>
      </c>
      <c r="J15" s="4"/>
    </row>
    <row r="16" spans="1:10" x14ac:dyDescent="0.2">
      <c r="A16" s="2" t="s">
        <v>48</v>
      </c>
      <c r="B16" s="2" t="s">
        <v>49</v>
      </c>
      <c r="C16" s="4">
        <v>0.50685480000000005</v>
      </c>
      <c r="D16" s="6">
        <v>7.3095235999999996E-4</v>
      </c>
      <c r="E16" s="4">
        <v>0.93857579999999996</v>
      </c>
      <c r="F16" s="4">
        <v>0.33717823000000002</v>
      </c>
      <c r="G16" s="2">
        <f t="shared" si="0"/>
        <v>1.8517646473901399</v>
      </c>
      <c r="H16" s="4" t="s">
        <v>50</v>
      </c>
      <c r="I16" s="4" t="s">
        <v>51</v>
      </c>
      <c r="J16" s="4"/>
    </row>
    <row r="17" spans="1:10" x14ac:dyDescent="0.2">
      <c r="A17" s="2" t="s">
        <v>52</v>
      </c>
      <c r="B17" s="2"/>
      <c r="C17" s="4">
        <v>0.49346823000000001</v>
      </c>
      <c r="D17" s="4">
        <v>2.7207589000000001E-2</v>
      </c>
      <c r="E17" s="4">
        <v>0.88530576000000005</v>
      </c>
      <c r="F17" s="4">
        <v>0.54445182999999997</v>
      </c>
      <c r="G17" s="2">
        <f t="shared" si="0"/>
        <v>1.7940481396340349</v>
      </c>
      <c r="H17" s="4" t="s">
        <v>53</v>
      </c>
      <c r="I17" s="4"/>
      <c r="J17" s="4"/>
    </row>
    <row r="18" spans="1:10" x14ac:dyDescent="0.2">
      <c r="A18" s="2" t="s">
        <v>54</v>
      </c>
      <c r="B18" s="2" t="s">
        <v>55</v>
      </c>
      <c r="C18" s="4">
        <v>0.67914079999999999</v>
      </c>
      <c r="D18" s="4">
        <v>4.2535855999999997E-2</v>
      </c>
      <c r="E18" s="4">
        <v>1.2079177000000001</v>
      </c>
      <c r="F18" s="4">
        <v>0.25050129999999998</v>
      </c>
      <c r="G18" s="2">
        <f t="shared" si="0"/>
        <v>1.7785968682782718</v>
      </c>
      <c r="H18" s="4" t="s">
        <v>56</v>
      </c>
      <c r="I18" s="4" t="s">
        <v>57</v>
      </c>
      <c r="J18" s="4"/>
    </row>
    <row r="19" spans="1:10" x14ac:dyDescent="0.2">
      <c r="A19" s="2" t="s">
        <v>58</v>
      </c>
      <c r="B19" s="2" t="s">
        <v>59</v>
      </c>
      <c r="C19" s="4">
        <v>0.62706905999999996</v>
      </c>
      <c r="D19" s="4">
        <v>1.8922679999999999E-3</v>
      </c>
      <c r="E19" s="4">
        <v>1.0947070999999999</v>
      </c>
      <c r="F19" s="4">
        <v>0.12456871</v>
      </c>
      <c r="G19" s="2">
        <f t="shared" si="0"/>
        <v>1.7457520548055743</v>
      </c>
      <c r="H19" s="4" t="s">
        <v>60</v>
      </c>
      <c r="I19" s="4" t="s">
        <v>61</v>
      </c>
      <c r="J19" s="4"/>
    </row>
    <row r="20" spans="1:10" x14ac:dyDescent="0.2">
      <c r="A20" s="2" t="s">
        <v>62</v>
      </c>
      <c r="B20" s="2" t="s">
        <v>63</v>
      </c>
      <c r="C20" s="4">
        <v>0.67999989999999999</v>
      </c>
      <c r="D20" s="4">
        <v>6.0093229999999996E-3</v>
      </c>
      <c r="E20" s="4">
        <v>1.1803389</v>
      </c>
      <c r="F20" s="4">
        <v>0.10823267</v>
      </c>
      <c r="G20" s="2">
        <f t="shared" si="0"/>
        <v>1.7357927552636405</v>
      </c>
      <c r="H20" s="4" t="s">
        <v>64</v>
      </c>
      <c r="I20" s="4" t="s">
        <v>65</v>
      </c>
      <c r="J20" s="4"/>
    </row>
    <row r="21" spans="1:10" x14ac:dyDescent="0.2">
      <c r="A21" s="2" t="s">
        <v>66</v>
      </c>
      <c r="B21" s="2" t="s">
        <v>67</v>
      </c>
      <c r="C21" s="4">
        <v>0.62382066000000003</v>
      </c>
      <c r="D21" s="4">
        <v>2.1538611999999999E-2</v>
      </c>
      <c r="E21" s="4">
        <v>1.0772295000000001</v>
      </c>
      <c r="F21" s="4">
        <v>0.35967198</v>
      </c>
      <c r="G21" s="2">
        <f t="shared" si="0"/>
        <v>1.7268256232488357</v>
      </c>
      <c r="H21" s="4" t="s">
        <v>68</v>
      </c>
      <c r="I21" s="4" t="s">
        <v>69</v>
      </c>
      <c r="J21" s="4"/>
    </row>
    <row r="22" spans="1:10" x14ac:dyDescent="0.2">
      <c r="A22" s="2" t="s">
        <v>70</v>
      </c>
      <c r="B22" s="2"/>
      <c r="C22" s="4">
        <v>0.69259923999999995</v>
      </c>
      <c r="D22" s="4">
        <v>7.1764626E-3</v>
      </c>
      <c r="E22" s="4">
        <v>1.1888217999999999</v>
      </c>
      <c r="F22" s="4">
        <v>6.0377482000000003E-2</v>
      </c>
      <c r="G22" s="2">
        <f t="shared" si="0"/>
        <v>1.7164641994120582</v>
      </c>
      <c r="H22" s="4" t="s">
        <v>38</v>
      </c>
      <c r="I22" s="4"/>
      <c r="J22" s="4"/>
    </row>
    <row r="23" spans="1:10" x14ac:dyDescent="0.2">
      <c r="A23" s="3" t="s">
        <v>71</v>
      </c>
      <c r="B23" s="2" t="s">
        <v>72</v>
      </c>
      <c r="C23" s="4">
        <v>0.61258524999999997</v>
      </c>
      <c r="D23" s="4">
        <v>3.3878446E-2</v>
      </c>
      <c r="E23" s="4">
        <v>1.0433462</v>
      </c>
      <c r="F23" s="4">
        <v>0.21156216</v>
      </c>
      <c r="G23" s="2">
        <f t="shared" si="0"/>
        <v>1.7031853117586493</v>
      </c>
      <c r="H23" s="4" t="s">
        <v>73</v>
      </c>
      <c r="I23" s="4" t="s">
        <v>74</v>
      </c>
      <c r="J23" s="4"/>
    </row>
    <row r="24" spans="1:10" x14ac:dyDescent="0.2">
      <c r="A24" s="2" t="s">
        <v>75</v>
      </c>
      <c r="B24" s="2"/>
      <c r="C24" s="4">
        <v>1.1381695999999999</v>
      </c>
      <c r="D24" s="4">
        <v>9.4273955000000006E-2</v>
      </c>
      <c r="E24" s="4">
        <v>1.9273355999999999</v>
      </c>
      <c r="F24" s="4">
        <v>1.5102634E-2</v>
      </c>
      <c r="G24" s="2">
        <f t="shared" si="0"/>
        <v>1.6933641524075147</v>
      </c>
      <c r="H24" s="4" t="s">
        <v>38</v>
      </c>
      <c r="I24" s="4" t="s">
        <v>76</v>
      </c>
      <c r="J24" s="4"/>
    </row>
    <row r="25" spans="1:10" x14ac:dyDescent="0.2">
      <c r="A25" s="2" t="s">
        <v>77</v>
      </c>
      <c r="B25" s="2" t="s">
        <v>78</v>
      </c>
      <c r="C25" s="4">
        <v>0.59960449999999998</v>
      </c>
      <c r="D25" s="4">
        <v>1.938995E-2</v>
      </c>
      <c r="E25" s="4">
        <v>1.0118558</v>
      </c>
      <c r="F25" s="4">
        <v>0.86050709999999997</v>
      </c>
      <c r="G25" s="2">
        <f t="shared" si="0"/>
        <v>1.6875387025947937</v>
      </c>
      <c r="H25" s="4" t="s">
        <v>79</v>
      </c>
      <c r="I25" s="4" t="s">
        <v>80</v>
      </c>
      <c r="J25" s="4"/>
    </row>
    <row r="26" spans="1:10" x14ac:dyDescent="0.2">
      <c r="A26" s="2" t="s">
        <v>81</v>
      </c>
      <c r="B26" s="2"/>
      <c r="C26" s="4">
        <v>0.83956750000000002</v>
      </c>
      <c r="D26" s="4">
        <v>0.27525070000000001</v>
      </c>
      <c r="E26" s="4">
        <v>1.4124804</v>
      </c>
      <c r="F26" s="4">
        <v>8.3895549999999999E-2</v>
      </c>
      <c r="G26" s="2">
        <f t="shared" si="0"/>
        <v>1.6823905165457214</v>
      </c>
      <c r="H26" s="4" t="s">
        <v>82</v>
      </c>
      <c r="I26" s="4" t="s">
        <v>83</v>
      </c>
      <c r="J26" s="4"/>
    </row>
    <row r="27" spans="1:10" x14ac:dyDescent="0.2">
      <c r="A27" s="2" t="s">
        <v>84</v>
      </c>
      <c r="B27" s="2"/>
      <c r="C27" s="4">
        <v>1.1255039</v>
      </c>
      <c r="D27" s="4">
        <v>4.3748072999999998E-2</v>
      </c>
      <c r="E27" s="4">
        <v>1.875996</v>
      </c>
      <c r="F27" s="4">
        <v>3.3589059999999997E-2</v>
      </c>
      <c r="G27" s="2">
        <f t="shared" si="0"/>
        <v>1.6668054193326207</v>
      </c>
      <c r="H27" s="4" t="s">
        <v>85</v>
      </c>
      <c r="I27" s="4" t="s">
        <v>86</v>
      </c>
      <c r="J27" s="4"/>
    </row>
    <row r="28" spans="1:10" x14ac:dyDescent="0.2">
      <c r="A28" s="2" t="s">
        <v>87</v>
      </c>
      <c r="B28" s="2" t="s">
        <v>88</v>
      </c>
      <c r="C28" s="4">
        <v>0.65025102999999995</v>
      </c>
      <c r="D28" s="4">
        <v>7.1799992999999999E-3</v>
      </c>
      <c r="E28" s="4">
        <v>1.0761578999999999</v>
      </c>
      <c r="F28" s="4">
        <v>0.39061108</v>
      </c>
      <c r="G28" s="2">
        <f t="shared" si="0"/>
        <v>1.6549883819484299</v>
      </c>
      <c r="H28" s="4" t="s">
        <v>89</v>
      </c>
      <c r="I28" s="4" t="s">
        <v>90</v>
      </c>
      <c r="J28" s="4"/>
    </row>
    <row r="29" spans="1:10" x14ac:dyDescent="0.2">
      <c r="A29" s="2" t="s">
        <v>91</v>
      </c>
      <c r="B29" s="2"/>
      <c r="C29" s="4">
        <v>1.1284311</v>
      </c>
      <c r="D29" s="4">
        <v>0.13928771000000001</v>
      </c>
      <c r="E29" s="4">
        <v>1.8444389999999999</v>
      </c>
      <c r="F29" s="4">
        <v>1.9295134E-3</v>
      </c>
      <c r="G29" s="2">
        <f t="shared" si="0"/>
        <v>1.6345162766251302</v>
      </c>
      <c r="H29" s="4" t="s">
        <v>92</v>
      </c>
      <c r="I29" s="4" t="s">
        <v>93</v>
      </c>
      <c r="J29" s="4"/>
    </row>
    <row r="30" spans="1:10" x14ac:dyDescent="0.2">
      <c r="A30" s="2" t="s">
        <v>94</v>
      </c>
      <c r="B30" s="2"/>
      <c r="C30" s="4">
        <v>0.21039057</v>
      </c>
      <c r="D30" s="4">
        <v>2.6737342000000002E-3</v>
      </c>
      <c r="E30" s="4">
        <v>0.33881371999999998</v>
      </c>
      <c r="F30" s="4">
        <v>3.9780275E-3</v>
      </c>
      <c r="G30" s="2">
        <f t="shared" si="0"/>
        <v>1.6104035461285171</v>
      </c>
      <c r="H30" s="4" t="s">
        <v>38</v>
      </c>
      <c r="I30" s="4" t="s">
        <v>95</v>
      </c>
      <c r="J30" s="4"/>
    </row>
    <row r="31" spans="1:10" x14ac:dyDescent="0.2">
      <c r="A31" s="2" t="s">
        <v>96</v>
      </c>
      <c r="B31" s="2" t="s">
        <v>97</v>
      </c>
      <c r="C31" s="4">
        <v>1.1911185</v>
      </c>
      <c r="D31" s="4">
        <v>8.0120616000000006E-2</v>
      </c>
      <c r="E31" s="4">
        <v>1.9172427999999999</v>
      </c>
      <c r="F31" s="4">
        <v>5.7182285999999999E-2</v>
      </c>
      <c r="G31" s="2">
        <f t="shared" si="0"/>
        <v>1.6096155000531014</v>
      </c>
      <c r="H31" s="4" t="s">
        <v>98</v>
      </c>
      <c r="I31" s="4" t="s">
        <v>99</v>
      </c>
      <c r="J31" s="4"/>
    </row>
    <row r="32" spans="1:10" x14ac:dyDescent="0.2">
      <c r="A32" s="2" t="s">
        <v>100</v>
      </c>
      <c r="B32" s="2" t="s">
        <v>101</v>
      </c>
      <c r="C32" s="4">
        <v>0.53101933000000001</v>
      </c>
      <c r="D32" s="4">
        <v>9.3889990000000003E-3</v>
      </c>
      <c r="E32" s="4">
        <v>0.85045000000000004</v>
      </c>
      <c r="F32" s="4">
        <v>0.15745312</v>
      </c>
      <c r="G32" s="2">
        <f t="shared" si="0"/>
        <v>1.601542452324664</v>
      </c>
      <c r="H32" s="4" t="s">
        <v>102</v>
      </c>
      <c r="I32" s="4" t="s">
        <v>103</v>
      </c>
      <c r="J32" s="4"/>
    </row>
    <row r="33" spans="1:10" x14ac:dyDescent="0.2">
      <c r="A33" s="2" t="s">
        <v>104</v>
      </c>
      <c r="B33" s="2"/>
      <c r="C33" s="4">
        <v>0.64184355999999998</v>
      </c>
      <c r="D33" s="4">
        <v>7.1672879999999994E-2</v>
      </c>
      <c r="E33" s="4">
        <v>1.0200175</v>
      </c>
      <c r="F33" s="4">
        <v>0.77315515000000001</v>
      </c>
      <c r="G33" s="2">
        <f t="shared" si="0"/>
        <v>1.5891995551065434</v>
      </c>
      <c r="H33" s="4" t="s">
        <v>38</v>
      </c>
      <c r="I33" s="4"/>
      <c r="J33" s="4"/>
    </row>
    <row r="34" spans="1:10" x14ac:dyDescent="0.2">
      <c r="A34" s="2" t="s">
        <v>105</v>
      </c>
      <c r="B34" s="2"/>
      <c r="C34" s="4">
        <v>0.53313659999999996</v>
      </c>
      <c r="D34" s="4">
        <v>2.9186900000000002E-2</v>
      </c>
      <c r="E34" s="4">
        <v>0.84133049999999998</v>
      </c>
      <c r="F34" s="4">
        <v>2.7331138000000001E-2</v>
      </c>
      <c r="G34" s="2">
        <f t="shared" si="0"/>
        <v>1.578076800579814</v>
      </c>
      <c r="H34" s="4" t="s">
        <v>106</v>
      </c>
      <c r="I34" s="4"/>
      <c r="J34" s="4"/>
    </row>
    <row r="35" spans="1:10" x14ac:dyDescent="0.2">
      <c r="A35" s="3" t="s">
        <v>107</v>
      </c>
      <c r="B35" s="2" t="s">
        <v>108</v>
      </c>
      <c r="C35" s="4">
        <v>0.57199895000000001</v>
      </c>
      <c r="D35" s="4">
        <v>1.2345951000000001E-2</v>
      </c>
      <c r="E35" s="4">
        <v>0.90248775000000003</v>
      </c>
      <c r="F35" s="4">
        <v>0.34025586000000002</v>
      </c>
      <c r="G35" s="2">
        <f t="shared" si="0"/>
        <v>1.5777786829853446</v>
      </c>
      <c r="H35" s="4" t="s">
        <v>109</v>
      </c>
      <c r="I35" s="4" t="s">
        <v>110</v>
      </c>
      <c r="J35" s="4"/>
    </row>
    <row r="36" spans="1:10" x14ac:dyDescent="0.2">
      <c r="A36" s="2" t="s">
        <v>111</v>
      </c>
      <c r="B36" s="2"/>
      <c r="C36" s="4">
        <v>0.36970343999999999</v>
      </c>
      <c r="D36" s="6">
        <v>5.1255436999999996E-4</v>
      </c>
      <c r="E36" s="4">
        <v>0.57778560000000001</v>
      </c>
      <c r="F36" s="4">
        <v>4.5128264000000001E-2</v>
      </c>
      <c r="G36" s="2">
        <f t="shared" si="0"/>
        <v>1.5628353363441791</v>
      </c>
      <c r="H36" s="4" t="s">
        <v>38</v>
      </c>
      <c r="I36" s="4"/>
      <c r="J36" s="4"/>
    </row>
    <row r="37" spans="1:10" x14ac:dyDescent="0.2">
      <c r="A37" s="2" t="s">
        <v>112</v>
      </c>
      <c r="B37" s="10" t="s">
        <v>113</v>
      </c>
      <c r="C37" s="4">
        <v>0.77418390000000004</v>
      </c>
      <c r="D37" s="4">
        <v>0.15299936</v>
      </c>
      <c r="E37" s="4">
        <v>1.1739506</v>
      </c>
      <c r="F37" s="4">
        <v>0.1649747</v>
      </c>
      <c r="G37" s="2">
        <f t="shared" si="0"/>
        <v>1.5163717561163439</v>
      </c>
      <c r="H37" s="4" t="s">
        <v>38</v>
      </c>
      <c r="I37" s="4" t="s">
        <v>114</v>
      </c>
      <c r="J37" s="4"/>
    </row>
    <row r="38" spans="1:10" x14ac:dyDescent="0.2">
      <c r="A38" s="2" t="s">
        <v>115</v>
      </c>
      <c r="B38" s="2"/>
      <c r="C38" s="4">
        <v>1.3687071</v>
      </c>
      <c r="D38" s="4">
        <v>2.4060999999999999E-2</v>
      </c>
      <c r="E38" s="4">
        <v>0.90620909999999999</v>
      </c>
      <c r="F38" s="4">
        <v>0.45869114999999999</v>
      </c>
      <c r="G38" s="2">
        <f t="shared" si="0"/>
        <v>0.66209132691720529</v>
      </c>
      <c r="H38" s="4" t="s">
        <v>38</v>
      </c>
      <c r="I38" s="4"/>
      <c r="J38" s="4"/>
    </row>
    <row r="39" spans="1:10" x14ac:dyDescent="0.2">
      <c r="A39" s="2" t="s">
        <v>116</v>
      </c>
      <c r="B39" s="2"/>
      <c r="C39" s="4">
        <v>1.8352390000000001</v>
      </c>
      <c r="D39" s="4">
        <v>3.8814861E-3</v>
      </c>
      <c r="E39" s="4">
        <v>1.2145326000000001</v>
      </c>
      <c r="F39" s="4">
        <v>0.12039453</v>
      </c>
      <c r="G39" s="2">
        <f t="shared" si="0"/>
        <v>0.66178443243632035</v>
      </c>
      <c r="H39" s="4" t="s">
        <v>117</v>
      </c>
      <c r="I39" s="4" t="s">
        <v>118</v>
      </c>
      <c r="J39" s="4"/>
    </row>
    <row r="40" spans="1:10" x14ac:dyDescent="0.2">
      <c r="A40" s="2" t="s">
        <v>119</v>
      </c>
      <c r="B40" s="2"/>
      <c r="C40" s="4">
        <v>1.3538401</v>
      </c>
      <c r="D40" s="4">
        <v>1.0159456000000001E-2</v>
      </c>
      <c r="E40" s="4">
        <v>0.89542127000000005</v>
      </c>
      <c r="F40" s="4">
        <v>2.3599083999999999E-2</v>
      </c>
      <c r="G40" s="2">
        <f t="shared" si="0"/>
        <v>0.66139366827736901</v>
      </c>
      <c r="H40" s="4" t="s">
        <v>120</v>
      </c>
      <c r="I40" s="4"/>
      <c r="J40" s="4"/>
    </row>
    <row r="41" spans="1:10" x14ac:dyDescent="0.2">
      <c r="A41" s="3" t="s">
        <v>121</v>
      </c>
      <c r="B41" s="2" t="s">
        <v>122</v>
      </c>
      <c r="C41" s="4">
        <v>1.2159951</v>
      </c>
      <c r="D41" s="4">
        <v>1.2212115E-3</v>
      </c>
      <c r="E41" s="4">
        <v>0.79706186000000001</v>
      </c>
      <c r="F41" s="4">
        <v>0.19490297000000001</v>
      </c>
      <c r="G41" s="2">
        <f t="shared" si="0"/>
        <v>0.65548114461974394</v>
      </c>
      <c r="H41" s="4" t="s">
        <v>123</v>
      </c>
      <c r="I41" s="4" t="s">
        <v>124</v>
      </c>
      <c r="J41" s="4"/>
    </row>
    <row r="42" spans="1:10" x14ac:dyDescent="0.2">
      <c r="A42" s="2" t="s">
        <v>125</v>
      </c>
      <c r="B42" s="2"/>
      <c r="C42" s="4">
        <v>1.2751796</v>
      </c>
      <c r="D42" s="4">
        <v>6.9754759999999999E-2</v>
      </c>
      <c r="E42" s="4">
        <v>0.82437503000000001</v>
      </c>
      <c r="F42" s="4">
        <v>0.35826400000000003</v>
      </c>
      <c r="G42" s="2">
        <f t="shared" si="0"/>
        <v>0.64647758637293129</v>
      </c>
      <c r="H42" s="4" t="s">
        <v>38</v>
      </c>
      <c r="I42" s="4"/>
      <c r="J42" s="4"/>
    </row>
    <row r="43" spans="1:10" x14ac:dyDescent="0.2">
      <c r="A43" s="2" t="s">
        <v>126</v>
      </c>
      <c r="B43" s="2" t="s">
        <v>127</v>
      </c>
      <c r="C43" s="4">
        <v>1.4169537999999999</v>
      </c>
      <c r="D43" s="4">
        <v>5.6894984000000003E-2</v>
      </c>
      <c r="E43" s="4">
        <v>0.91067290000000001</v>
      </c>
      <c r="F43" s="4">
        <v>0.27723330000000002</v>
      </c>
      <c r="G43" s="2">
        <f t="shared" si="0"/>
        <v>0.64269766593660294</v>
      </c>
      <c r="H43" s="4" t="s">
        <v>128</v>
      </c>
      <c r="I43" s="4" t="s">
        <v>129</v>
      </c>
      <c r="J43" s="4"/>
    </row>
    <row r="44" spans="1:10" x14ac:dyDescent="0.2">
      <c r="A44" s="2" t="s">
        <v>130</v>
      </c>
      <c r="B44" s="2"/>
      <c r="C44" s="4">
        <v>1.7615874</v>
      </c>
      <c r="D44" s="4">
        <v>3.9156098E-2</v>
      </c>
      <c r="E44" s="4">
        <v>1.1104767</v>
      </c>
      <c r="F44" s="4">
        <v>0.31633702000000002</v>
      </c>
      <c r="G44" s="2">
        <f t="shared" si="0"/>
        <v>0.63038410697079239</v>
      </c>
      <c r="H44" s="4" t="s">
        <v>131</v>
      </c>
      <c r="I44" s="4"/>
      <c r="J44" s="4"/>
    </row>
    <row r="45" spans="1:10" x14ac:dyDescent="0.2">
      <c r="A45" s="2" t="s">
        <v>132</v>
      </c>
      <c r="B45" s="2"/>
      <c r="C45" s="4">
        <v>1.5783993000000001</v>
      </c>
      <c r="D45" s="4">
        <v>4.439035E-3</v>
      </c>
      <c r="E45" s="4">
        <v>0.99293140000000002</v>
      </c>
      <c r="F45" s="4">
        <v>0.95388883000000002</v>
      </c>
      <c r="G45" s="2">
        <f t="shared" si="0"/>
        <v>0.62907491152587303</v>
      </c>
      <c r="H45" s="4" t="s">
        <v>133</v>
      </c>
      <c r="I45" s="4" t="s">
        <v>134</v>
      </c>
      <c r="J45" s="4"/>
    </row>
    <row r="46" spans="1:10" x14ac:dyDescent="0.2">
      <c r="A46" s="2" t="s">
        <v>135</v>
      </c>
      <c r="B46" s="2"/>
      <c r="C46" s="4">
        <v>1.3038669000000001</v>
      </c>
      <c r="D46" s="4">
        <v>2.6465498E-2</v>
      </c>
      <c r="E46" s="4">
        <v>0.81859046000000002</v>
      </c>
      <c r="F46" s="4">
        <v>5.7042792000000002E-2</v>
      </c>
      <c r="G46" s="2">
        <f t="shared" si="0"/>
        <v>0.62781750192446795</v>
      </c>
      <c r="H46" s="4" t="s">
        <v>136</v>
      </c>
      <c r="I46" s="4"/>
      <c r="J46" s="4"/>
    </row>
    <row r="47" spans="1:10" x14ac:dyDescent="0.2">
      <c r="A47" s="3" t="s">
        <v>137</v>
      </c>
      <c r="B47" s="2" t="s">
        <v>138</v>
      </c>
      <c r="C47" s="4">
        <v>1.2215864999999999</v>
      </c>
      <c r="D47" s="4">
        <v>3.3612620000000003E-2</v>
      </c>
      <c r="E47" s="4">
        <v>0.72801479999999996</v>
      </c>
      <c r="F47" s="4">
        <v>4.078361E-3</v>
      </c>
      <c r="G47" s="2">
        <f t="shared" si="0"/>
        <v>0.59595845238957701</v>
      </c>
      <c r="H47" s="4" t="s">
        <v>139</v>
      </c>
      <c r="I47" s="4" t="s">
        <v>18</v>
      </c>
      <c r="J47" s="4"/>
    </row>
    <row r="48" spans="1:10" s="14" customFormat="1" x14ac:dyDescent="0.2">
      <c r="A48" s="3" t="s">
        <v>140</v>
      </c>
      <c r="B48" s="8" t="s">
        <v>141</v>
      </c>
      <c r="C48" s="7">
        <v>1.7428347</v>
      </c>
      <c r="D48" s="7">
        <v>9.1149750000000009E-3</v>
      </c>
      <c r="E48" s="7">
        <v>1.0164200000000001</v>
      </c>
      <c r="F48" s="7">
        <v>0.89212537000000003</v>
      </c>
      <c r="G48" s="8">
        <f t="shared" si="0"/>
        <v>0.58319931316492613</v>
      </c>
      <c r="H48" s="7" t="s">
        <v>142</v>
      </c>
      <c r="I48" s="7" t="s">
        <v>143</v>
      </c>
      <c r="J48" s="7"/>
    </row>
    <row r="49" spans="1:10" x14ac:dyDescent="0.2">
      <c r="A49" s="2" t="s">
        <v>144</v>
      </c>
      <c r="B49" s="2" t="s">
        <v>145</v>
      </c>
      <c r="C49" s="4">
        <v>1.7629489</v>
      </c>
      <c r="D49" s="4">
        <v>2.3388084E-2</v>
      </c>
      <c r="E49" s="4">
        <v>1.0090805</v>
      </c>
      <c r="F49" s="4">
        <v>0.92610800000000004</v>
      </c>
      <c r="G49" s="2">
        <f t="shared" si="0"/>
        <v>0.57238216036777922</v>
      </c>
      <c r="H49" s="4" t="s">
        <v>146</v>
      </c>
      <c r="I49" s="4"/>
      <c r="J49" s="4"/>
    </row>
    <row r="50" spans="1:10" x14ac:dyDescent="0.2">
      <c r="A50" s="3" t="s">
        <v>147</v>
      </c>
      <c r="B50" s="2"/>
      <c r="C50" s="4">
        <v>1.6009473999999999</v>
      </c>
      <c r="D50" s="4">
        <v>7.1718595999999996E-2</v>
      </c>
      <c r="E50" s="4">
        <v>0.91149884000000003</v>
      </c>
      <c r="F50" s="4">
        <v>0.49245757000000001</v>
      </c>
      <c r="G50" s="2">
        <f t="shared" si="0"/>
        <v>0.56934964883918115</v>
      </c>
      <c r="H50" s="4" t="s">
        <v>148</v>
      </c>
      <c r="I50" s="4"/>
      <c r="J50" s="4"/>
    </row>
    <row r="51" spans="1:10" x14ac:dyDescent="0.2">
      <c r="A51" s="2" t="s">
        <v>149</v>
      </c>
      <c r="B51" s="2" t="s">
        <v>150</v>
      </c>
      <c r="C51" s="4">
        <v>1.9215405000000001</v>
      </c>
      <c r="D51" s="4">
        <v>1.4908329E-2</v>
      </c>
      <c r="E51" s="4">
        <v>1.0775745999999999</v>
      </c>
      <c r="F51" s="4">
        <v>0.43557226999999998</v>
      </c>
      <c r="G51" s="2">
        <f t="shared" si="0"/>
        <v>0.56078682702758531</v>
      </c>
      <c r="H51" s="4" t="s">
        <v>151</v>
      </c>
      <c r="I51" s="4" t="s">
        <v>152</v>
      </c>
      <c r="J51" s="4"/>
    </row>
    <row r="52" spans="1:10" x14ac:dyDescent="0.2">
      <c r="A52" s="3" t="s">
        <v>153</v>
      </c>
      <c r="B52" s="2"/>
      <c r="C52" s="4">
        <v>0.76502400000000004</v>
      </c>
      <c r="D52" s="4">
        <v>0.11401731499999999</v>
      </c>
      <c r="E52" s="4">
        <v>0.42315659999999999</v>
      </c>
      <c r="F52" s="4">
        <v>2.3021612E-2</v>
      </c>
      <c r="G52" s="2">
        <f t="shared" si="0"/>
        <v>0.5531285293010415</v>
      </c>
      <c r="H52" s="4" t="s">
        <v>38</v>
      </c>
      <c r="I52" s="4"/>
      <c r="J52" s="4"/>
    </row>
    <row r="53" spans="1:10" x14ac:dyDescent="0.2">
      <c r="A53" s="3" t="s">
        <v>154</v>
      </c>
      <c r="B53" s="2"/>
      <c r="C53" s="4">
        <v>1.5940928000000001</v>
      </c>
      <c r="D53" s="4">
        <v>9.2737420000000001E-2</v>
      </c>
      <c r="E53" s="4">
        <v>0.87108370000000002</v>
      </c>
      <c r="F53" s="4">
        <v>0.30641859999999999</v>
      </c>
      <c r="G53" s="2">
        <f t="shared" si="0"/>
        <v>0.54644478665232032</v>
      </c>
      <c r="H53" s="4" t="s">
        <v>155</v>
      </c>
      <c r="I53" s="4"/>
      <c r="J53" s="4"/>
    </row>
    <row r="54" spans="1:10" x14ac:dyDescent="0.2">
      <c r="A54" s="3" t="s">
        <v>156</v>
      </c>
      <c r="B54" s="2"/>
      <c r="C54" s="4">
        <v>1.6051447000000001</v>
      </c>
      <c r="D54" s="4">
        <v>4.9168400000000001E-2</v>
      </c>
      <c r="E54" s="4">
        <v>0.87665415000000002</v>
      </c>
      <c r="F54" s="4">
        <v>0.36767787000000002</v>
      </c>
      <c r="G54" s="2">
        <f t="shared" si="0"/>
        <v>0.54615272380116253</v>
      </c>
      <c r="H54" s="4" t="s">
        <v>157</v>
      </c>
      <c r="I54" s="4" t="s">
        <v>158</v>
      </c>
      <c r="J54" s="4"/>
    </row>
    <row r="55" spans="1:10" x14ac:dyDescent="0.2">
      <c r="A55" s="2" t="s">
        <v>159</v>
      </c>
      <c r="B55" s="2" t="s">
        <v>160</v>
      </c>
      <c r="C55" s="4">
        <v>1.9803653000000001</v>
      </c>
      <c r="D55" s="4">
        <v>5.3356239999999997E-3</v>
      </c>
      <c r="E55" s="4">
        <v>1.0770302</v>
      </c>
      <c r="F55" s="4">
        <v>0.34323627000000001</v>
      </c>
      <c r="G55" s="2">
        <f t="shared" si="0"/>
        <v>0.54385430809154245</v>
      </c>
      <c r="H55" s="4" t="s">
        <v>161</v>
      </c>
      <c r="I55" s="4" t="s">
        <v>162</v>
      </c>
      <c r="J55" s="4"/>
    </row>
    <row r="56" spans="1:10" s="14" customFormat="1" x14ac:dyDescent="0.2">
      <c r="A56" s="3" t="s">
        <v>163</v>
      </c>
      <c r="B56" s="8" t="s">
        <v>164</v>
      </c>
      <c r="C56" s="7">
        <v>1.4495822</v>
      </c>
      <c r="D56" s="7">
        <v>1.9924698000000001E-2</v>
      </c>
      <c r="E56" s="7">
        <v>0.78199459999999998</v>
      </c>
      <c r="F56" s="7">
        <v>6.1604917000000002E-2</v>
      </c>
      <c r="G56" s="8">
        <f t="shared" si="0"/>
        <v>0.53946206017154452</v>
      </c>
      <c r="H56" s="7" t="s">
        <v>165</v>
      </c>
      <c r="I56" s="7" t="s">
        <v>166</v>
      </c>
      <c r="J56" s="7"/>
    </row>
    <row r="57" spans="1:10" s="15" customFormat="1" x14ac:dyDescent="0.2">
      <c r="A57" s="3" t="s">
        <v>167</v>
      </c>
      <c r="B57" s="10" t="s">
        <v>168</v>
      </c>
      <c r="C57" s="9">
        <v>1.9500341000000001</v>
      </c>
      <c r="D57" s="9">
        <v>1.1881877000000001E-2</v>
      </c>
      <c r="E57" s="9">
        <v>1.0513254000000001</v>
      </c>
      <c r="F57" s="9">
        <v>0.63468619999999998</v>
      </c>
      <c r="G57" s="10">
        <f t="shared" si="0"/>
        <v>0.5391318028746267</v>
      </c>
      <c r="H57" s="9" t="s">
        <v>169</v>
      </c>
      <c r="I57" s="9" t="s">
        <v>170</v>
      </c>
      <c r="J57" s="9"/>
    </row>
    <row r="58" spans="1:10" s="15" customFormat="1" x14ac:dyDescent="0.2">
      <c r="A58" s="3" t="s">
        <v>171</v>
      </c>
      <c r="B58" s="10" t="s">
        <v>172</v>
      </c>
      <c r="C58" s="9">
        <v>1.2357501</v>
      </c>
      <c r="D58" s="9">
        <v>0.14107639</v>
      </c>
      <c r="E58" s="9">
        <v>0.64936285999999999</v>
      </c>
      <c r="F58" s="9">
        <v>1.3141052E-2</v>
      </c>
      <c r="G58" s="10">
        <f t="shared" si="0"/>
        <v>0.52548072624068576</v>
      </c>
      <c r="H58" s="9" t="s">
        <v>173</v>
      </c>
      <c r="I58" s="9" t="s">
        <v>174</v>
      </c>
      <c r="J58" s="9"/>
    </row>
    <row r="59" spans="1:10" x14ac:dyDescent="0.2">
      <c r="A59" s="2" t="s">
        <v>175</v>
      </c>
      <c r="B59" s="2"/>
      <c r="C59" s="4">
        <v>1.2438856</v>
      </c>
      <c r="D59" s="4">
        <v>3.9884200000000003E-3</v>
      </c>
      <c r="E59" s="4">
        <v>0.64109119999999997</v>
      </c>
      <c r="F59" s="4">
        <v>2.7831318000000002E-3</v>
      </c>
      <c r="G59" s="2">
        <f t="shared" si="0"/>
        <v>0.5153940201574807</v>
      </c>
      <c r="H59" s="4" t="s">
        <v>38</v>
      </c>
      <c r="I59" s="4"/>
      <c r="J59" s="4"/>
    </row>
    <row r="60" spans="1:10" s="15" customFormat="1" x14ac:dyDescent="0.2">
      <c r="A60" s="3" t="s">
        <v>176</v>
      </c>
      <c r="B60" s="10" t="s">
        <v>177</v>
      </c>
      <c r="C60" s="9">
        <v>1.5334859000000001</v>
      </c>
      <c r="D60" s="9">
        <v>7.3083389999999998E-2</v>
      </c>
      <c r="E60" s="9">
        <v>0.78796339999999998</v>
      </c>
      <c r="F60" s="9">
        <v>0.14486404</v>
      </c>
      <c r="G60" s="10">
        <f t="shared" si="0"/>
        <v>0.51383804702736424</v>
      </c>
      <c r="H60" s="9" t="s">
        <v>178</v>
      </c>
      <c r="I60" s="9" t="s">
        <v>179</v>
      </c>
      <c r="J60" s="9"/>
    </row>
    <row r="61" spans="1:10" x14ac:dyDescent="0.2">
      <c r="A61" s="3" t="s">
        <v>180</v>
      </c>
      <c r="B61" s="2"/>
      <c r="C61" s="4">
        <v>1.3212001</v>
      </c>
      <c r="D61" s="4">
        <v>0.16196917999999999</v>
      </c>
      <c r="E61" s="4">
        <v>0.64999929999999995</v>
      </c>
      <c r="F61" s="4">
        <v>2.6047430999999999E-2</v>
      </c>
      <c r="G61" s="2">
        <f t="shared" si="0"/>
        <v>0.49197642355612897</v>
      </c>
      <c r="H61" s="4" t="s">
        <v>38</v>
      </c>
      <c r="I61" s="4"/>
      <c r="J61" s="4"/>
    </row>
    <row r="62" spans="1:10" x14ac:dyDescent="0.2">
      <c r="A62" s="3" t="s">
        <v>181</v>
      </c>
      <c r="B62" s="2"/>
      <c r="C62" s="4">
        <v>2.0830864999999998</v>
      </c>
      <c r="D62" s="4">
        <v>4.367915E-3</v>
      </c>
      <c r="E62" s="4">
        <v>1.0189722999999999</v>
      </c>
      <c r="F62" s="4">
        <v>0.79037179999999996</v>
      </c>
      <c r="G62" s="2">
        <f t="shared" si="0"/>
        <v>0.48916466022894395</v>
      </c>
      <c r="H62" s="4" t="s">
        <v>182</v>
      </c>
      <c r="I62" s="4"/>
      <c r="J62" s="4"/>
    </row>
    <row r="63" spans="1:10" s="15" customFormat="1" x14ac:dyDescent="0.2">
      <c r="A63" s="3" t="s">
        <v>183</v>
      </c>
      <c r="B63" s="10" t="s">
        <v>184</v>
      </c>
      <c r="C63" s="9">
        <v>2.1278321999999998</v>
      </c>
      <c r="D63" s="9">
        <v>6.1803836000000001E-2</v>
      </c>
      <c r="E63" s="9">
        <v>1.01057</v>
      </c>
      <c r="F63" s="9">
        <v>0.92286469999999998</v>
      </c>
      <c r="G63" s="10">
        <f t="shared" si="0"/>
        <v>0.4749293670807313</v>
      </c>
      <c r="H63" s="9" t="s">
        <v>185</v>
      </c>
      <c r="I63" s="9" t="s">
        <v>186</v>
      </c>
      <c r="J63" s="9"/>
    </row>
    <row r="64" spans="1:10" x14ac:dyDescent="0.2">
      <c r="A64" s="3" t="s">
        <v>187</v>
      </c>
      <c r="B64" s="2" t="s">
        <v>188</v>
      </c>
      <c r="C64" s="4">
        <v>1.7461637999999999</v>
      </c>
      <c r="D64" s="4">
        <v>2.5601774E-3</v>
      </c>
      <c r="E64" s="4">
        <v>0.81490463000000002</v>
      </c>
      <c r="F64" s="4">
        <v>0.17231969999999999</v>
      </c>
      <c r="G64" s="2">
        <f t="shared" si="0"/>
        <v>0.46668281062750244</v>
      </c>
      <c r="H64" s="4" t="s">
        <v>189</v>
      </c>
      <c r="I64" s="4" t="s">
        <v>190</v>
      </c>
      <c r="J64" s="4"/>
    </row>
    <row r="65" spans="1:10" x14ac:dyDescent="0.2">
      <c r="A65" s="2" t="s">
        <v>191</v>
      </c>
      <c r="B65" s="2" t="s">
        <v>192</v>
      </c>
      <c r="C65" s="4">
        <v>0.59511846000000002</v>
      </c>
      <c r="D65" s="4">
        <v>8.5089730000000002E-2</v>
      </c>
      <c r="E65" s="4">
        <v>0.27581290000000003</v>
      </c>
      <c r="F65" s="4">
        <v>6.4533142999999996E-3</v>
      </c>
      <c r="G65" s="2">
        <f t="shared" si="0"/>
        <v>0.46345882129080657</v>
      </c>
      <c r="H65" s="4" t="s">
        <v>193</v>
      </c>
      <c r="I65" s="4"/>
      <c r="J65" s="4"/>
    </row>
    <row r="66" spans="1:10" x14ac:dyDescent="0.2">
      <c r="A66" s="2" t="s">
        <v>194</v>
      </c>
      <c r="B66" s="2"/>
      <c r="C66" s="4">
        <v>1.5390851000000001</v>
      </c>
      <c r="D66" s="4">
        <v>1.9857508999999999E-2</v>
      </c>
      <c r="E66" s="4">
        <v>0.68777189999999999</v>
      </c>
      <c r="F66" s="4">
        <v>7.6021439999999996E-2</v>
      </c>
      <c r="G66" s="2">
        <f t="shared" si="0"/>
        <v>0.44687061163804387</v>
      </c>
      <c r="H66" s="4" t="s">
        <v>195</v>
      </c>
      <c r="I66" s="4"/>
      <c r="J66" s="4"/>
    </row>
    <row r="67" spans="1:10" x14ac:dyDescent="0.2">
      <c r="A67" s="2" t="s">
        <v>196</v>
      </c>
      <c r="B67" s="2" t="s">
        <v>197</v>
      </c>
      <c r="C67" s="4">
        <v>1.7731471000000001</v>
      </c>
      <c r="D67" s="4">
        <v>5.5883545E-2</v>
      </c>
      <c r="E67" s="4">
        <v>0.77984344999999999</v>
      </c>
      <c r="F67" s="4">
        <v>2.376402E-2</v>
      </c>
      <c r="G67" s="2">
        <f t="shared" si="0"/>
        <v>0.43980753204288575</v>
      </c>
      <c r="H67" s="4" t="s">
        <v>198</v>
      </c>
      <c r="I67" s="4" t="s">
        <v>199</v>
      </c>
      <c r="J67" s="4"/>
    </row>
    <row r="68" spans="1:10" x14ac:dyDescent="0.2">
      <c r="A68" s="2" t="s">
        <v>200</v>
      </c>
      <c r="B68" s="2" t="s">
        <v>201</v>
      </c>
      <c r="C68" s="4">
        <v>2.2357068</v>
      </c>
      <c r="D68" s="4">
        <v>2.7916264E-2</v>
      </c>
      <c r="E68" s="4">
        <v>0.95517010000000002</v>
      </c>
      <c r="F68" s="4">
        <v>0.34282722999999998</v>
      </c>
      <c r="G68" s="2">
        <f t="shared" si="0"/>
        <v>0.42723406307123996</v>
      </c>
      <c r="H68" s="4" t="s">
        <v>202</v>
      </c>
      <c r="I68" s="4" t="s">
        <v>203</v>
      </c>
      <c r="J68" s="4"/>
    </row>
    <row r="69" spans="1:10" x14ac:dyDescent="0.2">
      <c r="A69" s="3" t="s">
        <v>204</v>
      </c>
      <c r="B69" s="2"/>
      <c r="C69" s="4">
        <v>1.3405879999999999</v>
      </c>
      <c r="D69" s="4">
        <v>2.1562053000000001E-2</v>
      </c>
      <c r="E69" s="4">
        <v>0.56056629999999996</v>
      </c>
      <c r="F69" s="4">
        <v>1.5154828E-2</v>
      </c>
      <c r="G69" s="2">
        <f t="shared" ref="G69:G80" si="1">E69/C69</f>
        <v>0.41814957317236917</v>
      </c>
      <c r="H69" s="4" t="s">
        <v>182</v>
      </c>
      <c r="I69" s="4"/>
      <c r="J69" s="4"/>
    </row>
    <row r="70" spans="1:10" s="15" customFormat="1" x14ac:dyDescent="0.2">
      <c r="A70" s="3" t="s">
        <v>205</v>
      </c>
      <c r="B70" s="10" t="s">
        <v>206</v>
      </c>
      <c r="C70" s="9">
        <v>1.1734560999999999</v>
      </c>
      <c r="D70" s="9">
        <v>5.799493E-2</v>
      </c>
      <c r="E70" s="9">
        <v>0.48525586999999998</v>
      </c>
      <c r="F70" s="9">
        <v>1.7868935000000001E-3</v>
      </c>
      <c r="G70" s="10">
        <f t="shared" si="1"/>
        <v>0.41352707613007428</v>
      </c>
      <c r="H70" s="9" t="s">
        <v>207</v>
      </c>
      <c r="I70" s="9" t="s">
        <v>208</v>
      </c>
      <c r="J70" s="9"/>
    </row>
    <row r="71" spans="1:10" s="15" customFormat="1" x14ac:dyDescent="0.2">
      <c r="A71" s="3" t="s">
        <v>209</v>
      </c>
      <c r="B71" s="10" t="s">
        <v>210</v>
      </c>
      <c r="C71" s="9">
        <v>1.4055545</v>
      </c>
      <c r="D71" s="9">
        <v>2.2618866000000001E-2</v>
      </c>
      <c r="E71" s="9">
        <v>0.57185859999999999</v>
      </c>
      <c r="F71" s="9">
        <v>1.2074489000000001E-2</v>
      </c>
      <c r="G71" s="10">
        <f t="shared" si="1"/>
        <v>0.40685622649281827</v>
      </c>
      <c r="H71" s="9" t="s">
        <v>211</v>
      </c>
      <c r="I71" s="9"/>
      <c r="J71" s="9"/>
    </row>
    <row r="72" spans="1:10" s="15" customFormat="1" x14ac:dyDescent="0.2">
      <c r="A72" s="3" t="s">
        <v>212</v>
      </c>
      <c r="B72" s="10" t="s">
        <v>213</v>
      </c>
      <c r="C72" s="9">
        <v>2.1498840000000001</v>
      </c>
      <c r="D72" s="9">
        <v>1.6070154E-3</v>
      </c>
      <c r="E72" s="9">
        <v>0.80883799999999995</v>
      </c>
      <c r="F72" s="9">
        <v>7.645275E-2</v>
      </c>
      <c r="G72" s="10">
        <f t="shared" si="1"/>
        <v>0.37622401952849543</v>
      </c>
      <c r="H72" s="9" t="s">
        <v>214</v>
      </c>
      <c r="I72" s="9" t="s">
        <v>215</v>
      </c>
      <c r="J72" s="9"/>
    </row>
    <row r="73" spans="1:10" s="15" customFormat="1" x14ac:dyDescent="0.2">
      <c r="A73" s="3" t="s">
        <v>216</v>
      </c>
      <c r="B73" s="10" t="s">
        <v>217</v>
      </c>
      <c r="C73" s="9">
        <v>2.4268841999999999</v>
      </c>
      <c r="D73" s="9">
        <v>2.0258638999999998E-2</v>
      </c>
      <c r="E73" s="9">
        <v>0.79579200000000005</v>
      </c>
      <c r="F73" s="9">
        <v>0.27365669999999997</v>
      </c>
      <c r="G73" s="10">
        <f t="shared" si="1"/>
        <v>0.32790686922762946</v>
      </c>
      <c r="H73" s="9" t="s">
        <v>218</v>
      </c>
      <c r="I73" s="9" t="s">
        <v>219</v>
      </c>
      <c r="J73" s="9"/>
    </row>
    <row r="74" spans="1:10" x14ac:dyDescent="0.2">
      <c r="A74" s="3" t="s">
        <v>220</v>
      </c>
      <c r="B74" s="2" t="s">
        <v>221</v>
      </c>
      <c r="C74" s="4">
        <v>0.73977219999999999</v>
      </c>
      <c r="D74" s="4">
        <v>8.6722519999999997E-2</v>
      </c>
      <c r="E74" s="4">
        <v>0.24036407000000001</v>
      </c>
      <c r="F74" s="4">
        <v>6.2502970000000001E-3</v>
      </c>
      <c r="G74" s="2">
        <f t="shared" si="1"/>
        <v>0.32491633235204026</v>
      </c>
      <c r="H74" s="4" t="s">
        <v>222</v>
      </c>
      <c r="I74" s="4"/>
      <c r="J74" s="4"/>
    </row>
    <row r="75" spans="1:10" x14ac:dyDescent="0.2">
      <c r="A75" s="3" t="s">
        <v>223</v>
      </c>
      <c r="B75" s="2" t="s">
        <v>224</v>
      </c>
      <c r="C75" s="4">
        <v>0.56792229999999999</v>
      </c>
      <c r="D75" s="4">
        <v>1.9263584E-2</v>
      </c>
      <c r="E75" s="4">
        <v>0.16766275</v>
      </c>
      <c r="F75" s="4">
        <v>3.247794E-3</v>
      </c>
      <c r="G75" s="2">
        <f t="shared" si="1"/>
        <v>0.29522128291141236</v>
      </c>
      <c r="H75" s="4" t="s">
        <v>38</v>
      </c>
      <c r="I75" s="4" t="s">
        <v>225</v>
      </c>
      <c r="J75" s="4"/>
    </row>
    <row r="76" spans="1:10" x14ac:dyDescent="0.2">
      <c r="A76" s="2" t="s">
        <v>226</v>
      </c>
      <c r="B76" s="2"/>
      <c r="C76" s="4">
        <v>1.5097653</v>
      </c>
      <c r="D76" s="4">
        <v>0.14996834000000001</v>
      </c>
      <c r="E76" s="4">
        <v>0.44359720000000002</v>
      </c>
      <c r="F76" s="4">
        <v>1.0487792E-3</v>
      </c>
      <c r="G76" s="2">
        <f t="shared" si="1"/>
        <v>0.29381864850119421</v>
      </c>
      <c r="H76" s="4" t="s">
        <v>85</v>
      </c>
      <c r="I76" s="4"/>
      <c r="J76" s="4"/>
    </row>
    <row r="77" spans="1:10" x14ac:dyDescent="0.2">
      <c r="A77" s="3" t="s">
        <v>227</v>
      </c>
      <c r="B77" s="2"/>
      <c r="C77" s="4">
        <v>1.8367138000000001</v>
      </c>
      <c r="D77" s="4">
        <v>1.382531E-2</v>
      </c>
      <c r="E77" s="4">
        <v>0.53551453000000004</v>
      </c>
      <c r="F77" s="4">
        <v>6.3023884000000001E-3</v>
      </c>
      <c r="G77" s="2">
        <f t="shared" si="1"/>
        <v>0.29156122744871849</v>
      </c>
      <c r="H77" s="4" t="s">
        <v>228</v>
      </c>
      <c r="I77" s="4"/>
      <c r="J77" s="4"/>
    </row>
    <row r="78" spans="1:10" x14ac:dyDescent="0.2">
      <c r="A78" s="2" t="s">
        <v>229</v>
      </c>
      <c r="B78" s="2" t="s">
        <v>230</v>
      </c>
      <c r="C78" s="4">
        <v>1.4421641999999999</v>
      </c>
      <c r="D78" s="4">
        <v>0.10079567</v>
      </c>
      <c r="E78" s="4">
        <v>0.35696986000000003</v>
      </c>
      <c r="F78" s="6">
        <v>4.0969292999999999E-4</v>
      </c>
      <c r="G78" s="2">
        <f t="shared" si="1"/>
        <v>0.24752372857404176</v>
      </c>
      <c r="H78" s="4" t="s">
        <v>231</v>
      </c>
      <c r="I78" s="4" t="s">
        <v>232</v>
      </c>
      <c r="J78" s="4"/>
    </row>
    <row r="79" spans="1:10" x14ac:dyDescent="0.2">
      <c r="A79" s="3" t="s">
        <v>233</v>
      </c>
      <c r="B79" s="2" t="s">
        <v>234</v>
      </c>
      <c r="C79" s="4">
        <v>2.4540231000000001</v>
      </c>
      <c r="D79" s="6">
        <v>2.2092159000000001E-4</v>
      </c>
      <c r="E79" s="4">
        <v>0.56334059999999997</v>
      </c>
      <c r="F79" s="4">
        <v>4.6954910000000002E-2</v>
      </c>
      <c r="G79" s="2">
        <f t="shared" si="1"/>
        <v>0.22955798582336082</v>
      </c>
      <c r="H79" s="4" t="s">
        <v>235</v>
      </c>
      <c r="I79" s="4" t="s">
        <v>236</v>
      </c>
      <c r="J79" s="4"/>
    </row>
    <row r="80" spans="1:10" s="15" customFormat="1" x14ac:dyDescent="0.2">
      <c r="A80" s="3" t="s">
        <v>237</v>
      </c>
      <c r="B80" s="10" t="s">
        <v>238</v>
      </c>
      <c r="C80" s="9">
        <v>0.66119649999999996</v>
      </c>
      <c r="D80" s="9">
        <v>0.32821070000000002</v>
      </c>
      <c r="E80" s="9">
        <v>0.14762332</v>
      </c>
      <c r="F80" s="9">
        <v>4.8408634999999998E-2</v>
      </c>
      <c r="G80" s="10">
        <f t="shared" si="1"/>
        <v>0.22326694106819986</v>
      </c>
      <c r="H80" s="9" t="s">
        <v>239</v>
      </c>
      <c r="I80" s="9" t="s">
        <v>240</v>
      </c>
      <c r="J80" s="9"/>
    </row>
  </sheetData>
  <mergeCells count="7">
    <mergeCell ref="I2:I3"/>
    <mergeCell ref="C2:D2"/>
    <mergeCell ref="E2:F2"/>
    <mergeCell ref="G2:G3"/>
    <mergeCell ref="A2:A3"/>
    <mergeCell ref="B2:B3"/>
    <mergeCell ref="H2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DD4D4-DB0E-C040-AC34-97D351F46E12}">
  <dimension ref="A1:I228"/>
  <sheetViews>
    <sheetView tabSelected="1" workbookViewId="0">
      <selection activeCell="F24" sqref="F24"/>
    </sheetView>
  </sheetViews>
  <sheetFormatPr baseColWidth="10" defaultRowHeight="16" x14ac:dyDescent="0.2"/>
  <cols>
    <col min="1" max="1" width="15" style="1" customWidth="1"/>
    <col min="2" max="3" width="10.83203125" style="1"/>
    <col min="4" max="4" width="10.83203125" style="11"/>
    <col min="5" max="5" width="10.83203125" style="1"/>
    <col min="6" max="6" width="10.83203125" style="11"/>
    <col min="7" max="7" width="17" style="20" customWidth="1"/>
    <col min="8" max="8" width="52.6640625" style="11" customWidth="1"/>
    <col min="9" max="9" width="26.6640625" style="11" customWidth="1"/>
    <col min="10" max="16384" width="10.83203125" style="11"/>
  </cols>
  <sheetData>
    <row r="1" spans="1:9" x14ac:dyDescent="0.2">
      <c r="A1" s="2"/>
      <c r="B1" s="2"/>
      <c r="C1" s="2"/>
      <c r="D1" s="4"/>
      <c r="E1" s="2"/>
      <c r="F1" s="4"/>
      <c r="G1" s="19"/>
      <c r="H1" s="4"/>
      <c r="I1" s="4"/>
    </row>
    <row r="2" spans="1:9" ht="19" x14ac:dyDescent="0.2">
      <c r="A2" s="26" t="s">
        <v>244</v>
      </c>
      <c r="B2" s="26" t="s">
        <v>245</v>
      </c>
      <c r="C2" s="26" t="s">
        <v>241</v>
      </c>
      <c r="D2" s="26"/>
      <c r="E2" s="27" t="s">
        <v>248</v>
      </c>
      <c r="F2" s="26"/>
      <c r="G2" s="26" t="s">
        <v>848</v>
      </c>
      <c r="H2" s="26" t="s">
        <v>2</v>
      </c>
      <c r="I2" s="26" t="s">
        <v>3</v>
      </c>
    </row>
    <row r="3" spans="1:9" x14ac:dyDescent="0.2">
      <c r="A3" s="26"/>
      <c r="B3" s="26"/>
      <c r="C3" s="19" t="s">
        <v>0</v>
      </c>
      <c r="D3" s="23" t="s">
        <v>1</v>
      </c>
      <c r="E3" s="19" t="s">
        <v>0</v>
      </c>
      <c r="F3" s="23" t="s">
        <v>1</v>
      </c>
      <c r="G3" s="26"/>
      <c r="H3" s="26"/>
      <c r="I3" s="26"/>
    </row>
    <row r="4" spans="1:9" x14ac:dyDescent="0.2">
      <c r="A4" s="2" t="s">
        <v>249</v>
      </c>
      <c r="B4" s="2" t="s">
        <v>250</v>
      </c>
      <c r="C4" s="2">
        <v>3.459902</v>
      </c>
      <c r="D4" s="4">
        <v>1.9232476999999999E-3</v>
      </c>
      <c r="E4" s="2">
        <v>0.37098533</v>
      </c>
      <c r="F4" s="4">
        <v>6.7216664999999995E-2</v>
      </c>
      <c r="G4" s="19">
        <f>E4/C4</f>
        <v>0.10722423062849756</v>
      </c>
      <c r="H4" s="4" t="s">
        <v>251</v>
      </c>
      <c r="I4" s="4" t="s">
        <v>252</v>
      </c>
    </row>
    <row r="5" spans="1:9" x14ac:dyDescent="0.2">
      <c r="A5" s="2" t="s">
        <v>253</v>
      </c>
      <c r="B5" s="2" t="s">
        <v>254</v>
      </c>
      <c r="C5" s="2">
        <v>4.9458565999999999</v>
      </c>
      <c r="D5" s="4">
        <v>4.8958175E-3</v>
      </c>
      <c r="E5" s="2">
        <v>0.53172195</v>
      </c>
      <c r="F5" s="4">
        <v>0.17901196999999999</v>
      </c>
      <c r="G5" s="19">
        <f t="shared" ref="G5:G68" si="0">E5/C5</f>
        <v>0.10750856585692355</v>
      </c>
      <c r="H5" s="4" t="s">
        <v>255</v>
      </c>
      <c r="I5" s="4" t="s">
        <v>256</v>
      </c>
    </row>
    <row r="6" spans="1:9" x14ac:dyDescent="0.2">
      <c r="A6" s="2" t="s">
        <v>257</v>
      </c>
      <c r="B6" s="10" t="s">
        <v>258</v>
      </c>
      <c r="C6" s="2">
        <v>2.3520531999999998</v>
      </c>
      <c r="D6" s="4">
        <v>0.1464433</v>
      </c>
      <c r="E6" s="2">
        <v>0.41036934000000003</v>
      </c>
      <c r="F6" s="4">
        <v>0.14872885</v>
      </c>
      <c r="G6" s="19">
        <f t="shared" si="0"/>
        <v>0.17447281379519819</v>
      </c>
      <c r="H6" s="4" t="s">
        <v>259</v>
      </c>
      <c r="I6" s="4" t="s">
        <v>260</v>
      </c>
    </row>
    <row r="7" spans="1:9" s="21" customFormat="1" x14ac:dyDescent="0.2">
      <c r="A7" s="2" t="s">
        <v>261</v>
      </c>
      <c r="B7" s="10" t="s">
        <v>262</v>
      </c>
      <c r="C7" s="2">
        <v>5.4196710000000001</v>
      </c>
      <c r="D7" s="4">
        <v>3.2180630000000002E-2</v>
      </c>
      <c r="E7" s="2">
        <v>0.98021999999999998</v>
      </c>
      <c r="F7" s="4">
        <v>0.84432596000000004</v>
      </c>
      <c r="G7" s="19">
        <f t="shared" si="0"/>
        <v>0.18086337713119485</v>
      </c>
      <c r="H7" s="4" t="s">
        <v>263</v>
      </c>
      <c r="I7" s="4" t="s">
        <v>264</v>
      </c>
    </row>
    <row r="8" spans="1:9" s="21" customFormat="1" x14ac:dyDescent="0.2">
      <c r="A8" s="2" t="s">
        <v>265</v>
      </c>
      <c r="B8" s="2" t="s">
        <v>266</v>
      </c>
      <c r="C8" s="2">
        <v>2.2321078999999999</v>
      </c>
      <c r="D8" s="4">
        <v>0.16498081000000001</v>
      </c>
      <c r="E8" s="2">
        <v>0.42427194000000001</v>
      </c>
      <c r="F8" s="4">
        <v>0.18656202999999999</v>
      </c>
      <c r="G8" s="19">
        <f t="shared" si="0"/>
        <v>0.19007680587484146</v>
      </c>
      <c r="H8" s="4" t="s">
        <v>267</v>
      </c>
      <c r="I8" s="4" t="s">
        <v>268</v>
      </c>
    </row>
    <row r="9" spans="1:9" x14ac:dyDescent="0.2">
      <c r="A9" s="2" t="s">
        <v>269</v>
      </c>
      <c r="B9" s="2" t="s">
        <v>270</v>
      </c>
      <c r="C9" s="2">
        <v>1.277863</v>
      </c>
      <c r="D9" s="4">
        <v>0.30947960000000002</v>
      </c>
      <c r="E9" s="2">
        <v>0.27411836000000001</v>
      </c>
      <c r="F9" s="4">
        <v>4.5636185000000003E-2</v>
      </c>
      <c r="G9" s="19">
        <f t="shared" si="0"/>
        <v>0.21451310508246973</v>
      </c>
      <c r="H9" s="4" t="s">
        <v>271</v>
      </c>
      <c r="I9" s="4" t="s">
        <v>272</v>
      </c>
    </row>
    <row r="10" spans="1:9" x14ac:dyDescent="0.2">
      <c r="A10" s="2" t="s">
        <v>273</v>
      </c>
      <c r="B10" s="2"/>
      <c r="C10" s="2">
        <v>3.3042229999999999</v>
      </c>
      <c r="D10" s="4">
        <v>5.7263757999999998E-2</v>
      </c>
      <c r="E10" s="2">
        <v>1.041636</v>
      </c>
      <c r="F10" s="4">
        <v>0.68804359999999998</v>
      </c>
      <c r="G10" s="19">
        <f t="shared" si="0"/>
        <v>0.31524385611988054</v>
      </c>
      <c r="H10" s="4" t="s">
        <v>274</v>
      </c>
      <c r="I10" s="4"/>
    </row>
    <row r="11" spans="1:9" s="21" customFormat="1" x14ac:dyDescent="0.2">
      <c r="A11" s="2" t="s">
        <v>275</v>
      </c>
      <c r="B11" s="2" t="s">
        <v>276</v>
      </c>
      <c r="C11" s="2">
        <v>1.4159439</v>
      </c>
      <c r="D11" s="4">
        <v>0.12907510999999999</v>
      </c>
      <c r="E11" s="2">
        <v>0.45145946999999997</v>
      </c>
      <c r="F11" s="4">
        <v>0.11078919499999999</v>
      </c>
      <c r="G11" s="19">
        <f t="shared" si="0"/>
        <v>0.31883994132818394</v>
      </c>
      <c r="H11" s="4" t="s">
        <v>173</v>
      </c>
      <c r="I11" s="4" t="s">
        <v>277</v>
      </c>
    </row>
    <row r="12" spans="1:9" s="21" customFormat="1" x14ac:dyDescent="0.2">
      <c r="A12" s="2" t="s">
        <v>15</v>
      </c>
      <c r="B12" s="2" t="s">
        <v>16</v>
      </c>
      <c r="C12" s="2">
        <v>1.8765227</v>
      </c>
      <c r="D12" s="4">
        <v>4.9104676999999998E-3</v>
      </c>
      <c r="E12" s="2">
        <v>0.60434407000000001</v>
      </c>
      <c r="F12" s="4">
        <v>1.7421747000000001E-2</v>
      </c>
      <c r="G12" s="19">
        <f t="shared" si="0"/>
        <v>0.32205529408197409</v>
      </c>
      <c r="H12" s="4" t="s">
        <v>17</v>
      </c>
      <c r="I12" s="4" t="s">
        <v>18</v>
      </c>
    </row>
    <row r="13" spans="1:9" x14ac:dyDescent="0.2">
      <c r="A13" s="2" t="s">
        <v>278</v>
      </c>
      <c r="B13" s="2" t="s">
        <v>279</v>
      </c>
      <c r="C13" s="2">
        <v>2.8244853000000001</v>
      </c>
      <c r="D13" s="4">
        <v>3.0260155E-2</v>
      </c>
      <c r="E13" s="2">
        <v>0.92919850000000004</v>
      </c>
      <c r="F13" s="4">
        <v>0.62539356999999995</v>
      </c>
      <c r="G13" s="19">
        <f t="shared" si="0"/>
        <v>0.3289797613745768</v>
      </c>
      <c r="H13" s="4" t="s">
        <v>280</v>
      </c>
      <c r="I13" s="4" t="s">
        <v>281</v>
      </c>
    </row>
    <row r="14" spans="1:9" x14ac:dyDescent="0.2">
      <c r="A14" s="2" t="s">
        <v>282</v>
      </c>
      <c r="B14" s="2" t="s">
        <v>283</v>
      </c>
      <c r="C14" s="2">
        <v>3.9444680000000001</v>
      </c>
      <c r="D14" s="4">
        <v>1.1734362E-2</v>
      </c>
      <c r="E14" s="2">
        <v>1.3209932</v>
      </c>
      <c r="F14" s="4">
        <v>4.4829649999999999E-2</v>
      </c>
      <c r="G14" s="19">
        <f t="shared" si="0"/>
        <v>0.3348976845546725</v>
      </c>
      <c r="H14" s="4" t="s">
        <v>284</v>
      </c>
      <c r="I14" s="4" t="s">
        <v>285</v>
      </c>
    </row>
    <row r="15" spans="1:9" x14ac:dyDescent="0.2">
      <c r="A15" s="2" t="s">
        <v>111</v>
      </c>
      <c r="B15" s="2"/>
      <c r="C15" s="2">
        <v>1.0041703</v>
      </c>
      <c r="D15" s="4">
        <v>0.97356379999999998</v>
      </c>
      <c r="E15" s="2">
        <v>0.36970343999999999</v>
      </c>
      <c r="F15" s="6">
        <v>5.1255436999999996E-4</v>
      </c>
      <c r="G15" s="19">
        <f t="shared" si="0"/>
        <v>0.36816806870308755</v>
      </c>
      <c r="H15" s="4" t="s">
        <v>38</v>
      </c>
      <c r="I15" s="4"/>
    </row>
    <row r="16" spans="1:9" x14ac:dyDescent="0.2">
      <c r="A16" s="2" t="s">
        <v>286</v>
      </c>
      <c r="B16" s="2" t="s">
        <v>287</v>
      </c>
      <c r="C16" s="2">
        <v>1.6539035</v>
      </c>
      <c r="D16" s="4">
        <v>6.2945100000000004E-2</v>
      </c>
      <c r="E16" s="2">
        <v>0.65260242999999996</v>
      </c>
      <c r="F16" s="4">
        <v>1.0519865999999999E-2</v>
      </c>
      <c r="G16" s="19">
        <f t="shared" si="0"/>
        <v>0.39458313619869595</v>
      </c>
      <c r="H16" s="4" t="s">
        <v>288</v>
      </c>
      <c r="I16" s="4" t="s">
        <v>289</v>
      </c>
    </row>
    <row r="17" spans="1:9" x14ac:dyDescent="0.2">
      <c r="A17" s="2" t="s">
        <v>290</v>
      </c>
      <c r="B17" s="2"/>
      <c r="C17" s="2">
        <v>1.1015466</v>
      </c>
      <c r="D17" s="4">
        <v>0.45280257000000002</v>
      </c>
      <c r="E17" s="2">
        <v>0.43547883999999998</v>
      </c>
      <c r="F17" s="4">
        <v>9.3021296000000003E-2</v>
      </c>
      <c r="G17" s="19">
        <f t="shared" si="0"/>
        <v>0.39533401492047632</v>
      </c>
      <c r="H17" s="4" t="s">
        <v>291</v>
      </c>
      <c r="I17" s="4"/>
    </row>
    <row r="18" spans="1:9" x14ac:dyDescent="0.2">
      <c r="A18" s="2" t="s">
        <v>292</v>
      </c>
      <c r="B18" s="2" t="s">
        <v>293</v>
      </c>
      <c r="C18" s="2">
        <v>1.521212</v>
      </c>
      <c r="D18" s="4">
        <v>8.6797189999999996E-2</v>
      </c>
      <c r="E18" s="2">
        <v>0.61503105999999996</v>
      </c>
      <c r="F18" s="4">
        <v>0.14896514999999999</v>
      </c>
      <c r="G18" s="19">
        <f t="shared" si="0"/>
        <v>0.40430331866958713</v>
      </c>
      <c r="H18" s="4" t="s">
        <v>294</v>
      </c>
      <c r="I18" s="4" t="s">
        <v>295</v>
      </c>
    </row>
    <row r="19" spans="1:9" x14ac:dyDescent="0.2">
      <c r="A19" s="2" t="s">
        <v>296</v>
      </c>
      <c r="B19" s="2" t="s">
        <v>297</v>
      </c>
      <c r="C19" s="2">
        <v>1.1084768</v>
      </c>
      <c r="D19" s="4">
        <v>0.2063625</v>
      </c>
      <c r="E19" s="2">
        <v>0.45564001999999998</v>
      </c>
      <c r="F19" s="4">
        <v>2.9541834000000001E-3</v>
      </c>
      <c r="G19" s="19">
        <f t="shared" si="0"/>
        <v>0.41105056957439251</v>
      </c>
      <c r="H19" s="4" t="s">
        <v>298</v>
      </c>
      <c r="I19" s="4" t="s">
        <v>299</v>
      </c>
    </row>
    <row r="20" spans="1:9" x14ac:dyDescent="0.2">
      <c r="A20" s="2" t="s">
        <v>300</v>
      </c>
      <c r="B20" s="2" t="s">
        <v>301</v>
      </c>
      <c r="C20" s="2">
        <v>1.739711</v>
      </c>
      <c r="D20" s="4">
        <v>2.0236372999999998E-2</v>
      </c>
      <c r="E20" s="2">
        <v>0.72084239999999999</v>
      </c>
      <c r="F20" s="4">
        <v>2.0640011999999999E-2</v>
      </c>
      <c r="G20" s="19">
        <f t="shared" si="0"/>
        <v>0.41434606092621129</v>
      </c>
      <c r="H20" s="4" t="s">
        <v>302</v>
      </c>
      <c r="I20" s="4" t="s">
        <v>303</v>
      </c>
    </row>
    <row r="21" spans="1:9" x14ac:dyDescent="0.2">
      <c r="A21" s="2" t="s">
        <v>304</v>
      </c>
      <c r="B21" s="2"/>
      <c r="C21" s="2">
        <v>2.1569050000000001</v>
      </c>
      <c r="D21" s="4">
        <v>2.2571315000000001E-3</v>
      </c>
      <c r="E21" s="2">
        <v>0.90513014999999997</v>
      </c>
      <c r="F21" s="4">
        <v>0.27886485999999999</v>
      </c>
      <c r="G21" s="19">
        <f t="shared" si="0"/>
        <v>0.41964303017518156</v>
      </c>
      <c r="H21" s="4" t="s">
        <v>305</v>
      </c>
      <c r="I21" s="4"/>
    </row>
    <row r="22" spans="1:9" x14ac:dyDescent="0.2">
      <c r="A22" s="2" t="s">
        <v>306</v>
      </c>
      <c r="B22" s="2"/>
      <c r="C22" s="2">
        <v>2.8595253999999999</v>
      </c>
      <c r="D22" s="4">
        <v>4.0319099999999997E-3</v>
      </c>
      <c r="E22" s="2">
        <v>1.2173860999999999</v>
      </c>
      <c r="F22" s="4">
        <v>0.24455751000000001</v>
      </c>
      <c r="G22" s="19">
        <f t="shared" si="0"/>
        <v>0.42573012290780837</v>
      </c>
      <c r="H22" s="4" t="s">
        <v>307</v>
      </c>
      <c r="I22" s="4"/>
    </row>
    <row r="23" spans="1:9" s="21" customFormat="1" x14ac:dyDescent="0.2">
      <c r="A23" s="2" t="s">
        <v>308</v>
      </c>
      <c r="B23" s="2" t="s">
        <v>309</v>
      </c>
      <c r="C23" s="2">
        <v>1.4061702</v>
      </c>
      <c r="D23" s="4">
        <v>0.105755076</v>
      </c>
      <c r="E23" s="2">
        <v>0.61445844000000005</v>
      </c>
      <c r="F23" s="4">
        <v>7.6613310000000004E-2</v>
      </c>
      <c r="G23" s="19">
        <f t="shared" si="0"/>
        <v>0.43697302076235156</v>
      </c>
      <c r="H23" s="4" t="s">
        <v>310</v>
      </c>
      <c r="I23" s="4" t="s">
        <v>311</v>
      </c>
    </row>
    <row r="24" spans="1:9" x14ac:dyDescent="0.2">
      <c r="A24" s="2" t="s">
        <v>94</v>
      </c>
      <c r="B24" s="2"/>
      <c r="C24" s="2">
        <v>0.47821248</v>
      </c>
      <c r="D24" s="6">
        <v>3.7705718000000002E-4</v>
      </c>
      <c r="E24" s="2">
        <v>0.21039057</v>
      </c>
      <c r="F24" s="4">
        <v>2.6737342000000002E-3</v>
      </c>
      <c r="G24" s="19">
        <f t="shared" si="0"/>
        <v>0.43995206900497452</v>
      </c>
      <c r="H24" s="4" t="s">
        <v>38</v>
      </c>
      <c r="I24" s="4" t="s">
        <v>95</v>
      </c>
    </row>
    <row r="25" spans="1:9" x14ac:dyDescent="0.2">
      <c r="A25" s="2" t="s">
        <v>312</v>
      </c>
      <c r="B25" s="2"/>
      <c r="C25" s="2">
        <v>1.2779806</v>
      </c>
      <c r="D25" s="4">
        <v>5.5584789999999999E-3</v>
      </c>
      <c r="E25" s="2">
        <v>0.56319609999999998</v>
      </c>
      <c r="F25" s="4">
        <v>9.9858180000000005E-3</v>
      </c>
      <c r="G25" s="19">
        <f t="shared" si="0"/>
        <v>0.4406922139506656</v>
      </c>
      <c r="H25" s="4" t="s">
        <v>38</v>
      </c>
      <c r="I25" s="4"/>
    </row>
    <row r="26" spans="1:9" x14ac:dyDescent="0.2">
      <c r="A26" s="2" t="s">
        <v>313</v>
      </c>
      <c r="B26" s="2"/>
      <c r="C26" s="2">
        <v>0.50391083999999997</v>
      </c>
      <c r="D26" s="4">
        <v>3.8217149999999998E-2</v>
      </c>
      <c r="E26" s="2">
        <v>0.22542625999999999</v>
      </c>
      <c r="F26" s="4">
        <v>6.0827894999999996E-3</v>
      </c>
      <c r="G26" s="19">
        <f t="shared" si="0"/>
        <v>0.4473534643549244</v>
      </c>
      <c r="H26" s="4" t="s">
        <v>38</v>
      </c>
      <c r="I26" s="4"/>
    </row>
    <row r="27" spans="1:9" x14ac:dyDescent="0.2">
      <c r="A27" s="2" t="s">
        <v>314</v>
      </c>
      <c r="B27" s="2" t="s">
        <v>315</v>
      </c>
      <c r="C27" s="2">
        <v>1.4839853999999999</v>
      </c>
      <c r="D27" s="4">
        <v>0.19434679999999999</v>
      </c>
      <c r="E27" s="2">
        <v>0.68638325</v>
      </c>
      <c r="F27" s="4">
        <v>4.5085482000000003E-2</v>
      </c>
      <c r="G27" s="19">
        <f t="shared" si="0"/>
        <v>0.46252695612773553</v>
      </c>
      <c r="H27" s="4" t="s">
        <v>316</v>
      </c>
      <c r="I27" s="4" t="s">
        <v>317</v>
      </c>
    </row>
    <row r="28" spans="1:9" x14ac:dyDescent="0.2">
      <c r="A28" s="2" t="s">
        <v>318</v>
      </c>
      <c r="B28" s="2" t="s">
        <v>319</v>
      </c>
      <c r="C28" s="2">
        <v>1.7059438</v>
      </c>
      <c r="D28" s="4">
        <v>1.5335154E-2</v>
      </c>
      <c r="E28" s="2">
        <v>0.78980046999999998</v>
      </c>
      <c r="F28" s="4">
        <v>1.5243615E-2</v>
      </c>
      <c r="G28" s="19">
        <f t="shared" si="0"/>
        <v>0.46296980592209425</v>
      </c>
      <c r="H28" s="4" t="s">
        <v>320</v>
      </c>
      <c r="I28" s="4" t="s">
        <v>321</v>
      </c>
    </row>
    <row r="29" spans="1:9" x14ac:dyDescent="0.2">
      <c r="A29" s="2" t="s">
        <v>322</v>
      </c>
      <c r="B29" s="2" t="s">
        <v>323</v>
      </c>
      <c r="C29" s="2">
        <v>1.4871227</v>
      </c>
      <c r="D29" s="4">
        <v>5.9721448000000003E-2</v>
      </c>
      <c r="E29" s="2">
        <v>0.6956831</v>
      </c>
      <c r="F29" s="4">
        <v>0.10613639</v>
      </c>
      <c r="G29" s="19">
        <f t="shared" si="0"/>
        <v>0.46780477495232908</v>
      </c>
      <c r="H29" s="4" t="s">
        <v>324</v>
      </c>
      <c r="I29" s="4" t="s">
        <v>325</v>
      </c>
    </row>
    <row r="30" spans="1:9" x14ac:dyDescent="0.2">
      <c r="A30" s="2" t="s">
        <v>326</v>
      </c>
      <c r="B30" s="2" t="s">
        <v>327</v>
      </c>
      <c r="C30" s="2">
        <v>1.3348317000000001</v>
      </c>
      <c r="D30" s="4">
        <v>5.6171359999999997E-2</v>
      </c>
      <c r="E30" s="2">
        <v>0.63694340000000005</v>
      </c>
      <c r="F30" s="4">
        <v>4.4982024000000002E-2</v>
      </c>
      <c r="G30" s="19">
        <f t="shared" si="0"/>
        <v>0.4771713168034592</v>
      </c>
      <c r="H30" s="4" t="s">
        <v>328</v>
      </c>
      <c r="I30" s="4" t="s">
        <v>329</v>
      </c>
    </row>
    <row r="31" spans="1:9" x14ac:dyDescent="0.2">
      <c r="A31" s="2" t="s">
        <v>330</v>
      </c>
      <c r="B31" s="2" t="s">
        <v>331</v>
      </c>
      <c r="C31" s="2">
        <v>1.4893689999999999</v>
      </c>
      <c r="D31" s="4">
        <v>2.3676900000000001E-2</v>
      </c>
      <c r="E31" s="2">
        <v>0.71193609999999996</v>
      </c>
      <c r="F31" s="4">
        <v>1.088864E-2</v>
      </c>
      <c r="G31" s="19">
        <f t="shared" si="0"/>
        <v>0.47801189631313662</v>
      </c>
      <c r="H31" s="4" t="s">
        <v>332</v>
      </c>
      <c r="I31" s="4" t="s">
        <v>333</v>
      </c>
    </row>
    <row r="32" spans="1:9" x14ac:dyDescent="0.2">
      <c r="A32" s="2" t="s">
        <v>334</v>
      </c>
      <c r="B32" s="2" t="s">
        <v>335</v>
      </c>
      <c r="C32" s="2">
        <v>1.4548411000000001</v>
      </c>
      <c r="D32" s="4">
        <v>7.5614360000000005E-2</v>
      </c>
      <c r="E32" s="2">
        <v>0.69704909999999998</v>
      </c>
      <c r="F32" s="4">
        <v>1.3344771E-2</v>
      </c>
      <c r="G32" s="19">
        <f t="shared" si="0"/>
        <v>0.47912387132862821</v>
      </c>
      <c r="H32" s="4" t="s">
        <v>336</v>
      </c>
      <c r="I32" s="4"/>
    </row>
    <row r="33" spans="1:9" x14ac:dyDescent="0.2">
      <c r="A33" s="2" t="s">
        <v>337</v>
      </c>
      <c r="B33" s="2"/>
      <c r="C33" s="2">
        <v>1.9992086</v>
      </c>
      <c r="D33" s="4">
        <v>3.943439E-2</v>
      </c>
      <c r="E33" s="2">
        <v>0.97428703000000005</v>
      </c>
      <c r="F33" s="4">
        <v>0.67018299999999997</v>
      </c>
      <c r="G33" s="19">
        <f t="shared" si="0"/>
        <v>0.48733635399527597</v>
      </c>
      <c r="H33" s="4" t="s">
        <v>38</v>
      </c>
      <c r="I33" s="4" t="s">
        <v>338</v>
      </c>
    </row>
    <row r="34" spans="1:9" x14ac:dyDescent="0.2">
      <c r="A34" s="2" t="s">
        <v>58</v>
      </c>
      <c r="B34" s="2" t="s">
        <v>59</v>
      </c>
      <c r="C34" s="2">
        <v>1.2813649</v>
      </c>
      <c r="D34" s="4">
        <v>2.8715464999999999E-2</v>
      </c>
      <c r="E34" s="2">
        <v>0.62706905999999996</v>
      </c>
      <c r="F34" s="4">
        <v>1.8922679999999999E-3</v>
      </c>
      <c r="G34" s="19">
        <f t="shared" si="0"/>
        <v>0.48937586787339027</v>
      </c>
      <c r="H34" s="4" t="s">
        <v>60</v>
      </c>
      <c r="I34" s="4" t="s">
        <v>61</v>
      </c>
    </row>
    <row r="35" spans="1:9" x14ac:dyDescent="0.2">
      <c r="A35" s="2" t="s">
        <v>339</v>
      </c>
      <c r="B35" s="2" t="s">
        <v>340</v>
      </c>
      <c r="C35" s="2">
        <v>1.9940085000000001</v>
      </c>
      <c r="D35" s="4">
        <v>5.3373183999999997E-2</v>
      </c>
      <c r="E35" s="2">
        <v>0.99723790000000001</v>
      </c>
      <c r="F35" s="4">
        <v>0.98310869999999995</v>
      </c>
      <c r="G35" s="19">
        <f t="shared" si="0"/>
        <v>0.50011717603009209</v>
      </c>
      <c r="H35" s="4" t="s">
        <v>341</v>
      </c>
      <c r="I35" s="4" t="s">
        <v>342</v>
      </c>
    </row>
    <row r="36" spans="1:9" x14ac:dyDescent="0.2">
      <c r="A36" s="2" t="s">
        <v>343</v>
      </c>
      <c r="B36" s="2"/>
      <c r="C36" s="2">
        <v>1.5130675</v>
      </c>
      <c r="D36" s="4">
        <v>9.6838600000000007E-3</v>
      </c>
      <c r="E36" s="2">
        <v>0.77013580000000004</v>
      </c>
      <c r="F36" s="4">
        <v>2.1552727000000001E-2</v>
      </c>
      <c r="G36" s="19">
        <f t="shared" si="0"/>
        <v>0.50898971790749592</v>
      </c>
      <c r="H36" s="4" t="s">
        <v>344</v>
      </c>
      <c r="I36" s="4"/>
    </row>
    <row r="37" spans="1:9" x14ac:dyDescent="0.2">
      <c r="A37" s="2" t="s">
        <v>345</v>
      </c>
      <c r="B37" s="2" t="s">
        <v>346</v>
      </c>
      <c r="C37" s="2">
        <v>2.836487</v>
      </c>
      <c r="D37" s="4">
        <v>4.282561E-2</v>
      </c>
      <c r="E37" s="2">
        <v>1.4700948</v>
      </c>
      <c r="F37" s="4">
        <v>2.3427416E-2</v>
      </c>
      <c r="G37" s="19">
        <f t="shared" si="0"/>
        <v>0.51828011198359103</v>
      </c>
      <c r="H37" s="4" t="s">
        <v>347</v>
      </c>
      <c r="I37" s="4" t="s">
        <v>348</v>
      </c>
    </row>
    <row r="38" spans="1:9" x14ac:dyDescent="0.2">
      <c r="A38" s="2" t="s">
        <v>349</v>
      </c>
      <c r="B38" s="2"/>
      <c r="C38" s="2">
        <v>1.0454558</v>
      </c>
      <c r="D38" s="4">
        <v>0.10797805000000001</v>
      </c>
      <c r="E38" s="2">
        <v>0.56000629999999996</v>
      </c>
      <c r="F38" s="4">
        <v>4.0952586999999999E-3</v>
      </c>
      <c r="G38" s="19">
        <f t="shared" si="0"/>
        <v>0.53565755721093133</v>
      </c>
      <c r="H38" s="4" t="s">
        <v>38</v>
      </c>
      <c r="I38" s="4"/>
    </row>
    <row r="39" spans="1:9" x14ac:dyDescent="0.2">
      <c r="A39" s="2" t="s">
        <v>350</v>
      </c>
      <c r="B39" s="2" t="s">
        <v>351</v>
      </c>
      <c r="C39" s="2">
        <v>1.1525987</v>
      </c>
      <c r="D39" s="4">
        <v>0.33341159999999997</v>
      </c>
      <c r="E39" s="2">
        <v>0.62583005000000003</v>
      </c>
      <c r="F39" s="4">
        <v>1.0866486E-2</v>
      </c>
      <c r="G39" s="19">
        <f t="shared" si="0"/>
        <v>0.54297306599426154</v>
      </c>
      <c r="H39" s="4" t="s">
        <v>352</v>
      </c>
      <c r="I39" s="4"/>
    </row>
    <row r="40" spans="1:9" x14ac:dyDescent="0.2">
      <c r="A40" s="2" t="s">
        <v>353</v>
      </c>
      <c r="B40" s="2" t="s">
        <v>354</v>
      </c>
      <c r="C40" s="2">
        <v>1.3449857999999999</v>
      </c>
      <c r="D40" s="4">
        <v>7.9370410000000002E-2</v>
      </c>
      <c r="E40" s="2">
        <v>0.73294340000000002</v>
      </c>
      <c r="F40" s="4">
        <v>0.13012599999999999</v>
      </c>
      <c r="G40" s="19">
        <f t="shared" si="0"/>
        <v>0.544945084178584</v>
      </c>
      <c r="H40" s="4" t="s">
        <v>355</v>
      </c>
      <c r="I40" s="4" t="s">
        <v>356</v>
      </c>
    </row>
    <row r="41" spans="1:9" x14ac:dyDescent="0.2">
      <c r="A41" s="2" t="s">
        <v>357</v>
      </c>
      <c r="B41" s="2"/>
      <c r="C41" s="2">
        <v>1.0154425</v>
      </c>
      <c r="D41" s="4">
        <v>0.55329229999999996</v>
      </c>
      <c r="E41" s="2">
        <v>0.55569893000000004</v>
      </c>
      <c r="F41" s="4">
        <v>4.6769343000000003E-3</v>
      </c>
      <c r="G41" s="19">
        <f t="shared" si="0"/>
        <v>0.54724805195764414</v>
      </c>
      <c r="H41" s="4" t="s">
        <v>358</v>
      </c>
      <c r="I41" s="4" t="s">
        <v>359</v>
      </c>
    </row>
    <row r="42" spans="1:9" x14ac:dyDescent="0.2">
      <c r="A42" s="2" t="s">
        <v>360</v>
      </c>
      <c r="B42" s="2"/>
      <c r="C42" s="2">
        <v>1.2720210000000001</v>
      </c>
      <c r="D42" s="4">
        <v>0.10263591</v>
      </c>
      <c r="E42" s="2">
        <v>0.70703740000000004</v>
      </c>
      <c r="F42" s="4">
        <v>2.5002127999999998E-2</v>
      </c>
      <c r="G42" s="19">
        <f t="shared" si="0"/>
        <v>0.55583783601056902</v>
      </c>
      <c r="H42" s="4" t="s">
        <v>38</v>
      </c>
      <c r="I42" s="4" t="s">
        <v>361</v>
      </c>
    </row>
    <row r="43" spans="1:9" x14ac:dyDescent="0.2">
      <c r="A43" s="2" t="s">
        <v>362</v>
      </c>
      <c r="B43" s="2"/>
      <c r="C43" s="2">
        <v>1.715085</v>
      </c>
      <c r="D43" s="4">
        <v>5.4996717000000001E-3</v>
      </c>
      <c r="E43" s="2">
        <v>0.95433884999999996</v>
      </c>
      <c r="F43" s="4">
        <v>0.49257287</v>
      </c>
      <c r="G43" s="19">
        <f t="shared" si="0"/>
        <v>0.55643822317844305</v>
      </c>
      <c r="H43" s="4" t="s">
        <v>363</v>
      </c>
      <c r="I43" s="4"/>
    </row>
    <row r="44" spans="1:9" x14ac:dyDescent="0.2">
      <c r="A44" s="2" t="s">
        <v>364</v>
      </c>
      <c r="B44" s="2"/>
      <c r="C44" s="2">
        <v>1.4619253999999999</v>
      </c>
      <c r="D44" s="4">
        <v>0.10996972000000001</v>
      </c>
      <c r="E44" s="2">
        <v>0.820747</v>
      </c>
      <c r="F44" s="4">
        <v>0.10247009</v>
      </c>
      <c r="G44" s="19">
        <f t="shared" si="0"/>
        <v>0.5614151036708166</v>
      </c>
      <c r="H44" s="4" t="s">
        <v>38</v>
      </c>
      <c r="I44" s="4"/>
    </row>
    <row r="45" spans="1:9" x14ac:dyDescent="0.2">
      <c r="A45" s="2" t="s">
        <v>365</v>
      </c>
      <c r="B45" s="2"/>
      <c r="C45" s="2">
        <v>1.3208759000000001</v>
      </c>
      <c r="D45" s="4">
        <v>0.14445284</v>
      </c>
      <c r="E45" s="2">
        <v>0.74159043999999996</v>
      </c>
      <c r="F45" s="4">
        <v>6.0029697E-2</v>
      </c>
      <c r="G45" s="19">
        <f t="shared" si="0"/>
        <v>0.56143839099494497</v>
      </c>
      <c r="H45" s="4" t="s">
        <v>366</v>
      </c>
      <c r="I45" s="4" t="s">
        <v>367</v>
      </c>
    </row>
    <row r="46" spans="1:9" x14ac:dyDescent="0.2">
      <c r="A46" s="2" t="s">
        <v>368</v>
      </c>
      <c r="B46" s="2"/>
      <c r="C46" s="2">
        <v>1.5393821000000001</v>
      </c>
      <c r="D46" s="4">
        <v>2.0296402000000002E-2</v>
      </c>
      <c r="E46" s="2">
        <v>0.86520629999999998</v>
      </c>
      <c r="F46" s="4">
        <v>3.570359E-2</v>
      </c>
      <c r="G46" s="19">
        <f t="shared" si="0"/>
        <v>0.56204778527696275</v>
      </c>
      <c r="H46" s="4" t="s">
        <v>38</v>
      </c>
      <c r="I46" s="4"/>
    </row>
    <row r="47" spans="1:9" x14ac:dyDescent="0.2">
      <c r="A47" s="2" t="s">
        <v>369</v>
      </c>
      <c r="B47" s="2"/>
      <c r="C47" s="2">
        <v>1.5430936</v>
      </c>
      <c r="D47" s="4">
        <v>2.4119301000000001E-3</v>
      </c>
      <c r="E47" s="2">
        <v>0.86772590000000005</v>
      </c>
      <c r="F47" s="4">
        <v>0.11196633</v>
      </c>
      <c r="G47" s="19">
        <f t="shared" si="0"/>
        <v>0.56232875309702535</v>
      </c>
      <c r="H47" s="4" t="s">
        <v>370</v>
      </c>
      <c r="I47" s="4"/>
    </row>
    <row r="48" spans="1:9" s="21" customFormat="1" x14ac:dyDescent="0.2">
      <c r="A48" s="2" t="s">
        <v>371</v>
      </c>
      <c r="B48" s="2"/>
      <c r="C48" s="2">
        <v>1.1797724000000001</v>
      </c>
      <c r="D48" s="4">
        <v>0.24093623</v>
      </c>
      <c r="E48" s="2">
        <v>0.66590713999999995</v>
      </c>
      <c r="F48" s="4">
        <v>4.1522175000000001E-2</v>
      </c>
      <c r="G48" s="19">
        <f t="shared" si="0"/>
        <v>0.56443695411080974</v>
      </c>
      <c r="H48" s="4" t="s">
        <v>372</v>
      </c>
      <c r="I48" s="4"/>
    </row>
    <row r="49" spans="1:9" x14ac:dyDescent="0.2">
      <c r="A49" s="2" t="s">
        <v>373</v>
      </c>
      <c r="B49" s="2"/>
      <c r="C49" s="2">
        <v>1.6183571999999999</v>
      </c>
      <c r="D49" s="4">
        <v>4.961058E-3</v>
      </c>
      <c r="E49" s="2">
        <v>0.91679823000000005</v>
      </c>
      <c r="F49" s="4">
        <v>0.50402990000000003</v>
      </c>
      <c r="G49" s="19">
        <f t="shared" si="0"/>
        <v>0.56649930559211537</v>
      </c>
      <c r="H49" s="4" t="s">
        <v>131</v>
      </c>
      <c r="I49" s="4" t="s">
        <v>374</v>
      </c>
    </row>
    <row r="50" spans="1:9" x14ac:dyDescent="0.2">
      <c r="A50" s="2" t="s">
        <v>375</v>
      </c>
      <c r="B50" s="2"/>
      <c r="C50" s="2">
        <v>1.4512179999999999</v>
      </c>
      <c r="D50" s="4">
        <v>0.11307493</v>
      </c>
      <c r="E50" s="2">
        <v>0.82571340000000004</v>
      </c>
      <c r="F50" s="4">
        <v>0.23941857</v>
      </c>
      <c r="G50" s="19">
        <f t="shared" si="0"/>
        <v>0.56897957439888436</v>
      </c>
      <c r="H50" s="4" t="s">
        <v>38</v>
      </c>
      <c r="I50" s="4"/>
    </row>
    <row r="51" spans="1:9" x14ac:dyDescent="0.2">
      <c r="A51" s="2" t="s">
        <v>376</v>
      </c>
      <c r="B51" s="2" t="s">
        <v>377</v>
      </c>
      <c r="C51" s="2">
        <v>1.0500258</v>
      </c>
      <c r="D51" s="4">
        <v>0.49527897999999998</v>
      </c>
      <c r="E51" s="2">
        <v>0.59868299999999997</v>
      </c>
      <c r="F51" s="4">
        <v>5.6359964999999998E-2</v>
      </c>
      <c r="G51" s="19">
        <f t="shared" si="0"/>
        <v>0.57016027606178821</v>
      </c>
      <c r="H51" s="4" t="s">
        <v>378</v>
      </c>
      <c r="I51" s="4" t="s">
        <v>379</v>
      </c>
    </row>
    <row r="52" spans="1:9" x14ac:dyDescent="0.2">
      <c r="A52" s="2" t="s">
        <v>380</v>
      </c>
      <c r="B52" s="2" t="s">
        <v>381</v>
      </c>
      <c r="C52" s="2">
        <v>2.3637047</v>
      </c>
      <c r="D52" s="4">
        <v>2.3426936999999998E-2</v>
      </c>
      <c r="E52" s="2">
        <v>1.3554499</v>
      </c>
      <c r="F52" s="4">
        <v>1.4434562999999999E-2</v>
      </c>
      <c r="G52" s="19">
        <f t="shared" si="0"/>
        <v>0.57344299395774778</v>
      </c>
      <c r="H52" s="4" t="s">
        <v>382</v>
      </c>
      <c r="I52" s="4" t="s">
        <v>383</v>
      </c>
    </row>
    <row r="53" spans="1:9" x14ac:dyDescent="0.2">
      <c r="A53" s="2" t="s">
        <v>384</v>
      </c>
      <c r="B53" s="2" t="s">
        <v>385</v>
      </c>
      <c r="C53" s="2">
        <v>1.1538875</v>
      </c>
      <c r="D53" s="4">
        <v>2.0542698000000002E-2</v>
      </c>
      <c r="E53" s="2">
        <v>0.66560286000000002</v>
      </c>
      <c r="F53" s="4">
        <v>4.5992840000000004E-3</v>
      </c>
      <c r="G53" s="19">
        <f t="shared" si="0"/>
        <v>0.57683514207407571</v>
      </c>
      <c r="H53" s="4" t="s">
        <v>386</v>
      </c>
      <c r="I53" s="4" t="s">
        <v>387</v>
      </c>
    </row>
    <row r="54" spans="1:9" x14ac:dyDescent="0.2">
      <c r="A54" s="2" t="s">
        <v>388</v>
      </c>
      <c r="B54" s="2"/>
      <c r="C54" s="2">
        <v>1.3678899</v>
      </c>
      <c r="D54" s="4">
        <v>1.9677704000000001E-2</v>
      </c>
      <c r="E54" s="2">
        <v>0.7892171</v>
      </c>
      <c r="F54" s="4">
        <v>2.4732104000000001E-2</v>
      </c>
      <c r="G54" s="19">
        <f t="shared" si="0"/>
        <v>0.57695951991457795</v>
      </c>
      <c r="H54" s="4" t="s">
        <v>38</v>
      </c>
      <c r="I54" s="4" t="s">
        <v>389</v>
      </c>
    </row>
    <row r="55" spans="1:9" x14ac:dyDescent="0.2">
      <c r="A55" s="2" t="s">
        <v>390</v>
      </c>
      <c r="B55" s="2" t="s">
        <v>391</v>
      </c>
      <c r="C55" s="2">
        <v>1.6650518999999999</v>
      </c>
      <c r="D55" s="4">
        <v>3.3410325999999997E-2</v>
      </c>
      <c r="E55" s="2">
        <v>0.96268343999999995</v>
      </c>
      <c r="F55" s="4">
        <v>0.54041534999999996</v>
      </c>
      <c r="G55" s="19">
        <f t="shared" si="0"/>
        <v>0.57817023000904655</v>
      </c>
      <c r="H55" s="4" t="s">
        <v>392</v>
      </c>
      <c r="I55" s="4" t="s">
        <v>393</v>
      </c>
    </row>
    <row r="56" spans="1:9" x14ac:dyDescent="0.2">
      <c r="A56" s="2" t="s">
        <v>394</v>
      </c>
      <c r="B56" s="2" t="s">
        <v>395</v>
      </c>
      <c r="C56" s="2">
        <v>1.4735587000000001</v>
      </c>
      <c r="D56" s="4">
        <v>2.3328189999999999E-2</v>
      </c>
      <c r="E56" s="2">
        <v>0.85618490000000003</v>
      </c>
      <c r="F56" s="4">
        <v>1.3138812E-2</v>
      </c>
      <c r="G56" s="19">
        <f t="shared" si="0"/>
        <v>0.5810320959728309</v>
      </c>
      <c r="H56" s="4" t="s">
        <v>396</v>
      </c>
      <c r="I56" s="4" t="s">
        <v>397</v>
      </c>
    </row>
    <row r="57" spans="1:9" x14ac:dyDescent="0.2">
      <c r="A57" s="2" t="s">
        <v>398</v>
      </c>
      <c r="B57" s="2"/>
      <c r="C57" s="2">
        <v>1.8959550999999999</v>
      </c>
      <c r="D57" s="4">
        <v>4.5058010000000003E-3</v>
      </c>
      <c r="E57" s="2">
        <v>1.1020597999999999</v>
      </c>
      <c r="F57" s="4">
        <v>0.11014649999999999</v>
      </c>
      <c r="G57" s="19">
        <f t="shared" si="0"/>
        <v>0.58126893405861768</v>
      </c>
      <c r="H57" s="4" t="s">
        <v>38</v>
      </c>
      <c r="I57" s="4"/>
    </row>
    <row r="58" spans="1:9" x14ac:dyDescent="0.2">
      <c r="A58" s="2" t="s">
        <v>399</v>
      </c>
      <c r="B58" s="2" t="s">
        <v>400</v>
      </c>
      <c r="C58" s="2">
        <v>1.6990400000000001</v>
      </c>
      <c r="D58" s="4">
        <v>1.4598072000000001E-3</v>
      </c>
      <c r="E58" s="2">
        <v>0.98884899999999998</v>
      </c>
      <c r="F58" s="4">
        <v>0.93914719999999996</v>
      </c>
      <c r="G58" s="19">
        <f t="shared" si="0"/>
        <v>0.58200454374234856</v>
      </c>
      <c r="H58" s="4" t="s">
        <v>401</v>
      </c>
      <c r="I58" s="4" t="s">
        <v>402</v>
      </c>
    </row>
    <row r="59" spans="1:9" x14ac:dyDescent="0.2">
      <c r="A59" s="2" t="s">
        <v>403</v>
      </c>
      <c r="B59" s="2" t="s">
        <v>404</v>
      </c>
      <c r="C59" s="2">
        <v>2.0217698</v>
      </c>
      <c r="D59" s="4">
        <v>1.33086275E-2</v>
      </c>
      <c r="E59" s="2">
        <v>1.1821309</v>
      </c>
      <c r="F59" s="4">
        <v>9.8573245000000004E-2</v>
      </c>
      <c r="G59" s="19">
        <f t="shared" si="0"/>
        <v>0.58470103767501125</v>
      </c>
      <c r="H59" s="4" t="s">
        <v>405</v>
      </c>
      <c r="I59" s="4" t="s">
        <v>406</v>
      </c>
    </row>
    <row r="60" spans="1:9" x14ac:dyDescent="0.2">
      <c r="A60" s="2" t="s">
        <v>407</v>
      </c>
      <c r="B60" s="2"/>
      <c r="C60" s="2">
        <v>1.5011551000000001</v>
      </c>
      <c r="D60" s="4">
        <v>6.4207070000000005E-2</v>
      </c>
      <c r="E60" s="2">
        <v>0.88155377000000001</v>
      </c>
      <c r="F60" s="4">
        <v>0.12771873</v>
      </c>
      <c r="G60" s="19">
        <f t="shared" si="0"/>
        <v>0.58725029145889052</v>
      </c>
      <c r="H60" s="4" t="s">
        <v>38</v>
      </c>
      <c r="I60" s="4"/>
    </row>
    <row r="61" spans="1:9" x14ac:dyDescent="0.2">
      <c r="A61" s="2" t="s">
        <v>408</v>
      </c>
      <c r="B61" s="2" t="s">
        <v>409</v>
      </c>
      <c r="C61" s="2">
        <v>1.7886465</v>
      </c>
      <c r="D61" s="4">
        <v>8.3745850000000004E-3</v>
      </c>
      <c r="E61" s="2">
        <v>1.0515633</v>
      </c>
      <c r="F61" s="4">
        <v>0.21984403999999999</v>
      </c>
      <c r="G61" s="19">
        <f t="shared" si="0"/>
        <v>0.58791007613857738</v>
      </c>
      <c r="H61" s="4" t="s">
        <v>410</v>
      </c>
      <c r="I61" s="4" t="s">
        <v>411</v>
      </c>
    </row>
    <row r="62" spans="1:9" x14ac:dyDescent="0.2">
      <c r="A62" s="2" t="s">
        <v>412</v>
      </c>
      <c r="B62" s="2" t="s">
        <v>413</v>
      </c>
      <c r="C62" s="2">
        <v>1.7766606</v>
      </c>
      <c r="D62" s="4">
        <v>2.3013375999999999E-2</v>
      </c>
      <c r="E62" s="2">
        <v>1.0674995</v>
      </c>
      <c r="F62" s="4">
        <v>0.50688029999999995</v>
      </c>
      <c r="G62" s="19">
        <f t="shared" si="0"/>
        <v>0.60084604791708673</v>
      </c>
      <c r="H62" s="4" t="s">
        <v>414</v>
      </c>
      <c r="I62" s="4" t="s">
        <v>415</v>
      </c>
    </row>
    <row r="63" spans="1:9" x14ac:dyDescent="0.2">
      <c r="A63" s="2" t="s">
        <v>416</v>
      </c>
      <c r="B63" s="2"/>
      <c r="C63" s="2">
        <v>1.1395913</v>
      </c>
      <c r="D63" s="4">
        <v>0.16940531</v>
      </c>
      <c r="E63" s="2">
        <v>0.68840045000000005</v>
      </c>
      <c r="F63" s="4">
        <v>5.6617603000000002E-2</v>
      </c>
      <c r="G63" s="19">
        <f t="shared" si="0"/>
        <v>0.60407661062347529</v>
      </c>
      <c r="H63" s="4" t="s">
        <v>38</v>
      </c>
      <c r="I63" s="4" t="s">
        <v>417</v>
      </c>
    </row>
    <row r="64" spans="1:9" x14ac:dyDescent="0.2">
      <c r="A64" s="2" t="s">
        <v>418</v>
      </c>
      <c r="B64" s="2"/>
      <c r="C64" s="2">
        <v>1.4291337</v>
      </c>
      <c r="D64" s="6">
        <v>8.502878E-5</v>
      </c>
      <c r="E64" s="2">
        <v>0.86432092999999999</v>
      </c>
      <c r="F64" s="4">
        <v>0.33754748000000001</v>
      </c>
      <c r="G64" s="19">
        <f t="shared" si="0"/>
        <v>0.60478661303697479</v>
      </c>
      <c r="H64" s="4" t="s">
        <v>38</v>
      </c>
      <c r="I64" s="4"/>
    </row>
    <row r="65" spans="1:9" x14ac:dyDescent="0.2">
      <c r="A65" s="2" t="s">
        <v>419</v>
      </c>
      <c r="B65" s="2"/>
      <c r="C65" s="2">
        <v>1.3096333</v>
      </c>
      <c r="D65" s="4">
        <v>5.2277110000000002E-2</v>
      </c>
      <c r="E65" s="2">
        <v>0.79321779999999997</v>
      </c>
      <c r="F65" s="4">
        <v>3.9455882999999997E-2</v>
      </c>
      <c r="G65" s="19">
        <f t="shared" si="0"/>
        <v>0.60567931496549454</v>
      </c>
      <c r="H65" s="4" t="s">
        <v>38</v>
      </c>
      <c r="I65" s="4"/>
    </row>
    <row r="66" spans="1:9" x14ac:dyDescent="0.2">
      <c r="A66" s="2" t="s">
        <v>420</v>
      </c>
      <c r="B66" s="2" t="s">
        <v>421</v>
      </c>
      <c r="C66" s="2">
        <v>1.3825578999999999</v>
      </c>
      <c r="D66" s="4">
        <v>8.3042069999999996E-2</v>
      </c>
      <c r="E66" s="2">
        <v>0.840252</v>
      </c>
      <c r="F66" s="4">
        <v>9.3069899999999997E-2</v>
      </c>
      <c r="G66" s="19">
        <f t="shared" si="0"/>
        <v>0.60775176215043147</v>
      </c>
      <c r="H66" s="4" t="s">
        <v>422</v>
      </c>
      <c r="I66" s="4" t="s">
        <v>423</v>
      </c>
    </row>
    <row r="67" spans="1:9" x14ac:dyDescent="0.2">
      <c r="A67" s="2" t="s">
        <v>424</v>
      </c>
      <c r="B67" s="2" t="s">
        <v>425</v>
      </c>
      <c r="C67" s="2">
        <v>1.7807115</v>
      </c>
      <c r="D67" s="4">
        <v>4.361222E-2</v>
      </c>
      <c r="E67" s="2">
        <v>1.089564</v>
      </c>
      <c r="F67" s="4">
        <v>0.32622525000000002</v>
      </c>
      <c r="G67" s="19">
        <f t="shared" si="0"/>
        <v>0.61187003060293599</v>
      </c>
      <c r="H67" s="4" t="s">
        <v>426</v>
      </c>
      <c r="I67" s="4" t="s">
        <v>427</v>
      </c>
    </row>
    <row r="68" spans="1:9" x14ac:dyDescent="0.2">
      <c r="A68" s="2" t="s">
        <v>428</v>
      </c>
      <c r="B68" s="2"/>
      <c r="C68" s="2">
        <v>1.4862465</v>
      </c>
      <c r="D68" s="4">
        <v>3.3543087999999999E-2</v>
      </c>
      <c r="E68" s="2">
        <v>0.91157779999999999</v>
      </c>
      <c r="F68" s="4">
        <v>0.17988731999999999</v>
      </c>
      <c r="G68" s="19">
        <f t="shared" si="0"/>
        <v>0.61334226859407237</v>
      </c>
      <c r="H68" s="4" t="s">
        <v>38</v>
      </c>
      <c r="I68" s="4" t="s">
        <v>429</v>
      </c>
    </row>
    <row r="69" spans="1:9" x14ac:dyDescent="0.2">
      <c r="A69" s="2" t="s">
        <v>84</v>
      </c>
      <c r="B69" s="2"/>
      <c r="C69" s="2">
        <v>1.8309249999999999</v>
      </c>
      <c r="D69" s="4">
        <v>2.4716996000000001E-3</v>
      </c>
      <c r="E69" s="2">
        <v>1.1255039</v>
      </c>
      <c r="F69" s="4">
        <v>4.3748072999999998E-2</v>
      </c>
      <c r="G69" s="19">
        <f t="shared" ref="G69:G132" si="1">E69/C69</f>
        <v>0.61471873506560892</v>
      </c>
      <c r="H69" s="4" t="s">
        <v>85</v>
      </c>
      <c r="I69" s="4" t="s">
        <v>86</v>
      </c>
    </row>
    <row r="70" spans="1:9" x14ac:dyDescent="0.2">
      <c r="A70" s="2" t="s">
        <v>430</v>
      </c>
      <c r="B70" s="2" t="s">
        <v>431</v>
      </c>
      <c r="C70" s="2">
        <v>1.8377558000000001</v>
      </c>
      <c r="D70" s="4">
        <v>5.6214823999999997E-2</v>
      </c>
      <c r="E70" s="2">
        <v>1.1362821000000001</v>
      </c>
      <c r="F70" s="4">
        <v>0.22442055</v>
      </c>
      <c r="G70" s="19">
        <f t="shared" si="1"/>
        <v>0.61829874241180471</v>
      </c>
      <c r="H70" s="4" t="s">
        <v>432</v>
      </c>
      <c r="I70" s="4" t="s">
        <v>433</v>
      </c>
    </row>
    <row r="71" spans="1:9" x14ac:dyDescent="0.2">
      <c r="A71" s="2" t="s">
        <v>434</v>
      </c>
      <c r="B71" s="2" t="s">
        <v>435</v>
      </c>
      <c r="C71" s="2">
        <v>1.1302843</v>
      </c>
      <c r="D71" s="4">
        <v>0.45150940000000001</v>
      </c>
      <c r="E71" s="2">
        <v>0.70191479999999995</v>
      </c>
      <c r="F71" s="4">
        <v>3.6713697000000003E-2</v>
      </c>
      <c r="G71" s="19">
        <f t="shared" si="1"/>
        <v>0.62100729878314676</v>
      </c>
      <c r="H71" s="4" t="s">
        <v>436</v>
      </c>
      <c r="I71" s="4" t="s">
        <v>437</v>
      </c>
    </row>
    <row r="72" spans="1:9" x14ac:dyDescent="0.2">
      <c r="A72" s="2" t="s">
        <v>438</v>
      </c>
      <c r="B72" s="2" t="s">
        <v>439</v>
      </c>
      <c r="C72" s="2">
        <v>1.0053557</v>
      </c>
      <c r="D72" s="4">
        <v>0.97765917000000002</v>
      </c>
      <c r="E72" s="2">
        <v>0.62647693999999998</v>
      </c>
      <c r="F72" s="4">
        <v>9.7313179999999992E-3</v>
      </c>
      <c r="G72" s="19">
        <f t="shared" si="1"/>
        <v>0.62313959129092322</v>
      </c>
      <c r="H72" s="4" t="s">
        <v>440</v>
      </c>
      <c r="I72" s="4" t="s">
        <v>441</v>
      </c>
    </row>
    <row r="73" spans="1:9" x14ac:dyDescent="0.2">
      <c r="A73" s="2" t="s">
        <v>442</v>
      </c>
      <c r="B73" s="2" t="s">
        <v>443</v>
      </c>
      <c r="C73" s="2">
        <v>0.90728370000000003</v>
      </c>
      <c r="D73" s="4">
        <v>0.35055770000000003</v>
      </c>
      <c r="E73" s="2">
        <v>0.56778203999999999</v>
      </c>
      <c r="F73" s="4">
        <v>7.7195125999999998E-3</v>
      </c>
      <c r="G73" s="19">
        <f t="shared" si="1"/>
        <v>0.62580429914039015</v>
      </c>
      <c r="H73" s="4" t="s">
        <v>444</v>
      </c>
      <c r="I73" s="4" t="s">
        <v>445</v>
      </c>
    </row>
    <row r="74" spans="1:9" x14ac:dyDescent="0.2">
      <c r="A74" s="2" t="s">
        <v>446</v>
      </c>
      <c r="B74" s="2" t="s">
        <v>447</v>
      </c>
      <c r="C74" s="2">
        <v>0.97512049999999995</v>
      </c>
      <c r="D74" s="4">
        <v>0.17947192000000001</v>
      </c>
      <c r="E74" s="2">
        <v>0.61024827000000004</v>
      </c>
      <c r="F74" s="4">
        <v>6.9468000000000002E-2</v>
      </c>
      <c r="G74" s="19">
        <f t="shared" si="1"/>
        <v>0.62581831681315292</v>
      </c>
      <c r="H74" s="4" t="s">
        <v>448</v>
      </c>
      <c r="I74" s="4" t="s">
        <v>441</v>
      </c>
    </row>
    <row r="75" spans="1:9" x14ac:dyDescent="0.2">
      <c r="A75" s="2" t="s">
        <v>449</v>
      </c>
      <c r="B75" s="2" t="s">
        <v>450</v>
      </c>
      <c r="C75" s="2">
        <v>1.5731272999999999</v>
      </c>
      <c r="D75" s="4">
        <v>5.6406009999999999E-2</v>
      </c>
      <c r="E75" s="2">
        <v>0.98558820000000003</v>
      </c>
      <c r="F75" s="4">
        <v>0.60771834999999996</v>
      </c>
      <c r="G75" s="19">
        <f t="shared" si="1"/>
        <v>0.62651522225823686</v>
      </c>
      <c r="H75" s="4" t="s">
        <v>451</v>
      </c>
      <c r="I75" s="4"/>
    </row>
    <row r="76" spans="1:9" x14ac:dyDescent="0.2">
      <c r="A76" s="2" t="s">
        <v>54</v>
      </c>
      <c r="B76" s="2" t="s">
        <v>55</v>
      </c>
      <c r="C76" s="2">
        <v>1.08324</v>
      </c>
      <c r="D76" s="4">
        <v>0.66742860000000004</v>
      </c>
      <c r="E76" s="2">
        <v>0.67914079999999999</v>
      </c>
      <c r="F76" s="4">
        <v>4.2535855999999997E-2</v>
      </c>
      <c r="G76" s="19">
        <f t="shared" si="1"/>
        <v>0.62695321443078178</v>
      </c>
      <c r="H76" s="4" t="s">
        <v>56</v>
      </c>
      <c r="I76" s="4" t="s">
        <v>57</v>
      </c>
    </row>
    <row r="77" spans="1:9" x14ac:dyDescent="0.2">
      <c r="A77" s="2" t="s">
        <v>452</v>
      </c>
      <c r="B77" s="2"/>
      <c r="C77" s="2">
        <v>1.6722642999999999</v>
      </c>
      <c r="D77" s="4">
        <v>3.3857062E-2</v>
      </c>
      <c r="E77" s="2">
        <v>1.0484669</v>
      </c>
      <c r="F77" s="4">
        <v>0.67569290000000004</v>
      </c>
      <c r="G77" s="19">
        <f t="shared" si="1"/>
        <v>0.62697439633196739</v>
      </c>
      <c r="H77" s="4" t="s">
        <v>131</v>
      </c>
      <c r="I77" s="4" t="s">
        <v>453</v>
      </c>
    </row>
    <row r="78" spans="1:9" x14ac:dyDescent="0.2">
      <c r="A78" s="2" t="s">
        <v>454</v>
      </c>
      <c r="B78" s="2" t="s">
        <v>455</v>
      </c>
      <c r="C78" s="2">
        <v>1.2614628000000001</v>
      </c>
      <c r="D78" s="4">
        <v>2.6907134999999999E-2</v>
      </c>
      <c r="E78" s="2">
        <v>0.79451119999999997</v>
      </c>
      <c r="F78" s="4">
        <v>4.2543039999999997E-2</v>
      </c>
      <c r="G78" s="19">
        <f t="shared" si="1"/>
        <v>0.62983323804713065</v>
      </c>
      <c r="H78" s="4" t="s">
        <v>456</v>
      </c>
      <c r="I78" s="4" t="s">
        <v>457</v>
      </c>
    </row>
    <row r="79" spans="1:9" x14ac:dyDescent="0.2">
      <c r="A79" s="2" t="s">
        <v>458</v>
      </c>
      <c r="B79" s="2" t="s">
        <v>459</v>
      </c>
      <c r="C79" s="2">
        <v>1.292619</v>
      </c>
      <c r="D79" s="4">
        <v>5.5723271999999997E-2</v>
      </c>
      <c r="E79" s="2">
        <v>0.81446350000000001</v>
      </c>
      <c r="F79" s="4">
        <v>0.15729815999999999</v>
      </c>
      <c r="G79" s="19">
        <f t="shared" si="1"/>
        <v>0.63008782943775388</v>
      </c>
      <c r="H79" s="4" t="s">
        <v>460</v>
      </c>
      <c r="I79" s="4" t="s">
        <v>461</v>
      </c>
    </row>
    <row r="80" spans="1:9" x14ac:dyDescent="0.2">
      <c r="A80" s="2" t="s">
        <v>462</v>
      </c>
      <c r="B80" s="2" t="s">
        <v>463</v>
      </c>
      <c r="C80" s="2">
        <v>1.5620419999999999</v>
      </c>
      <c r="D80" s="4">
        <v>3.2213163000000003E-2</v>
      </c>
      <c r="E80" s="2">
        <v>0.98470579999999996</v>
      </c>
      <c r="F80" s="4">
        <v>0.59092900000000004</v>
      </c>
      <c r="G80" s="19">
        <f t="shared" si="1"/>
        <v>0.63039649382026863</v>
      </c>
      <c r="H80" s="4" t="s">
        <v>464</v>
      </c>
      <c r="I80" s="4" t="s">
        <v>465</v>
      </c>
    </row>
    <row r="81" spans="1:9" x14ac:dyDescent="0.2">
      <c r="A81" s="2" t="s">
        <v>466</v>
      </c>
      <c r="B81" s="2" t="s">
        <v>467</v>
      </c>
      <c r="C81" s="2">
        <v>1.411025</v>
      </c>
      <c r="D81" s="4">
        <v>2.8316502E-2</v>
      </c>
      <c r="E81" s="2">
        <v>0.88971036999999997</v>
      </c>
      <c r="F81" s="4">
        <v>0.2026703</v>
      </c>
      <c r="G81" s="19">
        <f t="shared" si="1"/>
        <v>0.63054188976098935</v>
      </c>
      <c r="H81" s="4" t="s">
        <v>468</v>
      </c>
      <c r="I81" s="4" t="s">
        <v>469</v>
      </c>
    </row>
    <row r="82" spans="1:9" x14ac:dyDescent="0.2">
      <c r="A82" s="2" t="s">
        <v>470</v>
      </c>
      <c r="B82" s="2"/>
      <c r="C82" s="2">
        <v>1.5892549</v>
      </c>
      <c r="D82" s="4">
        <v>2.9627730000000001E-3</v>
      </c>
      <c r="E82" s="2">
        <v>1.0057701999999999</v>
      </c>
      <c r="F82" s="4">
        <v>0.93937342999999995</v>
      </c>
      <c r="G82" s="19">
        <f t="shared" si="1"/>
        <v>0.63285644109072747</v>
      </c>
      <c r="H82" s="4" t="s">
        <v>38</v>
      </c>
      <c r="I82" s="4"/>
    </row>
    <row r="83" spans="1:9" x14ac:dyDescent="0.2">
      <c r="A83" s="2" t="s">
        <v>471</v>
      </c>
      <c r="B83" s="2" t="s">
        <v>472</v>
      </c>
      <c r="C83" s="2">
        <v>1.3111055</v>
      </c>
      <c r="D83" s="4">
        <v>7.9722829999999995E-2</v>
      </c>
      <c r="E83" s="2">
        <v>0.83227693999999997</v>
      </c>
      <c r="F83" s="4">
        <v>2.8964547E-2</v>
      </c>
      <c r="G83" s="19">
        <f t="shared" si="1"/>
        <v>0.63479021329709928</v>
      </c>
      <c r="H83" s="4" t="s">
        <v>473</v>
      </c>
      <c r="I83" s="4" t="s">
        <v>474</v>
      </c>
    </row>
    <row r="84" spans="1:9" x14ac:dyDescent="0.2">
      <c r="A84" s="2" t="s">
        <v>475</v>
      </c>
      <c r="B84" s="2"/>
      <c r="C84" s="2">
        <v>1.6503028</v>
      </c>
      <c r="D84" s="4">
        <v>1.7036423999999999E-3</v>
      </c>
      <c r="E84" s="2">
        <v>1.0521593</v>
      </c>
      <c r="F84" s="4">
        <v>0.44126078000000002</v>
      </c>
      <c r="G84" s="19">
        <f t="shared" si="1"/>
        <v>0.63755530197246224</v>
      </c>
      <c r="H84" s="4" t="s">
        <v>38</v>
      </c>
      <c r="I84" s="4"/>
    </row>
    <row r="85" spans="1:9" x14ac:dyDescent="0.2">
      <c r="A85" s="2" t="s">
        <v>476</v>
      </c>
      <c r="B85" s="2" t="s">
        <v>477</v>
      </c>
      <c r="C85" s="2">
        <v>1.4691289999999999</v>
      </c>
      <c r="D85" s="4">
        <v>8.2329550000000001E-2</v>
      </c>
      <c r="E85" s="2">
        <v>0.93687164999999994</v>
      </c>
      <c r="F85" s="4">
        <v>0.35254770000000002</v>
      </c>
      <c r="G85" s="19">
        <f t="shared" si="1"/>
        <v>0.63770550441792384</v>
      </c>
      <c r="H85" s="4" t="s">
        <v>478</v>
      </c>
      <c r="I85" s="4" t="s">
        <v>479</v>
      </c>
    </row>
    <row r="86" spans="1:9" x14ac:dyDescent="0.2">
      <c r="A86" s="2" t="s">
        <v>480</v>
      </c>
      <c r="B86" s="2" t="s">
        <v>481</v>
      </c>
      <c r="C86" s="2">
        <v>1.1821535999999999</v>
      </c>
      <c r="D86" s="4">
        <v>3.4774538000000001E-2</v>
      </c>
      <c r="E86" s="2">
        <v>0.75554080000000001</v>
      </c>
      <c r="F86" s="4">
        <v>4.2828129999999999E-2</v>
      </c>
      <c r="G86" s="19">
        <f t="shared" si="1"/>
        <v>0.63912236108742559</v>
      </c>
      <c r="H86" s="4" t="s">
        <v>482</v>
      </c>
      <c r="I86" s="4" t="s">
        <v>483</v>
      </c>
    </row>
    <row r="87" spans="1:9" x14ac:dyDescent="0.2">
      <c r="A87" s="2" t="s">
        <v>484</v>
      </c>
      <c r="B87" s="2" t="s">
        <v>485</v>
      </c>
      <c r="C87" s="2">
        <v>1.0720079</v>
      </c>
      <c r="D87" s="4">
        <v>0.36603659999999999</v>
      </c>
      <c r="E87" s="2">
        <v>0.68560569999999998</v>
      </c>
      <c r="F87" s="4">
        <v>6.1207120000000004E-3</v>
      </c>
      <c r="G87" s="19">
        <f t="shared" si="1"/>
        <v>0.63955284284752001</v>
      </c>
      <c r="H87" s="4" t="s">
        <v>486</v>
      </c>
      <c r="I87" s="4" t="s">
        <v>487</v>
      </c>
    </row>
    <row r="88" spans="1:9" x14ac:dyDescent="0.2">
      <c r="A88" s="2" t="s">
        <v>216</v>
      </c>
      <c r="B88" s="2" t="s">
        <v>217</v>
      </c>
      <c r="C88" s="2">
        <v>3.7676234000000002</v>
      </c>
      <c r="D88" s="4">
        <v>4.8085632999999997E-3</v>
      </c>
      <c r="E88" s="2">
        <v>2.4268841999999999</v>
      </c>
      <c r="F88" s="4">
        <v>2.0258638999999998E-2</v>
      </c>
      <c r="G88" s="19">
        <f t="shared" si="1"/>
        <v>0.64414192777335433</v>
      </c>
      <c r="H88" s="4" t="s">
        <v>218</v>
      </c>
      <c r="I88" s="4" t="s">
        <v>219</v>
      </c>
    </row>
    <row r="89" spans="1:9" x14ac:dyDescent="0.2">
      <c r="A89" s="2" t="s">
        <v>488</v>
      </c>
      <c r="B89" s="2"/>
      <c r="C89" s="2">
        <v>1.4510312000000001</v>
      </c>
      <c r="D89" s="4">
        <v>3.230508E-2</v>
      </c>
      <c r="E89" s="2">
        <v>0.93554459999999995</v>
      </c>
      <c r="F89" s="4">
        <v>0.33153002999999998</v>
      </c>
      <c r="G89" s="19">
        <f t="shared" si="1"/>
        <v>0.64474464780633245</v>
      </c>
      <c r="H89" s="4" t="s">
        <v>38</v>
      </c>
      <c r="I89" s="4"/>
    </row>
    <row r="90" spans="1:9" x14ac:dyDescent="0.2">
      <c r="A90" s="2" t="s">
        <v>489</v>
      </c>
      <c r="B90" s="2"/>
      <c r="C90" s="2">
        <v>1.3399502000000001</v>
      </c>
      <c r="D90" s="4">
        <v>2.3680896999999999E-2</v>
      </c>
      <c r="E90" s="2">
        <v>0.86777305999999998</v>
      </c>
      <c r="F90" s="4">
        <v>0.21901367999999999</v>
      </c>
      <c r="G90" s="19">
        <f t="shared" si="1"/>
        <v>0.64761590393434021</v>
      </c>
      <c r="H90" s="4" t="s">
        <v>38</v>
      </c>
      <c r="I90" s="4" t="s">
        <v>490</v>
      </c>
    </row>
    <row r="91" spans="1:9" x14ac:dyDescent="0.2">
      <c r="A91" s="2" t="s">
        <v>491</v>
      </c>
      <c r="B91" s="2" t="s">
        <v>492</v>
      </c>
      <c r="C91" s="2">
        <v>1.4983624</v>
      </c>
      <c r="D91" s="4">
        <v>8.4388329999999998E-3</v>
      </c>
      <c r="E91" s="2">
        <v>0.97171549999999995</v>
      </c>
      <c r="F91" s="4">
        <v>0.55831240000000004</v>
      </c>
      <c r="G91" s="19">
        <f t="shared" si="1"/>
        <v>0.64851834242503681</v>
      </c>
      <c r="H91" s="4" t="s">
        <v>493</v>
      </c>
      <c r="I91" s="4" t="s">
        <v>494</v>
      </c>
    </row>
    <row r="92" spans="1:9" x14ac:dyDescent="0.2">
      <c r="A92" s="2" t="s">
        <v>495</v>
      </c>
      <c r="B92" s="2" t="s">
        <v>496</v>
      </c>
      <c r="C92" s="2">
        <v>1.5276704000000001</v>
      </c>
      <c r="D92" s="4">
        <v>1.3855377000000001E-3</v>
      </c>
      <c r="E92" s="2">
        <v>0.99205429999999994</v>
      </c>
      <c r="F92" s="4">
        <v>0.92937619999999999</v>
      </c>
      <c r="G92" s="19">
        <f t="shared" si="1"/>
        <v>0.64939027423716522</v>
      </c>
      <c r="H92" s="4" t="s">
        <v>497</v>
      </c>
      <c r="I92" s="4" t="s">
        <v>498</v>
      </c>
    </row>
    <row r="93" spans="1:9" s="21" customFormat="1" x14ac:dyDescent="0.2">
      <c r="A93" s="2" t="s">
        <v>499</v>
      </c>
      <c r="B93" s="2" t="s">
        <v>500</v>
      </c>
      <c r="C93" s="2">
        <v>0.98265104999999997</v>
      </c>
      <c r="D93" s="4">
        <v>0.904501</v>
      </c>
      <c r="E93" s="2">
        <v>0.63893884000000001</v>
      </c>
      <c r="F93" s="4">
        <v>5.0055820000000001E-2</v>
      </c>
      <c r="G93" s="19">
        <f t="shared" si="1"/>
        <v>0.65021946498708771</v>
      </c>
      <c r="H93" s="4" t="s">
        <v>501</v>
      </c>
      <c r="I93" s="4" t="s">
        <v>502</v>
      </c>
    </row>
    <row r="94" spans="1:9" x14ac:dyDescent="0.2">
      <c r="A94" s="2" t="s">
        <v>503</v>
      </c>
      <c r="B94" s="2"/>
      <c r="C94" s="2">
        <v>1.2951012</v>
      </c>
      <c r="D94" s="4">
        <v>2.7378425000000001E-2</v>
      </c>
      <c r="E94" s="2">
        <v>0.84366790000000003</v>
      </c>
      <c r="F94" s="4">
        <v>0.11536278599999999</v>
      </c>
      <c r="G94" s="19">
        <f t="shared" si="1"/>
        <v>0.65143009673684193</v>
      </c>
      <c r="H94" s="4" t="s">
        <v>504</v>
      </c>
      <c r="I94" s="4"/>
    </row>
    <row r="95" spans="1:9" x14ac:dyDescent="0.2">
      <c r="A95" s="2" t="s">
        <v>505</v>
      </c>
      <c r="B95" s="2"/>
      <c r="C95" s="2">
        <v>2.0248252999999998</v>
      </c>
      <c r="D95" s="4">
        <v>1.7226016E-3</v>
      </c>
      <c r="E95" s="2">
        <v>1.3203502</v>
      </c>
      <c r="F95" s="4">
        <v>9.8771504999999996E-2</v>
      </c>
      <c r="G95" s="19">
        <f t="shared" si="1"/>
        <v>0.65208104620186247</v>
      </c>
      <c r="H95" s="4" t="s">
        <v>38</v>
      </c>
      <c r="I95" s="4"/>
    </row>
    <row r="96" spans="1:9" x14ac:dyDescent="0.2">
      <c r="A96" s="2" t="s">
        <v>506</v>
      </c>
      <c r="B96" s="2"/>
      <c r="C96" s="2">
        <v>1.1384932999999999</v>
      </c>
      <c r="D96" s="4">
        <v>0.20448904000000001</v>
      </c>
      <c r="E96" s="2">
        <v>0.74287349999999996</v>
      </c>
      <c r="F96" s="4">
        <v>2.6797073000000001E-2</v>
      </c>
      <c r="G96" s="19">
        <f t="shared" si="1"/>
        <v>0.65250581623976178</v>
      </c>
      <c r="H96" s="4" t="s">
        <v>38</v>
      </c>
      <c r="I96" s="4" t="s">
        <v>507</v>
      </c>
    </row>
    <row r="97" spans="1:9" x14ac:dyDescent="0.2">
      <c r="A97" s="2" t="s">
        <v>508</v>
      </c>
      <c r="B97" s="2"/>
      <c r="C97" s="2">
        <v>1.8296064999999999</v>
      </c>
      <c r="D97" s="4">
        <v>3.8321194999999999E-3</v>
      </c>
      <c r="E97" s="2">
        <v>1.1971531</v>
      </c>
      <c r="F97" s="4">
        <v>5.3488164999999999E-3</v>
      </c>
      <c r="G97" s="19">
        <f t="shared" si="1"/>
        <v>0.65432271912020423</v>
      </c>
      <c r="H97" s="4" t="s">
        <v>38</v>
      </c>
      <c r="I97" s="4"/>
    </row>
    <row r="98" spans="1:9" x14ac:dyDescent="0.2">
      <c r="A98" s="2" t="s">
        <v>509</v>
      </c>
      <c r="B98" s="2" t="s">
        <v>510</v>
      </c>
      <c r="C98" s="2">
        <v>1.2810153</v>
      </c>
      <c r="D98" s="4">
        <v>4.5744277999999999E-2</v>
      </c>
      <c r="E98" s="2">
        <v>0.83929396000000001</v>
      </c>
      <c r="F98" s="4">
        <v>5.1532894000000003E-2</v>
      </c>
      <c r="G98" s="19">
        <f t="shared" si="1"/>
        <v>0.65517871644468262</v>
      </c>
      <c r="H98" s="4" t="s">
        <v>511</v>
      </c>
      <c r="I98" s="4" t="s">
        <v>512</v>
      </c>
    </row>
    <row r="99" spans="1:9" x14ac:dyDescent="0.2">
      <c r="A99" s="2" t="s">
        <v>513</v>
      </c>
      <c r="B99" s="2"/>
      <c r="C99" s="2">
        <v>1.1946794999999999</v>
      </c>
      <c r="D99" s="4">
        <v>6.8394339999999998E-2</v>
      </c>
      <c r="E99" s="2">
        <v>0.78408604999999998</v>
      </c>
      <c r="F99" s="4">
        <v>4.3170420000000001E-3</v>
      </c>
      <c r="G99" s="19">
        <f t="shared" si="1"/>
        <v>0.65631497820126661</v>
      </c>
      <c r="H99" s="4" t="s">
        <v>38</v>
      </c>
      <c r="I99" s="4" t="s">
        <v>514</v>
      </c>
    </row>
    <row r="100" spans="1:9" x14ac:dyDescent="0.2">
      <c r="A100" s="2" t="s">
        <v>515</v>
      </c>
      <c r="B100" s="2" t="s">
        <v>516</v>
      </c>
      <c r="C100" s="2">
        <v>1.6395373</v>
      </c>
      <c r="D100" s="4">
        <v>1.441008E-2</v>
      </c>
      <c r="E100" s="2">
        <v>1.0761442000000001</v>
      </c>
      <c r="F100" s="4">
        <v>0.24007164</v>
      </c>
      <c r="G100" s="19">
        <f t="shared" si="1"/>
        <v>0.65637067238421487</v>
      </c>
      <c r="H100" s="4" t="s">
        <v>517</v>
      </c>
      <c r="I100" s="4" t="s">
        <v>518</v>
      </c>
    </row>
    <row r="101" spans="1:9" s="21" customFormat="1" x14ac:dyDescent="0.2">
      <c r="A101" s="2" t="s">
        <v>519</v>
      </c>
      <c r="B101" s="2" t="s">
        <v>520</v>
      </c>
      <c r="C101" s="2">
        <v>1.303877</v>
      </c>
      <c r="D101" s="4">
        <v>5.8747550000000003E-2</v>
      </c>
      <c r="E101" s="2">
        <v>0.85800045999999996</v>
      </c>
      <c r="F101" s="4">
        <v>0.13144918</v>
      </c>
      <c r="G101" s="19">
        <f t="shared" si="1"/>
        <v>0.65803788240761973</v>
      </c>
      <c r="H101" s="4" t="s">
        <v>521</v>
      </c>
      <c r="I101" s="4" t="s">
        <v>522</v>
      </c>
    </row>
    <row r="102" spans="1:9" x14ac:dyDescent="0.2">
      <c r="A102" s="2" t="s">
        <v>523</v>
      </c>
      <c r="B102" s="2"/>
      <c r="C102" s="2">
        <v>1.5208577000000001</v>
      </c>
      <c r="D102" s="4">
        <v>1.3014833E-2</v>
      </c>
      <c r="E102" s="2">
        <v>1.0020967000000001</v>
      </c>
      <c r="F102" s="4">
        <v>0.97096645999999998</v>
      </c>
      <c r="G102" s="19">
        <f t="shared" si="1"/>
        <v>0.65890234175097384</v>
      </c>
      <c r="H102" s="4" t="s">
        <v>524</v>
      </c>
      <c r="I102" s="4"/>
    </row>
    <row r="103" spans="1:9" x14ac:dyDescent="0.2">
      <c r="A103" s="2" t="s">
        <v>525</v>
      </c>
      <c r="B103" s="2" t="s">
        <v>526</v>
      </c>
      <c r="C103" s="2">
        <v>1.500813</v>
      </c>
      <c r="D103" s="4">
        <v>1.4667991999999999E-2</v>
      </c>
      <c r="E103" s="2">
        <v>0.99065429999999999</v>
      </c>
      <c r="F103" s="4">
        <v>0.73234480000000002</v>
      </c>
      <c r="G103" s="19">
        <f t="shared" si="1"/>
        <v>0.66007843748688211</v>
      </c>
      <c r="H103" s="4" t="s">
        <v>527</v>
      </c>
      <c r="I103" s="4" t="s">
        <v>528</v>
      </c>
    </row>
    <row r="104" spans="1:9" x14ac:dyDescent="0.2">
      <c r="A104" s="2" t="s">
        <v>529</v>
      </c>
      <c r="B104" s="2"/>
      <c r="C104" s="2">
        <v>1.3283039000000001</v>
      </c>
      <c r="D104" s="4">
        <v>1.4361486E-2</v>
      </c>
      <c r="E104" s="2">
        <v>0.8782238</v>
      </c>
      <c r="F104" s="4">
        <v>0.19108383000000001</v>
      </c>
      <c r="G104" s="19">
        <f t="shared" si="1"/>
        <v>0.66116180190391671</v>
      </c>
      <c r="H104" s="4" t="s">
        <v>38</v>
      </c>
      <c r="I104" s="4" t="s">
        <v>530</v>
      </c>
    </row>
    <row r="105" spans="1:9" x14ac:dyDescent="0.2">
      <c r="A105" s="2" t="s">
        <v>531</v>
      </c>
      <c r="B105" s="2"/>
      <c r="C105" s="2">
        <v>0.98262154999999995</v>
      </c>
      <c r="D105" s="4">
        <v>0.71391170000000004</v>
      </c>
      <c r="E105" s="2">
        <v>0.65064215999999997</v>
      </c>
      <c r="F105" s="4">
        <v>7.6840370000000005E-2</v>
      </c>
      <c r="G105" s="19">
        <f t="shared" si="1"/>
        <v>0.66214928829924402</v>
      </c>
      <c r="H105" s="4" t="s">
        <v>38</v>
      </c>
      <c r="I105" s="4" t="s">
        <v>532</v>
      </c>
    </row>
    <row r="106" spans="1:9" x14ac:dyDescent="0.2">
      <c r="A106" s="2" t="s">
        <v>533</v>
      </c>
      <c r="B106" s="2" t="s">
        <v>534</v>
      </c>
      <c r="C106" s="2">
        <v>1.2444385</v>
      </c>
      <c r="D106" s="4">
        <v>8.8623959999999998E-3</v>
      </c>
      <c r="E106" s="2">
        <v>0.82533749999999995</v>
      </c>
      <c r="F106" s="4">
        <v>4.4681996000000002E-2</v>
      </c>
      <c r="G106" s="19">
        <f t="shared" si="1"/>
        <v>0.66322080199222377</v>
      </c>
      <c r="H106" s="4" t="s">
        <v>535</v>
      </c>
      <c r="I106" s="4" t="s">
        <v>536</v>
      </c>
    </row>
    <row r="107" spans="1:9" x14ac:dyDescent="0.2">
      <c r="A107" s="2" t="s">
        <v>537</v>
      </c>
      <c r="B107" s="2"/>
      <c r="C107" s="2">
        <v>1.1269327</v>
      </c>
      <c r="D107" s="4">
        <v>9.5523839999999999E-2</v>
      </c>
      <c r="E107" s="2">
        <v>0.7482048</v>
      </c>
      <c r="F107" s="4">
        <v>7.9498889999999999E-3</v>
      </c>
      <c r="G107" s="19">
        <f t="shared" si="1"/>
        <v>0.66393033053349149</v>
      </c>
      <c r="H107" s="4" t="s">
        <v>38</v>
      </c>
      <c r="I107" s="4" t="s">
        <v>538</v>
      </c>
    </row>
    <row r="108" spans="1:9" x14ac:dyDescent="0.2">
      <c r="A108" s="2" t="s">
        <v>539</v>
      </c>
      <c r="B108" s="2" t="s">
        <v>540</v>
      </c>
      <c r="C108" s="2">
        <v>1.1003368</v>
      </c>
      <c r="D108" s="4">
        <v>0.47159382999999999</v>
      </c>
      <c r="E108" s="2">
        <v>0.73286150000000005</v>
      </c>
      <c r="F108" s="4">
        <v>3.1481377999999997E-2</v>
      </c>
      <c r="G108" s="19">
        <f t="shared" si="1"/>
        <v>0.66603379983292388</v>
      </c>
      <c r="H108" s="4" t="s">
        <v>541</v>
      </c>
      <c r="I108" s="4" t="s">
        <v>542</v>
      </c>
    </row>
    <row r="109" spans="1:9" x14ac:dyDescent="0.2">
      <c r="A109" s="2" t="s">
        <v>543</v>
      </c>
      <c r="B109" s="2" t="s">
        <v>544</v>
      </c>
      <c r="C109" s="2">
        <v>0.51320279999999996</v>
      </c>
      <c r="D109" s="4">
        <v>1.5221622000000001E-2</v>
      </c>
      <c r="E109" s="2">
        <v>0.77006733000000005</v>
      </c>
      <c r="F109" s="4">
        <v>1.5637676999999999E-2</v>
      </c>
      <c r="G109" s="19">
        <f t="shared" si="1"/>
        <v>1.5005127212867897</v>
      </c>
      <c r="H109" s="4" t="s">
        <v>545</v>
      </c>
      <c r="I109" s="4" t="s">
        <v>546</v>
      </c>
    </row>
    <row r="110" spans="1:9" x14ac:dyDescent="0.2">
      <c r="A110" s="2" t="s">
        <v>547</v>
      </c>
      <c r="B110" s="2"/>
      <c r="C110" s="2">
        <v>0.88002020000000003</v>
      </c>
      <c r="D110" s="4">
        <v>0.10577843000000001</v>
      </c>
      <c r="E110" s="2">
        <v>1.3256805</v>
      </c>
      <c r="F110" s="4">
        <v>7.896541E-2</v>
      </c>
      <c r="G110" s="19">
        <f t="shared" si="1"/>
        <v>1.5064205344377322</v>
      </c>
      <c r="H110" s="4" t="s">
        <v>38</v>
      </c>
      <c r="I110" s="4" t="s">
        <v>548</v>
      </c>
    </row>
    <row r="111" spans="1:9" x14ac:dyDescent="0.2">
      <c r="A111" s="2" t="s">
        <v>549</v>
      </c>
      <c r="B111" s="2" t="s">
        <v>845</v>
      </c>
      <c r="C111" s="2">
        <v>0.84718055000000003</v>
      </c>
      <c r="D111" s="4">
        <v>0.16010969999999999</v>
      </c>
      <c r="E111" s="2">
        <v>1.2805953999999999</v>
      </c>
      <c r="F111" s="4">
        <v>6.0129292000000001E-2</v>
      </c>
      <c r="G111" s="19">
        <f t="shared" si="1"/>
        <v>1.5115967900821141</v>
      </c>
      <c r="H111" s="4" t="s">
        <v>38</v>
      </c>
      <c r="I111" s="4" t="s">
        <v>550</v>
      </c>
    </row>
    <row r="112" spans="1:9" x14ac:dyDescent="0.2">
      <c r="A112" s="2" t="s">
        <v>551</v>
      </c>
      <c r="B112" s="2"/>
      <c r="C112" s="2">
        <v>0.86477243999999998</v>
      </c>
      <c r="D112" s="4">
        <v>0.47011535999999998</v>
      </c>
      <c r="E112" s="2">
        <v>1.3104933999999999</v>
      </c>
      <c r="F112" s="4">
        <v>4.9544927000000002E-2</v>
      </c>
      <c r="G112" s="19">
        <f t="shared" si="1"/>
        <v>1.5154199409962694</v>
      </c>
      <c r="H112" s="4" t="s">
        <v>552</v>
      </c>
      <c r="I112" s="4" t="s">
        <v>553</v>
      </c>
    </row>
    <row r="113" spans="1:9" x14ac:dyDescent="0.2">
      <c r="A113" s="2" t="s">
        <v>554</v>
      </c>
      <c r="B113" s="2" t="s">
        <v>555</v>
      </c>
      <c r="C113" s="2">
        <v>0.84063655000000004</v>
      </c>
      <c r="D113" s="4">
        <v>1.5386084E-2</v>
      </c>
      <c r="E113" s="2">
        <v>1.2849889999999999</v>
      </c>
      <c r="F113" s="4">
        <v>3.7363130000000001E-2</v>
      </c>
      <c r="G113" s="19">
        <f t="shared" si="1"/>
        <v>1.5285904473223295</v>
      </c>
      <c r="H113" s="4" t="s">
        <v>556</v>
      </c>
      <c r="I113" s="4" t="s">
        <v>542</v>
      </c>
    </row>
    <row r="114" spans="1:9" x14ac:dyDescent="0.2">
      <c r="A114" s="2" t="s">
        <v>557</v>
      </c>
      <c r="B114" s="2"/>
      <c r="C114" s="2">
        <v>0.70984334000000004</v>
      </c>
      <c r="D114" s="4">
        <v>1.7434398E-2</v>
      </c>
      <c r="E114" s="2">
        <v>1.0867298000000001</v>
      </c>
      <c r="F114" s="4">
        <v>0.29303810000000002</v>
      </c>
      <c r="G114" s="19">
        <f t="shared" si="1"/>
        <v>1.5309431514846643</v>
      </c>
      <c r="H114" s="4" t="s">
        <v>148</v>
      </c>
      <c r="I114" s="4"/>
    </row>
    <row r="115" spans="1:9" x14ac:dyDescent="0.2">
      <c r="A115" s="2" t="s">
        <v>558</v>
      </c>
      <c r="B115" s="2"/>
      <c r="C115" s="2">
        <v>0.90168099999999995</v>
      </c>
      <c r="D115" s="4">
        <v>0.10224054</v>
      </c>
      <c r="E115" s="2">
        <v>1.3805278999999999</v>
      </c>
      <c r="F115" s="4">
        <v>5.3790413000000002E-2</v>
      </c>
      <c r="G115" s="19">
        <f t="shared" si="1"/>
        <v>1.5310602086547238</v>
      </c>
      <c r="H115" s="4" t="s">
        <v>559</v>
      </c>
      <c r="I115" s="4"/>
    </row>
    <row r="116" spans="1:9" x14ac:dyDescent="0.2">
      <c r="A116" s="2" t="s">
        <v>560</v>
      </c>
      <c r="B116" s="2"/>
      <c r="C116" s="2">
        <v>0.63650410000000002</v>
      </c>
      <c r="D116" s="4">
        <v>3.0728675E-2</v>
      </c>
      <c r="E116" s="2">
        <v>0.97988240000000004</v>
      </c>
      <c r="F116" s="4">
        <v>0.83032689999999998</v>
      </c>
      <c r="G116" s="19">
        <f t="shared" si="1"/>
        <v>1.5394753937955781</v>
      </c>
      <c r="H116" s="4" t="s">
        <v>38</v>
      </c>
      <c r="I116" s="4"/>
    </row>
    <row r="117" spans="1:9" x14ac:dyDescent="0.2">
      <c r="A117" s="2" t="s">
        <v>561</v>
      </c>
      <c r="B117" s="2" t="s">
        <v>562</v>
      </c>
      <c r="C117" s="2">
        <v>0.72564519999999999</v>
      </c>
      <c r="D117" s="4">
        <v>1.0029489000000001E-2</v>
      </c>
      <c r="E117" s="2">
        <v>1.1205601999999999</v>
      </c>
      <c r="F117" s="4">
        <v>6.5710775999999999E-2</v>
      </c>
      <c r="G117" s="19">
        <f t="shared" si="1"/>
        <v>1.5442260212015457</v>
      </c>
      <c r="H117" s="4" t="s">
        <v>563</v>
      </c>
      <c r="I117" s="4" t="s">
        <v>564</v>
      </c>
    </row>
    <row r="118" spans="1:9" x14ac:dyDescent="0.2">
      <c r="A118" s="2" t="s">
        <v>565</v>
      </c>
      <c r="B118" s="2"/>
      <c r="C118" s="2">
        <v>0.77935624000000003</v>
      </c>
      <c r="D118" s="4">
        <v>0.12881814</v>
      </c>
      <c r="E118" s="2">
        <v>1.2066205000000001</v>
      </c>
      <c r="F118" s="4">
        <v>0.15845835</v>
      </c>
      <c r="G118" s="19">
        <f t="shared" si="1"/>
        <v>1.5482271624591086</v>
      </c>
      <c r="H118" s="4" t="s">
        <v>566</v>
      </c>
      <c r="I118" s="4" t="s">
        <v>567</v>
      </c>
    </row>
    <row r="119" spans="1:9" x14ac:dyDescent="0.2">
      <c r="A119" s="2" t="s">
        <v>568</v>
      </c>
      <c r="B119" s="2" t="s">
        <v>569</v>
      </c>
      <c r="C119" s="2">
        <v>0.46302345</v>
      </c>
      <c r="D119" s="4">
        <v>9.3026654999999996E-3</v>
      </c>
      <c r="E119" s="2">
        <v>0.71845627000000001</v>
      </c>
      <c r="F119" s="4">
        <v>5.9257112000000001E-2</v>
      </c>
      <c r="G119" s="19">
        <f t="shared" si="1"/>
        <v>1.5516628153498488</v>
      </c>
      <c r="H119" s="4" t="s">
        <v>38</v>
      </c>
      <c r="I119" s="4" t="s">
        <v>570</v>
      </c>
    </row>
    <row r="120" spans="1:9" x14ac:dyDescent="0.2">
      <c r="A120" s="2" t="s">
        <v>571</v>
      </c>
      <c r="B120" s="2"/>
      <c r="C120" s="2">
        <v>0.66326207000000004</v>
      </c>
      <c r="D120" s="4">
        <v>2.2208938000000001E-2</v>
      </c>
      <c r="E120" s="2">
        <v>1.0306149</v>
      </c>
      <c r="F120" s="4">
        <v>0.72332764000000005</v>
      </c>
      <c r="G120" s="19">
        <f t="shared" si="1"/>
        <v>1.5538577383145096</v>
      </c>
      <c r="H120" s="4" t="s">
        <v>572</v>
      </c>
      <c r="I120" s="4"/>
    </row>
    <row r="121" spans="1:9" x14ac:dyDescent="0.2">
      <c r="A121" s="2" t="s">
        <v>573</v>
      </c>
      <c r="B121" s="2"/>
      <c r="C121" s="2">
        <v>0.79117119999999996</v>
      </c>
      <c r="D121" s="4">
        <v>2.9079666000000001E-2</v>
      </c>
      <c r="E121" s="2">
        <v>1.2314868999999999</v>
      </c>
      <c r="F121" s="4">
        <v>6.9206110000000001E-2</v>
      </c>
      <c r="G121" s="19">
        <f t="shared" si="1"/>
        <v>1.5565365625037919</v>
      </c>
      <c r="H121" s="4" t="s">
        <v>38</v>
      </c>
      <c r="I121" s="4" t="s">
        <v>574</v>
      </c>
    </row>
    <row r="122" spans="1:9" x14ac:dyDescent="0.2">
      <c r="A122" s="2" t="s">
        <v>575</v>
      </c>
      <c r="B122" s="2"/>
      <c r="C122" s="2">
        <v>0.508548</v>
      </c>
      <c r="D122" s="4">
        <v>4.1347994999999998E-2</v>
      </c>
      <c r="E122" s="2">
        <v>0.79223436000000003</v>
      </c>
      <c r="F122" s="4">
        <v>2.7417594999999999E-2</v>
      </c>
      <c r="G122" s="19">
        <f t="shared" si="1"/>
        <v>1.5578359564878832</v>
      </c>
      <c r="H122" s="4" t="s">
        <v>38</v>
      </c>
      <c r="I122" s="4"/>
    </row>
    <row r="123" spans="1:9" x14ac:dyDescent="0.2">
      <c r="A123" s="2" t="s">
        <v>576</v>
      </c>
      <c r="B123" s="2"/>
      <c r="C123" s="2">
        <v>0.70113539999999996</v>
      </c>
      <c r="D123" s="4">
        <v>2.6294996000000002E-3</v>
      </c>
      <c r="E123" s="2">
        <v>1.1024761999999999</v>
      </c>
      <c r="F123" s="4">
        <v>0.19898103</v>
      </c>
      <c r="G123" s="19">
        <f t="shared" si="1"/>
        <v>1.5724155419908907</v>
      </c>
      <c r="H123" s="4" t="s">
        <v>38</v>
      </c>
      <c r="I123" s="4"/>
    </row>
    <row r="124" spans="1:9" x14ac:dyDescent="0.2">
      <c r="A124" s="2" t="s">
        <v>577</v>
      </c>
      <c r="B124" s="2"/>
      <c r="C124" s="2">
        <v>0.65003639999999996</v>
      </c>
      <c r="D124" s="4">
        <v>2.4575509999999998E-2</v>
      </c>
      <c r="E124" s="2">
        <v>1.0303844</v>
      </c>
      <c r="F124" s="4">
        <v>0.68285483000000002</v>
      </c>
      <c r="G124" s="19">
        <f t="shared" si="1"/>
        <v>1.5851180026226224</v>
      </c>
      <c r="H124" s="4" t="s">
        <v>38</v>
      </c>
      <c r="I124" s="4" t="s">
        <v>578</v>
      </c>
    </row>
    <row r="125" spans="1:9" x14ac:dyDescent="0.2">
      <c r="A125" s="2" t="s">
        <v>579</v>
      </c>
      <c r="B125" s="2" t="s">
        <v>580</v>
      </c>
      <c r="C125" s="2">
        <v>0.94881579999999999</v>
      </c>
      <c r="D125" s="4">
        <v>0.52182483999999996</v>
      </c>
      <c r="E125" s="2">
        <v>1.5126763999999999</v>
      </c>
      <c r="F125" s="4">
        <v>7.7242439999999999E-3</v>
      </c>
      <c r="G125" s="19">
        <f t="shared" si="1"/>
        <v>1.5942782571706753</v>
      </c>
      <c r="H125" s="4" t="s">
        <v>581</v>
      </c>
      <c r="I125" s="4" t="s">
        <v>582</v>
      </c>
    </row>
    <row r="126" spans="1:9" x14ac:dyDescent="0.2">
      <c r="A126" s="2" t="s">
        <v>583</v>
      </c>
      <c r="B126" s="2"/>
      <c r="C126" s="2">
        <v>0.71292365000000002</v>
      </c>
      <c r="D126" s="4">
        <v>5.3651280000000003E-2</v>
      </c>
      <c r="E126" s="2">
        <v>1.1392316</v>
      </c>
      <c r="F126" s="4">
        <v>0.16827437000000001</v>
      </c>
      <c r="G126" s="19">
        <f t="shared" si="1"/>
        <v>1.5979713956746981</v>
      </c>
      <c r="H126" s="4" t="s">
        <v>38</v>
      </c>
      <c r="I126" s="4" t="s">
        <v>584</v>
      </c>
    </row>
    <row r="127" spans="1:9" x14ac:dyDescent="0.2">
      <c r="A127" s="2" t="s">
        <v>585</v>
      </c>
      <c r="B127" s="2"/>
      <c r="C127" s="2">
        <v>0.50497259999999999</v>
      </c>
      <c r="D127" s="4">
        <v>1.3465839E-2</v>
      </c>
      <c r="E127" s="2">
        <v>0.80812645000000005</v>
      </c>
      <c r="F127" s="4">
        <v>1.0869719999999999E-2</v>
      </c>
      <c r="G127" s="19">
        <f t="shared" si="1"/>
        <v>1.6003372262178186</v>
      </c>
      <c r="H127" s="4" t="s">
        <v>586</v>
      </c>
      <c r="I127" s="4" t="s">
        <v>587</v>
      </c>
    </row>
    <row r="128" spans="1:9" x14ac:dyDescent="0.2">
      <c r="A128" s="2" t="s">
        <v>588</v>
      </c>
      <c r="B128" s="2" t="s">
        <v>589</v>
      </c>
      <c r="C128" s="2">
        <v>0.56407600000000002</v>
      </c>
      <c r="D128" s="4">
        <v>3.034823E-2</v>
      </c>
      <c r="E128" s="2">
        <v>0.90300780000000003</v>
      </c>
      <c r="F128" s="4">
        <v>0.28304415999999999</v>
      </c>
      <c r="G128" s="19">
        <f t="shared" si="1"/>
        <v>1.6008619405895659</v>
      </c>
      <c r="H128" s="4" t="s">
        <v>590</v>
      </c>
      <c r="I128" s="4" t="s">
        <v>591</v>
      </c>
    </row>
    <row r="129" spans="1:9" x14ac:dyDescent="0.2">
      <c r="A129" s="2" t="s">
        <v>592</v>
      </c>
      <c r="B129" s="2" t="s">
        <v>593</v>
      </c>
      <c r="C129" s="2">
        <v>0.56707852999999997</v>
      </c>
      <c r="D129" s="4">
        <v>4.1392724999999998E-2</v>
      </c>
      <c r="E129" s="2">
        <v>0.90826399999999996</v>
      </c>
      <c r="F129" s="4">
        <v>0.1505176</v>
      </c>
      <c r="G129" s="19">
        <f t="shared" si="1"/>
        <v>1.6016547126197849</v>
      </c>
      <c r="H129" s="4" t="s">
        <v>594</v>
      </c>
      <c r="I129" s="4" t="s">
        <v>595</v>
      </c>
    </row>
    <row r="130" spans="1:9" x14ac:dyDescent="0.2">
      <c r="A130" s="2" t="s">
        <v>596</v>
      </c>
      <c r="B130" s="2"/>
      <c r="C130" s="2">
        <v>0.39071899999999998</v>
      </c>
      <c r="D130" s="4">
        <v>1.8291176999999999E-3</v>
      </c>
      <c r="E130" s="2">
        <v>0.62973179999999995</v>
      </c>
      <c r="F130" s="4">
        <v>4.6188809999999997E-2</v>
      </c>
      <c r="G130" s="19">
        <f t="shared" si="1"/>
        <v>1.6117255623606734</v>
      </c>
      <c r="H130" s="4" t="s">
        <v>597</v>
      </c>
      <c r="I130" s="4"/>
    </row>
    <row r="131" spans="1:9" x14ac:dyDescent="0.2">
      <c r="A131" s="10" t="s">
        <v>598</v>
      </c>
      <c r="B131" s="10"/>
      <c r="C131" s="10">
        <v>0.75294740000000004</v>
      </c>
      <c r="D131" s="9">
        <v>3.70423E-2</v>
      </c>
      <c r="E131" s="10">
        <v>1.2145284000000001</v>
      </c>
      <c r="F131" s="9">
        <v>0.11886889</v>
      </c>
      <c r="G131" s="19">
        <f t="shared" si="1"/>
        <v>1.6130321985307341</v>
      </c>
      <c r="H131" s="9" t="s">
        <v>599</v>
      </c>
      <c r="I131" s="9" t="s">
        <v>550</v>
      </c>
    </row>
    <row r="132" spans="1:9" x14ac:dyDescent="0.2">
      <c r="A132" s="2" t="s">
        <v>600</v>
      </c>
      <c r="B132" s="2"/>
      <c r="C132" s="2">
        <v>0.57404310000000003</v>
      </c>
      <c r="D132" s="4">
        <v>1.4536841999999999E-2</v>
      </c>
      <c r="E132" s="2">
        <v>0.92667096999999998</v>
      </c>
      <c r="F132" s="4">
        <v>0.47463158</v>
      </c>
      <c r="G132" s="19">
        <f t="shared" si="1"/>
        <v>1.6142881431725247</v>
      </c>
      <c r="H132" s="4" t="s">
        <v>38</v>
      </c>
      <c r="I132" s="4" t="s">
        <v>601</v>
      </c>
    </row>
    <row r="133" spans="1:9" x14ac:dyDescent="0.2">
      <c r="A133" s="2" t="s">
        <v>602</v>
      </c>
      <c r="B133" s="2"/>
      <c r="C133" s="2">
        <v>0.56692489999999995</v>
      </c>
      <c r="D133" s="4">
        <v>3.7830223000000001E-3</v>
      </c>
      <c r="E133" s="2">
        <v>0.9155761</v>
      </c>
      <c r="F133" s="4">
        <v>0.25708249999999999</v>
      </c>
      <c r="G133" s="19">
        <f t="shared" ref="G133:G196" si="2">E133/C133</f>
        <v>1.6149865705316526</v>
      </c>
      <c r="H133" s="4" t="s">
        <v>38</v>
      </c>
      <c r="I133" s="4" t="s">
        <v>603</v>
      </c>
    </row>
    <row r="134" spans="1:9" x14ac:dyDescent="0.2">
      <c r="A134" s="2" t="s">
        <v>604</v>
      </c>
      <c r="B134" s="2" t="s">
        <v>605</v>
      </c>
      <c r="C134" s="2">
        <v>0.72165376000000003</v>
      </c>
      <c r="D134" s="4">
        <v>1.7881339E-3</v>
      </c>
      <c r="E134" s="2">
        <v>1.1700648</v>
      </c>
      <c r="F134" s="4">
        <v>3.2292231999999997E-2</v>
      </c>
      <c r="G134" s="19">
        <f t="shared" si="2"/>
        <v>1.6213659026733263</v>
      </c>
      <c r="H134" s="4" t="s">
        <v>222</v>
      </c>
      <c r="I134" s="4" t="s">
        <v>606</v>
      </c>
    </row>
    <row r="135" spans="1:9" x14ac:dyDescent="0.2">
      <c r="A135" s="2" t="s">
        <v>607</v>
      </c>
      <c r="B135" s="2"/>
      <c r="C135" s="2">
        <v>0.7499285</v>
      </c>
      <c r="D135" s="4">
        <v>6.7770289999999997E-2</v>
      </c>
      <c r="E135" s="2">
        <v>1.2176018</v>
      </c>
      <c r="F135" s="4">
        <v>0.15764840999999999</v>
      </c>
      <c r="G135" s="19">
        <f t="shared" si="2"/>
        <v>1.6236238521405706</v>
      </c>
      <c r="H135" s="4" t="s">
        <v>38</v>
      </c>
      <c r="I135" s="4"/>
    </row>
    <row r="136" spans="1:9" x14ac:dyDescent="0.2">
      <c r="A136" s="2" t="s">
        <v>608</v>
      </c>
      <c r="B136" s="2"/>
      <c r="C136" s="2">
        <v>0.68281393999999995</v>
      </c>
      <c r="D136" s="4">
        <v>6.4284564000000001E-3</v>
      </c>
      <c r="E136" s="2">
        <v>1.1170818</v>
      </c>
      <c r="F136" s="4">
        <v>0.112463035</v>
      </c>
      <c r="G136" s="19">
        <f t="shared" si="2"/>
        <v>1.6359973552971108</v>
      </c>
      <c r="H136" s="4" t="s">
        <v>38</v>
      </c>
      <c r="I136" s="4" t="s">
        <v>609</v>
      </c>
    </row>
    <row r="137" spans="1:9" x14ac:dyDescent="0.2">
      <c r="A137" s="2" t="s">
        <v>610</v>
      </c>
      <c r="B137" s="2" t="s">
        <v>611</v>
      </c>
      <c r="C137" s="2">
        <v>0.28782308000000001</v>
      </c>
      <c r="D137" s="6">
        <v>1.1129133E-4</v>
      </c>
      <c r="E137" s="2">
        <v>0.47238520000000001</v>
      </c>
      <c r="F137" s="4">
        <v>9.5090880000000006E-3</v>
      </c>
      <c r="G137" s="19">
        <f t="shared" si="2"/>
        <v>1.6412346084268155</v>
      </c>
      <c r="H137" s="4" t="s">
        <v>612</v>
      </c>
      <c r="I137" s="4" t="s">
        <v>613</v>
      </c>
    </row>
    <row r="138" spans="1:9" x14ac:dyDescent="0.2">
      <c r="A138" s="2" t="s">
        <v>614</v>
      </c>
      <c r="B138" s="2" t="s">
        <v>847</v>
      </c>
      <c r="C138" s="2">
        <v>0.7051347</v>
      </c>
      <c r="D138" s="4">
        <v>1.0160603000000001E-2</v>
      </c>
      <c r="E138" s="2">
        <v>1.1582744</v>
      </c>
      <c r="F138" s="4">
        <v>5.2432850000000003E-2</v>
      </c>
      <c r="G138" s="19">
        <f t="shared" si="2"/>
        <v>1.6426285644430774</v>
      </c>
      <c r="H138" s="4" t="s">
        <v>38</v>
      </c>
      <c r="I138" s="4"/>
    </row>
    <row r="139" spans="1:9" x14ac:dyDescent="0.2">
      <c r="A139" s="10" t="s">
        <v>615</v>
      </c>
      <c r="B139" s="10" t="s">
        <v>616</v>
      </c>
      <c r="C139" s="10">
        <v>1.1829776999999999</v>
      </c>
      <c r="D139" s="9">
        <v>5.3697012000000002E-2</v>
      </c>
      <c r="E139" s="10">
        <v>1.9454769000000001</v>
      </c>
      <c r="F139" s="9">
        <v>2.4757571999999999E-2</v>
      </c>
      <c r="G139" s="19">
        <f t="shared" si="2"/>
        <v>1.644559233872287</v>
      </c>
      <c r="H139" s="9" t="s">
        <v>617</v>
      </c>
      <c r="I139" s="9" t="s">
        <v>618</v>
      </c>
    </row>
    <row r="140" spans="1:9" x14ac:dyDescent="0.2">
      <c r="A140" s="2" t="s">
        <v>619</v>
      </c>
      <c r="B140" s="2"/>
      <c r="C140" s="2">
        <v>0.68014704999999998</v>
      </c>
      <c r="D140" s="4">
        <v>6.2418062999999996E-3</v>
      </c>
      <c r="E140" s="2">
        <v>1.1187571999999999</v>
      </c>
      <c r="F140" s="4">
        <v>0.23597103</v>
      </c>
      <c r="G140" s="19">
        <f t="shared" si="2"/>
        <v>1.6448754721497358</v>
      </c>
      <c r="H140" s="4" t="s">
        <v>620</v>
      </c>
      <c r="I140" s="4" t="s">
        <v>567</v>
      </c>
    </row>
    <row r="141" spans="1:9" x14ac:dyDescent="0.2">
      <c r="A141" s="2" t="s">
        <v>621</v>
      </c>
      <c r="B141" s="2" t="s">
        <v>846</v>
      </c>
      <c r="C141" s="2">
        <v>0.71517229999999998</v>
      </c>
      <c r="D141" s="4">
        <v>2.5385173E-2</v>
      </c>
      <c r="E141" s="2">
        <v>1.1956021999999999</v>
      </c>
      <c r="F141" s="4">
        <v>0.14192423000000001</v>
      </c>
      <c r="G141" s="19">
        <f t="shared" si="2"/>
        <v>1.6717680480633828</v>
      </c>
      <c r="H141" s="4" t="s">
        <v>38</v>
      </c>
      <c r="I141" s="4" t="s">
        <v>622</v>
      </c>
    </row>
    <row r="142" spans="1:9" x14ac:dyDescent="0.2">
      <c r="A142" s="2" t="s">
        <v>623</v>
      </c>
      <c r="B142" s="2"/>
      <c r="C142" s="2">
        <v>0.60939646000000003</v>
      </c>
      <c r="D142" s="4">
        <v>2.098459E-3</v>
      </c>
      <c r="E142" s="2">
        <v>1.0241248999999999</v>
      </c>
      <c r="F142" s="4">
        <v>0.77321755999999997</v>
      </c>
      <c r="G142" s="19">
        <f t="shared" si="2"/>
        <v>1.6805560373619497</v>
      </c>
      <c r="H142" s="4" t="s">
        <v>38</v>
      </c>
      <c r="I142" s="4"/>
    </row>
    <row r="143" spans="1:9" x14ac:dyDescent="0.2">
      <c r="A143" s="2" t="s">
        <v>187</v>
      </c>
      <c r="B143" s="2" t="s">
        <v>188</v>
      </c>
      <c r="C143" s="2">
        <v>1.0352782</v>
      </c>
      <c r="D143" s="4">
        <v>0.54990499999999998</v>
      </c>
      <c r="E143" s="2">
        <v>1.7461637999999999</v>
      </c>
      <c r="F143" s="4">
        <v>2.5601774E-3</v>
      </c>
      <c r="G143" s="19">
        <f t="shared" si="2"/>
        <v>1.6866614210557123</v>
      </c>
      <c r="H143" s="4" t="s">
        <v>189</v>
      </c>
      <c r="I143" s="4" t="s">
        <v>190</v>
      </c>
    </row>
    <row r="144" spans="1:9" x14ac:dyDescent="0.2">
      <c r="A144" s="2" t="s">
        <v>624</v>
      </c>
      <c r="B144" s="2"/>
      <c r="C144" s="2">
        <v>0.73263750000000005</v>
      </c>
      <c r="D144" s="4">
        <v>9.5251693999999998E-2</v>
      </c>
      <c r="E144" s="2">
        <v>1.2399372</v>
      </c>
      <c r="F144" s="4">
        <v>1.2591101E-2</v>
      </c>
      <c r="G144" s="19">
        <f t="shared" si="2"/>
        <v>1.6924293392025387</v>
      </c>
      <c r="H144" s="4" t="s">
        <v>38</v>
      </c>
      <c r="I144" s="4" t="s">
        <v>625</v>
      </c>
    </row>
    <row r="145" spans="1:9" x14ac:dyDescent="0.2">
      <c r="A145" s="2" t="s">
        <v>626</v>
      </c>
      <c r="B145" s="2"/>
      <c r="C145" s="2">
        <v>0.69997156000000005</v>
      </c>
      <c r="D145" s="4">
        <v>1.862451E-2</v>
      </c>
      <c r="E145" s="2">
        <v>1.1886365000000001</v>
      </c>
      <c r="F145" s="4">
        <v>0.31473509999999999</v>
      </c>
      <c r="G145" s="19">
        <f t="shared" si="2"/>
        <v>1.6981211350929744</v>
      </c>
      <c r="H145" s="4" t="s">
        <v>627</v>
      </c>
      <c r="I145" s="4" t="s">
        <v>628</v>
      </c>
    </row>
    <row r="146" spans="1:9" x14ac:dyDescent="0.2">
      <c r="A146" s="2" t="s">
        <v>629</v>
      </c>
      <c r="B146" s="2" t="s">
        <v>630</v>
      </c>
      <c r="C146" s="2">
        <v>0.94365823000000004</v>
      </c>
      <c r="D146" s="4">
        <v>0.37000135000000001</v>
      </c>
      <c r="E146" s="2">
        <v>1.6031580000000001</v>
      </c>
      <c r="F146" s="4">
        <v>9.842913E-3</v>
      </c>
      <c r="G146" s="19">
        <f t="shared" si="2"/>
        <v>1.6988756617954786</v>
      </c>
      <c r="H146" s="4" t="s">
        <v>631</v>
      </c>
      <c r="I146" s="4" t="s">
        <v>632</v>
      </c>
    </row>
    <row r="147" spans="1:9" x14ac:dyDescent="0.2">
      <c r="A147" s="2" t="s">
        <v>633</v>
      </c>
      <c r="B147" s="2"/>
      <c r="C147" s="2">
        <v>0.55629079999999997</v>
      </c>
      <c r="D147" s="4">
        <v>2.1792757999999999E-2</v>
      </c>
      <c r="E147" s="2">
        <v>0.94644326000000001</v>
      </c>
      <c r="F147" s="4">
        <v>0.49481425000000001</v>
      </c>
      <c r="G147" s="19">
        <f t="shared" si="2"/>
        <v>1.701346238334339</v>
      </c>
      <c r="H147" s="4" t="s">
        <v>634</v>
      </c>
      <c r="I147" s="4"/>
    </row>
    <row r="148" spans="1:9" x14ac:dyDescent="0.2">
      <c r="A148" s="2" t="s">
        <v>635</v>
      </c>
      <c r="B148" s="2"/>
      <c r="C148" s="2">
        <v>0.73067400000000005</v>
      </c>
      <c r="D148" s="4">
        <v>0.15311636000000001</v>
      </c>
      <c r="E148" s="2">
        <v>1.2471380000000001</v>
      </c>
      <c r="F148" s="4">
        <v>0.11705777000000001</v>
      </c>
      <c r="G148" s="19">
        <f t="shared" si="2"/>
        <v>1.7068323219383748</v>
      </c>
      <c r="H148" s="4" t="s">
        <v>38</v>
      </c>
      <c r="I148" s="4" t="s">
        <v>636</v>
      </c>
    </row>
    <row r="149" spans="1:9" x14ac:dyDescent="0.2">
      <c r="A149" s="2" t="s">
        <v>637</v>
      </c>
      <c r="B149" s="2" t="s">
        <v>638</v>
      </c>
      <c r="C149" s="2">
        <v>0.78589165000000005</v>
      </c>
      <c r="D149" s="4">
        <v>4.2287167000000001E-2</v>
      </c>
      <c r="E149" s="2">
        <v>1.3440726000000001</v>
      </c>
      <c r="F149" s="4">
        <v>8.2945390000000001E-3</v>
      </c>
      <c r="G149" s="19">
        <f t="shared" si="2"/>
        <v>1.7102517885258102</v>
      </c>
      <c r="H149" s="4" t="s">
        <v>639</v>
      </c>
      <c r="I149" s="4" t="s">
        <v>640</v>
      </c>
    </row>
    <row r="150" spans="1:9" x14ac:dyDescent="0.2">
      <c r="A150" s="2" t="s">
        <v>641</v>
      </c>
      <c r="B150" s="2"/>
      <c r="C150" s="2">
        <v>0.65010464000000001</v>
      </c>
      <c r="D150" s="4">
        <v>6.9036093000000003E-3</v>
      </c>
      <c r="E150" s="2">
        <v>1.1190315</v>
      </c>
      <c r="F150" s="4">
        <v>0.21609586</v>
      </c>
      <c r="G150" s="19">
        <f t="shared" si="2"/>
        <v>1.7213098186778053</v>
      </c>
      <c r="H150" s="4" t="s">
        <v>38</v>
      </c>
      <c r="I150" s="4"/>
    </row>
    <row r="151" spans="1:9" x14ac:dyDescent="0.2">
      <c r="A151" s="2" t="s">
        <v>194</v>
      </c>
      <c r="B151" s="2"/>
      <c r="C151" s="2">
        <v>0.88318779999999997</v>
      </c>
      <c r="D151" s="4">
        <v>9.3845910000000005E-2</v>
      </c>
      <c r="E151" s="2">
        <v>1.5390851000000001</v>
      </c>
      <c r="F151" s="4">
        <v>1.9857508999999999E-2</v>
      </c>
      <c r="G151" s="19">
        <f t="shared" si="2"/>
        <v>1.7426475999781701</v>
      </c>
      <c r="H151" s="4" t="s">
        <v>195</v>
      </c>
      <c r="I151" s="4"/>
    </row>
    <row r="152" spans="1:9" x14ac:dyDescent="0.2">
      <c r="A152" s="2" t="s">
        <v>642</v>
      </c>
      <c r="B152" s="2" t="s">
        <v>643</v>
      </c>
      <c r="C152" s="2">
        <v>0.49754821999999999</v>
      </c>
      <c r="D152" s="6">
        <v>1.5793477E-4</v>
      </c>
      <c r="E152" s="2">
        <v>0.86933150000000003</v>
      </c>
      <c r="F152" s="4">
        <v>0.18550881999999999</v>
      </c>
      <c r="G152" s="19">
        <f t="shared" si="2"/>
        <v>1.7472306503277211</v>
      </c>
      <c r="H152" s="4" t="s">
        <v>644</v>
      </c>
      <c r="I152" s="4" t="s">
        <v>645</v>
      </c>
    </row>
    <row r="153" spans="1:9" x14ac:dyDescent="0.2">
      <c r="A153" s="2" t="s">
        <v>646</v>
      </c>
      <c r="B153" s="2"/>
      <c r="C153" s="2">
        <v>0.73716429999999999</v>
      </c>
      <c r="D153" s="4">
        <v>6.4177700000000004E-2</v>
      </c>
      <c r="E153" s="2">
        <v>1.2951410000000001</v>
      </c>
      <c r="F153" s="4">
        <v>3.3719480000000003E-2</v>
      </c>
      <c r="G153" s="19">
        <f t="shared" si="2"/>
        <v>1.7569231174108677</v>
      </c>
      <c r="H153" s="4" t="s">
        <v>38</v>
      </c>
      <c r="I153" s="4" t="s">
        <v>647</v>
      </c>
    </row>
    <row r="154" spans="1:9" x14ac:dyDescent="0.2">
      <c r="A154" s="2" t="s">
        <v>648</v>
      </c>
      <c r="B154" s="2"/>
      <c r="C154" s="2">
        <v>0.69388163000000003</v>
      </c>
      <c r="D154" s="4">
        <v>1.0010889E-2</v>
      </c>
      <c r="E154" s="2">
        <v>1.2259617</v>
      </c>
      <c r="F154" s="4">
        <v>0.28926063000000002</v>
      </c>
      <c r="G154" s="19">
        <f t="shared" si="2"/>
        <v>1.7668167695980077</v>
      </c>
      <c r="H154" s="4" t="s">
        <v>649</v>
      </c>
      <c r="I154" s="4"/>
    </row>
    <row r="155" spans="1:9" x14ac:dyDescent="0.2">
      <c r="A155" s="2" t="s">
        <v>126</v>
      </c>
      <c r="B155" s="2" t="s">
        <v>127</v>
      </c>
      <c r="C155" s="2">
        <v>0.80128949999999999</v>
      </c>
      <c r="D155" s="4">
        <v>0.47562072</v>
      </c>
      <c r="E155" s="2">
        <v>1.4169537999999999</v>
      </c>
      <c r="F155" s="4">
        <v>5.6894984000000003E-2</v>
      </c>
      <c r="G155" s="19">
        <f t="shared" si="2"/>
        <v>1.7683419038936614</v>
      </c>
      <c r="H155" s="4" t="s">
        <v>128</v>
      </c>
      <c r="I155" s="4" t="s">
        <v>129</v>
      </c>
    </row>
    <row r="156" spans="1:9" x14ac:dyDescent="0.2">
      <c r="A156" s="2" t="s">
        <v>650</v>
      </c>
      <c r="B156" s="2" t="s">
        <v>651</v>
      </c>
      <c r="C156" s="2">
        <v>0.50718914999999998</v>
      </c>
      <c r="D156" s="4">
        <v>5.3881485E-2</v>
      </c>
      <c r="E156" s="2">
        <v>0.8993276</v>
      </c>
      <c r="F156" s="4">
        <v>0.27521709999999999</v>
      </c>
      <c r="G156" s="19">
        <f t="shared" si="2"/>
        <v>1.7731601711117047</v>
      </c>
      <c r="H156" s="4" t="s">
        <v>652</v>
      </c>
      <c r="I156" s="4" t="s">
        <v>653</v>
      </c>
    </row>
    <row r="157" spans="1:9" x14ac:dyDescent="0.2">
      <c r="A157" s="2" t="s">
        <v>654</v>
      </c>
      <c r="B157" s="2"/>
      <c r="C157" s="2">
        <v>0.72257210000000005</v>
      </c>
      <c r="D157" s="4">
        <v>3.0628262999999999E-3</v>
      </c>
      <c r="E157" s="2">
        <v>1.2835258000000001</v>
      </c>
      <c r="F157" s="4">
        <v>5.0218064E-2</v>
      </c>
      <c r="G157" s="19">
        <f t="shared" si="2"/>
        <v>1.776329033462543</v>
      </c>
      <c r="H157" s="4" t="s">
        <v>655</v>
      </c>
      <c r="I157" s="4"/>
    </row>
    <row r="158" spans="1:9" x14ac:dyDescent="0.2">
      <c r="A158" s="2" t="s">
        <v>656</v>
      </c>
      <c r="B158" s="2"/>
      <c r="C158" s="2">
        <v>0.72794329999999996</v>
      </c>
      <c r="D158" s="4">
        <v>2.8194005000000001E-2</v>
      </c>
      <c r="E158" s="2">
        <v>1.295533</v>
      </c>
      <c r="F158" s="4">
        <v>4.9664664999999997E-2</v>
      </c>
      <c r="G158" s="19">
        <f t="shared" si="2"/>
        <v>1.7797169092702689</v>
      </c>
      <c r="H158" s="4" t="s">
        <v>657</v>
      </c>
      <c r="I158" s="4" t="s">
        <v>658</v>
      </c>
    </row>
    <row r="159" spans="1:9" x14ac:dyDescent="0.2">
      <c r="A159" s="2" t="s">
        <v>659</v>
      </c>
      <c r="B159" s="2"/>
      <c r="C159" s="2">
        <v>0.67214423000000001</v>
      </c>
      <c r="D159" s="4">
        <v>3.7367395999999997E-2</v>
      </c>
      <c r="E159" s="2">
        <v>1.2157111</v>
      </c>
      <c r="F159" s="4">
        <v>0.18475156000000001</v>
      </c>
      <c r="G159" s="19">
        <f t="shared" si="2"/>
        <v>1.8087056999656161</v>
      </c>
      <c r="H159" s="4" t="s">
        <v>660</v>
      </c>
      <c r="I159" s="4" t="s">
        <v>661</v>
      </c>
    </row>
    <row r="160" spans="1:9" x14ac:dyDescent="0.2">
      <c r="A160" s="2" t="s">
        <v>662</v>
      </c>
      <c r="B160" s="2"/>
      <c r="C160" s="2">
        <v>0.88253269999999995</v>
      </c>
      <c r="D160" s="4">
        <v>0.32340799999999997</v>
      </c>
      <c r="E160" s="2">
        <v>1.5969515000000001</v>
      </c>
      <c r="F160" s="4">
        <v>5.6780890000000001E-2</v>
      </c>
      <c r="G160" s="19">
        <f t="shared" si="2"/>
        <v>1.809509721282849</v>
      </c>
      <c r="H160" s="4" t="s">
        <v>38</v>
      </c>
      <c r="I160" s="4"/>
    </row>
    <row r="161" spans="1:9" x14ac:dyDescent="0.2">
      <c r="A161" s="2" t="s">
        <v>663</v>
      </c>
      <c r="B161" s="2"/>
      <c r="C161" s="2">
        <v>0.64976889999999998</v>
      </c>
      <c r="D161" s="4">
        <v>1.5356888000000001E-2</v>
      </c>
      <c r="E161" s="2">
        <v>1.1769217000000001</v>
      </c>
      <c r="F161" s="4">
        <v>3.4278459999999997E-2</v>
      </c>
      <c r="G161" s="19">
        <f t="shared" si="2"/>
        <v>1.8112927534697338</v>
      </c>
      <c r="H161" s="4" t="s">
        <v>38</v>
      </c>
      <c r="I161" s="4" t="s">
        <v>664</v>
      </c>
    </row>
    <row r="162" spans="1:9" x14ac:dyDescent="0.2">
      <c r="A162" s="2" t="s">
        <v>665</v>
      </c>
      <c r="B162" s="2" t="s">
        <v>666</v>
      </c>
      <c r="C162" s="2">
        <v>0.49427031999999999</v>
      </c>
      <c r="D162" s="4">
        <v>1.3792294E-3</v>
      </c>
      <c r="E162" s="2">
        <v>0.90209967000000002</v>
      </c>
      <c r="F162" s="4">
        <v>0.19338019000000001</v>
      </c>
      <c r="G162" s="19">
        <f t="shared" si="2"/>
        <v>1.8251139781162664</v>
      </c>
      <c r="H162" s="4" t="s">
        <v>667</v>
      </c>
      <c r="I162" s="4" t="s">
        <v>574</v>
      </c>
    </row>
    <row r="163" spans="1:9" x14ac:dyDescent="0.2">
      <c r="A163" s="2" t="s">
        <v>668</v>
      </c>
      <c r="B163" s="10" t="s">
        <v>669</v>
      </c>
      <c r="C163" s="2">
        <v>0.43972581999999999</v>
      </c>
      <c r="D163" s="4">
        <v>2.3898235999999999E-3</v>
      </c>
      <c r="E163" s="2">
        <v>0.80543359999999997</v>
      </c>
      <c r="F163" s="4">
        <v>3.8513894999999999E-2</v>
      </c>
      <c r="G163" s="19">
        <f t="shared" si="2"/>
        <v>1.8316722907015104</v>
      </c>
      <c r="H163" s="4" t="s">
        <v>670</v>
      </c>
      <c r="I163" s="4" t="s">
        <v>671</v>
      </c>
    </row>
    <row r="164" spans="1:9" x14ac:dyDescent="0.2">
      <c r="A164" s="2" t="s">
        <v>672</v>
      </c>
      <c r="B164" s="2"/>
      <c r="C164" s="2">
        <v>0.6937934</v>
      </c>
      <c r="D164" s="4">
        <v>5.3886488000000003E-2</v>
      </c>
      <c r="E164" s="2">
        <v>1.2730789</v>
      </c>
      <c r="F164" s="4">
        <v>6.06121E-3</v>
      </c>
      <c r="G164" s="19">
        <f t="shared" si="2"/>
        <v>1.8349538926141413</v>
      </c>
      <c r="H164" s="4" t="s">
        <v>673</v>
      </c>
      <c r="I164" s="4" t="s">
        <v>674</v>
      </c>
    </row>
    <row r="165" spans="1:9" x14ac:dyDescent="0.2">
      <c r="A165" s="2" t="s">
        <v>675</v>
      </c>
      <c r="B165" s="2"/>
      <c r="C165" s="2">
        <v>0.68282056000000002</v>
      </c>
      <c r="D165" s="4">
        <v>9.712577E-2</v>
      </c>
      <c r="E165" s="2">
        <v>1.2778970000000001</v>
      </c>
      <c r="F165" s="4">
        <v>0.13644506000000001</v>
      </c>
      <c r="G165" s="19">
        <f t="shared" si="2"/>
        <v>1.8714975424875899</v>
      </c>
      <c r="H165" s="4" t="s">
        <v>676</v>
      </c>
      <c r="I165" s="4"/>
    </row>
    <row r="166" spans="1:9" x14ac:dyDescent="0.2">
      <c r="A166" s="2" t="s">
        <v>677</v>
      </c>
      <c r="B166" s="2"/>
      <c r="C166" s="2">
        <v>0.43414077000000001</v>
      </c>
      <c r="D166" s="4">
        <v>3.5494578000000001E-3</v>
      </c>
      <c r="E166" s="2">
        <v>0.81652950000000002</v>
      </c>
      <c r="F166" s="4">
        <v>4.7228537000000001E-2</v>
      </c>
      <c r="G166" s="19">
        <f t="shared" si="2"/>
        <v>1.8807943331376134</v>
      </c>
      <c r="H166" s="4" t="s">
        <v>504</v>
      </c>
      <c r="I166" s="4"/>
    </row>
    <row r="167" spans="1:9" x14ac:dyDescent="0.2">
      <c r="A167" s="2" t="s">
        <v>678</v>
      </c>
      <c r="B167" s="2" t="s">
        <v>679</v>
      </c>
      <c r="C167" s="2">
        <v>0.57652307000000003</v>
      </c>
      <c r="D167" s="6">
        <v>3.3806230000000002E-4</v>
      </c>
      <c r="E167" s="2">
        <v>1.0851653000000001</v>
      </c>
      <c r="F167" s="4">
        <v>0.2668683</v>
      </c>
      <c r="G167" s="19">
        <f t="shared" si="2"/>
        <v>1.8822582416346323</v>
      </c>
      <c r="H167" s="4" t="s">
        <v>680</v>
      </c>
      <c r="I167" s="4" t="s">
        <v>681</v>
      </c>
    </row>
    <row r="168" spans="1:9" x14ac:dyDescent="0.2">
      <c r="A168" s="2" t="s">
        <v>682</v>
      </c>
      <c r="B168" s="2" t="s">
        <v>683</v>
      </c>
      <c r="C168" s="2">
        <v>0.56442504999999998</v>
      </c>
      <c r="D168" s="4">
        <v>1.3201726999999999E-3</v>
      </c>
      <c r="E168" s="2">
        <v>1.0780025</v>
      </c>
      <c r="F168" s="4">
        <v>0.32048503</v>
      </c>
      <c r="G168" s="19">
        <f t="shared" si="2"/>
        <v>1.909912573866096</v>
      </c>
      <c r="H168" s="4" t="s">
        <v>684</v>
      </c>
      <c r="I168" s="4" t="s">
        <v>685</v>
      </c>
    </row>
    <row r="169" spans="1:9" x14ac:dyDescent="0.2">
      <c r="A169" s="2" t="s">
        <v>686</v>
      </c>
      <c r="B169" s="2" t="s">
        <v>687</v>
      </c>
      <c r="C169" s="2">
        <v>0.30981367999999998</v>
      </c>
      <c r="D169" s="4">
        <v>3.8470385999999999E-3</v>
      </c>
      <c r="E169" s="2">
        <v>0.59376660000000003</v>
      </c>
      <c r="F169" s="4">
        <v>1.3963445E-2</v>
      </c>
      <c r="G169" s="19">
        <f t="shared" si="2"/>
        <v>1.9165280241982861</v>
      </c>
      <c r="H169" s="4" t="s">
        <v>688</v>
      </c>
      <c r="I169" s="4" t="s">
        <v>689</v>
      </c>
    </row>
    <row r="170" spans="1:9" x14ac:dyDescent="0.2">
      <c r="A170" s="2" t="s">
        <v>690</v>
      </c>
      <c r="B170" s="2"/>
      <c r="C170" s="2">
        <v>0.60685549999999999</v>
      </c>
      <c r="D170" s="4">
        <v>8.8312450000000001E-2</v>
      </c>
      <c r="E170" s="2">
        <v>1.1644284</v>
      </c>
      <c r="F170" s="4">
        <v>0.23337187000000001</v>
      </c>
      <c r="G170" s="19">
        <f t="shared" si="2"/>
        <v>1.9187902227136444</v>
      </c>
      <c r="H170" s="4" t="s">
        <v>38</v>
      </c>
      <c r="I170" s="4" t="s">
        <v>691</v>
      </c>
    </row>
    <row r="171" spans="1:9" x14ac:dyDescent="0.2">
      <c r="A171" s="2" t="s">
        <v>692</v>
      </c>
      <c r="B171" s="2"/>
      <c r="C171" s="2">
        <v>0.48453944999999998</v>
      </c>
      <c r="D171" s="6">
        <v>4.3817801999999998E-4</v>
      </c>
      <c r="E171" s="2">
        <v>0.93123809999999996</v>
      </c>
      <c r="F171" s="4">
        <v>0.36332523999999999</v>
      </c>
      <c r="G171" s="19">
        <f t="shared" si="2"/>
        <v>1.9219035725574047</v>
      </c>
      <c r="H171" s="4" t="s">
        <v>136</v>
      </c>
      <c r="I171" s="4"/>
    </row>
    <row r="172" spans="1:9" x14ac:dyDescent="0.2">
      <c r="A172" s="2" t="s">
        <v>693</v>
      </c>
      <c r="B172" s="2" t="s">
        <v>694</v>
      </c>
      <c r="C172" s="2">
        <v>0.69615830000000001</v>
      </c>
      <c r="D172" s="4">
        <v>2.8924035000000001E-2</v>
      </c>
      <c r="E172" s="2">
        <v>1.3511051000000001</v>
      </c>
      <c r="F172" s="4">
        <v>7.3076785000000005E-2</v>
      </c>
      <c r="G172" s="19">
        <f t="shared" si="2"/>
        <v>1.9408015389603199</v>
      </c>
      <c r="H172" s="4" t="s">
        <v>695</v>
      </c>
      <c r="I172" s="4" t="s">
        <v>696</v>
      </c>
    </row>
    <row r="173" spans="1:9" x14ac:dyDescent="0.2">
      <c r="A173" s="2" t="s">
        <v>697</v>
      </c>
      <c r="B173" s="2"/>
      <c r="C173" s="2">
        <v>0.25770043999999998</v>
      </c>
      <c r="D173" s="4">
        <v>6.0047599999999996E-3</v>
      </c>
      <c r="E173" s="2">
        <v>0.5011253</v>
      </c>
      <c r="F173" s="4">
        <v>2.9954258000000001E-2</v>
      </c>
      <c r="G173" s="19">
        <f t="shared" si="2"/>
        <v>1.9446039750650019</v>
      </c>
      <c r="H173" s="4" t="s">
        <v>698</v>
      </c>
      <c r="I173" s="4"/>
    </row>
    <row r="174" spans="1:9" x14ac:dyDescent="0.2">
      <c r="A174" s="2" t="s">
        <v>699</v>
      </c>
      <c r="B174" s="2"/>
      <c r="C174" s="2">
        <v>0.45293410000000001</v>
      </c>
      <c r="D174" s="4">
        <v>6.3009937000000002E-3</v>
      </c>
      <c r="E174" s="2">
        <v>0.88668309999999995</v>
      </c>
      <c r="F174" s="4">
        <v>0.18002135</v>
      </c>
      <c r="G174" s="19">
        <f t="shared" si="2"/>
        <v>1.9576426239490468</v>
      </c>
      <c r="H174" s="4" t="s">
        <v>700</v>
      </c>
      <c r="I174" s="4"/>
    </row>
    <row r="175" spans="1:9" x14ac:dyDescent="0.2">
      <c r="A175" s="2" t="s">
        <v>701</v>
      </c>
      <c r="B175" s="2"/>
      <c r="C175" s="2">
        <v>0.55262409999999995</v>
      </c>
      <c r="D175" s="4">
        <v>2.4322294000000001E-2</v>
      </c>
      <c r="E175" s="2">
        <v>1.0826937000000001</v>
      </c>
      <c r="F175" s="4">
        <v>0.35540080000000002</v>
      </c>
      <c r="G175" s="19">
        <f t="shared" si="2"/>
        <v>1.959186542895976</v>
      </c>
      <c r="H175" s="4" t="s">
        <v>572</v>
      </c>
      <c r="I175" s="4"/>
    </row>
    <row r="176" spans="1:9" x14ac:dyDescent="0.2">
      <c r="A176" s="2" t="s">
        <v>702</v>
      </c>
      <c r="B176" s="2"/>
      <c r="C176" s="2">
        <v>0.63574249999999999</v>
      </c>
      <c r="D176" s="4">
        <v>1.6433712E-2</v>
      </c>
      <c r="E176" s="2">
        <v>1.2460924</v>
      </c>
      <c r="F176" s="4">
        <v>4.9380449999999999E-2</v>
      </c>
      <c r="G176" s="19">
        <f t="shared" si="2"/>
        <v>1.9600583569605619</v>
      </c>
      <c r="H176" s="4" t="s">
        <v>703</v>
      </c>
      <c r="I176" s="4"/>
    </row>
    <row r="177" spans="1:9" x14ac:dyDescent="0.2">
      <c r="A177" s="2" t="s">
        <v>704</v>
      </c>
      <c r="B177" s="2"/>
      <c r="C177" s="2">
        <v>0.40245880000000001</v>
      </c>
      <c r="D177" s="4">
        <v>4.3431279999999999E-3</v>
      </c>
      <c r="E177" s="2">
        <v>0.79154986000000005</v>
      </c>
      <c r="F177" s="4">
        <v>1.4427936000000001E-2</v>
      </c>
      <c r="G177" s="19">
        <f t="shared" si="2"/>
        <v>1.966784823688785</v>
      </c>
      <c r="H177" s="4" t="s">
        <v>38</v>
      </c>
      <c r="I177" s="4"/>
    </row>
    <row r="178" spans="1:9" x14ac:dyDescent="0.2">
      <c r="A178" s="2" t="s">
        <v>705</v>
      </c>
      <c r="B178" s="2"/>
      <c r="C178" s="2">
        <v>0.46245103999999998</v>
      </c>
      <c r="D178" s="4">
        <v>4.4640377000000002E-2</v>
      </c>
      <c r="E178" s="2">
        <v>0.91828019999999999</v>
      </c>
      <c r="F178" s="4">
        <v>0.109651186</v>
      </c>
      <c r="G178" s="19">
        <f t="shared" si="2"/>
        <v>1.9856809058100509</v>
      </c>
      <c r="H178" s="4" t="s">
        <v>38</v>
      </c>
      <c r="I178" s="4"/>
    </row>
    <row r="179" spans="1:9" x14ac:dyDescent="0.2">
      <c r="A179" s="2" t="s">
        <v>706</v>
      </c>
      <c r="B179" s="2" t="s">
        <v>707</v>
      </c>
      <c r="C179" s="2">
        <v>0.25656774999999998</v>
      </c>
      <c r="D179" s="4">
        <v>5.2400036000000002E-3</v>
      </c>
      <c r="E179" s="2">
        <v>0.51218425999999995</v>
      </c>
      <c r="F179" s="4">
        <v>1.1726670000000001E-3</v>
      </c>
      <c r="G179" s="19">
        <f t="shared" si="2"/>
        <v>1.9962924412752576</v>
      </c>
      <c r="H179" s="4" t="s">
        <v>708</v>
      </c>
      <c r="I179" s="4" t="s">
        <v>709</v>
      </c>
    </row>
    <row r="180" spans="1:9" x14ac:dyDescent="0.2">
      <c r="A180" s="2" t="s">
        <v>710</v>
      </c>
      <c r="B180" s="2"/>
      <c r="C180" s="2">
        <v>0.54602759999999995</v>
      </c>
      <c r="D180" s="4">
        <v>5.9017036000000002E-2</v>
      </c>
      <c r="E180" s="2">
        <v>1.1021726999999999</v>
      </c>
      <c r="F180" s="4">
        <v>0.3975339</v>
      </c>
      <c r="G180" s="19">
        <f t="shared" si="2"/>
        <v>2.018529283135138</v>
      </c>
      <c r="H180" s="4" t="s">
        <v>358</v>
      </c>
      <c r="I180" s="4" t="s">
        <v>359</v>
      </c>
    </row>
    <row r="181" spans="1:9" x14ac:dyDescent="0.2">
      <c r="A181" s="2" t="s">
        <v>711</v>
      </c>
      <c r="B181" s="2"/>
      <c r="C181" s="2">
        <v>0.58771459999999998</v>
      </c>
      <c r="D181" s="4">
        <v>1.2462601E-2</v>
      </c>
      <c r="E181" s="2">
        <v>1.1970555000000001</v>
      </c>
      <c r="F181" s="4">
        <v>6.1814647E-2</v>
      </c>
      <c r="G181" s="19">
        <f t="shared" si="2"/>
        <v>2.0367972822182741</v>
      </c>
      <c r="H181" s="4" t="s">
        <v>712</v>
      </c>
      <c r="I181" s="4"/>
    </row>
    <row r="182" spans="1:9" x14ac:dyDescent="0.2">
      <c r="A182" s="2" t="s">
        <v>713</v>
      </c>
      <c r="B182" s="10" t="s">
        <v>714</v>
      </c>
      <c r="C182" s="2">
        <v>0.46005362</v>
      </c>
      <c r="D182" s="4">
        <v>6.7491904000000005E-2</v>
      </c>
      <c r="E182" s="2">
        <v>0.94217770000000001</v>
      </c>
      <c r="F182" s="4">
        <v>0.61985385000000004</v>
      </c>
      <c r="G182" s="19">
        <f t="shared" si="2"/>
        <v>2.0479736688084316</v>
      </c>
      <c r="H182" s="4" t="s">
        <v>715</v>
      </c>
      <c r="I182" s="4" t="s">
        <v>716</v>
      </c>
    </row>
    <row r="183" spans="1:9" x14ac:dyDescent="0.2">
      <c r="A183" s="2" t="s">
        <v>717</v>
      </c>
      <c r="B183" s="2"/>
      <c r="C183" s="2">
        <v>0.37591599999999997</v>
      </c>
      <c r="D183" s="4">
        <v>8.0578839999999995E-3</v>
      </c>
      <c r="E183" s="2">
        <v>0.77354413</v>
      </c>
      <c r="F183" s="4">
        <v>1.0873308E-2</v>
      </c>
      <c r="G183" s="19">
        <f t="shared" si="2"/>
        <v>2.0577579299630768</v>
      </c>
      <c r="H183" s="4" t="s">
        <v>718</v>
      </c>
      <c r="I183" s="4" t="s">
        <v>719</v>
      </c>
    </row>
    <row r="184" spans="1:9" x14ac:dyDescent="0.2">
      <c r="A184" s="10" t="s">
        <v>720</v>
      </c>
      <c r="B184" s="10"/>
      <c r="C184" s="10">
        <v>0.96261929999999996</v>
      </c>
      <c r="D184" s="9">
        <v>0.81828016000000003</v>
      </c>
      <c r="E184" s="10">
        <v>1.9865763000000001</v>
      </c>
      <c r="F184" s="9">
        <v>2.5422962E-2</v>
      </c>
      <c r="G184" s="19">
        <f t="shared" si="2"/>
        <v>2.0637195826013461</v>
      </c>
      <c r="H184" s="9" t="s">
        <v>38</v>
      </c>
      <c r="I184" s="9"/>
    </row>
    <row r="185" spans="1:9" x14ac:dyDescent="0.2">
      <c r="A185" s="2" t="s">
        <v>721</v>
      </c>
      <c r="B185" s="2" t="s">
        <v>722</v>
      </c>
      <c r="C185" s="2">
        <v>0.84780467000000004</v>
      </c>
      <c r="D185" s="4">
        <v>0.21058673</v>
      </c>
      <c r="E185" s="2">
        <v>1.7563789000000001</v>
      </c>
      <c r="F185" s="4">
        <v>1.4500116E-2</v>
      </c>
      <c r="G185" s="19">
        <f t="shared" si="2"/>
        <v>2.0716787276012529</v>
      </c>
      <c r="H185" s="4" t="s">
        <v>723</v>
      </c>
      <c r="I185" s="4" t="s">
        <v>724</v>
      </c>
    </row>
    <row r="186" spans="1:9" x14ac:dyDescent="0.2">
      <c r="A186" s="2" t="s">
        <v>725</v>
      </c>
      <c r="B186" s="2"/>
      <c r="C186" s="2">
        <v>0.39294331999999998</v>
      </c>
      <c r="D186" s="4">
        <v>2.8844554999999999E-3</v>
      </c>
      <c r="E186" s="2">
        <v>0.81754610000000005</v>
      </c>
      <c r="F186" s="4">
        <v>4.9749865999999997E-2</v>
      </c>
      <c r="G186" s="19">
        <f t="shared" si="2"/>
        <v>2.0805700425191094</v>
      </c>
      <c r="H186" s="4" t="s">
        <v>38</v>
      </c>
      <c r="I186" s="4" t="s">
        <v>726</v>
      </c>
    </row>
    <row r="187" spans="1:9" x14ac:dyDescent="0.2">
      <c r="A187" s="2" t="s">
        <v>727</v>
      </c>
      <c r="B187" s="2"/>
      <c r="C187" s="2">
        <v>0.2941202</v>
      </c>
      <c r="D187" s="4">
        <v>5.3133458000000001E-2</v>
      </c>
      <c r="E187" s="2">
        <v>0.61518649999999997</v>
      </c>
      <c r="F187" s="4">
        <v>1.6060134E-2</v>
      </c>
      <c r="G187" s="19">
        <f t="shared" si="2"/>
        <v>2.0916159447735994</v>
      </c>
      <c r="H187" s="4" t="s">
        <v>728</v>
      </c>
      <c r="I187" s="4" t="s">
        <v>661</v>
      </c>
    </row>
    <row r="188" spans="1:9" x14ac:dyDescent="0.2">
      <c r="A188" s="2" t="s">
        <v>729</v>
      </c>
      <c r="B188" s="2"/>
      <c r="C188" s="2">
        <v>0.68007404000000005</v>
      </c>
      <c r="D188" s="4">
        <v>9.0732499999999994E-2</v>
      </c>
      <c r="E188" s="2">
        <v>1.4315106</v>
      </c>
      <c r="F188" s="4">
        <v>4.9690514999999998E-2</v>
      </c>
      <c r="G188" s="19">
        <f t="shared" si="2"/>
        <v>2.1049334569512457</v>
      </c>
      <c r="H188" s="4" t="s">
        <v>730</v>
      </c>
      <c r="I188" s="4"/>
    </row>
    <row r="189" spans="1:9" x14ac:dyDescent="0.2">
      <c r="A189" s="2" t="s">
        <v>731</v>
      </c>
      <c r="B189" s="2"/>
      <c r="C189" s="2">
        <v>0.40033089999999999</v>
      </c>
      <c r="D189" s="6">
        <v>9.5740120000000005E-4</v>
      </c>
      <c r="E189" s="2">
        <v>0.84710233999999995</v>
      </c>
      <c r="F189" s="4">
        <v>9.559028E-2</v>
      </c>
      <c r="G189" s="19">
        <f t="shared" si="2"/>
        <v>2.1160053845456344</v>
      </c>
      <c r="H189" s="4" t="s">
        <v>182</v>
      </c>
      <c r="I189" s="4"/>
    </row>
    <row r="190" spans="1:9" x14ac:dyDescent="0.2">
      <c r="A190" s="2" t="s">
        <v>732</v>
      </c>
      <c r="B190" s="2"/>
      <c r="C190" s="2">
        <v>0.65279346999999999</v>
      </c>
      <c r="D190" s="4">
        <v>0.17529690000000001</v>
      </c>
      <c r="E190" s="2">
        <v>1.4181648</v>
      </c>
      <c r="F190" s="4">
        <v>7.5020279999999995E-2</v>
      </c>
      <c r="G190" s="19">
        <f t="shared" si="2"/>
        <v>2.1724555547407665</v>
      </c>
      <c r="H190" s="4" t="s">
        <v>559</v>
      </c>
      <c r="I190" s="4"/>
    </row>
    <row r="191" spans="1:9" x14ac:dyDescent="0.2">
      <c r="A191" s="2" t="s">
        <v>733</v>
      </c>
      <c r="B191" s="2"/>
      <c r="C191" s="2">
        <v>0.66551154999999995</v>
      </c>
      <c r="D191" s="6">
        <v>3.4793108000000001E-4</v>
      </c>
      <c r="E191" s="2">
        <v>1.4642491</v>
      </c>
      <c r="F191" s="4">
        <v>3.3805298E-3</v>
      </c>
      <c r="G191" s="19">
        <f t="shared" si="2"/>
        <v>2.2001858570298292</v>
      </c>
      <c r="H191" s="4" t="s">
        <v>734</v>
      </c>
      <c r="I191" s="4"/>
    </row>
    <row r="192" spans="1:9" x14ac:dyDescent="0.2">
      <c r="A192" s="2" t="s">
        <v>735</v>
      </c>
      <c r="B192" s="2" t="s">
        <v>736</v>
      </c>
      <c r="C192" s="2">
        <v>0.40793132999999998</v>
      </c>
      <c r="D192" s="4">
        <v>2.8335009000000001E-2</v>
      </c>
      <c r="E192" s="2">
        <v>0.90015610000000001</v>
      </c>
      <c r="F192" s="4">
        <v>0.11443076000000001</v>
      </c>
      <c r="G192" s="19">
        <f t="shared" si="2"/>
        <v>2.2066363473479718</v>
      </c>
      <c r="H192" s="4" t="s">
        <v>737</v>
      </c>
      <c r="I192" s="4" t="s">
        <v>738</v>
      </c>
    </row>
    <row r="193" spans="1:9" x14ac:dyDescent="0.2">
      <c r="A193" s="2" t="s">
        <v>739</v>
      </c>
      <c r="B193" s="2"/>
      <c r="C193" s="2">
        <v>0.67355365</v>
      </c>
      <c r="D193" s="4">
        <v>1.4255033E-2</v>
      </c>
      <c r="E193" s="2">
        <v>1.49695</v>
      </c>
      <c r="F193" s="4">
        <v>0.13684342999999999</v>
      </c>
      <c r="G193" s="19">
        <f t="shared" si="2"/>
        <v>2.2224658718722705</v>
      </c>
      <c r="H193" s="4" t="s">
        <v>38</v>
      </c>
      <c r="I193" s="4"/>
    </row>
    <row r="194" spans="1:9" x14ac:dyDescent="0.2">
      <c r="A194" s="2" t="s">
        <v>740</v>
      </c>
      <c r="B194" s="2"/>
      <c r="C194" s="2">
        <v>0.21883076000000001</v>
      </c>
      <c r="D194" s="6">
        <v>7.4588370000000005E-4</v>
      </c>
      <c r="E194" s="2">
        <v>0.49201736000000001</v>
      </c>
      <c r="F194" s="4">
        <v>2.9802763999999999E-2</v>
      </c>
      <c r="G194" s="19">
        <f t="shared" si="2"/>
        <v>2.2483921364619857</v>
      </c>
      <c r="H194" s="4" t="s">
        <v>741</v>
      </c>
      <c r="I194" s="4"/>
    </row>
    <row r="195" spans="1:9" x14ac:dyDescent="0.2">
      <c r="A195" s="2" t="s">
        <v>742</v>
      </c>
      <c r="B195" s="10" t="s">
        <v>743</v>
      </c>
      <c r="C195" s="2">
        <v>0.21292453</v>
      </c>
      <c r="D195" s="4">
        <v>2.0879013000000002E-3</v>
      </c>
      <c r="E195" s="2">
        <v>0.48537829999999998</v>
      </c>
      <c r="F195" s="4">
        <v>1.1975015E-2</v>
      </c>
      <c r="G195" s="19">
        <f t="shared" si="2"/>
        <v>2.2795790602426127</v>
      </c>
      <c r="H195" s="4" t="s">
        <v>744</v>
      </c>
      <c r="I195" s="4" t="s">
        <v>745</v>
      </c>
    </row>
    <row r="196" spans="1:9" x14ac:dyDescent="0.2">
      <c r="A196" s="2" t="s">
        <v>746</v>
      </c>
      <c r="B196" s="2"/>
      <c r="C196" s="2">
        <v>0.68201129999999999</v>
      </c>
      <c r="D196" s="4">
        <v>9.3657106000000004E-2</v>
      </c>
      <c r="E196" s="2">
        <v>1.5659468999999999</v>
      </c>
      <c r="F196" s="4">
        <v>9.3648486000000003E-2</v>
      </c>
      <c r="G196" s="19">
        <f t="shared" si="2"/>
        <v>2.2960717806288544</v>
      </c>
      <c r="H196" s="4" t="s">
        <v>747</v>
      </c>
      <c r="I196" s="4"/>
    </row>
    <row r="197" spans="1:9" x14ac:dyDescent="0.2">
      <c r="A197" s="2" t="s">
        <v>748</v>
      </c>
      <c r="B197" s="2"/>
      <c r="C197" s="2">
        <v>0.68484900000000004</v>
      </c>
      <c r="D197" s="4">
        <v>4.1343685999999996E-3</v>
      </c>
      <c r="E197" s="2">
        <v>1.5733088</v>
      </c>
      <c r="F197" s="4">
        <v>6.4549220000000004E-2</v>
      </c>
      <c r="G197" s="19">
        <f t="shared" ref="G197:G228" si="3">E197/C197</f>
        <v>2.297307581671288</v>
      </c>
      <c r="H197" s="4" t="s">
        <v>38</v>
      </c>
      <c r="I197" s="4" t="s">
        <v>749</v>
      </c>
    </row>
    <row r="198" spans="1:9" x14ac:dyDescent="0.2">
      <c r="A198" s="2" t="s">
        <v>19</v>
      </c>
      <c r="B198" s="2" t="s">
        <v>20</v>
      </c>
      <c r="C198" s="2">
        <v>0.47897076999999999</v>
      </c>
      <c r="D198" s="4">
        <v>5.0629069999999998E-2</v>
      </c>
      <c r="E198" s="2">
        <v>1.1007712999999999</v>
      </c>
      <c r="F198" s="4">
        <v>0.19158399000000001</v>
      </c>
      <c r="G198" s="19">
        <f t="shared" si="3"/>
        <v>2.2982014121655063</v>
      </c>
      <c r="H198" s="4" t="s">
        <v>21</v>
      </c>
      <c r="I198" s="4" t="s">
        <v>22</v>
      </c>
    </row>
    <row r="199" spans="1:9" x14ac:dyDescent="0.2">
      <c r="A199" s="2" t="s">
        <v>750</v>
      </c>
      <c r="B199" s="2" t="s">
        <v>751</v>
      </c>
      <c r="C199" s="2">
        <v>0.50227379999999999</v>
      </c>
      <c r="D199" s="4">
        <v>4.2192479999999997E-2</v>
      </c>
      <c r="E199" s="2">
        <v>1.1681858000000001</v>
      </c>
      <c r="F199" s="4">
        <v>0.28264060000000002</v>
      </c>
      <c r="G199" s="19">
        <f t="shared" si="3"/>
        <v>2.3257948154970456</v>
      </c>
      <c r="H199" s="4" t="s">
        <v>752</v>
      </c>
      <c r="I199" s="4" t="s">
        <v>753</v>
      </c>
    </row>
    <row r="200" spans="1:9" x14ac:dyDescent="0.2">
      <c r="A200" s="2" t="s">
        <v>754</v>
      </c>
      <c r="B200" s="2" t="s">
        <v>755</v>
      </c>
      <c r="C200" s="2">
        <v>0.34176758000000002</v>
      </c>
      <c r="D200" s="4">
        <v>4.8827304999999998E-3</v>
      </c>
      <c r="E200" s="2">
        <v>0.80114304999999997</v>
      </c>
      <c r="F200" s="4">
        <v>0.23517598000000001</v>
      </c>
      <c r="G200" s="19">
        <f t="shared" si="3"/>
        <v>2.3441165777046491</v>
      </c>
      <c r="H200" s="4" t="s">
        <v>756</v>
      </c>
      <c r="I200" s="4" t="s">
        <v>757</v>
      </c>
    </row>
    <row r="201" spans="1:9" x14ac:dyDescent="0.2">
      <c r="A201" s="2" t="s">
        <v>758</v>
      </c>
      <c r="B201" s="2"/>
      <c r="C201" s="2">
        <v>0.58201223999999996</v>
      </c>
      <c r="D201" s="4">
        <v>2.1993485E-3</v>
      </c>
      <c r="E201" s="2">
        <v>1.3857192</v>
      </c>
      <c r="F201" s="4">
        <v>1.110007E-2</v>
      </c>
      <c r="G201" s="19">
        <f t="shared" si="3"/>
        <v>2.3809107519800619</v>
      </c>
      <c r="H201" s="4" t="s">
        <v>182</v>
      </c>
      <c r="I201" s="4"/>
    </row>
    <row r="202" spans="1:9" x14ac:dyDescent="0.2">
      <c r="A202" s="2" t="s">
        <v>759</v>
      </c>
      <c r="B202" s="2"/>
      <c r="C202" s="2">
        <v>0.49297200000000002</v>
      </c>
      <c r="D202" s="4">
        <v>4.4164865999999997E-2</v>
      </c>
      <c r="E202" s="2">
        <v>1.1764585000000001</v>
      </c>
      <c r="F202" s="4">
        <v>9.6983604000000001E-2</v>
      </c>
      <c r="G202" s="19">
        <f t="shared" si="3"/>
        <v>2.3864610971819902</v>
      </c>
      <c r="H202" s="4" t="s">
        <v>760</v>
      </c>
      <c r="I202" s="4"/>
    </row>
    <row r="203" spans="1:9" x14ac:dyDescent="0.2">
      <c r="A203" s="2" t="s">
        <v>761</v>
      </c>
      <c r="B203" s="2" t="s">
        <v>762</v>
      </c>
      <c r="C203" s="2">
        <v>0.35164517000000001</v>
      </c>
      <c r="D203" s="4">
        <v>1.1994111000000001E-3</v>
      </c>
      <c r="E203" s="2">
        <v>0.84254680000000004</v>
      </c>
      <c r="F203" s="4">
        <v>0.15105498000000001</v>
      </c>
      <c r="G203" s="19">
        <f t="shared" si="3"/>
        <v>2.3960141411866971</v>
      </c>
      <c r="H203" s="4" t="s">
        <v>763</v>
      </c>
      <c r="I203" s="4" t="s">
        <v>764</v>
      </c>
    </row>
    <row r="204" spans="1:9" x14ac:dyDescent="0.2">
      <c r="A204" s="2" t="s">
        <v>765</v>
      </c>
      <c r="B204" s="2"/>
      <c r="C204" s="2">
        <v>0.32275860000000001</v>
      </c>
      <c r="D204" s="4">
        <v>6.3303869999999998E-3</v>
      </c>
      <c r="E204" s="2">
        <v>0.77555790000000002</v>
      </c>
      <c r="F204" s="4">
        <v>9.2757770000000003E-2</v>
      </c>
      <c r="G204" s="19">
        <f t="shared" si="3"/>
        <v>2.4029039040323017</v>
      </c>
      <c r="H204" s="4" t="s">
        <v>38</v>
      </c>
      <c r="I204" s="4"/>
    </row>
    <row r="205" spans="1:9" x14ac:dyDescent="0.2">
      <c r="A205" s="2" t="s">
        <v>766</v>
      </c>
      <c r="B205" s="2" t="s">
        <v>767</v>
      </c>
      <c r="C205" s="2">
        <v>0.49785550000000001</v>
      </c>
      <c r="D205" s="6">
        <v>6.4839225E-4</v>
      </c>
      <c r="E205" s="2">
        <v>1.2367615999999999</v>
      </c>
      <c r="F205" s="4">
        <v>8.1084850000000003E-3</v>
      </c>
      <c r="G205" s="19">
        <f t="shared" si="3"/>
        <v>2.4841778387504001</v>
      </c>
      <c r="H205" s="4" t="s">
        <v>768</v>
      </c>
      <c r="I205" s="4"/>
    </row>
    <row r="206" spans="1:9" x14ac:dyDescent="0.2">
      <c r="A206" s="2" t="s">
        <v>769</v>
      </c>
      <c r="B206" s="2" t="s">
        <v>770</v>
      </c>
      <c r="C206" s="2">
        <v>0.36328359999999998</v>
      </c>
      <c r="D206" s="4">
        <v>1.6609667000000002E-2</v>
      </c>
      <c r="E206" s="2">
        <v>0.9237417</v>
      </c>
      <c r="F206" s="4">
        <v>0.59022564</v>
      </c>
      <c r="G206" s="19">
        <f t="shared" si="3"/>
        <v>2.5427564029865373</v>
      </c>
      <c r="H206" s="4" t="s">
        <v>771</v>
      </c>
      <c r="I206" s="4" t="s">
        <v>772</v>
      </c>
    </row>
    <row r="207" spans="1:9" x14ac:dyDescent="0.2">
      <c r="A207" s="2" t="s">
        <v>773</v>
      </c>
      <c r="B207" s="2" t="s">
        <v>774</v>
      </c>
      <c r="C207" s="2">
        <v>0.57716054000000006</v>
      </c>
      <c r="D207" s="4">
        <v>1.9291521999999998E-2</v>
      </c>
      <c r="E207" s="2">
        <v>1.4720485000000001</v>
      </c>
      <c r="F207" s="4">
        <v>5.6355602999999997E-2</v>
      </c>
      <c r="G207" s="19">
        <f t="shared" si="3"/>
        <v>2.5505009403449512</v>
      </c>
      <c r="H207" s="4" t="s">
        <v>775</v>
      </c>
      <c r="I207" s="4" t="s">
        <v>776</v>
      </c>
    </row>
    <row r="208" spans="1:9" x14ac:dyDescent="0.2">
      <c r="A208" s="2" t="s">
        <v>777</v>
      </c>
      <c r="B208" s="2" t="s">
        <v>778</v>
      </c>
      <c r="C208" s="2">
        <v>0.22974257000000001</v>
      </c>
      <c r="D208" s="4">
        <v>2.9217170000000001E-2</v>
      </c>
      <c r="E208" s="2">
        <v>0.59247799999999995</v>
      </c>
      <c r="F208" s="4">
        <v>2.7763171E-2</v>
      </c>
      <c r="G208" s="19">
        <f t="shared" si="3"/>
        <v>2.5788777412910457</v>
      </c>
      <c r="H208" s="4" t="s">
        <v>779</v>
      </c>
      <c r="I208" s="4" t="s">
        <v>780</v>
      </c>
    </row>
    <row r="209" spans="1:9" x14ac:dyDescent="0.2">
      <c r="A209" s="10" t="s">
        <v>781</v>
      </c>
      <c r="B209" s="10" t="s">
        <v>782</v>
      </c>
      <c r="C209" s="10">
        <v>0.39734733</v>
      </c>
      <c r="D209" s="9">
        <v>3.8249320000000003E-2</v>
      </c>
      <c r="E209" s="10">
        <v>1.1192823999999999</v>
      </c>
      <c r="F209" s="9">
        <v>0.35010247999999999</v>
      </c>
      <c r="G209" s="19">
        <f t="shared" si="3"/>
        <v>2.8168866769533847</v>
      </c>
      <c r="H209" s="9" t="s">
        <v>783</v>
      </c>
      <c r="I209" s="9" t="s">
        <v>784</v>
      </c>
    </row>
    <row r="210" spans="1:9" x14ac:dyDescent="0.2">
      <c r="A210" s="2" t="s">
        <v>785</v>
      </c>
      <c r="B210" s="2"/>
      <c r="C210" s="2">
        <v>0.54965379999999997</v>
      </c>
      <c r="D210" s="4">
        <v>7.5376749999999998E-3</v>
      </c>
      <c r="E210" s="2">
        <v>1.6133875</v>
      </c>
      <c r="F210" s="4">
        <v>4.7909500000000001E-2</v>
      </c>
      <c r="G210" s="19">
        <f t="shared" si="3"/>
        <v>2.9352794431695006</v>
      </c>
      <c r="H210" s="4" t="s">
        <v>38</v>
      </c>
      <c r="I210" s="4" t="s">
        <v>786</v>
      </c>
    </row>
    <row r="211" spans="1:9" x14ac:dyDescent="0.2">
      <c r="A211" s="2" t="s">
        <v>787</v>
      </c>
      <c r="B211" s="2"/>
      <c r="C211" s="2">
        <v>0.36095931999999997</v>
      </c>
      <c r="D211" s="4">
        <v>5.9425912999999997E-2</v>
      </c>
      <c r="E211" s="2">
        <v>1.1071135999999999</v>
      </c>
      <c r="F211" s="4">
        <v>0.23912475999999999</v>
      </c>
      <c r="G211" s="19">
        <f t="shared" si="3"/>
        <v>3.0671423029054909</v>
      </c>
      <c r="H211" s="4" t="s">
        <v>38</v>
      </c>
      <c r="I211" s="4"/>
    </row>
    <row r="212" spans="1:9" x14ac:dyDescent="0.2">
      <c r="A212" s="2" t="s">
        <v>788</v>
      </c>
      <c r="B212" s="2" t="s">
        <v>789</v>
      </c>
      <c r="C212" s="2">
        <v>0.40710344999999998</v>
      </c>
      <c r="D212" s="4">
        <v>3.5390650000000003E-2</v>
      </c>
      <c r="E212" s="2">
        <v>1.2592816</v>
      </c>
      <c r="F212" s="4">
        <v>0.15812054</v>
      </c>
      <c r="G212" s="19">
        <f t="shared" si="3"/>
        <v>3.0932717470215496</v>
      </c>
      <c r="H212" s="4" t="s">
        <v>790</v>
      </c>
      <c r="I212" s="4" t="s">
        <v>791</v>
      </c>
    </row>
    <row r="213" spans="1:9" x14ac:dyDescent="0.2">
      <c r="A213" s="2" t="s">
        <v>792</v>
      </c>
      <c r="B213" s="2" t="s">
        <v>793</v>
      </c>
      <c r="C213" s="2">
        <v>0.23011002</v>
      </c>
      <c r="D213" s="4">
        <v>6.6175640000000003E-3</v>
      </c>
      <c r="E213" s="2">
        <v>0.71568142999999995</v>
      </c>
      <c r="F213" s="4">
        <v>1.8942984E-2</v>
      </c>
      <c r="G213" s="19">
        <f t="shared" si="3"/>
        <v>3.1101706479361479</v>
      </c>
      <c r="H213" s="4" t="s">
        <v>718</v>
      </c>
      <c r="I213" s="4" t="s">
        <v>794</v>
      </c>
    </row>
    <row r="214" spans="1:9" x14ac:dyDescent="0.2">
      <c r="A214" s="2" t="s">
        <v>795</v>
      </c>
      <c r="B214" s="2" t="s">
        <v>796</v>
      </c>
      <c r="C214" s="2">
        <v>0.39705344999999997</v>
      </c>
      <c r="D214" s="4">
        <v>8.0670740000000005E-2</v>
      </c>
      <c r="E214" s="2">
        <v>1.2708699999999999</v>
      </c>
      <c r="F214" s="4">
        <v>3.6371026000000001E-2</v>
      </c>
      <c r="G214" s="19">
        <f t="shared" si="3"/>
        <v>3.2007529464861721</v>
      </c>
      <c r="H214" s="4" t="s">
        <v>797</v>
      </c>
      <c r="I214" s="4" t="s">
        <v>798</v>
      </c>
    </row>
    <row r="215" spans="1:9" x14ac:dyDescent="0.2">
      <c r="A215" s="2" t="s">
        <v>799</v>
      </c>
      <c r="B215" s="2"/>
      <c r="C215" s="2">
        <v>0.14452609999999999</v>
      </c>
      <c r="D215" s="6">
        <v>5.4506346000000004E-4</v>
      </c>
      <c r="E215" s="2">
        <v>0.50063869999999999</v>
      </c>
      <c r="F215" s="6">
        <v>6.0594355000000003E-4</v>
      </c>
      <c r="G215" s="19">
        <f t="shared" si="3"/>
        <v>3.464002003790319</v>
      </c>
      <c r="H215" s="4" t="s">
        <v>38</v>
      </c>
      <c r="I215" s="4" t="s">
        <v>800</v>
      </c>
    </row>
    <row r="216" spans="1:9" x14ac:dyDescent="0.2">
      <c r="A216" s="2" t="s">
        <v>801</v>
      </c>
      <c r="B216" s="2"/>
      <c r="C216" s="2">
        <v>0.20486394999999999</v>
      </c>
      <c r="D216" s="4">
        <v>3.2445746999999997E-2</v>
      </c>
      <c r="E216" s="2">
        <v>0.72767760000000004</v>
      </c>
      <c r="F216" s="4">
        <v>1.9955154999999999E-2</v>
      </c>
      <c r="G216" s="19">
        <f t="shared" si="3"/>
        <v>3.5520041471425308</v>
      </c>
      <c r="H216" s="4" t="s">
        <v>802</v>
      </c>
      <c r="I216" s="4"/>
    </row>
    <row r="217" spans="1:9" x14ac:dyDescent="0.2">
      <c r="A217" s="2" t="s">
        <v>803</v>
      </c>
      <c r="B217" s="2" t="s">
        <v>804</v>
      </c>
      <c r="C217" s="2">
        <v>0.33921689999999999</v>
      </c>
      <c r="D217" s="4">
        <v>4.7138557000000001E-3</v>
      </c>
      <c r="E217" s="2">
        <v>1.2066425999999999</v>
      </c>
      <c r="F217" s="4">
        <v>0.23905256</v>
      </c>
      <c r="G217" s="19">
        <f t="shared" si="3"/>
        <v>3.5571417579725537</v>
      </c>
      <c r="H217" s="4" t="s">
        <v>805</v>
      </c>
      <c r="I217" s="4" t="s">
        <v>806</v>
      </c>
    </row>
    <row r="218" spans="1:9" x14ac:dyDescent="0.2">
      <c r="A218" s="2" t="s">
        <v>807</v>
      </c>
      <c r="B218" s="2"/>
      <c r="C218" s="2">
        <v>0.32467671999999997</v>
      </c>
      <c r="D218" s="4">
        <v>1.1178110999999999E-2</v>
      </c>
      <c r="E218" s="2">
        <v>1.2172989999999999</v>
      </c>
      <c r="F218" s="4">
        <v>0.22049962000000001</v>
      </c>
      <c r="G218" s="19">
        <f t="shared" si="3"/>
        <v>3.7492648071595647</v>
      </c>
      <c r="H218" s="4" t="s">
        <v>808</v>
      </c>
      <c r="I218" s="4" t="s">
        <v>809</v>
      </c>
    </row>
    <row r="219" spans="1:9" x14ac:dyDescent="0.2">
      <c r="A219" s="2" t="s">
        <v>810</v>
      </c>
      <c r="B219" s="2" t="s">
        <v>811</v>
      </c>
      <c r="C219" s="2">
        <v>0.21416726999999999</v>
      </c>
      <c r="D219" s="4">
        <v>5.0960694000000001E-2</v>
      </c>
      <c r="E219" s="2">
        <v>0.81534510000000004</v>
      </c>
      <c r="F219" s="4">
        <v>0.20404190999999999</v>
      </c>
      <c r="G219" s="19">
        <f t="shared" si="3"/>
        <v>3.8070481077710898</v>
      </c>
      <c r="H219" s="4" t="s">
        <v>812</v>
      </c>
      <c r="I219" s="4"/>
    </row>
    <row r="220" spans="1:9" x14ac:dyDescent="0.2">
      <c r="A220" s="10" t="s">
        <v>813</v>
      </c>
      <c r="B220" s="10" t="s">
        <v>814</v>
      </c>
      <c r="C220" s="10">
        <v>0.19315904</v>
      </c>
      <c r="D220" s="9">
        <v>5.5953469999999996E-3</v>
      </c>
      <c r="E220" s="10">
        <v>0.78478837000000001</v>
      </c>
      <c r="F220" s="9">
        <v>0.23483879999999999</v>
      </c>
      <c r="G220" s="19">
        <f t="shared" si="3"/>
        <v>4.0629129757530373</v>
      </c>
      <c r="H220" s="9" t="s">
        <v>815</v>
      </c>
      <c r="I220" s="9" t="s">
        <v>816</v>
      </c>
    </row>
    <row r="221" spans="1:9" x14ac:dyDescent="0.2">
      <c r="A221" s="10" t="s">
        <v>817</v>
      </c>
      <c r="B221" s="10" t="s">
        <v>818</v>
      </c>
      <c r="C221" s="10">
        <v>0.19031358000000001</v>
      </c>
      <c r="D221" s="9">
        <v>1.8511061999999998E-2</v>
      </c>
      <c r="E221" s="10">
        <v>0.78038394</v>
      </c>
      <c r="F221" s="22">
        <v>5.5241160000000004E-4</v>
      </c>
      <c r="G221" s="19">
        <f t="shared" si="3"/>
        <v>4.1005163162817908</v>
      </c>
      <c r="H221" s="9" t="s">
        <v>819</v>
      </c>
      <c r="I221" s="9" t="s">
        <v>820</v>
      </c>
    </row>
    <row r="222" spans="1:9" x14ac:dyDescent="0.2">
      <c r="A222" s="2" t="s">
        <v>821</v>
      </c>
      <c r="B222" s="10" t="s">
        <v>822</v>
      </c>
      <c r="C222" s="2">
        <v>0.26940328000000002</v>
      </c>
      <c r="D222" s="4">
        <v>3.9936859999999998E-2</v>
      </c>
      <c r="E222" s="2">
        <v>1.1399971</v>
      </c>
      <c r="F222" s="4">
        <v>0.50033879999999997</v>
      </c>
      <c r="G222" s="19">
        <f t="shared" si="3"/>
        <v>4.2315635503769657</v>
      </c>
      <c r="H222" s="4" t="s">
        <v>823</v>
      </c>
      <c r="I222" s="4" t="s">
        <v>658</v>
      </c>
    </row>
    <row r="223" spans="1:9" x14ac:dyDescent="0.2">
      <c r="A223" s="2" t="s">
        <v>824</v>
      </c>
      <c r="B223" s="2" t="s">
        <v>825</v>
      </c>
      <c r="C223" s="2">
        <v>0.17878173</v>
      </c>
      <c r="D223" s="4">
        <v>1.1121935E-3</v>
      </c>
      <c r="E223" s="2">
        <v>0.82410364999999997</v>
      </c>
      <c r="F223" s="4">
        <v>0.36048724999999998</v>
      </c>
      <c r="G223" s="19">
        <f t="shared" si="3"/>
        <v>4.6095518261289898</v>
      </c>
      <c r="H223" s="4" t="s">
        <v>826</v>
      </c>
      <c r="I223" s="4" t="s">
        <v>827</v>
      </c>
    </row>
    <row r="224" spans="1:9" x14ac:dyDescent="0.2">
      <c r="A224" s="10" t="s">
        <v>828</v>
      </c>
      <c r="B224" s="10" t="s">
        <v>829</v>
      </c>
      <c r="C224" s="10">
        <v>0.20762683000000001</v>
      </c>
      <c r="D224" s="9">
        <v>1.4612383E-3</v>
      </c>
      <c r="E224" s="10">
        <v>1.2125355</v>
      </c>
      <c r="F224" s="9">
        <v>0.22481129</v>
      </c>
      <c r="G224" s="19">
        <f t="shared" si="3"/>
        <v>5.8399750167162878</v>
      </c>
      <c r="H224" s="9" t="s">
        <v>830</v>
      </c>
      <c r="I224" s="9" t="s">
        <v>574</v>
      </c>
    </row>
    <row r="225" spans="1:9" x14ac:dyDescent="0.2">
      <c r="A225" s="10" t="s">
        <v>831</v>
      </c>
      <c r="B225" s="10" t="s">
        <v>832</v>
      </c>
      <c r="C225" s="10">
        <v>0.14162606</v>
      </c>
      <c r="D225" s="22">
        <v>2.8987439999999999E-5</v>
      </c>
      <c r="E225" s="10">
        <v>0.89993900000000004</v>
      </c>
      <c r="F225" s="9">
        <v>0.58557020000000004</v>
      </c>
      <c r="G225" s="19">
        <f t="shared" si="3"/>
        <v>6.3543319640467306</v>
      </c>
      <c r="H225" s="9" t="s">
        <v>833</v>
      </c>
      <c r="I225" s="9" t="s">
        <v>834</v>
      </c>
    </row>
    <row r="226" spans="1:9" x14ac:dyDescent="0.2">
      <c r="A226" s="2" t="s">
        <v>835</v>
      </c>
      <c r="B226" s="2" t="s">
        <v>836</v>
      </c>
      <c r="C226" s="2">
        <v>0.15236071000000001</v>
      </c>
      <c r="D226" s="4">
        <v>1.1600688E-2</v>
      </c>
      <c r="E226" s="2">
        <v>1.2414510000000001</v>
      </c>
      <c r="F226" s="4">
        <v>3.5286773E-2</v>
      </c>
      <c r="G226" s="19">
        <f t="shared" si="3"/>
        <v>8.1481045868058768</v>
      </c>
      <c r="H226" s="4" t="s">
        <v>837</v>
      </c>
      <c r="I226" s="4" t="s">
        <v>724</v>
      </c>
    </row>
    <row r="227" spans="1:9" x14ac:dyDescent="0.2">
      <c r="A227" s="2" t="s">
        <v>838</v>
      </c>
      <c r="B227" s="2" t="s">
        <v>839</v>
      </c>
      <c r="C227" s="2">
        <v>9.7728506000000007E-2</v>
      </c>
      <c r="D227" s="4">
        <v>1.9248502000000001E-2</v>
      </c>
      <c r="E227" s="2">
        <v>1.1312230999999999</v>
      </c>
      <c r="F227" s="4">
        <v>0.47482570000000002</v>
      </c>
      <c r="G227" s="19">
        <f t="shared" si="3"/>
        <v>11.57516006639864</v>
      </c>
      <c r="H227" s="4" t="s">
        <v>840</v>
      </c>
      <c r="I227" s="4" t="s">
        <v>841</v>
      </c>
    </row>
    <row r="228" spans="1:9" x14ac:dyDescent="0.2">
      <c r="A228" s="2" t="s">
        <v>842</v>
      </c>
      <c r="B228" s="2" t="s">
        <v>843</v>
      </c>
      <c r="C228" s="2">
        <v>8.2092280000000004E-2</v>
      </c>
      <c r="D228" s="6">
        <v>5.075486E-6</v>
      </c>
      <c r="E228" s="2">
        <v>0.95342565000000001</v>
      </c>
      <c r="F228" s="4">
        <v>0.77245299999999995</v>
      </c>
      <c r="G228" s="19">
        <f t="shared" si="3"/>
        <v>11.614071993127734</v>
      </c>
      <c r="H228" s="4" t="s">
        <v>844</v>
      </c>
      <c r="I228" s="4"/>
    </row>
  </sheetData>
  <mergeCells count="7">
    <mergeCell ref="I2:I3"/>
    <mergeCell ref="B2:B3"/>
    <mergeCell ref="A2:A3"/>
    <mergeCell ref="C2:D2"/>
    <mergeCell ref="E2:F2"/>
    <mergeCell ref="G2:G3"/>
    <mergeCell ref="H2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S4</vt:lpstr>
      <vt:lpstr>tye7</vt:lpstr>
      <vt:lpstr>ahr1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2021-07-12T13:49:13Z</dcterms:created>
  <dcterms:modified xsi:type="dcterms:W3CDTF">2021-09-02T03:30:14Z</dcterms:modified>
</cp:coreProperties>
</file>