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26"/>
  <workbookPr/>
  <mc:AlternateContent xmlns:mc="http://schemas.openxmlformats.org/markup-compatibility/2006">
    <mc:Choice Requires="x15">
      <x15ac:absPath xmlns:x15ac="http://schemas.microsoft.com/office/spreadsheetml/2010/11/ac" url="C:\Users\yzhan\Desktop\source data\Fig.1\"/>
    </mc:Choice>
  </mc:AlternateContent>
  <xr:revisionPtr revIDLastSave="0" documentId="13_ncr:1_{C0687DF7-99D9-429C-84F3-0DEBD8538EAD}" xr6:coauthVersionLast="47" xr6:coauthVersionMax="47" xr10:uidLastSave="{00000000-0000-0000-0000-000000000000}"/>
  <bookViews>
    <workbookView xWindow="3612" yWindow="1896" windowWidth="17280" windowHeight="8964" tabRatio="942" activeTab="1" xr2:uid="{00000000-000D-0000-FFFF-FFFF00000000}"/>
  </bookViews>
  <sheets>
    <sheet name="IL-1β" sheetId="2" r:id="rId1"/>
    <sheet name="IL-18" sheetId="11" r:id="rId2"/>
  </sheets>
  <calcPr calcId="191029"/>
</workbook>
</file>

<file path=xl/calcChain.xml><?xml version="1.0" encoding="utf-8"?>
<calcChain xmlns="http://schemas.openxmlformats.org/spreadsheetml/2006/main">
  <c r="C16" i="11" l="1"/>
  <c r="C15" i="11"/>
  <c r="C14" i="11"/>
  <c r="C13" i="11"/>
  <c r="C12" i="11"/>
  <c r="C11" i="11"/>
  <c r="C10" i="11"/>
  <c r="C9" i="11"/>
  <c r="C8" i="11"/>
  <c r="C16" i="2"/>
  <c r="C15" i="2"/>
  <c r="C14" i="2"/>
  <c r="C13" i="2"/>
  <c r="C12" i="2"/>
  <c r="C11" i="2"/>
  <c r="C10" i="2"/>
  <c r="C9" i="2"/>
  <c r="C8" i="2"/>
</calcChain>
</file>

<file path=xl/sharedStrings.xml><?xml version="1.0" encoding="utf-8"?>
<sst xmlns="http://schemas.openxmlformats.org/spreadsheetml/2006/main" count="36" uniqueCount="12">
  <si>
    <t>S1</t>
  </si>
  <si>
    <t>S2</t>
  </si>
  <si>
    <t>S3</t>
  </si>
  <si>
    <t>S4</t>
  </si>
  <si>
    <t>S5</t>
  </si>
  <si>
    <t>Vehicle</t>
  </si>
  <si>
    <t>sepsis-exo</t>
    <phoneticPr fontId="4" type="noConversion"/>
  </si>
  <si>
    <t>control-exo</t>
    <phoneticPr fontId="4" type="noConversion"/>
  </si>
  <si>
    <t>number</t>
    <phoneticPr fontId="4" type="noConversion"/>
  </si>
  <si>
    <t>blank</t>
    <phoneticPr fontId="4" type="noConversion"/>
  </si>
  <si>
    <t>OD</t>
    <phoneticPr fontId="4" type="noConversion"/>
  </si>
  <si>
    <t>Con（pg/ml）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</si>
</sst>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sz val="11"/>
      <color theme="1"/>
      <name val="宋体"/>
      <charset val="134"/>
    </font>
    <font>
      <sz val="11"/>
      <color rgb="FF000000"/>
      <name val="宋体"/>
      <charset val="134"/>
    </font>
    <font>
      <sz val="9"/>
      <name val="宋体"/>
      <family val="3"/>
      <charset val="134"/>
      <scheme val="minor"/>
    </font>
    <font>
      <sz val="11"/>
      <color theme="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0" xfId="0" applyNumberFormat="1" applyFont="1" applyAlignment="1">
      <alignment vertical="center"/>
    </xf>
    <xf numFmtId="0" fontId="3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 applyFill="1" applyBorder="1" applyAlignment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8575" cap="rnd" cmpd="sng" algn="ctr">
              <a:noFill/>
              <a:prstDash val="solid"/>
              <a:round/>
            </a:ln>
          </c:spPr>
          <c:trendline>
            <c:trendlineType val="poly"/>
            <c:order val="2"/>
            <c:dispRSqr val="1"/>
            <c:dispEq val="1"/>
            <c:trendlineLbl>
              <c:numFmt formatCode="General" sourceLinked="0"/>
              <c:txPr>
                <a:bodyPr rot="0" spcFirstLastPara="0" vertOverflow="ellipsis" vert="horz" wrap="square" anchor="ctr" anchorCtr="1"/>
                <a:lstStyle/>
                <a:p>
                  <a:pPr>
                    <a:defRPr lang="zh-CN" sz="1000" b="0" i="0" u="none" strike="noStrike" kern="1200" baseline="0">
                      <a:solidFill>
                        <a:schemeClr val="tx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zh-CN"/>
                </a:p>
              </c:txPr>
            </c:trendlineLbl>
          </c:trendline>
          <c:xVal>
            <c:numRef>
              <c:f>'IL-1β'!$B$2:$B$7</c:f>
              <c:numCache>
                <c:formatCode>General</c:formatCode>
                <c:ptCount val="6"/>
                <c:pt idx="0">
                  <c:v>2.5000000000000001E-2</c:v>
                </c:pt>
                <c:pt idx="1">
                  <c:v>0.27300000000000002</c:v>
                </c:pt>
                <c:pt idx="2">
                  <c:v>0.51700000000000002</c:v>
                </c:pt>
                <c:pt idx="3">
                  <c:v>0.86399999999999999</c:v>
                </c:pt>
                <c:pt idx="4">
                  <c:v>1.409</c:v>
                </c:pt>
                <c:pt idx="5">
                  <c:v>2.4129999999999998</c:v>
                </c:pt>
              </c:numCache>
            </c:numRef>
          </c:xVal>
          <c:yVal>
            <c:numRef>
              <c:f>'IL-1β'!$C$2:$C$7</c:f>
              <c:numCache>
                <c:formatCode>General</c:formatCode>
                <c:ptCount val="6"/>
                <c:pt idx="0">
                  <c:v>0</c:v>
                </c:pt>
                <c:pt idx="1">
                  <c:v>2.5</c:v>
                </c:pt>
                <c:pt idx="2">
                  <c:v>5</c:v>
                </c:pt>
                <c:pt idx="3">
                  <c:v>10</c:v>
                </c:pt>
                <c:pt idx="4">
                  <c:v>20</c:v>
                </c:pt>
                <c:pt idx="5">
                  <c:v>40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714-4FC5-B02B-D4819CE6CC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4541184"/>
        <c:axId val="144542720"/>
      </c:scatterChart>
      <c:valAx>
        <c:axId val="1445411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44542720"/>
        <c:crosses val="autoZero"/>
        <c:crossBetween val="midCat"/>
      </c:valAx>
      <c:valAx>
        <c:axId val="14454272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44541184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lang="zh-CN"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8575" cap="rnd" cmpd="sng" algn="ctr">
              <a:noFill/>
              <a:prstDash val="solid"/>
              <a:round/>
            </a:ln>
          </c:spPr>
          <c:trendline>
            <c:trendlineType val="poly"/>
            <c:order val="2"/>
            <c:dispRSqr val="1"/>
            <c:dispEq val="1"/>
            <c:trendlineLbl>
              <c:numFmt formatCode="General" sourceLinked="0"/>
              <c:txPr>
                <a:bodyPr rot="0" spcFirstLastPara="0" vertOverflow="ellipsis" vert="horz" wrap="square" anchor="ctr" anchorCtr="1"/>
                <a:lstStyle/>
                <a:p>
                  <a:pPr>
                    <a:defRPr lang="zh-CN" sz="1000" b="0" i="0" u="none" strike="noStrike" kern="1200" baseline="0">
                      <a:solidFill>
                        <a:schemeClr val="tx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zh-CN"/>
                </a:p>
              </c:txPr>
            </c:trendlineLbl>
          </c:trendline>
          <c:xVal>
            <c:numRef>
              <c:f>'IL-18'!$B$2:$B$7</c:f>
              <c:numCache>
                <c:formatCode>General</c:formatCode>
                <c:ptCount val="6"/>
                <c:pt idx="0">
                  <c:v>2.3E-2</c:v>
                </c:pt>
                <c:pt idx="1">
                  <c:v>0.20300000000000001</c:v>
                </c:pt>
                <c:pt idx="2">
                  <c:v>0.48799999999999999</c:v>
                </c:pt>
                <c:pt idx="3">
                  <c:v>0.77900000000000003</c:v>
                </c:pt>
                <c:pt idx="4">
                  <c:v>1.198</c:v>
                </c:pt>
                <c:pt idx="5">
                  <c:v>1.9139999999999999</c:v>
                </c:pt>
              </c:numCache>
            </c:numRef>
          </c:xVal>
          <c:yVal>
            <c:numRef>
              <c:f>'IL-18'!$C$2:$C$7</c:f>
              <c:numCache>
                <c:formatCode>General</c:formatCode>
                <c:ptCount val="6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40</c:v>
                </c:pt>
                <c:pt idx="4">
                  <c:v>80</c:v>
                </c:pt>
                <c:pt idx="5">
                  <c:v>160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CB6-4DA1-8463-420355B9FA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4628736"/>
        <c:axId val="145376000"/>
      </c:scatterChart>
      <c:valAx>
        <c:axId val="1446287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45376000"/>
        <c:crosses val="autoZero"/>
        <c:crossBetween val="midCat"/>
      </c:valAx>
      <c:valAx>
        <c:axId val="14537600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44628736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lang="zh-CN"/>
      </a:pPr>
      <a:endParaRPr lang="zh-CN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533400</xdr:colOff>
      <xdr:row>1</xdr:row>
      <xdr:rowOff>142875</xdr:rowOff>
    </xdr:from>
    <xdr:to>
      <xdr:col>11</xdr:col>
      <xdr:colOff>304800</xdr:colOff>
      <xdr:row>17</xdr:row>
      <xdr:rowOff>142875</xdr:rowOff>
    </xdr:to>
    <xdr:graphicFrame macro="">
      <xdr:nvGraphicFramePr>
        <xdr:cNvPr id="7" name="图表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9525</xdr:colOff>
      <xdr:row>2</xdr:row>
      <xdr:rowOff>57150</xdr:rowOff>
    </xdr:from>
    <xdr:to>
      <xdr:col>11</xdr:col>
      <xdr:colOff>466725</xdr:colOff>
      <xdr:row>18</xdr:row>
      <xdr:rowOff>57150</xdr:rowOff>
    </xdr:to>
    <xdr:graphicFrame macro="">
      <xdr:nvGraphicFramePr>
        <xdr:cNvPr id="3" name="图表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58"/>
  <sheetViews>
    <sheetView workbookViewId="0">
      <selection activeCell="B18" sqref="B18"/>
    </sheetView>
  </sheetViews>
  <sheetFormatPr defaultColWidth="9" defaultRowHeight="14.4" x14ac:dyDescent="0.25"/>
  <cols>
    <col min="1" max="1" width="17.109375" style="7" customWidth="1"/>
    <col min="2" max="2" width="9" style="7" customWidth="1"/>
    <col min="3" max="3" width="12.6640625" style="7" customWidth="1"/>
    <col min="4" max="4" width="9" style="7" customWidth="1"/>
    <col min="5" max="16384" width="9" style="1"/>
  </cols>
  <sheetData>
    <row r="1" spans="1:14" x14ac:dyDescent="0.25">
      <c r="A1" s="9" t="s">
        <v>8</v>
      </c>
      <c r="B1" s="9" t="s">
        <v>10</v>
      </c>
      <c r="C1" s="9" t="s">
        <v>11</v>
      </c>
      <c r="K1" s="2"/>
      <c r="L1" s="2"/>
      <c r="M1" s="3"/>
      <c r="N1" s="3"/>
    </row>
    <row r="2" spans="1:14" x14ac:dyDescent="0.25">
      <c r="A2" s="8" t="s">
        <v>9</v>
      </c>
      <c r="B2" s="5">
        <v>2.5000000000000001E-2</v>
      </c>
      <c r="C2" s="5">
        <v>0</v>
      </c>
      <c r="K2" s="7"/>
      <c r="L2" s="5"/>
      <c r="M2" s="5"/>
      <c r="N2" s="5"/>
    </row>
    <row r="3" spans="1:14" x14ac:dyDescent="0.25">
      <c r="A3" s="4" t="s">
        <v>0</v>
      </c>
      <c r="B3" s="5">
        <v>0.27300000000000002</v>
      </c>
      <c r="C3" s="5">
        <v>2.5</v>
      </c>
      <c r="K3" s="7"/>
      <c r="L3" s="5"/>
      <c r="M3" s="5"/>
      <c r="N3" s="5"/>
    </row>
    <row r="4" spans="1:14" x14ac:dyDescent="0.25">
      <c r="A4" s="4" t="s">
        <v>1</v>
      </c>
      <c r="B4" s="5">
        <v>0.51700000000000002</v>
      </c>
      <c r="C4" s="5">
        <v>5</v>
      </c>
      <c r="K4" s="7"/>
      <c r="L4" s="5"/>
      <c r="M4" s="5"/>
      <c r="N4" s="5"/>
    </row>
    <row r="5" spans="1:14" x14ac:dyDescent="0.25">
      <c r="A5" s="4" t="s">
        <v>2</v>
      </c>
      <c r="B5" s="5">
        <v>0.86399999999999999</v>
      </c>
      <c r="C5" s="5">
        <v>10</v>
      </c>
      <c r="K5" s="7"/>
      <c r="L5" s="5"/>
      <c r="M5" s="5"/>
      <c r="N5" s="5"/>
    </row>
    <row r="6" spans="1:14" x14ac:dyDescent="0.25">
      <c r="A6" s="4" t="s">
        <v>3</v>
      </c>
      <c r="B6" s="5">
        <v>1.409</v>
      </c>
      <c r="C6" s="5">
        <v>20</v>
      </c>
      <c r="K6" s="7"/>
      <c r="L6" s="5"/>
      <c r="M6" s="5"/>
      <c r="N6" s="5"/>
    </row>
    <row r="7" spans="1:14" x14ac:dyDescent="0.25">
      <c r="A7" s="4" t="s">
        <v>4</v>
      </c>
      <c r="B7" s="5">
        <v>2.4129999999999998</v>
      </c>
      <c r="C7" s="5">
        <v>40</v>
      </c>
      <c r="K7" s="7"/>
      <c r="L7" s="5"/>
      <c r="M7" s="5"/>
      <c r="N7" s="5"/>
    </row>
    <row r="8" spans="1:14" x14ac:dyDescent="0.25">
      <c r="A8" s="4" t="s">
        <v>5</v>
      </c>
      <c r="B8" s="6">
        <v>0.625</v>
      </c>
      <c r="C8" s="5">
        <f>2.728*B8*B8+10.291*B8-0.5635</f>
        <v>6.9339999999999993</v>
      </c>
      <c r="K8" s="7"/>
      <c r="L8" s="7"/>
      <c r="M8" s="5"/>
      <c r="N8" s="5"/>
    </row>
    <row r="9" spans="1:14" ht="13.5" customHeight="1" x14ac:dyDescent="0.25">
      <c r="A9" s="4" t="s">
        <v>5</v>
      </c>
      <c r="B9" s="6">
        <v>0.70399999999999996</v>
      </c>
      <c r="C9" s="5">
        <f t="shared" ref="C9:C16" si="0">2.728*B9*B9+10.291*B9-0.5635</f>
        <v>8.0334044480000006</v>
      </c>
      <c r="K9" s="7"/>
      <c r="L9" s="6"/>
      <c r="M9" s="5"/>
      <c r="N9" s="5"/>
    </row>
    <row r="10" spans="1:14" ht="13.5" customHeight="1" x14ac:dyDescent="0.25">
      <c r="A10" s="4" t="s">
        <v>5</v>
      </c>
      <c r="B10" s="6">
        <v>0.64900000000000002</v>
      </c>
      <c r="C10" s="5">
        <f t="shared" si="0"/>
        <v>7.264395328</v>
      </c>
      <c r="K10" s="7"/>
      <c r="L10" s="6"/>
      <c r="M10" s="5"/>
      <c r="N10" s="5"/>
    </row>
    <row r="11" spans="1:14" ht="13.5" customHeight="1" x14ac:dyDescent="0.25">
      <c r="A11" s="8" t="s">
        <v>6</v>
      </c>
      <c r="B11" s="6">
        <v>1.4810000000000001</v>
      </c>
      <c r="C11" s="5">
        <f t="shared" si="0"/>
        <v>20.660959808000001</v>
      </c>
      <c r="K11" s="7"/>
      <c r="L11" s="6"/>
      <c r="M11" s="5"/>
      <c r="N11" s="5"/>
    </row>
    <row r="12" spans="1:14" ht="13.5" customHeight="1" x14ac:dyDescent="0.25">
      <c r="A12" s="8" t="s">
        <v>6</v>
      </c>
      <c r="B12" s="6">
        <v>1.506</v>
      </c>
      <c r="C12" s="5">
        <f t="shared" si="0"/>
        <v>21.121948207999999</v>
      </c>
      <c r="K12" s="7"/>
      <c r="L12" s="6"/>
      <c r="M12" s="5"/>
      <c r="N12" s="5"/>
    </row>
    <row r="13" spans="1:14" ht="13.5" customHeight="1" x14ac:dyDescent="0.25">
      <c r="A13" s="8" t="s">
        <v>6</v>
      </c>
      <c r="B13" s="6">
        <v>1.571</v>
      </c>
      <c r="C13" s="5">
        <f t="shared" si="0"/>
        <v>22.336476848</v>
      </c>
      <c r="K13" s="7"/>
      <c r="L13" s="6"/>
      <c r="M13" s="5"/>
      <c r="N13" s="5"/>
    </row>
    <row r="14" spans="1:14" ht="13.5" customHeight="1" x14ac:dyDescent="0.25">
      <c r="A14" s="8" t="s">
        <v>7</v>
      </c>
      <c r="B14" s="6">
        <v>0.56399999999999995</v>
      </c>
      <c r="C14" s="5">
        <f t="shared" si="0"/>
        <v>6.1083898879999996</v>
      </c>
      <c r="K14" s="7"/>
      <c r="L14" s="6"/>
      <c r="M14" s="5"/>
      <c r="N14" s="5"/>
    </row>
    <row r="15" spans="1:14" x14ac:dyDescent="0.25">
      <c r="A15" s="8" t="s">
        <v>7</v>
      </c>
      <c r="B15" s="6">
        <v>0.61099999999999999</v>
      </c>
      <c r="C15" s="5">
        <f t="shared" si="0"/>
        <v>6.7427206879999995</v>
      </c>
      <c r="K15" s="7"/>
      <c r="L15" s="6"/>
      <c r="M15" s="5"/>
      <c r="N15" s="5"/>
    </row>
    <row r="16" spans="1:14" x14ac:dyDescent="0.25">
      <c r="A16" s="8" t="s">
        <v>7</v>
      </c>
      <c r="B16" s="6">
        <v>0.60799999999999998</v>
      </c>
      <c r="C16" s="5">
        <f t="shared" si="0"/>
        <v>6.7018713920000001</v>
      </c>
      <c r="K16" s="7"/>
      <c r="L16" s="6"/>
      <c r="M16" s="5"/>
      <c r="N16" s="5"/>
    </row>
    <row r="17" spans="2:14" x14ac:dyDescent="0.25">
      <c r="B17" s="6"/>
      <c r="C17" s="5"/>
      <c r="K17" s="7"/>
      <c r="L17" s="6"/>
      <c r="M17" s="5"/>
      <c r="N17" s="5"/>
    </row>
    <row r="18" spans="2:14" x14ac:dyDescent="0.25">
      <c r="B18" s="6"/>
      <c r="C18" s="5"/>
      <c r="K18" s="7"/>
      <c r="L18" s="6"/>
      <c r="M18" s="5"/>
      <c r="N18" s="5"/>
    </row>
    <row r="19" spans="2:14" x14ac:dyDescent="0.25">
      <c r="B19" s="6"/>
      <c r="C19" s="5"/>
      <c r="K19" s="7"/>
      <c r="L19" s="6"/>
      <c r="M19" s="5"/>
      <c r="N19" s="5"/>
    </row>
    <row r="20" spans="2:14" x14ac:dyDescent="0.25">
      <c r="B20" s="6"/>
      <c r="C20" s="5"/>
      <c r="K20" s="7"/>
      <c r="L20" s="6"/>
      <c r="M20" s="5"/>
      <c r="N20" s="5"/>
    </row>
    <row r="21" spans="2:14" x14ac:dyDescent="0.25">
      <c r="B21" s="6"/>
      <c r="C21" s="5"/>
      <c r="K21" s="7"/>
      <c r="L21" s="6"/>
      <c r="M21" s="5"/>
      <c r="N21" s="5"/>
    </row>
    <row r="22" spans="2:14" x14ac:dyDescent="0.25">
      <c r="B22" s="6"/>
      <c r="C22" s="5"/>
      <c r="K22" s="7"/>
      <c r="L22" s="6"/>
      <c r="M22" s="5"/>
      <c r="N22" s="5"/>
    </row>
    <row r="23" spans="2:14" x14ac:dyDescent="0.25">
      <c r="B23" s="6"/>
      <c r="C23" s="5"/>
      <c r="K23" s="7"/>
      <c r="L23" s="6"/>
      <c r="M23" s="5"/>
      <c r="N23" s="5"/>
    </row>
    <row r="24" spans="2:14" x14ac:dyDescent="0.25">
      <c r="B24" s="6"/>
      <c r="C24" s="5"/>
      <c r="K24" s="7"/>
      <c r="L24" s="6"/>
      <c r="M24" s="5"/>
      <c r="N24" s="5"/>
    </row>
    <row r="25" spans="2:14" x14ac:dyDescent="0.25">
      <c r="B25" s="6"/>
      <c r="C25" s="5"/>
      <c r="K25" s="7"/>
      <c r="L25" s="6"/>
      <c r="M25" s="5"/>
      <c r="N25" s="5"/>
    </row>
    <row r="26" spans="2:14" x14ac:dyDescent="0.25">
      <c r="B26" s="6"/>
      <c r="C26" s="5"/>
      <c r="K26" s="7"/>
      <c r="L26" s="6"/>
      <c r="M26" s="5"/>
      <c r="N26" s="5"/>
    </row>
    <row r="27" spans="2:14" x14ac:dyDescent="0.25">
      <c r="B27" s="6"/>
      <c r="C27" s="5"/>
      <c r="K27" s="7"/>
      <c r="L27" s="6"/>
      <c r="M27" s="5"/>
      <c r="N27" s="5"/>
    </row>
    <row r="28" spans="2:14" x14ac:dyDescent="0.25">
      <c r="B28" s="6"/>
      <c r="C28" s="5"/>
      <c r="K28" s="7"/>
      <c r="L28" s="6"/>
      <c r="M28" s="5"/>
      <c r="N28" s="5"/>
    </row>
    <row r="29" spans="2:14" x14ac:dyDescent="0.25">
      <c r="B29" s="6"/>
      <c r="C29" s="5"/>
      <c r="K29" s="7"/>
      <c r="L29" s="6"/>
      <c r="M29" s="5"/>
      <c r="N29" s="5"/>
    </row>
    <row r="30" spans="2:14" x14ac:dyDescent="0.25">
      <c r="B30" s="6"/>
      <c r="C30" s="5"/>
      <c r="K30" s="7"/>
      <c r="L30" s="6"/>
      <c r="M30" s="5"/>
      <c r="N30" s="5"/>
    </row>
    <row r="31" spans="2:14" x14ac:dyDescent="0.25">
      <c r="B31" s="6"/>
      <c r="C31" s="5"/>
      <c r="K31" s="7"/>
      <c r="L31" s="6"/>
      <c r="M31" s="5"/>
      <c r="N31" s="5"/>
    </row>
    <row r="32" spans="2:14" x14ac:dyDescent="0.25">
      <c r="B32" s="6"/>
      <c r="C32" s="5"/>
      <c r="K32" s="7"/>
      <c r="L32" s="6"/>
      <c r="M32" s="5"/>
      <c r="N32" s="5"/>
    </row>
    <row r="33" spans="2:14" x14ac:dyDescent="0.25">
      <c r="B33" s="6"/>
      <c r="C33" s="5"/>
      <c r="K33" s="7"/>
      <c r="L33" s="6"/>
      <c r="M33" s="5"/>
      <c r="N33" s="5"/>
    </row>
    <row r="34" spans="2:14" x14ac:dyDescent="0.25">
      <c r="B34" s="6"/>
      <c r="C34" s="5"/>
      <c r="K34" s="7"/>
      <c r="L34" s="6"/>
      <c r="M34" s="5"/>
      <c r="N34" s="5"/>
    </row>
    <row r="35" spans="2:14" x14ac:dyDescent="0.25">
      <c r="B35" s="6"/>
      <c r="C35" s="5"/>
      <c r="K35" s="7"/>
      <c r="L35" s="6"/>
      <c r="M35" s="5"/>
      <c r="N35" s="5"/>
    </row>
    <row r="36" spans="2:14" x14ac:dyDescent="0.25">
      <c r="B36" s="6"/>
      <c r="C36" s="5"/>
      <c r="K36" s="7"/>
      <c r="L36" s="6"/>
      <c r="M36" s="5"/>
      <c r="N36" s="5"/>
    </row>
    <row r="37" spans="2:14" x14ac:dyDescent="0.25">
      <c r="B37" s="6"/>
      <c r="C37" s="5"/>
      <c r="K37" s="7"/>
      <c r="L37" s="6"/>
      <c r="M37" s="5"/>
      <c r="N37" s="5"/>
    </row>
    <row r="38" spans="2:14" x14ac:dyDescent="0.25">
      <c r="B38" s="6"/>
      <c r="C38" s="5"/>
      <c r="K38" s="7"/>
      <c r="L38" s="6"/>
      <c r="M38" s="5"/>
      <c r="N38" s="5"/>
    </row>
    <row r="39" spans="2:14" x14ac:dyDescent="0.25">
      <c r="B39" s="6"/>
      <c r="C39" s="5"/>
      <c r="K39" s="7"/>
      <c r="L39" s="6"/>
      <c r="M39" s="5"/>
      <c r="N39" s="5"/>
    </row>
    <row r="40" spans="2:14" x14ac:dyDescent="0.25">
      <c r="B40" s="6"/>
      <c r="C40" s="5"/>
      <c r="K40" s="7"/>
      <c r="L40" s="6"/>
      <c r="M40" s="5"/>
      <c r="N40" s="5"/>
    </row>
    <row r="41" spans="2:14" x14ac:dyDescent="0.25">
      <c r="B41" s="6"/>
      <c r="C41" s="5"/>
      <c r="K41" s="7"/>
      <c r="L41" s="6"/>
      <c r="M41" s="5"/>
      <c r="N41" s="5"/>
    </row>
    <row r="42" spans="2:14" x14ac:dyDescent="0.25">
      <c r="B42" s="6"/>
      <c r="C42" s="5"/>
      <c r="K42" s="7"/>
      <c r="L42" s="6"/>
      <c r="M42" s="5"/>
      <c r="N42" s="5"/>
    </row>
    <row r="43" spans="2:14" x14ac:dyDescent="0.25">
      <c r="B43" s="6"/>
      <c r="C43" s="5"/>
      <c r="K43" s="7"/>
      <c r="L43" s="6"/>
      <c r="M43" s="5"/>
      <c r="N43" s="5"/>
    </row>
    <row r="44" spans="2:14" x14ac:dyDescent="0.25">
      <c r="B44" s="6"/>
      <c r="C44" s="5"/>
      <c r="K44" s="7"/>
      <c r="L44" s="6"/>
      <c r="M44" s="5"/>
      <c r="N44" s="5"/>
    </row>
    <row r="45" spans="2:14" x14ac:dyDescent="0.25">
      <c r="B45" s="6"/>
      <c r="C45" s="5"/>
      <c r="K45" s="7"/>
      <c r="L45" s="6"/>
      <c r="M45" s="5"/>
      <c r="N45" s="5"/>
    </row>
    <row r="46" spans="2:14" x14ac:dyDescent="0.25">
      <c r="B46" s="6"/>
      <c r="C46" s="5"/>
      <c r="K46" s="7"/>
      <c r="L46" s="6"/>
      <c r="M46" s="5"/>
      <c r="N46" s="5"/>
    </row>
    <row r="47" spans="2:14" x14ac:dyDescent="0.25">
      <c r="B47" s="6"/>
      <c r="C47" s="5"/>
      <c r="K47" s="7"/>
      <c r="L47" s="6"/>
      <c r="M47" s="5"/>
      <c r="N47" s="5"/>
    </row>
    <row r="48" spans="2:14" x14ac:dyDescent="0.25">
      <c r="B48" s="6"/>
      <c r="C48" s="5"/>
      <c r="K48" s="7"/>
      <c r="L48" s="6"/>
      <c r="M48" s="5"/>
      <c r="N48" s="5"/>
    </row>
    <row r="49" spans="2:14" x14ac:dyDescent="0.25">
      <c r="B49" s="6"/>
      <c r="C49" s="5"/>
      <c r="K49" s="7"/>
      <c r="L49" s="6"/>
      <c r="M49" s="5"/>
      <c r="N49" s="5"/>
    </row>
    <row r="50" spans="2:14" x14ac:dyDescent="0.25">
      <c r="B50" s="6"/>
      <c r="C50" s="5"/>
      <c r="K50" s="7"/>
      <c r="L50" s="6"/>
      <c r="M50" s="5"/>
      <c r="N50" s="5"/>
    </row>
    <row r="51" spans="2:14" x14ac:dyDescent="0.25">
      <c r="B51" s="6"/>
      <c r="C51" s="5"/>
      <c r="K51" s="7"/>
      <c r="L51" s="6"/>
      <c r="M51" s="5"/>
      <c r="N51" s="5"/>
    </row>
    <row r="52" spans="2:14" x14ac:dyDescent="0.25">
      <c r="B52" s="6"/>
      <c r="C52" s="5"/>
      <c r="K52" s="7"/>
      <c r="L52" s="6"/>
      <c r="M52" s="5"/>
      <c r="N52" s="5"/>
    </row>
    <row r="53" spans="2:14" x14ac:dyDescent="0.25">
      <c r="B53" s="6"/>
      <c r="C53" s="5"/>
      <c r="K53" s="7"/>
      <c r="L53" s="6"/>
      <c r="M53" s="5"/>
      <c r="N53" s="5"/>
    </row>
    <row r="54" spans="2:14" x14ac:dyDescent="0.25">
      <c r="B54" s="6"/>
      <c r="C54" s="5"/>
      <c r="K54" s="7"/>
      <c r="L54" s="6"/>
      <c r="M54" s="5"/>
      <c r="N54" s="5"/>
    </row>
    <row r="55" spans="2:14" x14ac:dyDescent="0.25">
      <c r="B55" s="6"/>
      <c r="C55" s="5"/>
      <c r="K55" s="7"/>
      <c r="L55" s="6"/>
      <c r="M55" s="5"/>
      <c r="N55" s="5"/>
    </row>
    <row r="56" spans="2:14" x14ac:dyDescent="0.25">
      <c r="B56" s="6"/>
      <c r="C56" s="5"/>
      <c r="K56" s="7"/>
      <c r="L56" s="6"/>
      <c r="M56" s="5"/>
      <c r="N56" s="5"/>
    </row>
    <row r="57" spans="2:14" x14ac:dyDescent="0.25">
      <c r="B57" s="6"/>
      <c r="C57" s="5"/>
      <c r="K57" s="7"/>
      <c r="L57" s="6"/>
      <c r="M57" s="5"/>
      <c r="N57" s="5"/>
    </row>
    <row r="58" spans="2:14" x14ac:dyDescent="0.25">
      <c r="K58" s="7"/>
      <c r="L58" s="6"/>
      <c r="M58" s="5"/>
      <c r="N58" s="5"/>
    </row>
  </sheetData>
  <phoneticPr fontId="4" type="noConversion"/>
  <pageMargins left="0.75" right="0.75" top="1" bottom="1" header="0.51180555555555596" footer="0.51180555555555596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57"/>
  <sheetViews>
    <sheetView tabSelected="1" workbookViewId="0">
      <selection activeCell="C10" sqref="C10"/>
    </sheetView>
  </sheetViews>
  <sheetFormatPr defaultColWidth="9" defaultRowHeight="14.4" x14ac:dyDescent="0.25"/>
  <cols>
    <col min="1" max="2" width="9" style="1" customWidth="1"/>
    <col min="3" max="3" width="12.6640625" style="1" customWidth="1"/>
    <col min="4" max="16384" width="9" style="1"/>
  </cols>
  <sheetData>
    <row r="1" spans="1:3" x14ac:dyDescent="0.25">
      <c r="A1" s="9" t="s">
        <v>8</v>
      </c>
      <c r="B1" s="9" t="s">
        <v>10</v>
      </c>
      <c r="C1" s="9" t="s">
        <v>11</v>
      </c>
    </row>
    <row r="2" spans="1:3" x14ac:dyDescent="0.25">
      <c r="A2" s="8" t="s">
        <v>9</v>
      </c>
      <c r="B2" s="5">
        <v>2.3E-2</v>
      </c>
      <c r="C2" s="5">
        <v>0</v>
      </c>
    </row>
    <row r="3" spans="1:3" x14ac:dyDescent="0.25">
      <c r="A3" s="4" t="s">
        <v>0</v>
      </c>
      <c r="B3" s="5">
        <v>0.20300000000000001</v>
      </c>
      <c r="C3" s="5">
        <v>10</v>
      </c>
    </row>
    <row r="4" spans="1:3" x14ac:dyDescent="0.25">
      <c r="A4" s="4" t="s">
        <v>1</v>
      </c>
      <c r="B4" s="5">
        <v>0.48799999999999999</v>
      </c>
      <c r="C4" s="5">
        <v>20</v>
      </c>
    </row>
    <row r="5" spans="1:3" x14ac:dyDescent="0.25">
      <c r="A5" s="4" t="s">
        <v>2</v>
      </c>
      <c r="B5" s="5">
        <v>0.77900000000000003</v>
      </c>
      <c r="C5" s="5">
        <v>40</v>
      </c>
    </row>
    <row r="6" spans="1:3" x14ac:dyDescent="0.25">
      <c r="A6" s="4" t="s">
        <v>3</v>
      </c>
      <c r="B6" s="5">
        <v>1.198</v>
      </c>
      <c r="C6" s="5">
        <v>80</v>
      </c>
    </row>
    <row r="7" spans="1:3" x14ac:dyDescent="0.25">
      <c r="A7" s="4" t="s">
        <v>4</v>
      </c>
      <c r="B7" s="5">
        <v>1.9139999999999999</v>
      </c>
      <c r="C7" s="5">
        <v>160</v>
      </c>
    </row>
    <row r="8" spans="1:3" x14ac:dyDescent="0.25">
      <c r="A8" s="4" t="s">
        <v>5</v>
      </c>
      <c r="B8" s="6">
        <v>0.61699999999999999</v>
      </c>
      <c r="C8" s="5">
        <f>26.697*B8*B8+32.926*B8-0.236</f>
        <v>30.242596232999997</v>
      </c>
    </row>
    <row r="9" spans="1:3" x14ac:dyDescent="0.25">
      <c r="A9" s="4" t="s">
        <v>5</v>
      </c>
      <c r="B9" s="6">
        <v>0.56899999999999995</v>
      </c>
      <c r="C9" s="5">
        <f t="shared" ref="C9:C16" si="0">26.697*B9*B9+32.926*B9-0.236</f>
        <v>27.142341416999997</v>
      </c>
    </row>
    <row r="10" spans="1:3" x14ac:dyDescent="0.25">
      <c r="A10" s="4" t="s">
        <v>5</v>
      </c>
      <c r="B10" s="6">
        <v>0.63800000000000001</v>
      </c>
      <c r="C10" s="5">
        <f t="shared" si="0"/>
        <v>31.637641667999997</v>
      </c>
    </row>
    <row r="11" spans="1:3" x14ac:dyDescent="0.25">
      <c r="A11" s="8" t="s">
        <v>6</v>
      </c>
      <c r="B11" s="6">
        <v>1.381</v>
      </c>
      <c r="C11" s="5">
        <f t="shared" si="0"/>
        <v>96.150283216999995</v>
      </c>
    </row>
    <row r="12" spans="1:3" x14ac:dyDescent="0.25">
      <c r="A12" s="8" t="s">
        <v>6</v>
      </c>
      <c r="B12" s="6">
        <v>1.29</v>
      </c>
      <c r="C12" s="5">
        <f t="shared" si="0"/>
        <v>86.665017700000007</v>
      </c>
    </row>
    <row r="13" spans="1:3" x14ac:dyDescent="0.25">
      <c r="A13" s="8" t="s">
        <v>6</v>
      </c>
      <c r="B13" s="6">
        <v>1.268</v>
      </c>
      <c r="C13" s="5">
        <f t="shared" si="0"/>
        <v>84.438245328000008</v>
      </c>
    </row>
    <row r="14" spans="1:3" x14ac:dyDescent="0.25">
      <c r="A14" s="8" t="s">
        <v>7</v>
      </c>
      <c r="B14" s="6">
        <v>0.56699999999999995</v>
      </c>
      <c r="C14" s="5">
        <f t="shared" si="0"/>
        <v>27.015833832999999</v>
      </c>
    </row>
    <row r="15" spans="1:3" x14ac:dyDescent="0.25">
      <c r="A15" s="8" t="s">
        <v>7</v>
      </c>
      <c r="B15" s="6">
        <v>0.55100000000000005</v>
      </c>
      <c r="C15" s="5">
        <f t="shared" si="0"/>
        <v>26.011461897</v>
      </c>
    </row>
    <row r="16" spans="1:3" x14ac:dyDescent="0.25">
      <c r="A16" s="8" t="s">
        <v>7</v>
      </c>
      <c r="B16" s="6">
        <v>0.51900000000000002</v>
      </c>
      <c r="C16" s="5">
        <f t="shared" si="0"/>
        <v>24.043724616999999</v>
      </c>
    </row>
    <row r="17" spans="1:3" x14ac:dyDescent="0.25">
      <c r="A17" s="7"/>
      <c r="B17" s="6"/>
      <c r="C17" s="5"/>
    </row>
    <row r="18" spans="1:3" x14ac:dyDescent="0.25">
      <c r="A18" s="7"/>
      <c r="B18" s="6"/>
      <c r="C18" s="5"/>
    </row>
    <row r="19" spans="1:3" x14ac:dyDescent="0.25">
      <c r="A19" s="7"/>
      <c r="B19" s="6"/>
      <c r="C19" s="5"/>
    </row>
    <row r="20" spans="1:3" x14ac:dyDescent="0.25">
      <c r="A20" s="7"/>
      <c r="B20" s="6"/>
      <c r="C20" s="5"/>
    </row>
    <row r="21" spans="1:3" x14ac:dyDescent="0.25">
      <c r="A21" s="7"/>
      <c r="B21" s="6"/>
      <c r="C21" s="5"/>
    </row>
    <row r="22" spans="1:3" x14ac:dyDescent="0.25">
      <c r="A22" s="7"/>
      <c r="B22" s="6"/>
      <c r="C22" s="5"/>
    </row>
    <row r="23" spans="1:3" x14ac:dyDescent="0.25">
      <c r="A23" s="7"/>
      <c r="B23" s="6"/>
      <c r="C23" s="5"/>
    </row>
    <row r="24" spans="1:3" x14ac:dyDescent="0.25">
      <c r="A24" s="7"/>
      <c r="B24" s="6"/>
      <c r="C24" s="5"/>
    </row>
    <row r="25" spans="1:3" x14ac:dyDescent="0.25">
      <c r="A25" s="7"/>
      <c r="B25" s="6"/>
      <c r="C25" s="5"/>
    </row>
    <row r="26" spans="1:3" x14ac:dyDescent="0.25">
      <c r="A26" s="7"/>
      <c r="B26" s="6"/>
      <c r="C26" s="5"/>
    </row>
    <row r="27" spans="1:3" x14ac:dyDescent="0.25">
      <c r="A27" s="7"/>
      <c r="B27" s="6"/>
      <c r="C27" s="5"/>
    </row>
    <row r="28" spans="1:3" x14ac:dyDescent="0.25">
      <c r="A28" s="7"/>
      <c r="B28" s="6"/>
      <c r="C28" s="5"/>
    </row>
    <row r="29" spans="1:3" x14ac:dyDescent="0.25">
      <c r="A29" s="7"/>
      <c r="B29" s="6"/>
      <c r="C29" s="5"/>
    </row>
    <row r="30" spans="1:3" x14ac:dyDescent="0.25">
      <c r="A30" s="7"/>
      <c r="B30" s="6"/>
      <c r="C30" s="5"/>
    </row>
    <row r="31" spans="1:3" x14ac:dyDescent="0.25">
      <c r="A31" s="7"/>
      <c r="B31" s="6"/>
      <c r="C31" s="5"/>
    </row>
    <row r="32" spans="1:3" x14ac:dyDescent="0.25">
      <c r="A32" s="7"/>
      <c r="B32" s="6"/>
      <c r="C32" s="5"/>
    </row>
    <row r="33" spans="1:3" x14ac:dyDescent="0.25">
      <c r="A33" s="7"/>
      <c r="B33" s="6"/>
      <c r="C33" s="5"/>
    </row>
    <row r="34" spans="1:3" x14ac:dyDescent="0.25">
      <c r="A34" s="7"/>
      <c r="B34" s="6"/>
      <c r="C34" s="5"/>
    </row>
    <row r="35" spans="1:3" x14ac:dyDescent="0.25">
      <c r="A35" s="7"/>
      <c r="B35" s="6"/>
      <c r="C35" s="5"/>
    </row>
    <row r="36" spans="1:3" x14ac:dyDescent="0.25">
      <c r="A36" s="7"/>
      <c r="B36" s="6"/>
      <c r="C36" s="5"/>
    </row>
    <row r="37" spans="1:3" x14ac:dyDescent="0.25">
      <c r="A37" s="7"/>
      <c r="B37" s="6"/>
      <c r="C37" s="5"/>
    </row>
    <row r="38" spans="1:3" x14ac:dyDescent="0.25">
      <c r="A38" s="7"/>
      <c r="B38" s="6"/>
      <c r="C38" s="5"/>
    </row>
    <row r="39" spans="1:3" x14ac:dyDescent="0.25">
      <c r="A39" s="7"/>
      <c r="B39" s="6"/>
      <c r="C39" s="5"/>
    </row>
    <row r="40" spans="1:3" x14ac:dyDescent="0.25">
      <c r="A40" s="7"/>
      <c r="B40" s="6"/>
      <c r="C40" s="5"/>
    </row>
    <row r="41" spans="1:3" x14ac:dyDescent="0.25">
      <c r="A41" s="7"/>
      <c r="B41" s="6"/>
      <c r="C41" s="5"/>
    </row>
    <row r="42" spans="1:3" x14ac:dyDescent="0.25">
      <c r="A42" s="7"/>
      <c r="B42" s="6"/>
      <c r="C42" s="5"/>
    </row>
    <row r="43" spans="1:3" x14ac:dyDescent="0.25">
      <c r="A43" s="7"/>
      <c r="B43" s="6"/>
      <c r="C43" s="5"/>
    </row>
    <row r="44" spans="1:3" x14ac:dyDescent="0.25">
      <c r="A44" s="7"/>
      <c r="B44" s="6"/>
      <c r="C44" s="5"/>
    </row>
    <row r="45" spans="1:3" x14ac:dyDescent="0.25">
      <c r="A45" s="7"/>
      <c r="B45" s="6"/>
      <c r="C45" s="5"/>
    </row>
    <row r="46" spans="1:3" x14ac:dyDescent="0.25">
      <c r="A46" s="7"/>
      <c r="B46" s="6"/>
      <c r="C46" s="5"/>
    </row>
    <row r="47" spans="1:3" x14ac:dyDescent="0.25">
      <c r="A47" s="7"/>
      <c r="B47" s="6"/>
      <c r="C47" s="5"/>
    </row>
    <row r="48" spans="1:3" x14ac:dyDescent="0.25">
      <c r="A48" s="7"/>
      <c r="B48" s="6"/>
      <c r="C48" s="5"/>
    </row>
    <row r="49" spans="1:3" x14ac:dyDescent="0.25">
      <c r="A49" s="7"/>
      <c r="B49" s="6"/>
      <c r="C49" s="5"/>
    </row>
    <row r="50" spans="1:3" x14ac:dyDescent="0.25">
      <c r="A50" s="7"/>
      <c r="B50" s="6"/>
      <c r="C50" s="5"/>
    </row>
    <row r="51" spans="1:3" x14ac:dyDescent="0.25">
      <c r="A51" s="7"/>
      <c r="B51" s="6"/>
      <c r="C51" s="5"/>
    </row>
    <row r="52" spans="1:3" x14ac:dyDescent="0.25">
      <c r="A52" s="7"/>
      <c r="B52" s="6"/>
      <c r="C52" s="5"/>
    </row>
    <row r="53" spans="1:3" x14ac:dyDescent="0.25">
      <c r="A53" s="7"/>
      <c r="B53" s="6"/>
      <c r="C53" s="5"/>
    </row>
    <row r="54" spans="1:3" x14ac:dyDescent="0.25">
      <c r="A54" s="7"/>
      <c r="B54" s="6"/>
      <c r="C54" s="5"/>
    </row>
    <row r="55" spans="1:3" x14ac:dyDescent="0.25">
      <c r="A55" s="7"/>
      <c r="B55" s="6"/>
      <c r="C55" s="5"/>
    </row>
    <row r="56" spans="1:3" x14ac:dyDescent="0.25">
      <c r="A56" s="7"/>
      <c r="B56" s="6"/>
      <c r="C56" s="5"/>
    </row>
    <row r="57" spans="1:3" x14ac:dyDescent="0.25">
      <c r="A57" s="7"/>
      <c r="B57" s="6"/>
      <c r="C57" s="5"/>
    </row>
  </sheetData>
  <phoneticPr fontId="4" type="noConversion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IL-1β</vt:lpstr>
      <vt:lpstr>IL-18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Yi Zhang</cp:lastModifiedBy>
  <dcterms:created xsi:type="dcterms:W3CDTF">2018-04-19T02:55:00Z</dcterms:created>
  <dcterms:modified xsi:type="dcterms:W3CDTF">2021-09-11T01:42:05Z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2052-11.1.0.9999</vt:lpwstr>
  </property>
</Properties>
</file>