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/>
  <xr:revisionPtr revIDLastSave="0" documentId="13_ncr:1_{FB44B12C-8174-4F30-9E1F-1E3119BFA3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ate of events in the placebo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8" l="1"/>
  <c r="J5" i="8"/>
  <c r="J6" i="8"/>
  <c r="J7" i="8"/>
  <c r="J9" i="8"/>
  <c r="J10" i="8"/>
  <c r="J11" i="8"/>
  <c r="J12" i="8"/>
  <c r="J15" i="8"/>
  <c r="J18" i="8"/>
  <c r="J20" i="8"/>
  <c r="J21" i="8"/>
  <c r="J22" i="8"/>
  <c r="J23" i="8"/>
  <c r="J25" i="8"/>
  <c r="J27" i="8"/>
  <c r="J28" i="8"/>
  <c r="J29" i="8"/>
  <c r="J31" i="8"/>
  <c r="J35" i="8"/>
  <c r="J36" i="8"/>
  <c r="J38" i="8"/>
  <c r="J39" i="8"/>
  <c r="J40" i="8"/>
  <c r="J41" i="8"/>
  <c r="J42" i="8"/>
  <c r="J43" i="8"/>
  <c r="J3" i="8"/>
  <c r="G4" i="8"/>
  <c r="G5" i="8"/>
  <c r="G6" i="8"/>
  <c r="G7" i="8"/>
  <c r="G9" i="8"/>
  <c r="G10" i="8"/>
  <c r="G11" i="8"/>
  <c r="G18" i="8"/>
  <c r="G19" i="8"/>
  <c r="G21" i="8"/>
  <c r="G22" i="8"/>
  <c r="G23" i="8"/>
  <c r="G24" i="8"/>
  <c r="G26" i="8"/>
  <c r="G27" i="8"/>
  <c r="G28" i="8"/>
  <c r="G30" i="8"/>
  <c r="G31" i="8"/>
  <c r="G36" i="8"/>
  <c r="G39" i="8"/>
  <c r="G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3" i="8"/>
</calcChain>
</file>

<file path=xl/sharedStrings.xml><?xml version="1.0" encoding="utf-8"?>
<sst xmlns="http://schemas.openxmlformats.org/spreadsheetml/2006/main" count="51" uniqueCount="47">
  <si>
    <t>study</t>
    <phoneticPr fontId="1" type="noConversion"/>
  </si>
  <si>
    <t>Bailey 2013</t>
    <phoneticPr fontId="1" type="noConversion"/>
  </si>
  <si>
    <t>Bailey 2015</t>
    <phoneticPr fontId="1" type="noConversion"/>
  </si>
  <si>
    <t>Barnett 2014</t>
    <phoneticPr fontId="1" type="noConversion"/>
  </si>
  <si>
    <t>Bode 2015</t>
    <phoneticPr fontId="1" type="noConversion"/>
  </si>
  <si>
    <t>Bolinder 2012</t>
    <phoneticPr fontId="1" type="noConversion"/>
  </si>
  <si>
    <t>Davies 2017</t>
    <phoneticPr fontId="1" type="noConversion"/>
  </si>
  <si>
    <t>DeFronzo 2015</t>
    <phoneticPr fontId="1" type="noConversion"/>
  </si>
  <si>
    <t>Fioretto 2018</t>
    <phoneticPr fontId="1" type="noConversion"/>
  </si>
  <si>
    <t>Frías 2016</t>
    <phoneticPr fontId="1" type="noConversion"/>
  </si>
  <si>
    <t>Fulcher 2016</t>
    <phoneticPr fontId="1" type="noConversion"/>
  </si>
  <si>
    <t>H¨aring 2014</t>
    <phoneticPr fontId="1" type="noConversion"/>
  </si>
  <si>
    <t>Han 2018</t>
    <phoneticPr fontId="1" type="noConversion"/>
  </si>
  <si>
    <t>Inagaki 2016</t>
    <phoneticPr fontId="1" type="noConversion"/>
  </si>
  <si>
    <t>Jabbour 2018</t>
    <phoneticPr fontId="1" type="noConversion"/>
  </si>
  <si>
    <t>Kadowaki 2014</t>
    <phoneticPr fontId="1" type="noConversion"/>
  </si>
  <si>
    <t xml:space="preserve"> Kaku 2017</t>
    <phoneticPr fontId="1" type="noConversion"/>
  </si>
  <si>
    <t>Kohan 2014</t>
    <phoneticPr fontId="1" type="noConversion"/>
  </si>
  <si>
    <t>Kovacs 2015</t>
    <phoneticPr fontId="1" type="noConversion"/>
  </si>
  <si>
    <t>Lavalle-González 2015</t>
    <phoneticPr fontId="1" type="noConversion"/>
  </si>
  <si>
    <t>Mahaffey 2019</t>
    <phoneticPr fontId="1" type="noConversion"/>
  </si>
  <si>
    <t>Merton 2018</t>
    <phoneticPr fontId="1" type="noConversion"/>
  </si>
  <si>
    <t>Perkovic 2019</t>
    <phoneticPr fontId="1" type="noConversion"/>
  </si>
  <si>
    <t>Roden 2016</t>
    <phoneticPr fontId="1" type="noConversion"/>
  </si>
  <si>
    <t>Romera 2016</t>
    <phoneticPr fontId="1" type="noConversion"/>
  </si>
  <si>
    <t>Rosenstock 2016</t>
    <phoneticPr fontId="1" type="noConversion"/>
  </si>
  <si>
    <t>Rosenstock 2015</t>
    <phoneticPr fontId="1" type="noConversion"/>
  </si>
  <si>
    <t>Schumm-Draeger 2015</t>
    <phoneticPr fontId="1" type="noConversion"/>
  </si>
  <si>
    <t>Shestakova 2019</t>
    <phoneticPr fontId="1" type="noConversion"/>
  </si>
  <si>
    <t>Shimada 2018</t>
    <phoneticPr fontId="1" type="noConversion"/>
  </si>
  <si>
    <t>Søfteland 2017</t>
    <phoneticPr fontId="1" type="noConversion"/>
  </si>
  <si>
    <t>Stenlo¨ f 2013</t>
    <phoneticPr fontId="1" type="noConversion"/>
  </si>
  <si>
    <t>Strojek 2014</t>
    <phoneticPr fontId="1" type="noConversion"/>
  </si>
  <si>
    <t>Tikkanen 2015</t>
    <phoneticPr fontId="1" type="noConversion"/>
  </si>
  <si>
    <t>Wilding 2013</t>
    <phoneticPr fontId="1" type="noConversion"/>
  </si>
  <si>
    <t>Wiviott 2019</t>
    <phoneticPr fontId="1" type="noConversion"/>
  </si>
  <si>
    <t>Yale 2014</t>
    <phoneticPr fontId="1" type="noConversion"/>
  </si>
  <si>
    <t>Yale 2017</t>
    <phoneticPr fontId="1" type="noConversion"/>
  </si>
  <si>
    <t>yang 2016</t>
    <phoneticPr fontId="1" type="noConversion"/>
  </si>
  <si>
    <t>yang 2018</t>
    <phoneticPr fontId="1" type="noConversion"/>
  </si>
  <si>
    <t>H¨aring 2015</t>
    <phoneticPr fontId="1" type="noConversion"/>
  </si>
  <si>
    <t>Henry 2018</t>
    <phoneticPr fontId="1" type="noConversion"/>
  </si>
  <si>
    <t>death %</t>
    <phoneticPr fontId="1" type="noConversion"/>
  </si>
  <si>
    <t>event</t>
    <phoneticPr fontId="2" type="noConversion"/>
  </si>
  <si>
    <t>total</t>
    <phoneticPr fontId="2" type="noConversion"/>
  </si>
  <si>
    <t>CVD %</t>
    <phoneticPr fontId="1" type="noConversion"/>
  </si>
  <si>
    <t>VD 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</si>
</sst>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1"/>
      <color rgb="FFFF0000"/>
      <name val="等线"/>
      <family val="2"/>
      <scheme val="minor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justify" vertical="center"/>
    </xf>
    <xf numFmtId="0" fontId="7" fillId="0" borderId="0" xfId="0" applyFont="1"/>
    <xf numFmtId="10" fontId="7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F93E5-5CEC-483D-B60C-D078BEB5CFCB}">
  <dimension ref="A2:U43"/>
  <sheetViews>
    <sheetView tabSelected="1" topLeftCell="A6" workbookViewId="0">
      <selection activeCell="N18" sqref="N18"/>
    </sheetView>
  </sheetViews>
  <sheetFormatPr defaultRowHeight="13.8" x14ac:dyDescent="0.25"/>
  <cols>
    <col min="1" max="1" width="20.88671875" style="7" customWidth="1"/>
    <col min="2" max="3" width="8.88671875" style="7"/>
    <col min="4" max="4" width="8.88671875" style="8"/>
    <col min="5" max="6" width="8.88671875" style="7"/>
    <col min="7" max="7" width="8.88671875" style="8"/>
    <col min="8" max="9" width="8.88671875" style="7"/>
    <col min="10" max="10" width="8.88671875" style="8"/>
    <col min="12" max="12" width="14.77734375" customWidth="1"/>
  </cols>
  <sheetData>
    <row r="2" spans="1:21" x14ac:dyDescent="0.25">
      <c r="A2" s="7" t="s">
        <v>0</v>
      </c>
      <c r="B2" s="7" t="s">
        <v>43</v>
      </c>
      <c r="C2" s="7" t="s">
        <v>44</v>
      </c>
      <c r="D2" s="8" t="s">
        <v>42</v>
      </c>
      <c r="E2" s="7" t="s">
        <v>43</v>
      </c>
      <c r="F2" s="7" t="s">
        <v>44</v>
      </c>
      <c r="G2" s="8" t="s">
        <v>45</v>
      </c>
      <c r="H2" s="7" t="s">
        <v>43</v>
      </c>
      <c r="I2" s="7" t="s">
        <v>44</v>
      </c>
      <c r="J2" s="8" t="s">
        <v>46</v>
      </c>
      <c r="L2" s="2"/>
      <c r="M2" s="3"/>
      <c r="N2" s="3"/>
      <c r="O2" s="3"/>
      <c r="R2" s="2"/>
      <c r="S2" s="3"/>
      <c r="T2" s="3"/>
      <c r="U2" s="3"/>
    </row>
    <row r="3" spans="1:21" ht="15.6" x14ac:dyDescent="0.3">
      <c r="A3" s="7" t="s">
        <v>1</v>
      </c>
      <c r="B3" s="7">
        <v>1</v>
      </c>
      <c r="C3" s="7">
        <v>137</v>
      </c>
      <c r="D3" s="8">
        <f>B3/C3</f>
        <v>7.2992700729927005E-3</v>
      </c>
      <c r="E3" s="7">
        <v>2</v>
      </c>
      <c r="F3" s="7">
        <v>137</v>
      </c>
      <c r="G3" s="8">
        <f>E3/F3</f>
        <v>1.4598540145985401E-2</v>
      </c>
      <c r="H3" s="7">
        <v>2</v>
      </c>
      <c r="I3" s="7">
        <v>137</v>
      </c>
      <c r="J3" s="8">
        <f>H3/I3</f>
        <v>1.4598540145985401E-2</v>
      </c>
      <c r="L3" s="5"/>
      <c r="M3" s="4"/>
      <c r="N3" s="4"/>
      <c r="O3" s="4"/>
      <c r="R3" s="5"/>
      <c r="S3" s="4"/>
      <c r="T3" s="4"/>
      <c r="U3" s="4"/>
    </row>
    <row r="4" spans="1:21" ht="15.6" x14ac:dyDescent="0.3">
      <c r="A4" s="7" t="s">
        <v>2</v>
      </c>
      <c r="B4" s="7">
        <v>0</v>
      </c>
      <c r="C4" s="7">
        <v>75</v>
      </c>
      <c r="D4" s="8">
        <f t="shared" ref="D4:D43" si="0">B4/C4</f>
        <v>0</v>
      </c>
      <c r="E4" s="7">
        <v>1</v>
      </c>
      <c r="F4" s="7">
        <v>75</v>
      </c>
      <c r="G4" s="8">
        <f t="shared" ref="G4:G39" si="1">E4/F4</f>
        <v>1.3333333333333334E-2</v>
      </c>
      <c r="H4" s="7">
        <v>1</v>
      </c>
      <c r="I4" s="7">
        <v>75</v>
      </c>
      <c r="J4" s="8">
        <f t="shared" ref="J4:J43" si="2">H4/I4</f>
        <v>1.3333333333333334E-2</v>
      </c>
      <c r="L4" s="5"/>
      <c r="M4" s="4"/>
      <c r="N4" s="4"/>
      <c r="O4" s="4"/>
      <c r="R4" s="5"/>
      <c r="S4" s="4"/>
      <c r="T4" s="4"/>
      <c r="U4" s="4"/>
    </row>
    <row r="5" spans="1:21" ht="15.6" x14ac:dyDescent="0.3">
      <c r="A5" s="7" t="s">
        <v>3</v>
      </c>
      <c r="B5" s="7">
        <v>3</v>
      </c>
      <c r="C5" s="7">
        <v>319</v>
      </c>
      <c r="D5" s="8">
        <f t="shared" si="0"/>
        <v>9.4043887147335428E-3</v>
      </c>
      <c r="E5" s="7">
        <v>27</v>
      </c>
      <c r="F5" s="7">
        <v>319</v>
      </c>
      <c r="G5" s="8">
        <f t="shared" si="1"/>
        <v>8.4639498432601878E-2</v>
      </c>
      <c r="H5" s="7">
        <v>8</v>
      </c>
      <c r="I5" s="7">
        <v>319</v>
      </c>
      <c r="J5" s="8">
        <f t="shared" si="2"/>
        <v>2.5078369905956112E-2</v>
      </c>
      <c r="L5" s="1"/>
      <c r="M5" s="2"/>
      <c r="N5" s="2"/>
      <c r="O5" s="2"/>
      <c r="R5" s="1"/>
      <c r="S5" s="2"/>
      <c r="T5" s="2"/>
      <c r="U5" s="2"/>
    </row>
    <row r="6" spans="1:21" x14ac:dyDescent="0.25">
      <c r="A6" s="7" t="s">
        <v>4</v>
      </c>
      <c r="B6" s="7">
        <v>0</v>
      </c>
      <c r="C6" s="7">
        <v>237</v>
      </c>
      <c r="D6" s="8">
        <f t="shared" si="0"/>
        <v>0</v>
      </c>
      <c r="E6" s="7">
        <v>4</v>
      </c>
      <c r="F6" s="7">
        <v>237</v>
      </c>
      <c r="G6" s="8">
        <f t="shared" si="1"/>
        <v>1.6877637130801686E-2</v>
      </c>
      <c r="H6" s="7">
        <v>4</v>
      </c>
      <c r="I6" s="7">
        <v>237</v>
      </c>
      <c r="J6" s="8">
        <f t="shared" si="2"/>
        <v>1.6877637130801686E-2</v>
      </c>
      <c r="L6" s="4"/>
      <c r="M6" s="4"/>
      <c r="N6" s="4"/>
      <c r="O6" s="4"/>
      <c r="R6" s="4"/>
      <c r="S6" s="4"/>
      <c r="T6" s="4"/>
      <c r="U6" s="4"/>
    </row>
    <row r="7" spans="1:21" ht="15.6" x14ac:dyDescent="0.3">
      <c r="A7" s="7" t="s">
        <v>5</v>
      </c>
      <c r="B7" s="7">
        <v>0</v>
      </c>
      <c r="C7" s="7">
        <v>91</v>
      </c>
      <c r="D7" s="8">
        <f t="shared" si="0"/>
        <v>0</v>
      </c>
      <c r="E7" s="7">
        <v>4</v>
      </c>
      <c r="F7" s="7">
        <v>91</v>
      </c>
      <c r="G7" s="8">
        <f t="shared" si="1"/>
        <v>4.3956043956043959E-2</v>
      </c>
      <c r="H7" s="7">
        <v>0</v>
      </c>
      <c r="I7" s="7">
        <v>91</v>
      </c>
      <c r="J7" s="8">
        <f t="shared" si="2"/>
        <v>0</v>
      </c>
      <c r="L7" s="2"/>
      <c r="M7" s="2"/>
      <c r="N7" s="2"/>
      <c r="O7" s="2"/>
      <c r="R7" s="1"/>
      <c r="S7" s="2"/>
      <c r="T7" s="4"/>
      <c r="U7" s="2"/>
    </row>
    <row r="8" spans="1:21" ht="15.6" x14ac:dyDescent="0.25">
      <c r="A8" s="7" t="s">
        <v>6</v>
      </c>
      <c r="B8" s="7">
        <v>2</v>
      </c>
      <c r="C8" s="7">
        <v>646</v>
      </c>
      <c r="D8" s="8">
        <f t="shared" si="0"/>
        <v>3.0959752321981426E-3</v>
      </c>
      <c r="L8" s="6"/>
      <c r="M8" s="2"/>
      <c r="N8" s="2"/>
      <c r="O8" s="2"/>
      <c r="R8" s="2"/>
      <c r="S8" s="2"/>
      <c r="T8" s="2"/>
      <c r="U8" s="2"/>
    </row>
    <row r="9" spans="1:21" ht="15.6" x14ac:dyDescent="0.3">
      <c r="A9" s="7" t="s">
        <v>7</v>
      </c>
      <c r="B9" s="7">
        <v>0</v>
      </c>
      <c r="C9" s="7">
        <v>128</v>
      </c>
      <c r="D9" s="8">
        <f t="shared" si="0"/>
        <v>0</v>
      </c>
      <c r="E9" s="7">
        <v>7</v>
      </c>
      <c r="F9" s="7">
        <v>128</v>
      </c>
      <c r="G9" s="8">
        <f t="shared" si="1"/>
        <v>5.46875E-2</v>
      </c>
      <c r="H9" s="7">
        <v>4</v>
      </c>
      <c r="I9" s="7">
        <v>128</v>
      </c>
      <c r="J9" s="8">
        <f t="shared" si="2"/>
        <v>3.125E-2</v>
      </c>
      <c r="L9" s="2"/>
      <c r="M9" s="2"/>
      <c r="N9" s="2"/>
      <c r="O9" s="2"/>
      <c r="R9" s="5"/>
      <c r="S9" s="4"/>
      <c r="T9" s="4"/>
      <c r="U9" s="4"/>
    </row>
    <row r="10" spans="1:21" ht="15.6" x14ac:dyDescent="0.3">
      <c r="A10" s="7" t="s">
        <v>8</v>
      </c>
      <c r="B10" s="7">
        <v>0</v>
      </c>
      <c r="C10" s="7">
        <v>161</v>
      </c>
      <c r="D10" s="8">
        <f t="shared" si="0"/>
        <v>0</v>
      </c>
      <c r="E10" s="7">
        <v>0</v>
      </c>
      <c r="F10" s="7">
        <v>161</v>
      </c>
      <c r="G10" s="8">
        <f t="shared" si="1"/>
        <v>0</v>
      </c>
      <c r="H10" s="7">
        <v>0</v>
      </c>
      <c r="I10" s="7">
        <v>161</v>
      </c>
      <c r="J10" s="8">
        <f t="shared" si="2"/>
        <v>0</v>
      </c>
      <c r="L10" s="5"/>
      <c r="M10" s="4"/>
      <c r="N10" s="4"/>
      <c r="O10" s="4"/>
      <c r="S10" s="2"/>
      <c r="T10" s="2"/>
      <c r="U10" s="2"/>
    </row>
    <row r="11" spans="1:21" x14ac:dyDescent="0.25">
      <c r="A11" s="7" t="s">
        <v>9</v>
      </c>
      <c r="B11" s="7">
        <v>3</v>
      </c>
      <c r="C11" s="7">
        <v>231</v>
      </c>
      <c r="D11" s="8">
        <f t="shared" si="0"/>
        <v>1.2987012987012988E-2</v>
      </c>
      <c r="E11" s="7">
        <v>2</v>
      </c>
      <c r="F11" s="7">
        <v>231</v>
      </c>
      <c r="G11" s="8">
        <f t="shared" si="1"/>
        <v>8.658008658008658E-3</v>
      </c>
      <c r="H11" s="7">
        <v>0</v>
      </c>
      <c r="I11" s="7">
        <v>231</v>
      </c>
      <c r="J11" s="8">
        <f t="shared" si="2"/>
        <v>0</v>
      </c>
      <c r="M11" s="2"/>
      <c r="N11" s="2"/>
      <c r="O11" s="2"/>
      <c r="S11" s="2"/>
      <c r="T11" s="2"/>
      <c r="U11" s="2"/>
    </row>
    <row r="12" spans="1:21" x14ac:dyDescent="0.25">
      <c r="A12" s="7" t="s">
        <v>10</v>
      </c>
      <c r="B12" s="7">
        <v>2</v>
      </c>
      <c r="C12" s="7">
        <v>132</v>
      </c>
      <c r="D12" s="8">
        <f t="shared" si="0"/>
        <v>1.5151515151515152E-2</v>
      </c>
      <c r="H12" s="7">
        <v>1</v>
      </c>
      <c r="I12" s="7">
        <v>132</v>
      </c>
      <c r="J12" s="8">
        <f t="shared" si="2"/>
        <v>7.575757575757576E-3</v>
      </c>
      <c r="M12" s="2"/>
      <c r="N12" s="2"/>
      <c r="O12" s="2"/>
      <c r="S12" s="2"/>
      <c r="T12" s="2"/>
      <c r="U12" s="2"/>
    </row>
    <row r="13" spans="1:21" x14ac:dyDescent="0.25">
      <c r="A13" s="7" t="s">
        <v>11</v>
      </c>
      <c r="B13" s="7">
        <v>0</v>
      </c>
      <c r="C13" s="7">
        <v>207</v>
      </c>
      <c r="D13" s="8">
        <f t="shared" si="0"/>
        <v>0</v>
      </c>
      <c r="M13" s="2"/>
      <c r="N13" s="2"/>
      <c r="O13" s="2"/>
      <c r="S13" s="2"/>
      <c r="T13" s="2"/>
      <c r="U13" s="2"/>
    </row>
    <row r="14" spans="1:21" x14ac:dyDescent="0.25">
      <c r="A14" s="7" t="s">
        <v>40</v>
      </c>
      <c r="B14" s="7">
        <v>0</v>
      </c>
      <c r="C14" s="7">
        <v>225</v>
      </c>
      <c r="D14" s="8">
        <f t="shared" si="0"/>
        <v>0</v>
      </c>
      <c r="M14" s="2"/>
      <c r="N14" s="2"/>
      <c r="O14" s="2"/>
      <c r="S14" s="2"/>
      <c r="T14" s="2"/>
      <c r="U14" s="2"/>
    </row>
    <row r="15" spans="1:21" x14ac:dyDescent="0.25">
      <c r="A15" s="7" t="s">
        <v>12</v>
      </c>
      <c r="B15" s="7">
        <v>0</v>
      </c>
      <c r="C15" s="7">
        <v>68</v>
      </c>
      <c r="D15" s="8">
        <f t="shared" si="0"/>
        <v>0</v>
      </c>
      <c r="H15" s="7">
        <v>0</v>
      </c>
      <c r="I15" s="7">
        <v>68</v>
      </c>
      <c r="J15" s="8">
        <f t="shared" si="2"/>
        <v>0</v>
      </c>
      <c r="M15" s="2"/>
      <c r="N15" s="2"/>
      <c r="O15" s="2"/>
      <c r="S15" s="2"/>
      <c r="T15" s="2"/>
      <c r="U15" s="2"/>
    </row>
    <row r="16" spans="1:21" x14ac:dyDescent="0.25">
      <c r="A16" s="7" t="s">
        <v>41</v>
      </c>
      <c r="B16" s="7">
        <v>0</v>
      </c>
      <c r="C16" s="7">
        <v>50</v>
      </c>
      <c r="D16" s="8">
        <f t="shared" si="0"/>
        <v>0</v>
      </c>
      <c r="M16" s="2"/>
      <c r="N16" s="2"/>
      <c r="O16" s="2"/>
      <c r="S16" s="2"/>
      <c r="T16" s="2"/>
      <c r="U16" s="2"/>
    </row>
    <row r="17" spans="1:21" x14ac:dyDescent="0.25">
      <c r="A17" s="7" t="s">
        <v>13</v>
      </c>
      <c r="B17" s="7">
        <v>0</v>
      </c>
      <c r="C17" s="7">
        <v>71</v>
      </c>
      <c r="D17" s="8">
        <f t="shared" si="0"/>
        <v>0</v>
      </c>
      <c r="M17" s="2"/>
      <c r="N17" s="2"/>
      <c r="O17" s="2"/>
      <c r="S17" s="2"/>
      <c r="T17" s="2"/>
      <c r="U17" s="2"/>
    </row>
    <row r="18" spans="1:21" x14ac:dyDescent="0.25">
      <c r="A18" s="7" t="s">
        <v>14</v>
      </c>
      <c r="B18" s="7">
        <v>1</v>
      </c>
      <c r="C18" s="7">
        <v>230</v>
      </c>
      <c r="D18" s="8">
        <f t="shared" si="0"/>
        <v>4.3478260869565218E-3</v>
      </c>
      <c r="E18" s="7">
        <v>3</v>
      </c>
      <c r="F18" s="7">
        <v>230</v>
      </c>
      <c r="G18" s="8">
        <f t="shared" si="1"/>
        <v>1.3043478260869565E-2</v>
      </c>
      <c r="H18" s="7">
        <v>1</v>
      </c>
      <c r="I18" s="7">
        <v>230</v>
      </c>
      <c r="J18" s="8">
        <f t="shared" si="2"/>
        <v>4.3478260869565218E-3</v>
      </c>
      <c r="M18" s="2"/>
      <c r="N18" s="2"/>
      <c r="O18" s="2"/>
      <c r="S18" s="2"/>
      <c r="T18" s="2"/>
      <c r="U18" s="2"/>
    </row>
    <row r="19" spans="1:21" x14ac:dyDescent="0.25">
      <c r="A19" s="7" t="s">
        <v>15</v>
      </c>
      <c r="B19" s="7">
        <v>0</v>
      </c>
      <c r="C19" s="7">
        <v>109</v>
      </c>
      <c r="D19" s="8">
        <f t="shared" si="0"/>
        <v>0</v>
      </c>
      <c r="E19" s="7">
        <v>5</v>
      </c>
      <c r="F19" s="7">
        <v>87</v>
      </c>
      <c r="G19" s="8">
        <f t="shared" si="1"/>
        <v>5.7471264367816091E-2</v>
      </c>
      <c r="M19" s="2"/>
      <c r="N19" s="2"/>
      <c r="O19" s="2"/>
      <c r="S19" s="2"/>
      <c r="T19" s="2"/>
      <c r="U19" s="2"/>
    </row>
    <row r="20" spans="1:21" x14ac:dyDescent="0.25">
      <c r="A20" s="7" t="s">
        <v>16</v>
      </c>
      <c r="B20" s="7">
        <v>23</v>
      </c>
      <c r="C20" s="7">
        <v>511</v>
      </c>
      <c r="D20" s="8">
        <f t="shared" si="0"/>
        <v>4.5009784735812131E-2</v>
      </c>
      <c r="H20" s="7">
        <v>17</v>
      </c>
      <c r="I20" s="7">
        <v>511</v>
      </c>
      <c r="J20" s="8">
        <f t="shared" si="2"/>
        <v>3.3268101761252444E-2</v>
      </c>
      <c r="L20" s="4"/>
      <c r="M20" s="2"/>
      <c r="N20" s="2"/>
      <c r="O20" s="2"/>
      <c r="S20" s="2"/>
      <c r="T20" s="2"/>
      <c r="U20" s="2"/>
    </row>
    <row r="21" spans="1:21" x14ac:dyDescent="0.25">
      <c r="A21" s="7" t="s">
        <v>17</v>
      </c>
      <c r="B21" s="7">
        <v>5</v>
      </c>
      <c r="C21" s="7">
        <v>84</v>
      </c>
      <c r="D21" s="8">
        <f t="shared" si="0"/>
        <v>5.9523809523809521E-2</v>
      </c>
      <c r="E21" s="7">
        <v>6</v>
      </c>
      <c r="F21" s="7">
        <v>84</v>
      </c>
      <c r="G21" s="8">
        <f t="shared" si="1"/>
        <v>7.1428571428571425E-2</v>
      </c>
      <c r="H21" s="7">
        <v>5</v>
      </c>
      <c r="I21" s="7">
        <v>84</v>
      </c>
      <c r="J21" s="8">
        <f t="shared" si="2"/>
        <v>5.9523809523809521E-2</v>
      </c>
      <c r="M21" s="2"/>
      <c r="N21" s="2"/>
      <c r="O21" s="2"/>
      <c r="S21" s="2"/>
      <c r="T21" s="2"/>
      <c r="U21" s="2"/>
    </row>
    <row r="22" spans="1:21" x14ac:dyDescent="0.25">
      <c r="A22" s="7" t="s">
        <v>18</v>
      </c>
      <c r="B22" s="7">
        <v>1</v>
      </c>
      <c r="C22" s="7">
        <v>165</v>
      </c>
      <c r="D22" s="8">
        <f t="shared" si="0"/>
        <v>6.0606060606060606E-3</v>
      </c>
      <c r="E22" s="7">
        <v>16</v>
      </c>
      <c r="F22" s="7">
        <v>165</v>
      </c>
      <c r="G22" s="8">
        <f t="shared" si="1"/>
        <v>9.696969696969697E-2</v>
      </c>
      <c r="H22" s="7">
        <v>0</v>
      </c>
      <c r="I22" s="7">
        <v>165</v>
      </c>
      <c r="J22" s="8">
        <f t="shared" si="2"/>
        <v>0</v>
      </c>
      <c r="M22" s="2"/>
      <c r="N22" s="2"/>
      <c r="O22" s="2"/>
      <c r="S22" s="2"/>
      <c r="T22" s="2"/>
      <c r="U22" s="2"/>
    </row>
    <row r="23" spans="1:21" x14ac:dyDescent="0.25">
      <c r="A23" s="7" t="s">
        <v>19</v>
      </c>
      <c r="B23" s="7">
        <v>3</v>
      </c>
      <c r="C23" s="7">
        <v>848</v>
      </c>
      <c r="D23" s="8">
        <f t="shared" si="0"/>
        <v>3.5377358490566039E-3</v>
      </c>
      <c r="E23" s="7">
        <v>11</v>
      </c>
      <c r="F23" s="7">
        <v>483</v>
      </c>
      <c r="G23" s="8">
        <f t="shared" si="1"/>
        <v>2.2774327122153208E-2</v>
      </c>
      <c r="H23" s="7">
        <v>2</v>
      </c>
      <c r="I23" s="7">
        <v>848</v>
      </c>
      <c r="J23" s="8">
        <f t="shared" si="2"/>
        <v>2.3584905660377358E-3</v>
      </c>
      <c r="M23" s="2"/>
      <c r="N23" s="2"/>
      <c r="O23" s="2"/>
      <c r="S23" s="2"/>
      <c r="T23" s="2"/>
      <c r="U23" s="2"/>
    </row>
    <row r="24" spans="1:21" x14ac:dyDescent="0.25">
      <c r="A24" s="7" t="s">
        <v>20</v>
      </c>
      <c r="B24" s="7">
        <v>201</v>
      </c>
      <c r="C24" s="7">
        <v>2199</v>
      </c>
      <c r="D24" s="8">
        <f t="shared" si="0"/>
        <v>9.1405184174624829E-2</v>
      </c>
      <c r="E24" s="7">
        <v>361</v>
      </c>
      <c r="F24" s="7">
        <v>2199</v>
      </c>
      <c r="G24" s="8">
        <f t="shared" si="1"/>
        <v>0.16416552978626647</v>
      </c>
      <c r="M24" s="2"/>
      <c r="N24" s="2"/>
      <c r="O24" s="2"/>
      <c r="S24" s="2"/>
      <c r="T24" s="2"/>
      <c r="U24" s="2"/>
    </row>
    <row r="25" spans="1:21" x14ac:dyDescent="0.25">
      <c r="A25" s="7" t="s">
        <v>21</v>
      </c>
      <c r="B25" s="7">
        <v>2</v>
      </c>
      <c r="C25" s="7">
        <v>646</v>
      </c>
      <c r="D25" s="8">
        <f t="shared" si="0"/>
        <v>3.0959752321981426E-3</v>
      </c>
      <c r="H25" s="7">
        <v>7</v>
      </c>
      <c r="I25" s="7">
        <v>646</v>
      </c>
      <c r="J25" s="8">
        <f t="shared" si="2"/>
        <v>1.0835913312693499E-2</v>
      </c>
      <c r="S25" s="2"/>
      <c r="T25" s="2"/>
      <c r="U25" s="2"/>
    </row>
    <row r="26" spans="1:21" x14ac:dyDescent="0.25">
      <c r="A26" s="7" t="s">
        <v>22</v>
      </c>
      <c r="B26" s="7">
        <v>201</v>
      </c>
      <c r="C26" s="7">
        <v>2199</v>
      </c>
      <c r="D26" s="8">
        <f t="shared" si="0"/>
        <v>9.1405184174624829E-2</v>
      </c>
      <c r="E26" s="7">
        <v>361</v>
      </c>
      <c r="F26" s="7">
        <v>2199</v>
      </c>
      <c r="G26" s="8">
        <f t="shared" si="1"/>
        <v>0.16416552978626647</v>
      </c>
      <c r="R26" s="4"/>
      <c r="S26" s="2"/>
      <c r="T26" s="2"/>
      <c r="U26" s="2"/>
    </row>
    <row r="27" spans="1:21" x14ac:dyDescent="0.25">
      <c r="A27" s="7" t="s">
        <v>23</v>
      </c>
      <c r="B27" s="7">
        <v>1</v>
      </c>
      <c r="C27" s="7">
        <v>229</v>
      </c>
      <c r="D27" s="8">
        <f t="shared" si="0"/>
        <v>4.3668122270742356E-3</v>
      </c>
      <c r="E27" s="7">
        <v>13</v>
      </c>
      <c r="F27" s="7">
        <v>229</v>
      </c>
      <c r="G27" s="8">
        <f t="shared" si="1"/>
        <v>5.6768558951965066E-2</v>
      </c>
      <c r="H27" s="7">
        <v>1</v>
      </c>
      <c r="I27" s="7">
        <v>229</v>
      </c>
      <c r="J27" s="8">
        <f t="shared" si="2"/>
        <v>4.3668122270742356E-3</v>
      </c>
      <c r="S27" s="2"/>
      <c r="T27" s="2"/>
      <c r="U27" s="2"/>
    </row>
    <row r="28" spans="1:21" x14ac:dyDescent="0.25">
      <c r="A28" s="7" t="s">
        <v>24</v>
      </c>
      <c r="B28" s="7">
        <v>0</v>
      </c>
      <c r="C28" s="7">
        <v>138</v>
      </c>
      <c r="D28" s="8">
        <f t="shared" si="0"/>
        <v>0</v>
      </c>
      <c r="E28" s="7">
        <v>2</v>
      </c>
      <c r="F28" s="7">
        <v>26</v>
      </c>
      <c r="G28" s="8">
        <f t="shared" si="1"/>
        <v>7.6923076923076927E-2</v>
      </c>
      <c r="H28" s="7">
        <v>0</v>
      </c>
      <c r="I28" s="7">
        <v>138</v>
      </c>
      <c r="J28" s="8">
        <f t="shared" si="2"/>
        <v>0</v>
      </c>
      <c r="S28" s="2"/>
      <c r="T28" s="2"/>
      <c r="U28" s="2"/>
    </row>
    <row r="29" spans="1:21" x14ac:dyDescent="0.25">
      <c r="A29" s="7" t="s">
        <v>25</v>
      </c>
      <c r="B29" s="7">
        <v>1</v>
      </c>
      <c r="C29" s="7">
        <v>237</v>
      </c>
      <c r="D29" s="8">
        <f t="shared" si="0"/>
        <v>4.2194092827004216E-3</v>
      </c>
      <c r="H29" s="7">
        <v>1</v>
      </c>
      <c r="I29" s="7">
        <v>237</v>
      </c>
      <c r="J29" s="8">
        <f t="shared" si="2"/>
        <v>4.2194092827004216E-3</v>
      </c>
      <c r="S29" s="2"/>
      <c r="T29" s="2"/>
      <c r="U29" s="2"/>
    </row>
    <row r="30" spans="1:21" x14ac:dyDescent="0.25">
      <c r="A30" s="7" t="s">
        <v>26</v>
      </c>
      <c r="B30" s="7">
        <v>1</v>
      </c>
      <c r="C30" s="7">
        <v>170</v>
      </c>
      <c r="D30" s="8">
        <f t="shared" si="0"/>
        <v>5.8823529411764705E-3</v>
      </c>
      <c r="E30" s="7">
        <v>12</v>
      </c>
      <c r="F30" s="7">
        <v>170</v>
      </c>
      <c r="G30" s="8">
        <f t="shared" si="1"/>
        <v>7.0588235294117646E-2</v>
      </c>
      <c r="S30" s="2"/>
      <c r="T30" s="2"/>
      <c r="U30" s="2"/>
    </row>
    <row r="31" spans="1:21" x14ac:dyDescent="0.25">
      <c r="A31" s="7" t="s">
        <v>27</v>
      </c>
      <c r="B31" s="7">
        <v>0</v>
      </c>
      <c r="C31" s="7">
        <v>101</v>
      </c>
      <c r="D31" s="8">
        <f t="shared" si="0"/>
        <v>0</v>
      </c>
      <c r="E31" s="7">
        <v>6</v>
      </c>
      <c r="F31" s="7">
        <v>101</v>
      </c>
      <c r="G31" s="8">
        <f t="shared" si="1"/>
        <v>5.9405940594059403E-2</v>
      </c>
      <c r="H31" s="7">
        <v>0</v>
      </c>
      <c r="I31" s="7">
        <v>101</v>
      </c>
      <c r="J31" s="8">
        <f t="shared" si="2"/>
        <v>0</v>
      </c>
      <c r="S31" s="2"/>
      <c r="T31" s="2"/>
      <c r="U31" s="2"/>
    </row>
    <row r="32" spans="1:21" x14ac:dyDescent="0.25">
      <c r="A32" s="7" t="s">
        <v>28</v>
      </c>
      <c r="B32" s="7">
        <v>0</v>
      </c>
      <c r="C32" s="7">
        <v>14</v>
      </c>
      <c r="D32" s="8">
        <f t="shared" si="0"/>
        <v>0</v>
      </c>
      <c r="S32" s="2"/>
      <c r="T32" s="2"/>
      <c r="U32" s="2"/>
    </row>
    <row r="33" spans="1:10" x14ac:dyDescent="0.25">
      <c r="A33" s="7" t="s">
        <v>29</v>
      </c>
      <c r="B33" s="7">
        <v>0</v>
      </c>
      <c r="C33" s="7">
        <v>11</v>
      </c>
      <c r="D33" s="8">
        <f t="shared" si="0"/>
        <v>0</v>
      </c>
    </row>
    <row r="34" spans="1:10" x14ac:dyDescent="0.25">
      <c r="A34" s="7" t="s">
        <v>30</v>
      </c>
      <c r="B34" s="7">
        <v>0</v>
      </c>
      <c r="C34" s="7">
        <v>110</v>
      </c>
      <c r="D34" s="8">
        <f t="shared" si="0"/>
        <v>0</v>
      </c>
    </row>
    <row r="35" spans="1:10" x14ac:dyDescent="0.25">
      <c r="A35" s="7" t="s">
        <v>31</v>
      </c>
      <c r="B35" s="7">
        <v>2</v>
      </c>
      <c r="C35" s="7">
        <v>192</v>
      </c>
      <c r="D35" s="8">
        <f t="shared" si="0"/>
        <v>1.0416666666666666E-2</v>
      </c>
      <c r="H35" s="7">
        <v>1</v>
      </c>
      <c r="I35" s="7">
        <v>192</v>
      </c>
      <c r="J35" s="8">
        <f t="shared" si="2"/>
        <v>5.208333333333333E-3</v>
      </c>
    </row>
    <row r="36" spans="1:10" x14ac:dyDescent="0.25">
      <c r="A36" s="7" t="s">
        <v>32</v>
      </c>
      <c r="B36" s="7">
        <v>0</v>
      </c>
      <c r="C36" s="7">
        <v>146</v>
      </c>
      <c r="D36" s="8">
        <f t="shared" si="0"/>
        <v>0</v>
      </c>
      <c r="E36" s="7">
        <v>10</v>
      </c>
      <c r="F36" s="7">
        <v>146</v>
      </c>
      <c r="G36" s="8">
        <f t="shared" si="1"/>
        <v>6.8493150684931503E-2</v>
      </c>
      <c r="H36" s="7">
        <v>0</v>
      </c>
      <c r="I36" s="7">
        <v>146</v>
      </c>
      <c r="J36" s="8">
        <f t="shared" si="2"/>
        <v>0</v>
      </c>
    </row>
    <row r="37" spans="1:10" x14ac:dyDescent="0.25">
      <c r="A37" s="7" t="s">
        <v>33</v>
      </c>
      <c r="B37" s="7">
        <v>0</v>
      </c>
      <c r="C37" s="7">
        <v>272</v>
      </c>
      <c r="D37" s="8">
        <f t="shared" si="0"/>
        <v>0</v>
      </c>
    </row>
    <row r="38" spans="1:10" x14ac:dyDescent="0.25">
      <c r="A38" s="7" t="s">
        <v>34</v>
      </c>
      <c r="B38" s="7">
        <v>0</v>
      </c>
      <c r="C38" s="7">
        <v>156</v>
      </c>
      <c r="D38" s="8">
        <f t="shared" si="0"/>
        <v>0</v>
      </c>
      <c r="H38" s="7">
        <v>3</v>
      </c>
      <c r="I38" s="7">
        <v>156</v>
      </c>
      <c r="J38" s="8">
        <f t="shared" si="2"/>
        <v>1.9230769230769232E-2</v>
      </c>
    </row>
    <row r="39" spans="1:10" x14ac:dyDescent="0.25">
      <c r="A39" s="7" t="s">
        <v>35</v>
      </c>
      <c r="B39" s="7">
        <v>570</v>
      </c>
      <c r="C39" s="7">
        <v>8582</v>
      </c>
      <c r="D39" s="8">
        <f t="shared" si="0"/>
        <v>6.6418084362619437E-2</v>
      </c>
      <c r="E39" s="7">
        <v>958</v>
      </c>
      <c r="F39" s="7">
        <v>8582</v>
      </c>
      <c r="G39" s="8">
        <f t="shared" si="1"/>
        <v>0.11162899091120951</v>
      </c>
      <c r="H39" s="7">
        <v>207</v>
      </c>
      <c r="I39" s="7">
        <v>8569</v>
      </c>
      <c r="J39" s="8">
        <f t="shared" si="2"/>
        <v>2.415684443925779E-2</v>
      </c>
    </row>
    <row r="40" spans="1:10" x14ac:dyDescent="0.25">
      <c r="A40" s="7" t="s">
        <v>36</v>
      </c>
      <c r="B40" s="7">
        <v>2</v>
      </c>
      <c r="C40" s="7">
        <v>90</v>
      </c>
      <c r="D40" s="8">
        <f t="shared" si="0"/>
        <v>2.2222222222222223E-2</v>
      </c>
      <c r="H40" s="7">
        <v>5</v>
      </c>
      <c r="I40" s="7">
        <v>90</v>
      </c>
      <c r="J40" s="8">
        <f t="shared" si="2"/>
        <v>5.5555555555555552E-2</v>
      </c>
    </row>
    <row r="41" spans="1:10" x14ac:dyDescent="0.25">
      <c r="A41" s="7" t="s">
        <v>37</v>
      </c>
      <c r="B41" s="7">
        <v>2</v>
      </c>
      <c r="C41" s="7">
        <v>69</v>
      </c>
      <c r="D41" s="8">
        <f t="shared" si="0"/>
        <v>2.8985507246376812E-2</v>
      </c>
      <c r="H41" s="7">
        <v>1</v>
      </c>
      <c r="I41" s="7">
        <v>69</v>
      </c>
      <c r="J41" s="8">
        <f t="shared" si="2"/>
        <v>1.4492753623188406E-2</v>
      </c>
    </row>
    <row r="42" spans="1:10" x14ac:dyDescent="0.25">
      <c r="A42" s="7" t="s">
        <v>38</v>
      </c>
      <c r="B42" s="7">
        <v>0</v>
      </c>
      <c r="C42" s="7">
        <v>497</v>
      </c>
      <c r="D42" s="8">
        <f t="shared" si="0"/>
        <v>0</v>
      </c>
      <c r="H42" s="7">
        <v>0</v>
      </c>
      <c r="I42" s="7">
        <v>497</v>
      </c>
      <c r="J42" s="8">
        <f t="shared" si="2"/>
        <v>0</v>
      </c>
    </row>
    <row r="43" spans="1:10" x14ac:dyDescent="0.25">
      <c r="A43" s="7" t="s">
        <v>39</v>
      </c>
      <c r="B43" s="7">
        <v>0</v>
      </c>
      <c r="C43" s="7">
        <v>133</v>
      </c>
      <c r="D43" s="8">
        <f t="shared" si="0"/>
        <v>0</v>
      </c>
      <c r="H43" s="7">
        <v>0</v>
      </c>
      <c r="I43" s="7">
        <v>133</v>
      </c>
      <c r="J43" s="8">
        <f t="shared" si="2"/>
        <v>0</v>
      </c>
    </row>
  </sheetData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rate of events in the placebo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2022-01-04T13:53:16Z</dcterms:modified>
</cp:coreProperties>
</file>