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抗寒资料\manuscript\"/>
    </mc:Choice>
  </mc:AlternateContent>
  <xr:revisionPtr revIDLastSave="0" documentId="13_ncr:1_{1E848EB6-3E3D-4C89-83BC-99CF735FB5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</calcChain>
</file>

<file path=xl/sharedStrings.xml><?xml version="1.0" encoding="utf-8"?>
<sst xmlns="http://schemas.openxmlformats.org/spreadsheetml/2006/main" count="228" uniqueCount="97">
  <si>
    <t>4h</t>
    <phoneticPr fontId="2" type="noConversion"/>
  </si>
  <si>
    <t>ID</t>
  </si>
  <si>
    <t>Description</t>
  </si>
  <si>
    <t>pvalue</t>
  </si>
  <si>
    <t>Contained</t>
  </si>
  <si>
    <t>ko03010</t>
  </si>
  <si>
    <t>Ribosome</t>
  </si>
  <si>
    <t>up&amp;down</t>
  </si>
  <si>
    <t>ko00750</t>
  </si>
  <si>
    <t>Vitamin B6 metabolism</t>
  </si>
  <si>
    <t>ko00410</t>
  </si>
  <si>
    <t>beta-Alanine metabolism</t>
  </si>
  <si>
    <t>ko00260</t>
  </si>
  <si>
    <t>Glycine, serine and threonine metabolism</t>
  </si>
  <si>
    <t>down</t>
  </si>
  <si>
    <t>ko00380</t>
  </si>
  <si>
    <t>Tryptophan metabolism</t>
  </si>
  <si>
    <t>ko00966</t>
  </si>
  <si>
    <t>Glucosinolate biosynthesis</t>
  </si>
  <si>
    <t>ko00100</t>
  </si>
  <si>
    <t>Steroid biosynthesis</t>
  </si>
  <si>
    <t>ko04141</t>
  </si>
  <si>
    <t>Protein processing in endoplasmic reticulum</t>
  </si>
  <si>
    <t>ko00250</t>
  </si>
  <si>
    <t>Alanine, aspartate and glutamate metabolism</t>
  </si>
  <si>
    <t>ko00906</t>
  </si>
  <si>
    <t>Carotenoid biosynthesis</t>
  </si>
  <si>
    <t>ko00902</t>
  </si>
  <si>
    <t>Monoterpenoid biosynthesis</t>
  </si>
  <si>
    <t>ko00650</t>
  </si>
  <si>
    <t>Butanoate metabolism</t>
  </si>
  <si>
    <t>ko00950</t>
  </si>
  <si>
    <t>Isoquinoline alkaloid biosynthesis</t>
  </si>
  <si>
    <t>ko00942</t>
  </si>
  <si>
    <t>Anthocyanin biosynthesis</t>
  </si>
  <si>
    <t>ko01210</t>
  </si>
  <si>
    <t>2-Oxocarboxylic acid metabolism</t>
  </si>
  <si>
    <t>ko00430</t>
  </si>
  <si>
    <t>Taurine and hypotaurine metabolism</t>
  </si>
  <si>
    <t>ko01212</t>
  </si>
  <si>
    <t>Fatty acid metabolism</t>
  </si>
  <si>
    <t>ko00280</t>
  </si>
  <si>
    <t>Valine, leucine and isoleucine degradation</t>
  </si>
  <si>
    <t>ko00071</t>
  </si>
  <si>
    <t>Fatty acid degradation</t>
  </si>
  <si>
    <t>ko00270</t>
  </si>
  <si>
    <t>Cysteine and methionine metabolism</t>
  </si>
  <si>
    <t>ko00941</t>
  </si>
  <si>
    <t>Flavonoid biosynthesis</t>
  </si>
  <si>
    <t>ko00940</t>
  </si>
  <si>
    <t>Phenylpropanoid biosynthesis</t>
  </si>
  <si>
    <t>ko00592</t>
  </si>
  <si>
    <t>alpha-Linolenic acid metabolism</t>
  </si>
  <si>
    <t>ko00945</t>
  </si>
  <si>
    <t>Stilbenoid, diarylheptanoid and gingerol biosynthesis</t>
  </si>
  <si>
    <t>ko00909</t>
  </si>
  <si>
    <t>Sesquiterpenoid and triterpenoid biosynthesis</t>
  </si>
  <si>
    <t>ko04626</t>
  </si>
  <si>
    <t>Plant-pathogen interaction</t>
  </si>
  <si>
    <t>ko00360</t>
  </si>
  <si>
    <t>Phenylalanine metabolism</t>
  </si>
  <si>
    <t>ko00400</t>
  </si>
  <si>
    <t>ko00052</t>
  </si>
  <si>
    <t>Galactose metabolism</t>
  </si>
  <si>
    <t>ko00130</t>
  </si>
  <si>
    <t>Ubiquinone and other terpenoid-quinone biosynthesis</t>
  </si>
  <si>
    <t>ko00350</t>
  </si>
  <si>
    <t>Tyrosine metabolism</t>
  </si>
  <si>
    <t>ko00944</t>
  </si>
  <si>
    <t>Flavone and flavonol biosynthesis</t>
  </si>
  <si>
    <t>ko00500</t>
  </si>
  <si>
    <t>Starch and sucrose metabolism</t>
  </si>
  <si>
    <t>8h</t>
    <phoneticPr fontId="1" type="noConversion"/>
  </si>
  <si>
    <t>ko00030</t>
  </si>
  <si>
    <t>Pentose phosphate pathway</t>
  </si>
  <si>
    <t>ko00020</t>
  </si>
  <si>
    <t>Citrate cycle (TCA cycle)</t>
  </si>
  <si>
    <t>ko01200</t>
  </si>
  <si>
    <t>Carbon metabolism</t>
  </si>
  <si>
    <t>ko01230</t>
  </si>
  <si>
    <t>Biosynthesis of amino acids</t>
  </si>
  <si>
    <t>ko00450</t>
  </si>
  <si>
    <t>Selenocompound metabolism</t>
  </si>
  <si>
    <t>ko00920</t>
  </si>
  <si>
    <t>Sulfur metabolism</t>
  </si>
  <si>
    <t>ko00565</t>
  </si>
  <si>
    <t>Ether lipid metabolism</t>
  </si>
  <si>
    <t>ko00051</t>
  </si>
  <si>
    <t>Fructose and mannose metabolism</t>
  </si>
  <si>
    <t>ko03013</t>
  </si>
  <si>
    <t>RNA transport</t>
  </si>
  <si>
    <t>ko00630</t>
  </si>
  <si>
    <t>Glyoxylate and dicarboxylate metabolism</t>
  </si>
  <si>
    <t>24h</t>
    <phoneticPr fontId="1" type="noConversion"/>
  </si>
  <si>
    <t>4h</t>
    <phoneticPr fontId="1" type="noConversion"/>
  </si>
  <si>
    <t>photosynthesis</t>
    <phoneticPr fontId="1" type="noConversion"/>
  </si>
  <si>
    <t>plant hormone signal transduction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</si>
</sst>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1" fontId="3" fillId="0" borderId="0" xfId="0" applyNumberFormat="1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/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2"/>
  <sheetViews>
    <sheetView tabSelected="1" workbookViewId="0">
      <selection activeCell="E26" sqref="E26"/>
    </sheetView>
  </sheetViews>
  <sheetFormatPr defaultRowHeight="13.8" x14ac:dyDescent="0.25"/>
  <cols>
    <col min="1" max="1" width="8.88671875" style="2"/>
    <col min="2" max="2" width="41.88671875" style="2" customWidth="1"/>
    <col min="3" max="3" width="10.33203125" style="2" customWidth="1"/>
    <col min="4" max="4" width="10.77734375" style="2" customWidth="1"/>
    <col min="5" max="5" width="7.33203125" style="2" customWidth="1"/>
    <col min="6" max="6" width="8.88671875" style="2"/>
    <col min="7" max="7" width="48.33203125" style="2" customWidth="1"/>
    <col min="8" max="8" width="8.88671875" style="2"/>
    <col min="9" max="9" width="11.88671875" style="2" customWidth="1"/>
    <col min="10" max="11" width="8.88671875" style="2"/>
    <col min="12" max="12" width="39.77734375" style="2" customWidth="1"/>
    <col min="13" max="13" width="8.88671875" style="2"/>
    <col min="14" max="14" width="12.33203125" style="2" customWidth="1"/>
    <col min="15" max="15" width="6.77734375" style="2" customWidth="1"/>
    <col min="16" max="16384" width="8.88671875" style="2"/>
  </cols>
  <sheetData>
    <row r="1" spans="1:15" s="5" customFormat="1" x14ac:dyDescent="0.25">
      <c r="A1" s="4" t="s">
        <v>0</v>
      </c>
      <c r="B1" s="4"/>
      <c r="C1" s="4"/>
      <c r="D1" s="4"/>
      <c r="F1" s="5" t="s">
        <v>72</v>
      </c>
      <c r="K1" s="5" t="s">
        <v>93</v>
      </c>
    </row>
    <row r="2" spans="1:15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3</v>
      </c>
      <c r="F2" s="1" t="s">
        <v>1</v>
      </c>
      <c r="G2" s="1" t="s">
        <v>2</v>
      </c>
      <c r="H2" s="1" t="s">
        <v>3</v>
      </c>
      <c r="I2" s="1" t="s">
        <v>4</v>
      </c>
      <c r="J2" s="1" t="s">
        <v>3</v>
      </c>
      <c r="K2" s="1" t="s">
        <v>1</v>
      </c>
      <c r="L2" s="1" t="s">
        <v>2</v>
      </c>
      <c r="M2" s="1" t="s">
        <v>3</v>
      </c>
      <c r="N2" s="1" t="s">
        <v>4</v>
      </c>
      <c r="O2" s="1" t="s">
        <v>3</v>
      </c>
    </row>
    <row r="3" spans="1:15" x14ac:dyDescent="0.25">
      <c r="A3" s="1" t="s">
        <v>5</v>
      </c>
      <c r="B3" s="1" t="s">
        <v>6</v>
      </c>
      <c r="C3" s="3">
        <v>3.09402852368928E-6</v>
      </c>
      <c r="D3" s="1" t="s">
        <v>7</v>
      </c>
      <c r="E3" s="2">
        <f>POWER(10,-C3)</f>
        <v>0.9999928757614216</v>
      </c>
      <c r="F3" s="1" t="s">
        <v>47</v>
      </c>
      <c r="G3" s="1" t="s">
        <v>48</v>
      </c>
      <c r="H3" s="3">
        <v>1.26202272301274E-10</v>
      </c>
      <c r="I3" s="1" t="s">
        <v>7</v>
      </c>
      <c r="J3" s="2">
        <f>POWER(10,-H3)</f>
        <v>0.99999999970940845</v>
      </c>
      <c r="K3" s="1" t="s">
        <v>21</v>
      </c>
      <c r="L3" s="1" t="s">
        <v>22</v>
      </c>
      <c r="M3" s="1">
        <v>1.7699465743811001E-3</v>
      </c>
      <c r="N3" s="1" t="s">
        <v>7</v>
      </c>
      <c r="O3" s="2">
        <f>POWER(10,-M3)</f>
        <v>0.99593284078911171</v>
      </c>
    </row>
    <row r="4" spans="1:15" x14ac:dyDescent="0.25">
      <c r="A4" s="1" t="s">
        <v>8</v>
      </c>
      <c r="B4" s="1" t="s">
        <v>9</v>
      </c>
      <c r="C4" s="1">
        <v>9.5029518451386595E-3</v>
      </c>
      <c r="D4" s="1" t="s">
        <v>7</v>
      </c>
      <c r="E4" s="2">
        <f t="shared" ref="E4:E22" si="0">POWER(10,-C4)</f>
        <v>0.97835630499686466</v>
      </c>
      <c r="F4" s="1" t="s">
        <v>49</v>
      </c>
      <c r="G4" s="1" t="s">
        <v>50</v>
      </c>
      <c r="H4" s="3">
        <v>5.1174085191283297E-7</v>
      </c>
      <c r="I4" s="1" t="s">
        <v>7</v>
      </c>
      <c r="J4" s="2">
        <f t="shared" ref="J4:J22" si="1">POWER(10,-H4)</f>
        <v>0.99999882167383713</v>
      </c>
      <c r="K4" s="1" t="s">
        <v>73</v>
      </c>
      <c r="L4" s="1" t="s">
        <v>74</v>
      </c>
      <c r="M4" s="1">
        <v>1.89723469345338E-3</v>
      </c>
      <c r="N4" s="1" t="s">
        <v>7</v>
      </c>
      <c r="O4" s="2">
        <f t="shared" ref="O4:O22" si="2">POWER(10,-M4)</f>
        <v>0.99564098388684241</v>
      </c>
    </row>
    <row r="5" spans="1:15" x14ac:dyDescent="0.25">
      <c r="A5" s="1" t="s">
        <v>10</v>
      </c>
      <c r="B5" s="1" t="s">
        <v>11</v>
      </c>
      <c r="C5" s="1">
        <v>1.51971254748396E-2</v>
      </c>
      <c r="D5" s="1" t="s">
        <v>7</v>
      </c>
      <c r="E5" s="2">
        <f t="shared" si="0"/>
        <v>0.96561248975379588</v>
      </c>
      <c r="F5" s="1" t="s">
        <v>25</v>
      </c>
      <c r="G5" s="1" t="s">
        <v>26</v>
      </c>
      <c r="H5" s="1">
        <v>1.5126354494389199E-4</v>
      </c>
      <c r="I5" s="1" t="s">
        <v>7</v>
      </c>
      <c r="J5" s="2">
        <f t="shared" si="1"/>
        <v>0.9996517634647214</v>
      </c>
      <c r="K5" s="1" t="s">
        <v>75</v>
      </c>
      <c r="L5" s="1" t="s">
        <v>76</v>
      </c>
      <c r="M5" s="1">
        <v>6.6034174360176398E-3</v>
      </c>
      <c r="N5" s="1" t="s">
        <v>14</v>
      </c>
      <c r="O5" s="2">
        <f t="shared" si="2"/>
        <v>0.98491008075472075</v>
      </c>
    </row>
    <row r="6" spans="1:15" x14ac:dyDescent="0.25">
      <c r="A6" s="1" t="s">
        <v>12</v>
      </c>
      <c r="B6" s="1" t="s">
        <v>13</v>
      </c>
      <c r="C6" s="1">
        <v>1.6975839931028198E-2</v>
      </c>
      <c r="D6" s="1" t="s">
        <v>14</v>
      </c>
      <c r="E6" s="2">
        <f t="shared" si="0"/>
        <v>0.96166577495378569</v>
      </c>
      <c r="F6" s="1" t="s">
        <v>51</v>
      </c>
      <c r="G6" s="1" t="s">
        <v>52</v>
      </c>
      <c r="H6" s="1">
        <v>1.6077534695727901E-4</v>
      </c>
      <c r="I6" s="1" t="s">
        <v>7</v>
      </c>
      <c r="J6" s="2">
        <f t="shared" si="1"/>
        <v>0.99962986959793942</v>
      </c>
      <c r="K6" s="1" t="s">
        <v>77</v>
      </c>
      <c r="L6" s="1" t="s">
        <v>78</v>
      </c>
      <c r="M6" s="1">
        <v>9.0766576276237101E-3</v>
      </c>
      <c r="N6" s="1" t="s">
        <v>7</v>
      </c>
      <c r="O6" s="2">
        <f t="shared" si="2"/>
        <v>0.97931711019293133</v>
      </c>
    </row>
    <row r="7" spans="1:15" x14ac:dyDescent="0.25">
      <c r="A7" s="1" t="s">
        <v>15</v>
      </c>
      <c r="B7" s="1" t="s">
        <v>16</v>
      </c>
      <c r="C7" s="1">
        <v>1.8111553326202699E-2</v>
      </c>
      <c r="D7" s="1" t="s">
        <v>7</v>
      </c>
      <c r="E7" s="2">
        <f t="shared" si="0"/>
        <v>0.95915423053214777</v>
      </c>
      <c r="F7" s="1" t="s">
        <v>53</v>
      </c>
      <c r="G7" s="1" t="s">
        <v>54</v>
      </c>
      <c r="H7" s="1">
        <v>3.6885113712471703E-4</v>
      </c>
      <c r="I7" s="1" t="s">
        <v>7</v>
      </c>
      <c r="J7" s="2">
        <f t="shared" si="1"/>
        <v>0.99915104943273658</v>
      </c>
      <c r="K7" s="1" t="s">
        <v>79</v>
      </c>
      <c r="L7" s="1" t="s">
        <v>80</v>
      </c>
      <c r="M7" s="1">
        <v>1.9042026030717099E-2</v>
      </c>
      <c r="N7" s="1" t="s">
        <v>7</v>
      </c>
      <c r="O7" s="2">
        <f t="shared" si="2"/>
        <v>0.95710144953052412</v>
      </c>
    </row>
    <row r="8" spans="1:15" x14ac:dyDescent="0.25">
      <c r="A8" s="1" t="s">
        <v>17</v>
      </c>
      <c r="B8" s="1" t="s">
        <v>18</v>
      </c>
      <c r="C8" s="1">
        <v>3.3683450947606199E-2</v>
      </c>
      <c r="D8" s="1" t="s">
        <v>14</v>
      </c>
      <c r="E8" s="2">
        <f t="shared" si="0"/>
        <v>0.9253724146782778</v>
      </c>
      <c r="F8" s="1" t="s">
        <v>55</v>
      </c>
      <c r="G8" s="1" t="s">
        <v>56</v>
      </c>
      <c r="H8" s="1">
        <v>4.2591542684212802E-3</v>
      </c>
      <c r="I8" s="1" t="s">
        <v>14</v>
      </c>
      <c r="J8" s="2">
        <f t="shared" si="1"/>
        <v>0.99024086731580552</v>
      </c>
      <c r="K8" s="1" t="s">
        <v>19</v>
      </c>
      <c r="L8" s="1" t="s">
        <v>20</v>
      </c>
      <c r="M8" s="1">
        <v>2.2491015988960202E-2</v>
      </c>
      <c r="N8" s="1" t="s">
        <v>7</v>
      </c>
      <c r="O8" s="2">
        <f t="shared" si="2"/>
        <v>0.94953064141707166</v>
      </c>
    </row>
    <row r="9" spans="1:15" x14ac:dyDescent="0.25">
      <c r="A9" s="1" t="s">
        <v>19</v>
      </c>
      <c r="B9" s="1" t="s">
        <v>20</v>
      </c>
      <c r="C9" s="1">
        <v>3.42465901528387E-2</v>
      </c>
      <c r="D9" s="1" t="s">
        <v>7</v>
      </c>
      <c r="E9" s="2">
        <f t="shared" si="0"/>
        <v>0.92417328414319111</v>
      </c>
      <c r="F9" s="1" t="s">
        <v>29</v>
      </c>
      <c r="G9" s="1" t="s">
        <v>30</v>
      </c>
      <c r="H9" s="1">
        <v>7.3875863809732302E-3</v>
      </c>
      <c r="I9" s="1" t="s">
        <v>14</v>
      </c>
      <c r="J9" s="2">
        <f t="shared" si="1"/>
        <v>0.98313331618687028</v>
      </c>
      <c r="K9" s="1" t="s">
        <v>27</v>
      </c>
      <c r="L9" s="1" t="s">
        <v>96</v>
      </c>
      <c r="M9" s="1">
        <v>3.3845750340287702E-2</v>
      </c>
      <c r="N9" s="1" t="s">
        <v>7</v>
      </c>
      <c r="O9" s="2">
        <f t="shared" si="2"/>
        <v>0.92502666006353129</v>
      </c>
    </row>
    <row r="10" spans="1:15" x14ac:dyDescent="0.25">
      <c r="A10" s="1" t="s">
        <v>21</v>
      </c>
      <c r="B10" s="1" t="s">
        <v>22</v>
      </c>
      <c r="C10" s="1">
        <v>4.0216113401599203E-2</v>
      </c>
      <c r="D10" s="1" t="s">
        <v>7</v>
      </c>
      <c r="E10" s="2">
        <f t="shared" si="0"/>
        <v>0.91155711788053406</v>
      </c>
      <c r="F10" s="1" t="s">
        <v>57</v>
      </c>
      <c r="G10" s="1" t="s">
        <v>58</v>
      </c>
      <c r="H10" s="1">
        <v>8.59161172068954E-3</v>
      </c>
      <c r="I10" s="1" t="s">
        <v>7</v>
      </c>
      <c r="J10" s="2">
        <f t="shared" si="1"/>
        <v>0.98041148080154383</v>
      </c>
      <c r="K10" s="1" t="s">
        <v>62</v>
      </c>
      <c r="L10" s="1" t="s">
        <v>63</v>
      </c>
      <c r="M10" s="1">
        <v>3.5011974185306799E-2</v>
      </c>
      <c r="N10" s="1" t="s">
        <v>7</v>
      </c>
      <c r="O10" s="2">
        <f t="shared" si="2"/>
        <v>0.92254599075297361</v>
      </c>
    </row>
    <row r="11" spans="1:15" x14ac:dyDescent="0.25">
      <c r="A11" s="1" t="s">
        <v>23</v>
      </c>
      <c r="B11" s="1" t="s">
        <v>24</v>
      </c>
      <c r="C11" s="1">
        <v>5.5594550705277801E-2</v>
      </c>
      <c r="D11" s="1" t="s">
        <v>14</v>
      </c>
      <c r="E11" s="2">
        <f t="shared" si="0"/>
        <v>0.87984353917843872</v>
      </c>
      <c r="F11" s="1" t="s">
        <v>19</v>
      </c>
      <c r="G11" s="1" t="s">
        <v>20</v>
      </c>
      <c r="H11" s="1">
        <v>9.25990544865893E-3</v>
      </c>
      <c r="I11" s="1" t="s">
        <v>14</v>
      </c>
      <c r="J11" s="2">
        <f t="shared" si="1"/>
        <v>0.97890398067179429</v>
      </c>
      <c r="K11" s="1" t="s">
        <v>45</v>
      </c>
      <c r="L11" s="1" t="s">
        <v>46</v>
      </c>
      <c r="M11" s="1">
        <v>5.2447165647204697E-2</v>
      </c>
      <c r="N11" s="1" t="s">
        <v>7</v>
      </c>
      <c r="O11" s="2">
        <f t="shared" si="2"/>
        <v>0.8862430335234438</v>
      </c>
    </row>
    <row r="12" spans="1:15" x14ac:dyDescent="0.25">
      <c r="A12" s="1" t="s">
        <v>25</v>
      </c>
      <c r="B12" s="1" t="s">
        <v>26</v>
      </c>
      <c r="C12" s="1">
        <v>6.9423201599359496E-2</v>
      </c>
      <c r="D12" s="1" t="s">
        <v>14</v>
      </c>
      <c r="E12" s="2">
        <f t="shared" si="0"/>
        <v>0.85226920895438474</v>
      </c>
      <c r="F12" s="1" t="s">
        <v>59</v>
      </c>
      <c r="G12" s="1" t="s">
        <v>60</v>
      </c>
      <c r="H12" s="1">
        <v>9.5776387414720898E-3</v>
      </c>
      <c r="I12" s="1" t="s">
        <v>7</v>
      </c>
      <c r="J12" s="2">
        <f t="shared" si="1"/>
        <v>0.97818806865892349</v>
      </c>
      <c r="K12" s="1" t="s">
        <v>31</v>
      </c>
      <c r="L12" s="1" t="s">
        <v>32</v>
      </c>
      <c r="M12" s="1">
        <v>5.4508559936591303E-2</v>
      </c>
      <c r="N12" s="1" t="s">
        <v>7</v>
      </c>
      <c r="O12" s="2">
        <f t="shared" si="2"/>
        <v>0.88204641684599672</v>
      </c>
    </row>
    <row r="13" spans="1:15" x14ac:dyDescent="0.25">
      <c r="A13" s="1" t="s">
        <v>27</v>
      </c>
      <c r="B13" s="1" t="s">
        <v>28</v>
      </c>
      <c r="C13" s="1">
        <v>7.670636247689E-2</v>
      </c>
      <c r="D13" s="1" t="s">
        <v>14</v>
      </c>
      <c r="E13" s="2">
        <f t="shared" si="0"/>
        <v>0.83809574841345469</v>
      </c>
      <c r="F13" s="1" t="s">
        <v>61</v>
      </c>
      <c r="G13" s="1" t="s">
        <v>95</v>
      </c>
      <c r="H13" s="1">
        <v>1.1449026538376801E-2</v>
      </c>
      <c r="I13" s="1" t="s">
        <v>7</v>
      </c>
      <c r="J13" s="2">
        <f t="shared" si="1"/>
        <v>0.97398209561252747</v>
      </c>
      <c r="K13" s="1" t="s">
        <v>35</v>
      </c>
      <c r="L13" s="1" t="s">
        <v>36</v>
      </c>
      <c r="M13" s="1">
        <v>7.31007839233421E-2</v>
      </c>
      <c r="N13" s="1" t="s">
        <v>14</v>
      </c>
      <c r="O13" s="2">
        <f t="shared" si="2"/>
        <v>0.84508270950156084</v>
      </c>
    </row>
    <row r="14" spans="1:15" x14ac:dyDescent="0.25">
      <c r="A14" s="1" t="s">
        <v>29</v>
      </c>
      <c r="B14" s="1" t="s">
        <v>30</v>
      </c>
      <c r="C14" s="1">
        <v>9.3054650710040501E-2</v>
      </c>
      <c r="D14" s="1" t="s">
        <v>14</v>
      </c>
      <c r="E14" s="2">
        <f t="shared" si="0"/>
        <v>0.80713345587063012</v>
      </c>
      <c r="F14" s="1" t="s">
        <v>62</v>
      </c>
      <c r="G14" s="1" t="s">
        <v>63</v>
      </c>
      <c r="H14" s="1">
        <v>1.8107527723105799E-2</v>
      </c>
      <c r="I14" s="1" t="s">
        <v>7</v>
      </c>
      <c r="J14" s="2">
        <f t="shared" si="1"/>
        <v>0.95916312125560133</v>
      </c>
      <c r="K14" s="1" t="s">
        <v>51</v>
      </c>
      <c r="L14" s="1" t="s">
        <v>52</v>
      </c>
      <c r="M14" s="1">
        <v>8.6339032310708899E-2</v>
      </c>
      <c r="N14" s="1" t="s">
        <v>7</v>
      </c>
      <c r="O14" s="2">
        <f t="shared" si="2"/>
        <v>0.81971138618831163</v>
      </c>
    </row>
    <row r="15" spans="1:15" x14ac:dyDescent="0.25">
      <c r="A15" s="1" t="s">
        <v>31</v>
      </c>
      <c r="B15" s="1" t="s">
        <v>32</v>
      </c>
      <c r="C15" s="1">
        <v>9.62470061632823E-2</v>
      </c>
      <c r="D15" s="1" t="s">
        <v>7</v>
      </c>
      <c r="E15" s="2">
        <f t="shared" si="0"/>
        <v>0.80122223645570845</v>
      </c>
      <c r="F15" s="1" t="s">
        <v>31</v>
      </c>
      <c r="G15" s="1" t="s">
        <v>32</v>
      </c>
      <c r="H15" s="1">
        <v>3.0005630508517098E-2</v>
      </c>
      <c r="I15" s="1" t="s">
        <v>7</v>
      </c>
      <c r="J15" s="2">
        <f t="shared" si="1"/>
        <v>0.93324220149007941</v>
      </c>
      <c r="K15" s="1" t="s">
        <v>81</v>
      </c>
      <c r="L15" s="1" t="s">
        <v>82</v>
      </c>
      <c r="M15" s="1">
        <v>0.105256517407096</v>
      </c>
      <c r="N15" s="1" t="s">
        <v>14</v>
      </c>
      <c r="O15" s="2">
        <f t="shared" si="2"/>
        <v>0.78477196964903873</v>
      </c>
    </row>
    <row r="16" spans="1:15" x14ac:dyDescent="0.25">
      <c r="A16" s="1" t="s">
        <v>33</v>
      </c>
      <c r="B16" s="1" t="s">
        <v>34</v>
      </c>
      <c r="C16" s="1">
        <v>0.100437244127208</v>
      </c>
      <c r="D16" s="1" t="s">
        <v>14</v>
      </c>
      <c r="E16" s="2">
        <f t="shared" si="0"/>
        <v>0.79352891400595282</v>
      </c>
      <c r="F16" s="1" t="s">
        <v>64</v>
      </c>
      <c r="G16" s="1" t="s">
        <v>65</v>
      </c>
      <c r="H16" s="1">
        <v>3.2793875925851403E-2</v>
      </c>
      <c r="I16" s="1" t="s">
        <v>14</v>
      </c>
      <c r="J16" s="2">
        <f t="shared" si="1"/>
        <v>0.92726981810727171</v>
      </c>
      <c r="K16" s="1" t="s">
        <v>83</v>
      </c>
      <c r="L16" s="1" t="s">
        <v>84</v>
      </c>
      <c r="M16" s="1">
        <v>0.107784765652606</v>
      </c>
      <c r="N16" s="1" t="s">
        <v>7</v>
      </c>
      <c r="O16" s="2">
        <f t="shared" si="2"/>
        <v>0.78021668652339837</v>
      </c>
    </row>
    <row r="17" spans="1:15" x14ac:dyDescent="0.25">
      <c r="A17" s="1" t="s">
        <v>35</v>
      </c>
      <c r="B17" s="1" t="s">
        <v>36</v>
      </c>
      <c r="C17" s="1">
        <v>0.112151333219539</v>
      </c>
      <c r="D17" s="1" t="s">
        <v>14</v>
      </c>
      <c r="E17" s="2">
        <f t="shared" si="0"/>
        <v>0.77241138556660227</v>
      </c>
      <c r="F17" s="1" t="s">
        <v>66</v>
      </c>
      <c r="G17" s="1" t="s">
        <v>67</v>
      </c>
      <c r="H17" s="1">
        <v>3.9862615305253202E-2</v>
      </c>
      <c r="I17" s="1" t="s">
        <v>7</v>
      </c>
      <c r="J17" s="2">
        <f t="shared" si="1"/>
        <v>0.91229939045706332</v>
      </c>
      <c r="K17" s="1" t="s">
        <v>85</v>
      </c>
      <c r="L17" s="1" t="s">
        <v>86</v>
      </c>
      <c r="M17" s="1">
        <v>0.11059451598610399</v>
      </c>
      <c r="N17" s="1" t="s">
        <v>14</v>
      </c>
      <c r="O17" s="2">
        <f t="shared" si="2"/>
        <v>0.77518522058783601</v>
      </c>
    </row>
    <row r="18" spans="1:15" x14ac:dyDescent="0.25">
      <c r="A18" s="1" t="s">
        <v>37</v>
      </c>
      <c r="B18" s="1" t="s">
        <v>38</v>
      </c>
      <c r="C18" s="1">
        <v>0.115824954986784</v>
      </c>
      <c r="D18" s="1" t="s">
        <v>14</v>
      </c>
      <c r="E18" s="2">
        <f t="shared" si="0"/>
        <v>0.76590524744190669</v>
      </c>
      <c r="F18" s="1" t="s">
        <v>10</v>
      </c>
      <c r="G18" s="1" t="s">
        <v>11</v>
      </c>
      <c r="H18" s="1">
        <v>4.2005846606066502E-2</v>
      </c>
      <c r="I18" s="1" t="s">
        <v>14</v>
      </c>
      <c r="J18" s="2">
        <f t="shared" si="1"/>
        <v>0.90780830890088737</v>
      </c>
      <c r="K18" s="1" t="s">
        <v>87</v>
      </c>
      <c r="L18" s="1" t="s">
        <v>88</v>
      </c>
      <c r="M18" s="1">
        <v>0.112233734139065</v>
      </c>
      <c r="N18" s="1" t="s">
        <v>7</v>
      </c>
      <c r="O18" s="2">
        <f t="shared" si="2"/>
        <v>0.77226484589506106</v>
      </c>
    </row>
    <row r="19" spans="1:15" x14ac:dyDescent="0.25">
      <c r="A19" s="1" t="s">
        <v>39</v>
      </c>
      <c r="B19" s="1" t="s">
        <v>40</v>
      </c>
      <c r="C19" s="1">
        <v>0.120976757778849</v>
      </c>
      <c r="D19" s="1" t="s">
        <v>14</v>
      </c>
      <c r="E19" s="2">
        <f t="shared" si="0"/>
        <v>0.75687339967612954</v>
      </c>
      <c r="F19" s="1" t="s">
        <v>68</v>
      </c>
      <c r="G19" s="1" t="s">
        <v>69</v>
      </c>
      <c r="H19" s="1">
        <v>4.8322538940483099E-2</v>
      </c>
      <c r="I19" s="1" t="s">
        <v>14</v>
      </c>
      <c r="J19" s="2">
        <f t="shared" si="1"/>
        <v>0.89470004885832111</v>
      </c>
      <c r="K19" s="1" t="s">
        <v>29</v>
      </c>
      <c r="L19" s="1" t="s">
        <v>30</v>
      </c>
      <c r="M19" s="1">
        <v>0.13105211694826599</v>
      </c>
      <c r="N19" s="1" t="s">
        <v>14</v>
      </c>
      <c r="O19" s="2">
        <f t="shared" si="2"/>
        <v>0.73951652500792309</v>
      </c>
    </row>
    <row r="20" spans="1:15" x14ac:dyDescent="0.25">
      <c r="A20" s="1" t="s">
        <v>41</v>
      </c>
      <c r="B20" s="1" t="s">
        <v>42</v>
      </c>
      <c r="C20" s="1">
        <v>0.12728880456612901</v>
      </c>
      <c r="D20" s="1" t="s">
        <v>7</v>
      </c>
      <c r="E20" s="2">
        <f t="shared" si="0"/>
        <v>0.74595253716994403</v>
      </c>
      <c r="F20" s="1" t="s">
        <v>27</v>
      </c>
      <c r="G20" s="1" t="s">
        <v>28</v>
      </c>
      <c r="H20" s="1">
        <v>7.670636247689E-2</v>
      </c>
      <c r="I20" s="1" t="s">
        <v>14</v>
      </c>
      <c r="J20" s="2">
        <f t="shared" si="1"/>
        <v>0.83809574841345469</v>
      </c>
      <c r="K20" s="1" t="s">
        <v>89</v>
      </c>
      <c r="L20" s="1" t="s">
        <v>90</v>
      </c>
      <c r="M20" s="1">
        <v>0.13959789353225599</v>
      </c>
      <c r="N20" s="1" t="s">
        <v>14</v>
      </c>
      <c r="O20" s="2">
        <f t="shared" si="2"/>
        <v>0.72510701461061322</v>
      </c>
    </row>
    <row r="21" spans="1:15" x14ac:dyDescent="0.25">
      <c r="A21" s="1" t="s">
        <v>43</v>
      </c>
      <c r="B21" s="1" t="s">
        <v>44</v>
      </c>
      <c r="C21" s="1">
        <v>0.13178657216287701</v>
      </c>
      <c r="D21" s="1" t="s">
        <v>7</v>
      </c>
      <c r="E21" s="2">
        <f t="shared" si="0"/>
        <v>0.73826695177232216</v>
      </c>
      <c r="F21" s="1" t="s">
        <v>70</v>
      </c>
      <c r="G21" s="1" t="s">
        <v>71</v>
      </c>
      <c r="H21" s="1">
        <v>8.3979548990466502E-2</v>
      </c>
      <c r="I21" s="1" t="s">
        <v>7</v>
      </c>
      <c r="J21" s="2">
        <f t="shared" si="1"/>
        <v>0.82417692474693949</v>
      </c>
      <c r="K21" s="1" t="s">
        <v>91</v>
      </c>
      <c r="L21" s="1" t="s">
        <v>92</v>
      </c>
      <c r="M21" s="1">
        <v>0.14050881839758</v>
      </c>
      <c r="N21" s="1" t="s">
        <v>7</v>
      </c>
      <c r="O21" s="2">
        <f t="shared" si="2"/>
        <v>0.72358770960245777</v>
      </c>
    </row>
    <row r="22" spans="1:15" x14ac:dyDescent="0.25">
      <c r="A22" s="1" t="s">
        <v>45</v>
      </c>
      <c r="B22" s="1" t="s">
        <v>46</v>
      </c>
      <c r="C22" s="1">
        <v>0.13178657216287701</v>
      </c>
      <c r="D22" s="1" t="s">
        <v>7</v>
      </c>
      <c r="E22" s="2">
        <f t="shared" si="0"/>
        <v>0.73826695177232216</v>
      </c>
      <c r="F22" s="1" t="s">
        <v>33</v>
      </c>
      <c r="G22" s="1" t="s">
        <v>34</v>
      </c>
      <c r="H22" s="1">
        <v>0.100437244127208</v>
      </c>
      <c r="I22" s="1" t="s">
        <v>14</v>
      </c>
      <c r="J22" s="2">
        <f t="shared" si="1"/>
        <v>0.79352891400595282</v>
      </c>
      <c r="K22" s="1" t="s">
        <v>8</v>
      </c>
      <c r="L22" s="1" t="s">
        <v>9</v>
      </c>
      <c r="M22" s="1">
        <v>0.14225358918216999</v>
      </c>
      <c r="N22" s="1" t="s">
        <v>14</v>
      </c>
      <c r="O22" s="2">
        <f t="shared" si="2"/>
        <v>0.72068653973862518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3BB50-BB7F-4454-B0C7-566B6864B418}">
  <dimension ref="A1:E27"/>
  <sheetViews>
    <sheetView workbookViewId="0">
      <selection activeCell="E16" sqref="E16"/>
    </sheetView>
  </sheetViews>
  <sheetFormatPr defaultRowHeight="13.8" x14ac:dyDescent="0.25"/>
  <cols>
    <col min="1" max="1" width="44.109375" style="2" customWidth="1"/>
    <col min="2" max="2" width="6" style="2" customWidth="1"/>
    <col min="3" max="3" width="7.33203125" style="2" customWidth="1"/>
    <col min="4" max="4" width="8.88671875" style="2"/>
    <col min="5" max="5" width="45.21875" style="2" customWidth="1"/>
    <col min="6" max="6" width="6.77734375" style="2" customWidth="1"/>
    <col min="7" max="16384" width="8.88671875" style="2"/>
  </cols>
  <sheetData>
    <row r="1" spans="1:5" x14ac:dyDescent="0.25">
      <c r="A1" s="4" t="s">
        <v>2</v>
      </c>
      <c r="B1" s="5" t="s">
        <v>94</v>
      </c>
      <c r="C1" s="5" t="s">
        <v>72</v>
      </c>
      <c r="D1" s="5" t="s">
        <v>93</v>
      </c>
    </row>
    <row r="2" spans="1:5" x14ac:dyDescent="0.25">
      <c r="A2" s="1" t="s">
        <v>6</v>
      </c>
      <c r="B2" s="2">
        <v>0.9999928757614216</v>
      </c>
      <c r="C2" s="1">
        <v>0</v>
      </c>
      <c r="D2" s="1">
        <v>0</v>
      </c>
      <c r="E2" s="1"/>
    </row>
    <row r="3" spans="1:5" x14ac:dyDescent="0.25">
      <c r="A3" s="1" t="s">
        <v>9</v>
      </c>
      <c r="B3" s="2">
        <v>0.97835630499686466</v>
      </c>
      <c r="C3" s="1">
        <v>0</v>
      </c>
      <c r="D3" s="1">
        <v>0</v>
      </c>
    </row>
    <row r="4" spans="1:5" x14ac:dyDescent="0.25">
      <c r="A4" s="1" t="s">
        <v>11</v>
      </c>
      <c r="B4" s="2">
        <v>0.96561248975379588</v>
      </c>
      <c r="C4" s="1">
        <v>0</v>
      </c>
      <c r="D4" s="1">
        <v>0</v>
      </c>
    </row>
    <row r="5" spans="1:5" x14ac:dyDescent="0.25">
      <c r="A5" s="1" t="s">
        <v>13</v>
      </c>
      <c r="B5" s="2">
        <v>0.96166577495378569</v>
      </c>
      <c r="C5" s="1">
        <v>0</v>
      </c>
      <c r="D5" s="1">
        <v>0</v>
      </c>
    </row>
    <row r="6" spans="1:5" x14ac:dyDescent="0.25">
      <c r="A6" s="1" t="s">
        <v>16</v>
      </c>
      <c r="B6" s="2">
        <v>0.95915423053214777</v>
      </c>
      <c r="C6" s="1">
        <v>0</v>
      </c>
      <c r="D6" s="1">
        <v>0</v>
      </c>
    </row>
    <row r="7" spans="1:5" x14ac:dyDescent="0.25">
      <c r="A7" s="1" t="s">
        <v>18</v>
      </c>
      <c r="B7" s="2">
        <v>0.9253724146782778</v>
      </c>
      <c r="C7" s="1">
        <v>0</v>
      </c>
      <c r="D7" s="1">
        <v>0</v>
      </c>
      <c r="E7" s="1"/>
    </row>
    <row r="8" spans="1:5" x14ac:dyDescent="0.25">
      <c r="A8" s="1" t="s">
        <v>20</v>
      </c>
      <c r="B8" s="2">
        <v>0.92417328414319111</v>
      </c>
      <c r="C8" s="2">
        <v>0.97890398067179429</v>
      </c>
      <c r="D8" s="2">
        <v>0.94953064141707166</v>
      </c>
    </row>
    <row r="9" spans="1:5" x14ac:dyDescent="0.25">
      <c r="A9" s="1" t="s">
        <v>22</v>
      </c>
      <c r="B9" s="2">
        <v>0.91155711788053406</v>
      </c>
      <c r="C9" s="1">
        <v>0</v>
      </c>
      <c r="D9" s="2">
        <v>0.99593284078911171</v>
      </c>
    </row>
    <row r="10" spans="1:5" x14ac:dyDescent="0.25">
      <c r="A10" s="1" t="s">
        <v>24</v>
      </c>
      <c r="B10" s="2">
        <v>0.87984353917843872</v>
      </c>
      <c r="C10" s="1">
        <v>0</v>
      </c>
      <c r="D10" s="1">
        <v>0</v>
      </c>
    </row>
    <row r="11" spans="1:5" x14ac:dyDescent="0.25">
      <c r="A11" s="1" t="s">
        <v>26</v>
      </c>
      <c r="B11" s="2">
        <v>0.85226920895438474</v>
      </c>
      <c r="C11" s="2">
        <v>0.9996517634647214</v>
      </c>
      <c r="D11" s="1">
        <v>0</v>
      </c>
    </row>
    <row r="12" spans="1:5" x14ac:dyDescent="0.25">
      <c r="A12" s="1" t="s">
        <v>48</v>
      </c>
      <c r="B12" s="2">
        <v>0</v>
      </c>
      <c r="C12" s="2">
        <v>0.99999999970940845</v>
      </c>
      <c r="D12" s="1">
        <v>0</v>
      </c>
    </row>
    <row r="13" spans="1:5" x14ac:dyDescent="0.25">
      <c r="A13" s="1" t="s">
        <v>50</v>
      </c>
      <c r="B13" s="2">
        <v>0</v>
      </c>
      <c r="C13" s="2">
        <v>0.99999882167383713</v>
      </c>
      <c r="D13" s="1">
        <v>0</v>
      </c>
    </row>
    <row r="14" spans="1:5" x14ac:dyDescent="0.25">
      <c r="A14" s="1" t="s">
        <v>52</v>
      </c>
      <c r="B14" s="2">
        <v>0</v>
      </c>
      <c r="C14" s="2">
        <v>0.99962986959793942</v>
      </c>
      <c r="D14" s="1">
        <v>0</v>
      </c>
    </row>
    <row r="15" spans="1:5" x14ac:dyDescent="0.25">
      <c r="A15" s="1" t="s">
        <v>54</v>
      </c>
      <c r="B15" s="2">
        <v>0</v>
      </c>
      <c r="C15" s="2">
        <v>0.99915104943273658</v>
      </c>
      <c r="D15" s="1">
        <v>0</v>
      </c>
    </row>
    <row r="16" spans="1:5" x14ac:dyDescent="0.25">
      <c r="A16" s="1" t="s">
        <v>56</v>
      </c>
      <c r="B16" s="2">
        <v>0</v>
      </c>
      <c r="C16" s="2">
        <v>0.99024086731580552</v>
      </c>
      <c r="D16" s="1">
        <v>0</v>
      </c>
    </row>
    <row r="17" spans="1:4" x14ac:dyDescent="0.25">
      <c r="A17" s="1" t="s">
        <v>30</v>
      </c>
      <c r="B17" s="2">
        <v>0</v>
      </c>
      <c r="C17" s="2">
        <v>0.98313331618687028</v>
      </c>
      <c r="D17" s="1">
        <v>0</v>
      </c>
    </row>
    <row r="18" spans="1:4" x14ac:dyDescent="0.25">
      <c r="A18" s="1" t="s">
        <v>58</v>
      </c>
      <c r="B18" s="2">
        <v>0</v>
      </c>
      <c r="C18" s="2">
        <v>0.98041148080154383</v>
      </c>
      <c r="D18" s="1">
        <v>0</v>
      </c>
    </row>
    <row r="19" spans="1:4" x14ac:dyDescent="0.25">
      <c r="A19" s="1" t="s">
        <v>60</v>
      </c>
      <c r="B19" s="2">
        <v>0</v>
      </c>
      <c r="C19" s="2">
        <v>0.97818806865892349</v>
      </c>
      <c r="D19" s="1">
        <v>0</v>
      </c>
    </row>
    <row r="20" spans="1:4" x14ac:dyDescent="0.25">
      <c r="A20" s="1" t="s">
        <v>74</v>
      </c>
      <c r="B20" s="2">
        <v>0</v>
      </c>
      <c r="C20" s="2">
        <v>0</v>
      </c>
      <c r="D20" s="2">
        <v>0.99564098388684241</v>
      </c>
    </row>
    <row r="21" spans="1:4" x14ac:dyDescent="0.25">
      <c r="A21" s="1" t="s">
        <v>76</v>
      </c>
      <c r="B21" s="2">
        <v>0</v>
      </c>
      <c r="C21" s="2">
        <v>0</v>
      </c>
      <c r="D21" s="2">
        <v>0.98491008075472075</v>
      </c>
    </row>
    <row r="22" spans="1:4" x14ac:dyDescent="0.25">
      <c r="A22" s="1" t="s">
        <v>78</v>
      </c>
      <c r="B22" s="2">
        <v>0</v>
      </c>
      <c r="C22" s="2">
        <v>0</v>
      </c>
      <c r="D22" s="2">
        <v>0.97931711019293133</v>
      </c>
    </row>
    <row r="23" spans="1:4" x14ac:dyDescent="0.25">
      <c r="A23" s="1" t="s">
        <v>80</v>
      </c>
      <c r="B23" s="2">
        <v>0</v>
      </c>
      <c r="C23" s="2">
        <v>0</v>
      </c>
      <c r="D23" s="2">
        <v>0.95710144953052412</v>
      </c>
    </row>
    <row r="24" spans="1:4" x14ac:dyDescent="0.25">
      <c r="A24" s="1" t="s">
        <v>28</v>
      </c>
      <c r="B24" s="2">
        <v>0</v>
      </c>
      <c r="C24" s="2">
        <v>0</v>
      </c>
      <c r="D24" s="2">
        <v>0.92502666006353129</v>
      </c>
    </row>
    <row r="25" spans="1:4" x14ac:dyDescent="0.25">
      <c r="A25" s="1" t="s">
        <v>63</v>
      </c>
      <c r="B25" s="2">
        <v>0</v>
      </c>
      <c r="C25" s="2">
        <v>0</v>
      </c>
      <c r="D25" s="2">
        <v>0.92254599075297361</v>
      </c>
    </row>
    <row r="26" spans="1:4" x14ac:dyDescent="0.25">
      <c r="A26" s="1" t="s">
        <v>46</v>
      </c>
      <c r="B26" s="2">
        <v>0</v>
      </c>
      <c r="C26" s="2">
        <v>0</v>
      </c>
      <c r="D26" s="2">
        <v>0.8862430335234438</v>
      </c>
    </row>
    <row r="27" spans="1:4" x14ac:dyDescent="0.25">
      <c r="A27" s="1" t="s">
        <v>32</v>
      </c>
      <c r="B27" s="2">
        <v>0</v>
      </c>
      <c r="C27" s="2">
        <v>0</v>
      </c>
      <c r="D27" s="2">
        <v>0.88204641684599672</v>
      </c>
    </row>
  </sheetData>
  <phoneticPr fontId="1" type="noConversion"/>
  <conditionalFormatting sqref="A26 A21 A2:A19">
    <cfRule type="duplicateValues" dxfId="1" priority="2"/>
  </conditionalFormatting>
  <conditionalFormatting sqref="E7 E2 A2:A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menglong fan</dc:creator>
  <cp:lastModifiedBy>MengLong Fan</cp:lastModifiedBy>
  <dcterms:created xsi:type="dcterms:W3CDTF">2015-06-05T18:19:34Z</dcterms:created>
  <dcterms:modified xsi:type="dcterms:W3CDTF">2021-11-05T00:59:41Z</dcterms:modified>
</cp:coreProperties>
</file>