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https://bwstaff-my.sharepoint.com/personal/marcel_dammann_bwstaff_de/Documents/Diss/Paper/HEFLIB_Screen/Frontiers/"/>
    </mc:Choice>
  </mc:AlternateContent>
  <xr:revisionPtr revIDLastSave="64" documentId="11_AD4DB114E441178AC67DF488D615C1FA683EDF10" xr6:coauthVersionLast="47" xr6:coauthVersionMax="47" xr10:uidLastSave="{D24C0985-BDA9-432B-9A35-1560CA31E7DE}"/>
  <bookViews>
    <workbookView xWindow="-120" yWindow="-120" windowWidth="29040" windowHeight="15840" activeTab="1" xr2:uid="{00000000-000D-0000-FFFF-FFFF00000000}"/>
  </bookViews>
  <sheets>
    <sheet name="Datasheet 1" sheetId="1" r:id="rId1"/>
    <sheet name="Datasheet 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3" i="1" l="1"/>
  <c r="Q4" i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172" i="1"/>
  <c r="Q173" i="1"/>
  <c r="Q174" i="1"/>
  <c r="Q175" i="1"/>
  <c r="Q176" i="1"/>
  <c r="Q177" i="1"/>
  <c r="Q178" i="1"/>
  <c r="Q179" i="1"/>
  <c r="Q180" i="1"/>
  <c r="Q181" i="1"/>
  <c r="Q182" i="1"/>
  <c r="Q183" i="1"/>
  <c r="Q184" i="1"/>
  <c r="Q185" i="1"/>
  <c r="Q186" i="1"/>
  <c r="Q187" i="1"/>
  <c r="Q188" i="1"/>
  <c r="Q189" i="1"/>
  <c r="Q190" i="1"/>
  <c r="Q191" i="1"/>
  <c r="Q192" i="1"/>
  <c r="Q2" i="1"/>
</calcChain>
</file>

<file path=xl/sharedStrings.xml><?xml version="1.0" encoding="utf-8"?>
<sst xmlns="http://schemas.openxmlformats.org/spreadsheetml/2006/main" count="471" uniqueCount="420">
  <si>
    <t>SMILES</t>
  </si>
  <si>
    <t>Barcode</t>
  </si>
  <si>
    <t>[NH3+]C(CCO)c1ccc(Cl)cc1Cl</t>
  </si>
  <si>
    <t>B02289594</t>
  </si>
  <si>
    <t>Clc1ncnc2cc[nH]c12</t>
  </si>
  <si>
    <t>B02289595</t>
  </si>
  <si>
    <t>Cc1noc(C)c1Br</t>
  </si>
  <si>
    <t>B02289596</t>
  </si>
  <si>
    <t>O=C([O-])c1cccc(Cl)n1</t>
  </si>
  <si>
    <t>B02289597</t>
  </si>
  <si>
    <t>OB(O)c1ccc(Cl)nc1F</t>
  </si>
  <si>
    <t>B02289599</t>
  </si>
  <si>
    <t>Nc1ncccc1I</t>
  </si>
  <si>
    <t>B02289600</t>
  </si>
  <si>
    <t>O=[N+]([O-])c1cnc(Br)[nH]1</t>
  </si>
  <si>
    <t>B02289601</t>
  </si>
  <si>
    <t>O=C([O-])c1ccc(Cl)cn1</t>
  </si>
  <si>
    <t>B02289602</t>
  </si>
  <si>
    <t>Nc1cccc(Br)c1O</t>
  </si>
  <si>
    <t>B02289603</t>
  </si>
  <si>
    <t>O=C([O-])c1cncc(Cl)c1</t>
  </si>
  <si>
    <t>B02289604</t>
  </si>
  <si>
    <t>Nc1ccc2[nH]nc(Br)c2c1</t>
  </si>
  <si>
    <t>B02289605</t>
  </si>
  <si>
    <t>OCc1ccc(Cl)nc1</t>
  </si>
  <si>
    <t>B02289606</t>
  </si>
  <si>
    <t>Nc1cnccc1I</t>
  </si>
  <si>
    <t>B02289607</t>
  </si>
  <si>
    <t>COc1nc(N)ncc1I</t>
  </si>
  <si>
    <t>B02289608</t>
  </si>
  <si>
    <t>[NH3+]Cc1cc(Br)no1</t>
  </si>
  <si>
    <t>B02289609</t>
  </si>
  <si>
    <t>Brc1cnn2cccnc12</t>
  </si>
  <si>
    <t>B02289610</t>
  </si>
  <si>
    <t>O=C([O-])c1cncc(Cl)n1</t>
  </si>
  <si>
    <t>B02289611</t>
  </si>
  <si>
    <t>Nc1ncc(Br)cc1C(=O)[O-]</t>
  </si>
  <si>
    <t>B02289612</t>
  </si>
  <si>
    <t>CCOC(=O)c1coc(Cl)n1</t>
  </si>
  <si>
    <t>B02289613</t>
  </si>
  <si>
    <t>O=C([O-])c1ncccc1Br</t>
  </si>
  <si>
    <t>B02289614</t>
  </si>
  <si>
    <t>O=C([O-])c1ccc(Cl)c(O)c1</t>
  </si>
  <si>
    <t>B02289615</t>
  </si>
  <si>
    <t>Cc1ccc(N)c(Cl)n1</t>
  </si>
  <si>
    <t>B02289616</t>
  </si>
  <si>
    <t>Brc1cnc2cnccn12</t>
  </si>
  <si>
    <t>B02289617</t>
  </si>
  <si>
    <t>O=c1[nH]cnc([O-])c1Br</t>
  </si>
  <si>
    <t>B02289618</t>
  </si>
  <si>
    <t>Cc1ncccc1Br</t>
  </si>
  <si>
    <t>B02289619</t>
  </si>
  <si>
    <t>Cn1ccc(Br)n1</t>
  </si>
  <si>
    <t>B02289620</t>
  </si>
  <si>
    <t>Nc1ncnc(Cl)c1Cl</t>
  </si>
  <si>
    <t>B02289621</t>
  </si>
  <si>
    <t>Brc1cncnc1</t>
  </si>
  <si>
    <t>B02289809</t>
  </si>
  <si>
    <t>Brc1cnc(N2CCC[NH2+]CC2)nc1</t>
  </si>
  <si>
    <t>B02290087</t>
  </si>
  <si>
    <t>COc1ccc(C[NH3+])c(Cl)c1</t>
  </si>
  <si>
    <t>B02290088</t>
  </si>
  <si>
    <t>CN(N)c1ncc(C(F)(F)F)cc1Cl</t>
  </si>
  <si>
    <t>B02290089</t>
  </si>
  <si>
    <t>Nc1c(Cl)cc(Cl)cc1C[NH3+]</t>
  </si>
  <si>
    <t>B02290090</t>
  </si>
  <si>
    <t>COc1ccc(I)cc1C[NH2+]CCO</t>
  </si>
  <si>
    <t>B02290112</t>
  </si>
  <si>
    <t>Brc1cnn(-c2nnn[n-]2)c1</t>
  </si>
  <si>
    <t>B02290113</t>
  </si>
  <si>
    <t>CC(C(=O)[O-])n1cc(Br)cn1</t>
  </si>
  <si>
    <t>B02290114</t>
  </si>
  <si>
    <t>O=C(c1cc(Br)c[nH]1)N1CCOCC1</t>
  </si>
  <si>
    <t>B02290115</t>
  </si>
  <si>
    <t>Cn1ncc(Br)c1C(=O)[O-]</t>
  </si>
  <si>
    <t>B02290116</t>
  </si>
  <si>
    <t>[NH3+]CCCn1cc(Cl)cn1</t>
  </si>
  <si>
    <t>B02290117</t>
  </si>
  <si>
    <t>NC(=O)c1nc(Cl)n[n-]1</t>
  </si>
  <si>
    <t>B02290118</t>
  </si>
  <si>
    <t>O=C([O-])CCc1nc(Br)n[nH]1</t>
  </si>
  <si>
    <t>B02290119</t>
  </si>
  <si>
    <t>Cn1nc(Br)nc1NN</t>
  </si>
  <si>
    <t>B02290120</t>
  </si>
  <si>
    <t>Clc1ccc(CN2CC[NH2+]CC2)cn1</t>
  </si>
  <si>
    <t>B02290121</t>
  </si>
  <si>
    <t>Brc1csc(CN2CC[NH2+]CC2)c1</t>
  </si>
  <si>
    <t>B02290122</t>
  </si>
  <si>
    <t>Cc1c(Cl)c([N+](=O)[O-])nn1CC(=O)[O-]</t>
  </si>
  <si>
    <t>B02290123</t>
  </si>
  <si>
    <t>O=C(c1ccc(Br)cc1)C12CN3CN(CN(C3)C1)C2</t>
  </si>
  <si>
    <t>B02290401</t>
  </si>
  <si>
    <t>O=S(=O)(CCO)c1n[n-]c(Cl)n1</t>
  </si>
  <si>
    <t>B02290402</t>
  </si>
  <si>
    <t>COCn1nc(Br)nc1C(N)=O</t>
  </si>
  <si>
    <t>B02290403</t>
  </si>
  <si>
    <t>COCn1nc(Br)[n-]c1=O</t>
  </si>
  <si>
    <t>B02290404</t>
  </si>
  <si>
    <t>Brc1cnc(C2OCCO2)s1</t>
  </si>
  <si>
    <t>B02290407</t>
  </si>
  <si>
    <t>O=C([O-])C(=O)Nc1ccc(Cl)cn1</t>
  </si>
  <si>
    <t>B02290408</t>
  </si>
  <si>
    <t>Cc1n[nH]c(C)c1I</t>
  </si>
  <si>
    <t>B02290459</t>
  </si>
  <si>
    <t>O=c1[nH]cc(Cl)cc1[N+](=O)[O-]</t>
  </si>
  <si>
    <t>B02290460</t>
  </si>
  <si>
    <t>Nc1ncc(Br)s1</t>
  </si>
  <si>
    <t>B02290461</t>
  </si>
  <si>
    <t>Brc1nnc2n1CC[NH2+]C2</t>
  </si>
  <si>
    <t>B02290462</t>
  </si>
  <si>
    <t>O=C([O-])c1n[nH]cc1Br</t>
  </si>
  <si>
    <t>B02290463</t>
  </si>
  <si>
    <t>N#Cc1n[nH]cc1Br</t>
  </si>
  <si>
    <t>B02290464</t>
  </si>
  <si>
    <t>Cn1c(Cl)cc(=O)n(C)c1=O</t>
  </si>
  <si>
    <t>B02290465</t>
  </si>
  <si>
    <t>O=C([O-])c1ccc(Cl)o1</t>
  </si>
  <si>
    <t>B02290466</t>
  </si>
  <si>
    <t>O=C1Nc2c(Cl)cccc2C1=O</t>
  </si>
  <si>
    <t>B02290467</t>
  </si>
  <si>
    <t>Clc1cnc2nn[n-]c2c1</t>
  </si>
  <si>
    <t>B02290468</t>
  </si>
  <si>
    <t>Brc1cnc2cccnn12</t>
  </si>
  <si>
    <t>B02290469</t>
  </si>
  <si>
    <t>O=C([O-])c1cc(Cl)nnc1Cl</t>
  </si>
  <si>
    <t>B02290470</t>
  </si>
  <si>
    <t>Nc1c(Cl)ccc(O)c1Cl</t>
  </si>
  <si>
    <t>B02290471</t>
  </si>
  <si>
    <t>Nc1ncnc(C(=O)[O-])c1Cl</t>
  </si>
  <si>
    <t>B02290472</t>
  </si>
  <si>
    <t>Fc1cnccc1I</t>
  </si>
  <si>
    <t>B02290473</t>
  </si>
  <si>
    <t>O=c1[nH]c2ccc(Cl)nc2[nH]1</t>
  </si>
  <si>
    <t>B02290474</t>
  </si>
  <si>
    <t>Nc1ncc(Br)cc1CO</t>
  </si>
  <si>
    <t>B02290475</t>
  </si>
  <si>
    <t>Nc1nc(Cl)nc2[nH]cnc12</t>
  </si>
  <si>
    <t>B02290476</t>
  </si>
  <si>
    <t>Clc1cscn1</t>
  </si>
  <si>
    <t>B02290477</t>
  </si>
  <si>
    <t>CC(Cn1cc(Cl)cn1)C(=O)[O-]</t>
  </si>
  <si>
    <t>B02290481</t>
  </si>
  <si>
    <t>Brc1cnc2[n-]nnc2c1</t>
  </si>
  <si>
    <t>B02290482</t>
  </si>
  <si>
    <t>C[NH+]1CCN(C(C[NH3+])c2ccccc2Cl)CC1</t>
  </si>
  <si>
    <t>B02290483</t>
  </si>
  <si>
    <t>Cc1onc(N)c1I</t>
  </si>
  <si>
    <t>B02290521</t>
  </si>
  <si>
    <t>Cc1nn(C)c(Cl)c1S(N)(=O)=O</t>
  </si>
  <si>
    <t>B02290522</t>
  </si>
  <si>
    <t>O=C([O-])c1cc(Br)c[nH]c1=O</t>
  </si>
  <si>
    <t>B02290523</t>
  </si>
  <si>
    <t>Cn1c(=O)cc(Cl)[n-]c1=O</t>
  </si>
  <si>
    <t>B02290524</t>
  </si>
  <si>
    <t>Cc1ccc(Cl)c(C[NH3+])c1F</t>
  </si>
  <si>
    <t>B02290525</t>
  </si>
  <si>
    <t>O=C([O-])c1c(I)ccnc1F</t>
  </si>
  <si>
    <t>B02290658</t>
  </si>
  <si>
    <t>O=C([O-])c1nccc(Cl)c1Cl</t>
  </si>
  <si>
    <t>B02290659</t>
  </si>
  <si>
    <t>CN(C)S(=O)(=O)n1nccc1Br</t>
  </si>
  <si>
    <t>B02290660</t>
  </si>
  <si>
    <t>CC(=O)c1c[nH]c2ncnc(Cl)c12</t>
  </si>
  <si>
    <t>B02290661</t>
  </si>
  <si>
    <t>[O-]c1occ(O)c1Br</t>
  </si>
  <si>
    <t>B02291100</t>
  </si>
  <si>
    <t>Cc1nc(N)nc(Cl)c1Cl</t>
  </si>
  <si>
    <t>B02291102</t>
  </si>
  <si>
    <t>CCn1ncc(Br)c1C(N)=O</t>
  </si>
  <si>
    <t>B02291150</t>
  </si>
  <si>
    <t>Cc1nn(CC[NH3+])cc1Cl</t>
  </si>
  <si>
    <t>B02291152</t>
  </si>
  <si>
    <t>Oc1ccc(Cl)cc1/C=C/C12CN3CN(CN(C3)C1)C2</t>
  </si>
  <si>
    <t>B02291153</t>
  </si>
  <si>
    <t>O=C([O-])c1nn(Cn2cccn2)cc1Cl</t>
  </si>
  <si>
    <t>B02291154</t>
  </si>
  <si>
    <t>CCn1ncc(Br)c1C[NH2+]C</t>
  </si>
  <si>
    <t>B02291155</t>
  </si>
  <si>
    <t>Nc1nn(CC(=O)[O-])cc1Br</t>
  </si>
  <si>
    <t>B02291156</t>
  </si>
  <si>
    <t>Brc1cccc2c1C[NH2+]C2</t>
  </si>
  <si>
    <t>B02291212</t>
  </si>
  <si>
    <t>CS(=O)(=O)c1ccc(Cl)c(S(C)(=O)=O)c1</t>
  </si>
  <si>
    <t>B02291213</t>
  </si>
  <si>
    <t>Cn1nc(C(F)(F)F)c(CO)c1Cl</t>
  </si>
  <si>
    <t>B02291214</t>
  </si>
  <si>
    <t>Cn1c2nc(Cl)nc-2c([O-])n(C)c1=O</t>
  </si>
  <si>
    <t>B02291216</t>
  </si>
  <si>
    <t>Nc1c(Cl)ccc2nonc12</t>
  </si>
  <si>
    <t>B02291217</t>
  </si>
  <si>
    <t>Cc1c(Cl)c(C(=O)[O-])nn1C</t>
  </si>
  <si>
    <t>B02291218</t>
  </si>
  <si>
    <t>Nc1ncc(C(F)(F)F)cc1Cl</t>
  </si>
  <si>
    <t>B02291219</t>
  </si>
  <si>
    <t>O=C([O-])c1cc(Cl)c[nH]1</t>
  </si>
  <si>
    <t>B02291221</t>
  </si>
  <si>
    <t>NC(=O)c1cc2c(nc1Cl)CCC2</t>
  </si>
  <si>
    <t>B02291222</t>
  </si>
  <si>
    <t>CS(=O)(=O)c1ncc(Cl)c(C(=O)[O-])n1</t>
  </si>
  <si>
    <t>B02291223</t>
  </si>
  <si>
    <t>Clc1ncccn1</t>
  </si>
  <si>
    <t>B02291224</t>
  </si>
  <si>
    <t>CCOC(Cn1cc(Cl)cn1)OCC</t>
  </si>
  <si>
    <t>B02291225</t>
  </si>
  <si>
    <t>[NH3+]C1CCSc2ccc(Cl)cc21</t>
  </si>
  <si>
    <t>B02291226</t>
  </si>
  <si>
    <t>Cc1ccc(C(N)=O)c(Cl)n1</t>
  </si>
  <si>
    <t>B02291227</t>
  </si>
  <si>
    <t>O=C([O-])c1csc(Cl)n1</t>
  </si>
  <si>
    <t>B02291228</t>
  </si>
  <si>
    <t>Clc1cccc2nnnn12</t>
  </si>
  <si>
    <t>B02291229</t>
  </si>
  <si>
    <t>Nc1c(Cl)ncnc1NC1CC1</t>
  </si>
  <si>
    <t>B02291230</t>
  </si>
  <si>
    <t>Nc1ccc(Br)cn1</t>
  </si>
  <si>
    <t>B02291232</t>
  </si>
  <si>
    <t>OCc1c(Cl)nc2sccn12</t>
  </si>
  <si>
    <t>B02291233</t>
  </si>
  <si>
    <t>Cn1c(Cl)c(C#N)c(=O)n(C)c1=O</t>
  </si>
  <si>
    <t>B02291234</t>
  </si>
  <si>
    <t>OCc1cc2c(cc1Cl)OCO2</t>
  </si>
  <si>
    <t>B02291235</t>
  </si>
  <si>
    <t>O=S(=O)(c1ccc(Cl)s1)N1CCNCC1</t>
  </si>
  <si>
    <t>B02291236</t>
  </si>
  <si>
    <t>CC(C)c1nsc(Cl)n1</t>
  </si>
  <si>
    <t>B02291237</t>
  </si>
  <si>
    <t>Nc1ncc(F)cc1I</t>
  </si>
  <si>
    <t>B02291238</t>
  </si>
  <si>
    <t>O=C([O-])c1ccnc(Cl)c1</t>
  </si>
  <si>
    <t>B02291239</t>
  </si>
  <si>
    <t>Clc1cnccn1</t>
  </si>
  <si>
    <t>B02291240</t>
  </si>
  <si>
    <t>Clc1ccc(CN2CC[NH2+]CC2)s1</t>
  </si>
  <si>
    <t>B02291241</t>
  </si>
  <si>
    <t>[NH3+]Cc1cc(Cl)c2c(c1)OCCCO2</t>
  </si>
  <si>
    <t>B02291242</t>
  </si>
  <si>
    <t>Cc1nn(CC(=O)[O-])c(C)c1Cl</t>
  </si>
  <si>
    <t>B02291243</t>
  </si>
  <si>
    <t>Nc1cc(Cl)cc([N+](=O)[O-])c1[O-]</t>
  </si>
  <si>
    <t>B02291244</t>
  </si>
  <si>
    <t>O=C([O-])c1ccc(Br)cn1</t>
  </si>
  <si>
    <t>B02291245</t>
  </si>
  <si>
    <t>COc1cc(OC)nc(Cl)n1</t>
  </si>
  <si>
    <t>B02291246</t>
  </si>
  <si>
    <t>O=C([O-])C(O)c1ccccc1Cl</t>
  </si>
  <si>
    <t>B02291247</t>
  </si>
  <si>
    <t>O=c1[n-]cc(Br)c(=O)[nH]1</t>
  </si>
  <si>
    <t>B02291248</t>
  </si>
  <si>
    <t>O=C([O-])Cc1ccc(Cl)nc1</t>
  </si>
  <si>
    <t>B02291249</t>
  </si>
  <si>
    <t>Cc1nn(CCO)c(N)c1I</t>
  </si>
  <si>
    <t>B02291250</t>
  </si>
  <si>
    <t>O=C([O-])c1cnc(Cl)cn1</t>
  </si>
  <si>
    <t>B02291251</t>
  </si>
  <si>
    <t>Cn1nc(Br)c(C(=O)NCC(=O)[O-])c1N</t>
  </si>
  <si>
    <t>B02291252</t>
  </si>
  <si>
    <t>O=C1CCS(=O)(=O)c2ccc(Cl)cc21</t>
  </si>
  <si>
    <t>B02291253</t>
  </si>
  <si>
    <t>Clc1ncnc2[nH]ccc12</t>
  </si>
  <si>
    <t>B02291254</t>
  </si>
  <si>
    <t>O=C1Nc2cccc(Cl)c2C1=O</t>
  </si>
  <si>
    <t>B02291255</t>
  </si>
  <si>
    <t>Clc1cncc(-n2cccn2)n1</t>
  </si>
  <si>
    <t>B02291256</t>
  </si>
  <si>
    <t>N#Cc1ccc([O-])c(Cl)c1</t>
  </si>
  <si>
    <t>B02291257</t>
  </si>
  <si>
    <t>O=C([O-])c1cccnc1Cl</t>
  </si>
  <si>
    <t>B02291258</t>
  </si>
  <si>
    <t>Nc1ccc(C(=O)[O-])c(Cl)c1</t>
  </si>
  <si>
    <t>B02291259</t>
  </si>
  <si>
    <t>Nc1ccc(Cl)c(C(=O)[O-])c1</t>
  </si>
  <si>
    <t>B02291260</t>
  </si>
  <si>
    <t>O=C([O-])c1cncc(Br)c1</t>
  </si>
  <si>
    <t>B02291261</t>
  </si>
  <si>
    <t>Fc1ncccc1I</t>
  </si>
  <si>
    <t>B02291262</t>
  </si>
  <si>
    <t>NS(=O)(=O)c1cc(C(=O)[O-])ccc1Cl</t>
  </si>
  <si>
    <t>B02291263</t>
  </si>
  <si>
    <t>O=C([O-])c1cc(Br)c[nH]1</t>
  </si>
  <si>
    <t>B02291264</t>
  </si>
  <si>
    <t>Clc1n[nH]c2ccccc12</t>
  </si>
  <si>
    <t>B02291265</t>
  </si>
  <si>
    <t>Cn1c2nc(Br)nc-2c([O-])n(C)c1=O</t>
  </si>
  <si>
    <t>B02291266</t>
  </si>
  <si>
    <t>Clc1cnc(Cl)nc1</t>
  </si>
  <si>
    <t>B02291267</t>
  </si>
  <si>
    <t>COc1cc(CO)cc(I)c1O</t>
  </si>
  <si>
    <t>B02291268</t>
  </si>
  <si>
    <t>Clc1ccncc1</t>
  </si>
  <si>
    <t>B02291269</t>
  </si>
  <si>
    <t>CCC([NH3+])c1ccc(Cl)cc1</t>
  </si>
  <si>
    <t>B02291270</t>
  </si>
  <si>
    <t>N#Cc1ccnc(Cl)c1</t>
  </si>
  <si>
    <t>B02291271</t>
  </si>
  <si>
    <t>Brc1noc(C2CC2)n1</t>
  </si>
  <si>
    <t>B02291272</t>
  </si>
  <si>
    <t>CNc1cc(Cl)c2c(c1)OCO2</t>
  </si>
  <si>
    <t>B02294481</t>
  </si>
  <si>
    <t>FC(F)(F)c1cnc(Cl)nc1</t>
  </si>
  <si>
    <t>B02294482</t>
  </si>
  <si>
    <t>Cc1n[nH]c(C(=O)[O-])c1Br</t>
  </si>
  <si>
    <t>B02294483</t>
  </si>
  <si>
    <t>Oc1ccc(Cl)cc1</t>
  </si>
  <si>
    <t>B02294485</t>
  </si>
  <si>
    <t>Clc1cnc2ccccn12</t>
  </si>
  <si>
    <t>B02294486</t>
  </si>
  <si>
    <t>COc1cc(Cl)cnc1OC</t>
  </si>
  <si>
    <t>B02297394</t>
  </si>
  <si>
    <t>Nc1ccc(Br)c(C(=O)[O-])n1</t>
  </si>
  <si>
    <t>B02297395</t>
  </si>
  <si>
    <t>COc1ncc(Br)cc1C(=O)[O-]</t>
  </si>
  <si>
    <t>B02297396</t>
  </si>
  <si>
    <t>Fc1cc(C2CNCC[NH2+]2)c(Cl)cc1Cl</t>
  </si>
  <si>
    <t>B02297397</t>
  </si>
  <si>
    <t>O=C([O-])c1sccc1Cl</t>
  </si>
  <si>
    <t>B02297398</t>
  </si>
  <si>
    <t>OB(O)c1ccncc1Br</t>
  </si>
  <si>
    <t>B02297399</t>
  </si>
  <si>
    <t>O=C(c1ccc(Cl)cc1)N1CCOCC1</t>
  </si>
  <si>
    <t>B02297400</t>
  </si>
  <si>
    <t>Oc1cccc(O)c1Br</t>
  </si>
  <si>
    <t>B02297401</t>
  </si>
  <si>
    <t>Cc1cnc(C)c(Cl)n1</t>
  </si>
  <si>
    <t>B02297402</t>
  </si>
  <si>
    <t>O=C([O-])c1cnccc1Br</t>
  </si>
  <si>
    <t>B02297403</t>
  </si>
  <si>
    <t>C[NH+]1CCN(c2ccc(Br)cn2)CC1</t>
  </si>
  <si>
    <t>B02297404</t>
  </si>
  <si>
    <t>Cc1c(Cl)cnc(N)c1Cl</t>
  </si>
  <si>
    <t>B02297405</t>
  </si>
  <si>
    <t>Cc1cc(N)c(Br)c[nH+]1</t>
  </si>
  <si>
    <t>B02297406</t>
  </si>
  <si>
    <t>COC(=O)c1cc(N)c(Cl)s1</t>
  </si>
  <si>
    <t>B02297407</t>
  </si>
  <si>
    <t>Brc1ccc(C2C[NH2+]CCN2)s1</t>
  </si>
  <si>
    <t>B02297408</t>
  </si>
  <si>
    <t>Nc1ccc2[nH]cnc2c1Br</t>
  </si>
  <si>
    <t>B02297409</t>
  </si>
  <si>
    <t>OC1CCN(c2cc(Cl)ncn2)CC1</t>
  </si>
  <si>
    <t>B02297410</t>
  </si>
  <si>
    <t>O=C([O-])c1c(Cl)cncc1Cl</t>
  </si>
  <si>
    <t>B02297411</t>
  </si>
  <si>
    <t>Nc1nc(Cl)c(NC=O)c(Cl)n1</t>
  </si>
  <si>
    <t>B02297412</t>
  </si>
  <si>
    <t>O=C([O-])c1cc(Br)c(O)cc1O</t>
  </si>
  <si>
    <t>B02297413</t>
  </si>
  <si>
    <t>Clc1nsnc1N1CCOCC1</t>
  </si>
  <si>
    <t>B02297414</t>
  </si>
  <si>
    <t>Cn1cc(Br)c(N)n1</t>
  </si>
  <si>
    <t>B02297415</t>
  </si>
  <si>
    <t>CC(=O)Nc1ccc(Cl)c(C(=O)[O-])n1</t>
  </si>
  <si>
    <t>B02297416</t>
  </si>
  <si>
    <t>O=C([O-])C(O)c1cccc(Cl)c1</t>
  </si>
  <si>
    <t>B02297417</t>
  </si>
  <si>
    <t>O=C([O-])c1ncc(Cl)cc1Cl</t>
  </si>
  <si>
    <t>B02297418</t>
  </si>
  <si>
    <t>O=C([O-])c1cc(Cl)c[nH]c1=O</t>
  </si>
  <si>
    <t>B02297419</t>
  </si>
  <si>
    <t>Cc1[nH]c(=O)[nH]c(=O)c1I</t>
  </si>
  <si>
    <t>B02297420</t>
  </si>
  <si>
    <t>[O-][n+]1ccc(Cl)cc1</t>
  </si>
  <si>
    <t>B02297421</t>
  </si>
  <si>
    <t>Brc1cnc(N2CC[NH2+]CC2)nc1</t>
  </si>
  <si>
    <t>B02297422</t>
  </si>
  <si>
    <t>COc1ncc(C(=O)[O-])cc1Cl</t>
  </si>
  <si>
    <t>B02297423</t>
  </si>
  <si>
    <t>Nc1cnccc1Br</t>
  </si>
  <si>
    <t>B02297424</t>
  </si>
  <si>
    <t>O=c1ncc(Cl)c[nH]1</t>
  </si>
  <si>
    <t>B02297425</t>
  </si>
  <si>
    <t>O=C([O-])c1ccncc1Br</t>
  </si>
  <si>
    <t>B02297426</t>
  </si>
  <si>
    <t>O=c1cc([O-])c(Cl)c[nH]1</t>
  </si>
  <si>
    <t>B02297427</t>
  </si>
  <si>
    <t>Cc1ccc(C(=O)[O-])c(Cl)n1</t>
  </si>
  <si>
    <t>B02297428</t>
  </si>
  <si>
    <t>COc1ncc(Cl)cc1C(=O)[O-]</t>
  </si>
  <si>
    <t>B02297429</t>
  </si>
  <si>
    <t>Nc1ncc(C(=O)[O-])cc1Br</t>
  </si>
  <si>
    <t>B02297655</t>
  </si>
  <si>
    <t>CC(=O)CS(=O)(=O)c1cc(Cl)ccc1F</t>
  </si>
  <si>
    <t>B02297765</t>
  </si>
  <si>
    <t>Cn1ncc(I)c1C(=O)NN</t>
  </si>
  <si>
    <t>B02297766</t>
  </si>
  <si>
    <t>SlogP</t>
  </si>
  <si>
    <t>TPSA</t>
  </si>
  <si>
    <t>MW</t>
  </si>
  <si>
    <t>HA</t>
  </si>
  <si>
    <t>HBD</t>
  </si>
  <si>
    <t>HBA</t>
  </si>
  <si>
    <t>HBD+HBA</t>
  </si>
  <si>
    <t>Vmax</t>
  </si>
  <si>
    <t>Vmax_2</t>
  </si>
  <si>
    <t>Hits</t>
  </si>
  <si>
    <t>CAMK1G</t>
  </si>
  <si>
    <t>AAK1</t>
  </si>
  <si>
    <t>DOT1L</t>
  </si>
  <si>
    <t>IDO1</t>
  </si>
  <si>
    <t>Sum</t>
  </si>
  <si>
    <t>t-Test: Two-Sample Assuming Unequal Variances</t>
  </si>
  <si>
    <t>Variable 1</t>
  </si>
  <si>
    <t>Variable 2</t>
  </si>
  <si>
    <t>Mean</t>
  </si>
  <si>
    <t>Variance</t>
  </si>
  <si>
    <t>Observations</t>
  </si>
  <si>
    <t>Hypothesized Mean Difference</t>
  </si>
  <si>
    <t>df</t>
  </si>
  <si>
    <t>t Stat</t>
  </si>
  <si>
    <t>P(T&lt;=t) one-tail</t>
  </si>
  <si>
    <t>t Critical one-tail</t>
  </si>
  <si>
    <t>P(T&lt;=t) two-tail</t>
  </si>
  <si>
    <t>t Critical two-tail</t>
  </si>
  <si>
    <t>Stdev</t>
  </si>
  <si>
    <t>rel Stdev</t>
  </si>
  <si>
    <t>Chlorine containing fragments</t>
  </si>
  <si>
    <t>Bromine containing fragments</t>
  </si>
  <si>
    <t>Iodine containing fragments</t>
  </si>
  <si>
    <t>complete Heflib</t>
  </si>
  <si>
    <t>No Hit</t>
  </si>
  <si>
    <t>Hit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</si>
</sst>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92"/>
  <sheetViews>
    <sheetView workbookViewId="0">
      <selection activeCell="W14" sqref="W14"/>
    </sheetView>
  </sheetViews>
  <sheetFormatPr defaultRowHeight="15" x14ac:dyDescent="0.25"/>
  <cols>
    <col min="2" max="2" width="10.140625" bestFit="1" customWidth="1"/>
    <col min="3" max="3" width="8.7109375" bestFit="1" customWidth="1"/>
    <col min="4" max="4" width="7" bestFit="1" customWidth="1"/>
    <col min="5" max="6" width="4.7109375" bestFit="1" customWidth="1"/>
    <col min="7" max="7" width="5.140625" customWidth="1"/>
    <col min="8" max="8" width="3.5703125" bestFit="1" customWidth="1"/>
    <col min="9" max="9" width="8" bestFit="1" customWidth="1"/>
    <col min="10" max="10" width="4.42578125" bestFit="1" customWidth="1"/>
    <col min="11" max="11" width="6.7109375" bestFit="1" customWidth="1"/>
    <col min="12" max="12" width="8" bestFit="1" customWidth="1"/>
    <col min="13" max="13" width="5.7109375" bestFit="1" customWidth="1"/>
    <col min="14" max="14" width="8.5703125" bestFit="1" customWidth="1"/>
    <col min="15" max="15" width="6.5703125" bestFit="1" customWidth="1"/>
    <col min="16" max="16" width="5.28515625" bestFit="1" customWidth="1"/>
    <col min="17" max="17" width="4.85546875" bestFit="1" customWidth="1"/>
  </cols>
  <sheetData>
    <row r="1" spans="1:17" x14ac:dyDescent="0.25">
      <c r="A1" t="s">
        <v>0</v>
      </c>
      <c r="B1" t="s">
        <v>1</v>
      </c>
      <c r="C1" t="s">
        <v>384</v>
      </c>
      <c r="D1" t="s">
        <v>385</v>
      </c>
      <c r="E1" t="s">
        <v>388</v>
      </c>
      <c r="F1" t="s">
        <v>389</v>
      </c>
      <c r="G1" t="s">
        <v>390</v>
      </c>
      <c r="H1" t="s">
        <v>387</v>
      </c>
      <c r="I1" t="s">
        <v>386</v>
      </c>
      <c r="J1" t="s">
        <v>393</v>
      </c>
      <c r="K1" t="s">
        <v>391</v>
      </c>
      <c r="L1" t="s">
        <v>392</v>
      </c>
      <c r="M1" t="s">
        <v>395</v>
      </c>
      <c r="N1" t="s">
        <v>394</v>
      </c>
      <c r="O1" t="s">
        <v>396</v>
      </c>
      <c r="P1" t="s">
        <v>397</v>
      </c>
      <c r="Q1" t="s">
        <v>398</v>
      </c>
    </row>
    <row r="2" spans="1:17" x14ac:dyDescent="0.25">
      <c r="A2" t="s">
        <v>2</v>
      </c>
      <c r="B2" t="s">
        <v>3</v>
      </c>
      <c r="C2">
        <v>1.6588000000000001</v>
      </c>
      <c r="D2">
        <v>47.87</v>
      </c>
      <c r="E2">
        <v>2</v>
      </c>
      <c r="F2">
        <v>1</v>
      </c>
      <c r="G2">
        <v>3</v>
      </c>
      <c r="H2">
        <v>13</v>
      </c>
      <c r="I2">
        <v>221.107</v>
      </c>
      <c r="J2">
        <v>0</v>
      </c>
      <c r="K2">
        <v>0.26600000000000001</v>
      </c>
      <c r="L2">
        <v>0.22900000000000001</v>
      </c>
      <c r="M2">
        <v>0</v>
      </c>
      <c r="N2">
        <v>0</v>
      </c>
      <c r="O2">
        <v>0</v>
      </c>
      <c r="P2">
        <v>0</v>
      </c>
      <c r="Q2">
        <f>SUM(M2:P2)</f>
        <v>0</v>
      </c>
    </row>
    <row r="3" spans="1:17" x14ac:dyDescent="0.25">
      <c r="A3" t="s">
        <v>4</v>
      </c>
      <c r="B3" t="s">
        <v>5</v>
      </c>
      <c r="C3">
        <v>1.6113</v>
      </c>
      <c r="D3">
        <v>41.57</v>
      </c>
      <c r="E3">
        <v>1</v>
      </c>
      <c r="F3">
        <v>2</v>
      </c>
      <c r="G3">
        <v>3</v>
      </c>
      <c r="H3">
        <v>10</v>
      </c>
      <c r="I3">
        <v>153.572</v>
      </c>
      <c r="J3">
        <v>2</v>
      </c>
      <c r="K3">
        <v>0.13</v>
      </c>
      <c r="M3">
        <v>1</v>
      </c>
      <c r="N3">
        <v>1</v>
      </c>
      <c r="O3">
        <v>0</v>
      </c>
      <c r="P3">
        <v>0</v>
      </c>
      <c r="Q3">
        <f t="shared" ref="Q3:Q66" si="0">SUM(M3:P3)</f>
        <v>2</v>
      </c>
    </row>
    <row r="4" spans="1:17" x14ac:dyDescent="0.25">
      <c r="A4" t="s">
        <v>6</v>
      </c>
      <c r="B4" t="s">
        <v>7</v>
      </c>
      <c r="C4">
        <v>2.0539399999999999</v>
      </c>
      <c r="D4">
        <v>26.03</v>
      </c>
      <c r="E4">
        <v>0</v>
      </c>
      <c r="F4">
        <v>2</v>
      </c>
      <c r="G4">
        <v>2</v>
      </c>
      <c r="H4">
        <v>8</v>
      </c>
      <c r="I4">
        <v>176.01300000000001</v>
      </c>
      <c r="J4">
        <v>1</v>
      </c>
      <c r="K4">
        <v>0.17</v>
      </c>
      <c r="M4">
        <v>0</v>
      </c>
      <c r="N4">
        <v>1</v>
      </c>
      <c r="O4">
        <v>0</v>
      </c>
      <c r="P4">
        <v>0</v>
      </c>
      <c r="Q4">
        <f t="shared" si="0"/>
        <v>1</v>
      </c>
    </row>
    <row r="5" spans="1:17" x14ac:dyDescent="0.25">
      <c r="A5" t="s">
        <v>8</v>
      </c>
      <c r="B5" t="s">
        <v>9</v>
      </c>
      <c r="C5">
        <v>9.8500000000000004E-2</v>
      </c>
      <c r="D5">
        <v>53.02</v>
      </c>
      <c r="E5">
        <v>0</v>
      </c>
      <c r="F5">
        <v>3</v>
      </c>
      <c r="G5">
        <v>3</v>
      </c>
      <c r="H5">
        <v>10</v>
      </c>
      <c r="I5">
        <v>156.548</v>
      </c>
      <c r="J5">
        <v>0</v>
      </c>
      <c r="K5">
        <v>3.0000000000000001E-3</v>
      </c>
      <c r="M5">
        <v>0</v>
      </c>
      <c r="N5">
        <v>0</v>
      </c>
      <c r="O5">
        <v>0</v>
      </c>
      <c r="P5">
        <v>0</v>
      </c>
      <c r="Q5">
        <f t="shared" si="0"/>
        <v>0</v>
      </c>
    </row>
    <row r="6" spans="1:17" x14ac:dyDescent="0.25">
      <c r="A6" t="s">
        <v>10</v>
      </c>
      <c r="B6" t="s">
        <v>11</v>
      </c>
      <c r="C6">
        <v>-0.4461</v>
      </c>
      <c r="D6">
        <v>53.35</v>
      </c>
      <c r="E6">
        <v>2</v>
      </c>
      <c r="F6">
        <v>3</v>
      </c>
      <c r="G6">
        <v>5</v>
      </c>
      <c r="H6">
        <v>11</v>
      </c>
      <c r="I6">
        <v>175.35499999999999</v>
      </c>
      <c r="J6">
        <v>0</v>
      </c>
      <c r="K6">
        <v>0.121</v>
      </c>
      <c r="M6">
        <v>0</v>
      </c>
      <c r="N6">
        <v>0</v>
      </c>
      <c r="O6">
        <v>0</v>
      </c>
      <c r="P6">
        <v>0</v>
      </c>
      <c r="Q6">
        <f t="shared" si="0"/>
        <v>0</v>
      </c>
    </row>
    <row r="7" spans="1:17" x14ac:dyDescent="0.25">
      <c r="A7" t="s">
        <v>12</v>
      </c>
      <c r="B7" t="s">
        <v>13</v>
      </c>
      <c r="C7">
        <v>1.2684</v>
      </c>
      <c r="D7">
        <v>38.909999999999997</v>
      </c>
      <c r="E7">
        <v>1</v>
      </c>
      <c r="F7">
        <v>2</v>
      </c>
      <c r="G7">
        <v>3</v>
      </c>
      <c r="H7">
        <v>8</v>
      </c>
      <c r="I7">
        <v>220.01300000000001</v>
      </c>
      <c r="J7">
        <v>1</v>
      </c>
      <c r="K7">
        <v>0.17799999999999999</v>
      </c>
      <c r="M7">
        <v>0</v>
      </c>
      <c r="N7">
        <v>1</v>
      </c>
      <c r="O7">
        <v>0</v>
      </c>
      <c r="P7">
        <v>0</v>
      </c>
      <c r="Q7">
        <f t="shared" si="0"/>
        <v>1</v>
      </c>
    </row>
    <row r="8" spans="1:17" x14ac:dyDescent="0.25">
      <c r="A8" t="s">
        <v>14</v>
      </c>
      <c r="B8" t="s">
        <v>15</v>
      </c>
      <c r="C8">
        <v>1.0804</v>
      </c>
      <c r="D8">
        <v>71.819999999999993</v>
      </c>
      <c r="E8">
        <v>1</v>
      </c>
      <c r="F8">
        <v>3</v>
      </c>
      <c r="G8">
        <v>4</v>
      </c>
      <c r="H8">
        <v>9</v>
      </c>
      <c r="I8">
        <v>191.97200000000001</v>
      </c>
      <c r="J8">
        <v>2</v>
      </c>
      <c r="K8">
        <v>0.191</v>
      </c>
      <c r="M8">
        <v>1</v>
      </c>
      <c r="N8">
        <v>0</v>
      </c>
      <c r="O8">
        <v>0</v>
      </c>
      <c r="P8">
        <v>1</v>
      </c>
      <c r="Q8">
        <f t="shared" si="0"/>
        <v>2</v>
      </c>
    </row>
    <row r="9" spans="1:17" x14ac:dyDescent="0.25">
      <c r="A9" t="s">
        <v>16</v>
      </c>
      <c r="B9" t="s">
        <v>17</v>
      </c>
      <c r="C9">
        <v>9.8500000000000004E-2</v>
      </c>
      <c r="D9">
        <v>53.02</v>
      </c>
      <c r="E9">
        <v>0</v>
      </c>
      <c r="F9">
        <v>3</v>
      </c>
      <c r="G9">
        <v>3</v>
      </c>
      <c r="H9">
        <v>10</v>
      </c>
      <c r="I9">
        <v>156.548</v>
      </c>
      <c r="J9">
        <v>0</v>
      </c>
      <c r="K9">
        <v>2.5000000000000001E-2</v>
      </c>
      <c r="M9">
        <v>0</v>
      </c>
      <c r="N9">
        <v>0</v>
      </c>
      <c r="O9">
        <v>0</v>
      </c>
      <c r="P9">
        <v>0</v>
      </c>
      <c r="Q9">
        <f t="shared" si="0"/>
        <v>0</v>
      </c>
    </row>
    <row r="10" spans="1:17" x14ac:dyDescent="0.25">
      <c r="A10" t="s">
        <v>18</v>
      </c>
      <c r="B10" t="s">
        <v>19</v>
      </c>
      <c r="C10">
        <v>1.7369000000000001</v>
      </c>
      <c r="D10">
        <v>46.25</v>
      </c>
      <c r="E10">
        <v>2</v>
      </c>
      <c r="F10">
        <v>2</v>
      </c>
      <c r="G10">
        <v>4</v>
      </c>
      <c r="H10">
        <v>9</v>
      </c>
      <c r="I10">
        <v>188.024</v>
      </c>
      <c r="J10">
        <v>0</v>
      </c>
      <c r="K10">
        <v>0.157</v>
      </c>
      <c r="M10">
        <v>0</v>
      </c>
      <c r="N10">
        <v>0</v>
      </c>
      <c r="O10">
        <v>0</v>
      </c>
      <c r="P10">
        <v>0</v>
      </c>
      <c r="Q10">
        <f t="shared" si="0"/>
        <v>0</v>
      </c>
    </row>
    <row r="11" spans="1:17" x14ac:dyDescent="0.25">
      <c r="A11" t="s">
        <v>20</v>
      </c>
      <c r="B11" t="s">
        <v>21</v>
      </c>
      <c r="C11">
        <v>9.8500000000000004E-2</v>
      </c>
      <c r="D11">
        <v>53.02</v>
      </c>
      <c r="E11">
        <v>0</v>
      </c>
      <c r="F11">
        <v>3</v>
      </c>
      <c r="G11">
        <v>3</v>
      </c>
      <c r="H11">
        <v>10</v>
      </c>
      <c r="I11">
        <v>156.548</v>
      </c>
      <c r="J11">
        <v>1</v>
      </c>
      <c r="K11">
        <v>1.7999999999999999E-2</v>
      </c>
      <c r="M11">
        <v>1</v>
      </c>
      <c r="N11">
        <v>0</v>
      </c>
      <c r="O11">
        <v>0</v>
      </c>
      <c r="P11">
        <v>0</v>
      </c>
      <c r="Q11">
        <f t="shared" si="0"/>
        <v>1</v>
      </c>
    </row>
    <row r="12" spans="1:17" x14ac:dyDescent="0.25">
      <c r="A12" t="s">
        <v>22</v>
      </c>
      <c r="B12" t="s">
        <v>23</v>
      </c>
      <c r="C12">
        <v>1.9076</v>
      </c>
      <c r="D12">
        <v>54.7</v>
      </c>
      <c r="E12">
        <v>2</v>
      </c>
      <c r="F12">
        <v>2</v>
      </c>
      <c r="G12">
        <v>4</v>
      </c>
      <c r="H12">
        <v>11</v>
      </c>
      <c r="I12">
        <v>212.05</v>
      </c>
      <c r="J12">
        <v>1</v>
      </c>
      <c r="K12">
        <v>0.14899999999999999</v>
      </c>
      <c r="M12">
        <v>0</v>
      </c>
      <c r="N12">
        <v>1</v>
      </c>
      <c r="O12">
        <v>0</v>
      </c>
      <c r="P12">
        <v>0</v>
      </c>
      <c r="Q12">
        <f t="shared" si="0"/>
        <v>1</v>
      </c>
    </row>
    <row r="13" spans="1:17" x14ac:dyDescent="0.25">
      <c r="A13" t="s">
        <v>24</v>
      </c>
      <c r="B13" t="s">
        <v>25</v>
      </c>
      <c r="C13">
        <v>1.2273000000000001</v>
      </c>
      <c r="D13">
        <v>33.119999999999997</v>
      </c>
      <c r="E13">
        <v>1</v>
      </c>
      <c r="F13">
        <v>2</v>
      </c>
      <c r="G13">
        <v>3</v>
      </c>
      <c r="H13">
        <v>9</v>
      </c>
      <c r="I13">
        <v>143.57300000000001</v>
      </c>
      <c r="J13">
        <v>0</v>
      </c>
      <c r="K13">
        <v>0.114</v>
      </c>
      <c r="M13">
        <v>0</v>
      </c>
      <c r="N13">
        <v>0</v>
      </c>
      <c r="O13">
        <v>0</v>
      </c>
      <c r="P13">
        <v>0</v>
      </c>
      <c r="Q13">
        <f t="shared" si="0"/>
        <v>0</v>
      </c>
    </row>
    <row r="14" spans="1:17" x14ac:dyDescent="0.25">
      <c r="A14" t="s">
        <v>26</v>
      </c>
      <c r="B14" t="s">
        <v>27</v>
      </c>
      <c r="C14">
        <v>1.2684</v>
      </c>
      <c r="D14">
        <v>38.909999999999997</v>
      </c>
      <c r="E14">
        <v>1</v>
      </c>
      <c r="F14">
        <v>2</v>
      </c>
      <c r="G14">
        <v>3</v>
      </c>
      <c r="H14">
        <v>8</v>
      </c>
      <c r="I14">
        <v>220.01300000000001</v>
      </c>
      <c r="J14">
        <v>1</v>
      </c>
      <c r="K14">
        <v>0.34100000000000003</v>
      </c>
      <c r="M14">
        <v>1</v>
      </c>
      <c r="N14">
        <v>0</v>
      </c>
      <c r="O14">
        <v>0</v>
      </c>
      <c r="P14">
        <v>0</v>
      </c>
      <c r="Q14">
        <f t="shared" si="0"/>
        <v>1</v>
      </c>
    </row>
    <row r="15" spans="1:17" x14ac:dyDescent="0.25">
      <c r="A15" t="s">
        <v>28</v>
      </c>
      <c r="B15" t="s">
        <v>29</v>
      </c>
      <c r="C15">
        <v>0.67200000000000004</v>
      </c>
      <c r="D15">
        <v>61.03</v>
      </c>
      <c r="E15">
        <v>1</v>
      </c>
      <c r="F15">
        <v>4</v>
      </c>
      <c r="G15">
        <v>5</v>
      </c>
      <c r="H15">
        <v>10</v>
      </c>
      <c r="I15">
        <v>251.02699999999999</v>
      </c>
      <c r="J15">
        <v>2</v>
      </c>
      <c r="K15">
        <v>0.187</v>
      </c>
      <c r="M15">
        <v>1</v>
      </c>
      <c r="N15">
        <v>1</v>
      </c>
      <c r="O15">
        <v>0</v>
      </c>
      <c r="P15">
        <v>0</v>
      </c>
      <c r="Q15">
        <f t="shared" si="0"/>
        <v>2</v>
      </c>
    </row>
    <row r="16" spans="1:17" x14ac:dyDescent="0.25">
      <c r="A16" t="s">
        <v>30</v>
      </c>
      <c r="B16" t="s">
        <v>31</v>
      </c>
      <c r="C16">
        <v>0.17899999999999999</v>
      </c>
      <c r="D16">
        <v>53.67</v>
      </c>
      <c r="E16">
        <v>1</v>
      </c>
      <c r="F16">
        <v>2</v>
      </c>
      <c r="G16">
        <v>3</v>
      </c>
      <c r="H16">
        <v>8</v>
      </c>
      <c r="I16">
        <v>178.00899999999999</v>
      </c>
      <c r="J16">
        <v>0</v>
      </c>
      <c r="K16">
        <v>0.28599999999999998</v>
      </c>
      <c r="M16">
        <v>0</v>
      </c>
      <c r="N16">
        <v>0</v>
      </c>
      <c r="O16">
        <v>0</v>
      </c>
      <c r="P16">
        <v>0</v>
      </c>
      <c r="Q16">
        <f t="shared" si="0"/>
        <v>0</v>
      </c>
    </row>
    <row r="17" spans="1:17" x14ac:dyDescent="0.25">
      <c r="A17" t="s">
        <v>32</v>
      </c>
      <c r="B17" t="s">
        <v>33</v>
      </c>
      <c r="C17">
        <v>1.4918</v>
      </c>
      <c r="D17">
        <v>30.19</v>
      </c>
      <c r="E17">
        <v>0</v>
      </c>
      <c r="F17">
        <v>3</v>
      </c>
      <c r="G17">
        <v>3</v>
      </c>
      <c r="H17">
        <v>10</v>
      </c>
      <c r="I17">
        <v>198.023</v>
      </c>
      <c r="J17">
        <v>2</v>
      </c>
      <c r="K17">
        <v>0.161</v>
      </c>
      <c r="M17">
        <v>1</v>
      </c>
      <c r="N17">
        <v>1</v>
      </c>
      <c r="O17">
        <v>0</v>
      </c>
      <c r="P17">
        <v>0</v>
      </c>
      <c r="Q17">
        <f t="shared" si="0"/>
        <v>2</v>
      </c>
    </row>
    <row r="18" spans="1:17" x14ac:dyDescent="0.25">
      <c r="A18" t="s">
        <v>34</v>
      </c>
      <c r="B18" t="s">
        <v>35</v>
      </c>
      <c r="C18">
        <v>-0.50649999999999995</v>
      </c>
      <c r="D18">
        <v>65.91</v>
      </c>
      <c r="E18">
        <v>0</v>
      </c>
      <c r="F18">
        <v>4</v>
      </c>
      <c r="G18">
        <v>4</v>
      </c>
      <c r="H18">
        <v>10</v>
      </c>
      <c r="I18">
        <v>157.536</v>
      </c>
      <c r="J18">
        <v>0</v>
      </c>
      <c r="K18">
        <v>1.4999999999999999E-2</v>
      </c>
      <c r="M18">
        <v>0</v>
      </c>
      <c r="N18">
        <v>0</v>
      </c>
      <c r="O18">
        <v>0</v>
      </c>
      <c r="P18">
        <v>0</v>
      </c>
      <c r="Q18">
        <f t="shared" si="0"/>
        <v>0</v>
      </c>
    </row>
    <row r="19" spans="1:17" x14ac:dyDescent="0.25">
      <c r="A19" t="s">
        <v>36</v>
      </c>
      <c r="B19" t="s">
        <v>37</v>
      </c>
      <c r="C19">
        <v>-0.2102</v>
      </c>
      <c r="D19">
        <v>79.040000000000006</v>
      </c>
      <c r="E19">
        <v>1</v>
      </c>
      <c r="F19">
        <v>4</v>
      </c>
      <c r="G19">
        <v>5</v>
      </c>
      <c r="H19">
        <v>11</v>
      </c>
      <c r="I19">
        <v>216.01400000000001</v>
      </c>
      <c r="J19">
        <v>1</v>
      </c>
      <c r="K19">
        <v>3.7999999999999999E-2</v>
      </c>
      <c r="M19">
        <v>0</v>
      </c>
      <c r="N19">
        <v>0</v>
      </c>
      <c r="O19">
        <v>0</v>
      </c>
      <c r="P19">
        <v>1</v>
      </c>
      <c r="Q19">
        <f t="shared" si="0"/>
        <v>1</v>
      </c>
    </row>
    <row r="20" spans="1:17" x14ac:dyDescent="0.25">
      <c r="A20" t="s">
        <v>38</v>
      </c>
      <c r="B20" t="s">
        <v>39</v>
      </c>
      <c r="C20">
        <v>1.5046999999999999</v>
      </c>
      <c r="D20">
        <v>52.33</v>
      </c>
      <c r="E20">
        <v>0</v>
      </c>
      <c r="F20">
        <v>4</v>
      </c>
      <c r="G20">
        <v>4</v>
      </c>
      <c r="H20">
        <v>11</v>
      </c>
      <c r="I20">
        <v>175.571</v>
      </c>
      <c r="J20">
        <v>0</v>
      </c>
      <c r="K20">
        <v>0.154</v>
      </c>
      <c r="M20">
        <v>0</v>
      </c>
      <c r="N20">
        <v>0</v>
      </c>
      <c r="O20">
        <v>0</v>
      </c>
      <c r="P20">
        <v>0</v>
      </c>
      <c r="Q20">
        <f t="shared" si="0"/>
        <v>0</v>
      </c>
    </row>
    <row r="21" spans="1:17" x14ac:dyDescent="0.25">
      <c r="A21" t="s">
        <v>40</v>
      </c>
      <c r="B21" t="s">
        <v>41</v>
      </c>
      <c r="C21">
        <v>0.20760000000000001</v>
      </c>
      <c r="D21">
        <v>53.02</v>
      </c>
      <c r="E21">
        <v>0</v>
      </c>
      <c r="F21">
        <v>3</v>
      </c>
      <c r="G21">
        <v>3</v>
      </c>
      <c r="H21">
        <v>10</v>
      </c>
      <c r="I21">
        <v>200.999</v>
      </c>
      <c r="J21">
        <v>0</v>
      </c>
      <c r="K21">
        <v>2.9000000000000001E-2</v>
      </c>
      <c r="M21">
        <v>0</v>
      </c>
      <c r="N21">
        <v>0</v>
      </c>
      <c r="O21">
        <v>0</v>
      </c>
      <c r="P21">
        <v>0</v>
      </c>
      <c r="Q21">
        <f t="shared" si="0"/>
        <v>0</v>
      </c>
    </row>
    <row r="22" spans="1:17" x14ac:dyDescent="0.25">
      <c r="A22" t="s">
        <v>42</v>
      </c>
      <c r="B22" t="s">
        <v>43</v>
      </c>
      <c r="C22">
        <v>0.40910000000000002</v>
      </c>
      <c r="D22">
        <v>60.36</v>
      </c>
      <c r="E22">
        <v>1</v>
      </c>
      <c r="F22">
        <v>3</v>
      </c>
      <c r="G22">
        <v>4</v>
      </c>
      <c r="H22">
        <v>11</v>
      </c>
      <c r="I22">
        <v>171.559</v>
      </c>
      <c r="J22">
        <v>0</v>
      </c>
      <c r="K22">
        <v>2.8000000000000001E-2</v>
      </c>
      <c r="M22">
        <v>0</v>
      </c>
      <c r="N22">
        <v>0</v>
      </c>
      <c r="O22">
        <v>0</v>
      </c>
      <c r="P22">
        <v>0</v>
      </c>
      <c r="Q22">
        <f t="shared" si="0"/>
        <v>0</v>
      </c>
    </row>
    <row r="23" spans="1:17" x14ac:dyDescent="0.25">
      <c r="A23" t="s">
        <v>44</v>
      </c>
      <c r="B23" t="s">
        <v>45</v>
      </c>
      <c r="C23">
        <v>1.6256200000000001</v>
      </c>
      <c r="D23">
        <v>38.909999999999997</v>
      </c>
      <c r="E23">
        <v>1</v>
      </c>
      <c r="F23">
        <v>2</v>
      </c>
      <c r="G23">
        <v>3</v>
      </c>
      <c r="H23">
        <v>9</v>
      </c>
      <c r="I23">
        <v>142.589</v>
      </c>
      <c r="J23">
        <v>1</v>
      </c>
      <c r="K23">
        <v>0.113</v>
      </c>
      <c r="M23">
        <v>1</v>
      </c>
      <c r="N23">
        <v>0</v>
      </c>
      <c r="O23">
        <v>0</v>
      </c>
      <c r="P23">
        <v>0</v>
      </c>
      <c r="Q23">
        <f t="shared" si="0"/>
        <v>1</v>
      </c>
    </row>
    <row r="24" spans="1:17" x14ac:dyDescent="0.25">
      <c r="A24" t="s">
        <v>46</v>
      </c>
      <c r="B24" t="s">
        <v>47</v>
      </c>
      <c r="C24">
        <v>1.4918</v>
      </c>
      <c r="D24">
        <v>30.19</v>
      </c>
      <c r="E24">
        <v>0</v>
      </c>
      <c r="F24">
        <v>3</v>
      </c>
      <c r="G24">
        <v>3</v>
      </c>
      <c r="H24">
        <v>10</v>
      </c>
      <c r="I24">
        <v>198.023</v>
      </c>
      <c r="J24">
        <v>1</v>
      </c>
      <c r="K24">
        <v>0.186</v>
      </c>
      <c r="M24">
        <v>0</v>
      </c>
      <c r="N24">
        <v>1</v>
      </c>
      <c r="O24">
        <v>0</v>
      </c>
      <c r="P24">
        <v>0</v>
      </c>
      <c r="Q24">
        <f t="shared" si="0"/>
        <v>1</v>
      </c>
    </row>
    <row r="25" spans="1:17" x14ac:dyDescent="0.25">
      <c r="A25" t="s">
        <v>48</v>
      </c>
      <c r="B25" t="s">
        <v>49</v>
      </c>
      <c r="C25">
        <v>-0.39400000000000002</v>
      </c>
      <c r="D25">
        <v>68.81</v>
      </c>
      <c r="E25">
        <v>1</v>
      </c>
      <c r="F25">
        <v>3</v>
      </c>
      <c r="G25">
        <v>4</v>
      </c>
      <c r="H25">
        <v>9</v>
      </c>
      <c r="I25">
        <v>189.976</v>
      </c>
      <c r="J25">
        <v>0</v>
      </c>
      <c r="K25">
        <v>0.14099999999999999</v>
      </c>
      <c r="M25">
        <v>0</v>
      </c>
      <c r="N25">
        <v>0</v>
      </c>
      <c r="O25">
        <v>0</v>
      </c>
      <c r="P25">
        <v>0</v>
      </c>
      <c r="Q25">
        <f t="shared" si="0"/>
        <v>0</v>
      </c>
    </row>
    <row r="26" spans="1:17" x14ac:dyDescent="0.25">
      <c r="A26" t="s">
        <v>50</v>
      </c>
      <c r="B26" t="s">
        <v>51</v>
      </c>
      <c r="C26">
        <v>2.15252</v>
      </c>
      <c r="D26">
        <v>12.89</v>
      </c>
      <c r="E26">
        <v>0</v>
      </c>
      <c r="F26">
        <v>1</v>
      </c>
      <c r="G26">
        <v>1</v>
      </c>
      <c r="H26">
        <v>8</v>
      </c>
      <c r="I26">
        <v>172.02500000000001</v>
      </c>
      <c r="J26">
        <v>1</v>
      </c>
      <c r="K26">
        <v>0.158</v>
      </c>
      <c r="M26">
        <v>0</v>
      </c>
      <c r="N26">
        <v>1</v>
      </c>
      <c r="O26">
        <v>0</v>
      </c>
      <c r="P26">
        <v>0</v>
      </c>
      <c r="Q26">
        <f t="shared" si="0"/>
        <v>1</v>
      </c>
    </row>
    <row r="27" spans="1:17" x14ac:dyDescent="0.25">
      <c r="A27" t="s">
        <v>52</v>
      </c>
      <c r="B27" t="s">
        <v>53</v>
      </c>
      <c r="C27">
        <v>1.1826000000000001</v>
      </c>
      <c r="D27">
        <v>17.82</v>
      </c>
      <c r="E27">
        <v>0</v>
      </c>
      <c r="F27">
        <v>2</v>
      </c>
      <c r="G27">
        <v>2</v>
      </c>
      <c r="H27">
        <v>7</v>
      </c>
      <c r="I27">
        <v>161.00200000000001</v>
      </c>
      <c r="J27">
        <v>1</v>
      </c>
      <c r="K27">
        <v>0.14899999999999999</v>
      </c>
      <c r="M27">
        <v>0</v>
      </c>
      <c r="N27">
        <v>0</v>
      </c>
      <c r="O27">
        <v>0</v>
      </c>
      <c r="P27">
        <v>1</v>
      </c>
      <c r="Q27">
        <f t="shared" si="0"/>
        <v>1</v>
      </c>
    </row>
    <row r="28" spans="1:17" x14ac:dyDescent="0.25">
      <c r="A28" t="s">
        <v>54</v>
      </c>
      <c r="B28" t="s">
        <v>55</v>
      </c>
      <c r="C28">
        <v>1.3655999999999999</v>
      </c>
      <c r="D28">
        <v>51.8</v>
      </c>
      <c r="E28">
        <v>1</v>
      </c>
      <c r="F28">
        <v>3</v>
      </c>
      <c r="G28">
        <v>4</v>
      </c>
      <c r="H28">
        <v>9</v>
      </c>
      <c r="I28">
        <v>163.995</v>
      </c>
      <c r="J28">
        <v>2</v>
      </c>
      <c r="K28">
        <v>0.14399999999999999</v>
      </c>
      <c r="L28">
        <v>0.127</v>
      </c>
      <c r="M28">
        <v>1</v>
      </c>
      <c r="N28">
        <v>1</v>
      </c>
      <c r="O28">
        <v>0</v>
      </c>
      <c r="P28">
        <v>0</v>
      </c>
      <c r="Q28">
        <f t="shared" si="0"/>
        <v>2</v>
      </c>
    </row>
    <row r="29" spans="1:17" x14ac:dyDescent="0.25">
      <c r="A29" t="s">
        <v>56</v>
      </c>
      <c r="B29" t="s">
        <v>57</v>
      </c>
      <c r="C29">
        <v>1.2391000000000001</v>
      </c>
      <c r="D29">
        <v>25.78</v>
      </c>
      <c r="E29">
        <v>0</v>
      </c>
      <c r="F29">
        <v>2</v>
      </c>
      <c r="G29">
        <v>2</v>
      </c>
      <c r="H29">
        <v>7</v>
      </c>
      <c r="I29">
        <v>158.98599999999999</v>
      </c>
      <c r="J29">
        <v>0</v>
      </c>
      <c r="K29">
        <v>0.17399999999999999</v>
      </c>
      <c r="M29">
        <v>0</v>
      </c>
      <c r="N29">
        <v>0</v>
      </c>
      <c r="O29">
        <v>0</v>
      </c>
      <c r="P29">
        <v>0</v>
      </c>
      <c r="Q29">
        <f t="shared" si="0"/>
        <v>0</v>
      </c>
    </row>
    <row r="30" spans="1:17" x14ac:dyDescent="0.25">
      <c r="A30" t="s">
        <v>58</v>
      </c>
      <c r="B30" t="s">
        <v>59</v>
      </c>
      <c r="C30">
        <v>1.26E-2</v>
      </c>
      <c r="D30">
        <v>45.63</v>
      </c>
      <c r="E30">
        <v>1</v>
      </c>
      <c r="F30">
        <v>3</v>
      </c>
      <c r="G30">
        <v>4</v>
      </c>
      <c r="H30">
        <v>14</v>
      </c>
      <c r="I30">
        <v>258.14299999999997</v>
      </c>
      <c r="J30">
        <v>1</v>
      </c>
      <c r="K30">
        <v>0.251</v>
      </c>
      <c r="M30">
        <v>0</v>
      </c>
      <c r="N30">
        <v>1</v>
      </c>
      <c r="O30">
        <v>0</v>
      </c>
      <c r="P30">
        <v>0</v>
      </c>
      <c r="Q30">
        <f t="shared" si="0"/>
        <v>1</v>
      </c>
    </row>
    <row r="31" spans="1:17" x14ac:dyDescent="0.25">
      <c r="A31" t="s">
        <v>60</v>
      </c>
      <c r="B31" t="s">
        <v>61</v>
      </c>
      <c r="C31">
        <v>1.0905</v>
      </c>
      <c r="D31">
        <v>36.869999999999997</v>
      </c>
      <c r="E31">
        <v>1</v>
      </c>
      <c r="F31">
        <v>1</v>
      </c>
      <c r="G31">
        <v>2</v>
      </c>
      <c r="H31">
        <v>11</v>
      </c>
      <c r="I31">
        <v>172.63499999999999</v>
      </c>
      <c r="J31">
        <v>0</v>
      </c>
      <c r="K31">
        <v>0.25800000000000001</v>
      </c>
      <c r="M31">
        <v>0</v>
      </c>
      <c r="N31">
        <v>0</v>
      </c>
      <c r="O31">
        <v>0</v>
      </c>
      <c r="P31">
        <v>0</v>
      </c>
      <c r="Q31">
        <f t="shared" si="0"/>
        <v>0</v>
      </c>
    </row>
    <row r="32" spans="1:17" x14ac:dyDescent="0.25">
      <c r="A32" t="s">
        <v>62</v>
      </c>
      <c r="B32" t="s">
        <v>63</v>
      </c>
      <c r="C32">
        <v>2.0636999999999999</v>
      </c>
      <c r="D32">
        <v>42.15</v>
      </c>
      <c r="E32">
        <v>1</v>
      </c>
      <c r="F32">
        <v>3</v>
      </c>
      <c r="G32">
        <v>4</v>
      </c>
      <c r="H32">
        <v>14</v>
      </c>
      <c r="I32">
        <v>225.601</v>
      </c>
      <c r="J32">
        <v>0</v>
      </c>
      <c r="K32">
        <v>0.14299999999999999</v>
      </c>
      <c r="M32">
        <v>0</v>
      </c>
      <c r="N32">
        <v>0</v>
      </c>
      <c r="O32">
        <v>0</v>
      </c>
      <c r="P32">
        <v>0</v>
      </c>
      <c r="Q32">
        <f t="shared" si="0"/>
        <v>0</v>
      </c>
    </row>
    <row r="33" spans="1:17" x14ac:dyDescent="0.25">
      <c r="A33" t="s">
        <v>64</v>
      </c>
      <c r="B33" t="s">
        <v>65</v>
      </c>
      <c r="C33">
        <v>1.3174999999999999</v>
      </c>
      <c r="D33">
        <v>53.66</v>
      </c>
      <c r="E33">
        <v>2</v>
      </c>
      <c r="F33">
        <v>1</v>
      </c>
      <c r="G33">
        <v>3</v>
      </c>
      <c r="H33">
        <v>11</v>
      </c>
      <c r="I33">
        <v>192.06899999999999</v>
      </c>
      <c r="J33">
        <v>0</v>
      </c>
      <c r="K33">
        <v>0.247</v>
      </c>
      <c r="L33">
        <v>0.23200000000000001</v>
      </c>
      <c r="M33">
        <v>0</v>
      </c>
      <c r="N33">
        <v>0</v>
      </c>
      <c r="O33">
        <v>0</v>
      </c>
      <c r="P33">
        <v>0</v>
      </c>
      <c r="Q33">
        <f t="shared" si="0"/>
        <v>0</v>
      </c>
    </row>
    <row r="34" spans="1:17" x14ac:dyDescent="0.25">
      <c r="A34" t="s">
        <v>66</v>
      </c>
      <c r="B34" t="s">
        <v>67</v>
      </c>
      <c r="C34">
        <v>0.35549999999999998</v>
      </c>
      <c r="D34">
        <v>46.07</v>
      </c>
      <c r="E34">
        <v>2</v>
      </c>
      <c r="F34">
        <v>2</v>
      </c>
      <c r="G34">
        <v>4</v>
      </c>
      <c r="H34">
        <v>14</v>
      </c>
      <c r="I34">
        <v>308.13900000000001</v>
      </c>
      <c r="J34">
        <v>0</v>
      </c>
      <c r="K34">
        <v>0.28100000000000003</v>
      </c>
      <c r="M34">
        <v>0</v>
      </c>
      <c r="N34">
        <v>0</v>
      </c>
      <c r="O34">
        <v>0</v>
      </c>
      <c r="P34">
        <v>0</v>
      </c>
      <c r="Q34">
        <f t="shared" si="0"/>
        <v>0</v>
      </c>
    </row>
    <row r="35" spans="1:17" x14ac:dyDescent="0.25">
      <c r="A35" t="s">
        <v>68</v>
      </c>
      <c r="B35" t="s">
        <v>69</v>
      </c>
      <c r="C35">
        <v>-0.223</v>
      </c>
      <c r="D35">
        <v>70.59</v>
      </c>
      <c r="E35">
        <v>0</v>
      </c>
      <c r="F35">
        <v>5</v>
      </c>
      <c r="G35">
        <v>5</v>
      </c>
      <c r="H35">
        <v>11</v>
      </c>
      <c r="I35">
        <v>214.006</v>
      </c>
      <c r="J35">
        <v>2</v>
      </c>
      <c r="K35">
        <v>6.3E-2</v>
      </c>
      <c r="M35">
        <v>1</v>
      </c>
      <c r="N35">
        <v>0</v>
      </c>
      <c r="O35">
        <v>0</v>
      </c>
      <c r="P35">
        <v>1</v>
      </c>
      <c r="Q35">
        <f t="shared" si="0"/>
        <v>2</v>
      </c>
    </row>
    <row r="36" spans="1:17" x14ac:dyDescent="0.25">
      <c r="A36" t="s">
        <v>70</v>
      </c>
      <c r="B36" t="s">
        <v>71</v>
      </c>
      <c r="C36">
        <v>-4.3499999999999997E-2</v>
      </c>
      <c r="D36">
        <v>57.95</v>
      </c>
      <c r="E36">
        <v>0</v>
      </c>
      <c r="F36">
        <v>4</v>
      </c>
      <c r="G36">
        <v>4</v>
      </c>
      <c r="H36">
        <v>11</v>
      </c>
      <c r="I36">
        <v>218.03</v>
      </c>
      <c r="J36">
        <v>0</v>
      </c>
      <c r="K36">
        <v>5.0999999999999997E-2</v>
      </c>
      <c r="M36">
        <v>0</v>
      </c>
      <c r="N36">
        <v>0</v>
      </c>
      <c r="O36">
        <v>0</v>
      </c>
      <c r="P36">
        <v>0</v>
      </c>
      <c r="Q36">
        <f t="shared" si="0"/>
        <v>0</v>
      </c>
    </row>
    <row r="37" spans="1:17" x14ac:dyDescent="0.25">
      <c r="A37" t="s">
        <v>72</v>
      </c>
      <c r="B37" t="s">
        <v>73</v>
      </c>
      <c r="C37">
        <v>1.2496</v>
      </c>
      <c r="D37">
        <v>45.33</v>
      </c>
      <c r="E37">
        <v>1</v>
      </c>
      <c r="F37">
        <v>2</v>
      </c>
      <c r="G37">
        <v>3</v>
      </c>
      <c r="H37">
        <v>14</v>
      </c>
      <c r="I37">
        <v>259.10300000000001</v>
      </c>
      <c r="J37">
        <v>1</v>
      </c>
      <c r="K37">
        <v>0.154</v>
      </c>
      <c r="M37">
        <v>0</v>
      </c>
      <c r="N37">
        <v>1</v>
      </c>
      <c r="O37">
        <v>0</v>
      </c>
      <c r="P37">
        <v>0</v>
      </c>
      <c r="Q37">
        <f t="shared" si="0"/>
        <v>1</v>
      </c>
    </row>
    <row r="38" spans="1:17" x14ac:dyDescent="0.25">
      <c r="A38" t="s">
        <v>74</v>
      </c>
      <c r="B38" t="s">
        <v>75</v>
      </c>
      <c r="C38">
        <v>-0.45390000000000003</v>
      </c>
      <c r="D38">
        <v>57.95</v>
      </c>
      <c r="E38">
        <v>0</v>
      </c>
      <c r="F38">
        <v>4</v>
      </c>
      <c r="G38">
        <v>4</v>
      </c>
      <c r="H38">
        <v>10</v>
      </c>
      <c r="I38">
        <v>204.00299999999999</v>
      </c>
      <c r="J38">
        <v>1</v>
      </c>
      <c r="K38">
        <v>2.3E-2</v>
      </c>
      <c r="M38">
        <v>0</v>
      </c>
      <c r="N38">
        <v>0</v>
      </c>
      <c r="O38">
        <v>0</v>
      </c>
      <c r="P38">
        <v>1</v>
      </c>
      <c r="Q38">
        <f t="shared" si="0"/>
        <v>1</v>
      </c>
    </row>
    <row r="39" spans="1:17" x14ac:dyDescent="0.25">
      <c r="A39" t="s">
        <v>76</v>
      </c>
      <c r="B39" t="s">
        <v>77</v>
      </c>
      <c r="C39">
        <v>0.16850000000000001</v>
      </c>
      <c r="D39">
        <v>45.46</v>
      </c>
      <c r="E39">
        <v>1</v>
      </c>
      <c r="F39">
        <v>2</v>
      </c>
      <c r="G39">
        <v>3</v>
      </c>
      <c r="H39">
        <v>10</v>
      </c>
      <c r="I39">
        <v>160.62799999999999</v>
      </c>
      <c r="J39">
        <v>0</v>
      </c>
      <c r="K39">
        <v>0.20100000000000001</v>
      </c>
      <c r="M39">
        <v>0</v>
      </c>
      <c r="N39">
        <v>0</v>
      </c>
      <c r="O39">
        <v>0</v>
      </c>
      <c r="P39">
        <v>0</v>
      </c>
      <c r="Q39">
        <f t="shared" si="0"/>
        <v>0</v>
      </c>
    </row>
    <row r="40" spans="1:17" x14ac:dyDescent="0.25">
      <c r="A40" t="s">
        <v>78</v>
      </c>
      <c r="B40" t="s">
        <v>79</v>
      </c>
      <c r="C40">
        <v>-0.81389999999999996</v>
      </c>
      <c r="D40">
        <v>82.97</v>
      </c>
      <c r="E40">
        <v>1</v>
      </c>
      <c r="F40">
        <v>3</v>
      </c>
      <c r="G40">
        <v>4</v>
      </c>
      <c r="H40">
        <v>9</v>
      </c>
      <c r="I40">
        <v>145.529</v>
      </c>
      <c r="J40">
        <v>0</v>
      </c>
      <c r="K40">
        <v>-2.1000000000000001E-2</v>
      </c>
      <c r="M40">
        <v>0</v>
      </c>
      <c r="N40">
        <v>0</v>
      </c>
      <c r="O40">
        <v>0</v>
      </c>
      <c r="P40">
        <v>0</v>
      </c>
      <c r="Q40">
        <f t="shared" si="0"/>
        <v>0</v>
      </c>
    </row>
    <row r="41" spans="1:17" x14ac:dyDescent="0.25">
      <c r="A41" t="s">
        <v>80</v>
      </c>
      <c r="B41" t="s">
        <v>81</v>
      </c>
      <c r="C41">
        <v>-0.75029999999999997</v>
      </c>
      <c r="D41">
        <v>81.7</v>
      </c>
      <c r="E41">
        <v>1</v>
      </c>
      <c r="F41">
        <v>4</v>
      </c>
      <c r="G41">
        <v>5</v>
      </c>
      <c r="H41">
        <v>11</v>
      </c>
      <c r="I41">
        <v>219.018</v>
      </c>
      <c r="J41">
        <v>0</v>
      </c>
      <c r="K41">
        <v>2.5000000000000001E-2</v>
      </c>
      <c r="M41">
        <v>0</v>
      </c>
      <c r="N41">
        <v>0</v>
      </c>
      <c r="O41">
        <v>0</v>
      </c>
      <c r="P41">
        <v>0</v>
      </c>
      <c r="Q41">
        <f t="shared" si="0"/>
        <v>0</v>
      </c>
    </row>
    <row r="42" spans="1:17" x14ac:dyDescent="0.25">
      <c r="A42" t="s">
        <v>82</v>
      </c>
      <c r="B42" t="s">
        <v>83</v>
      </c>
      <c r="C42">
        <v>-0.1368</v>
      </c>
      <c r="D42">
        <v>68.760000000000005</v>
      </c>
      <c r="E42">
        <v>2</v>
      </c>
      <c r="F42">
        <v>5</v>
      </c>
      <c r="G42">
        <v>7</v>
      </c>
      <c r="H42">
        <v>9</v>
      </c>
      <c r="I42">
        <v>192.02</v>
      </c>
      <c r="J42">
        <v>1</v>
      </c>
      <c r="K42">
        <v>0.158</v>
      </c>
      <c r="M42">
        <v>0</v>
      </c>
      <c r="N42">
        <v>1</v>
      </c>
      <c r="O42">
        <v>1</v>
      </c>
      <c r="P42">
        <v>0</v>
      </c>
      <c r="Q42">
        <f t="shared" si="0"/>
        <v>2</v>
      </c>
    </row>
    <row r="43" spans="1:17" x14ac:dyDescent="0.25">
      <c r="A43" t="s">
        <v>84</v>
      </c>
      <c r="B43" t="s">
        <v>85</v>
      </c>
      <c r="C43">
        <v>0.114</v>
      </c>
      <c r="D43">
        <v>32.74</v>
      </c>
      <c r="E43">
        <v>1</v>
      </c>
      <c r="F43">
        <v>2</v>
      </c>
      <c r="G43">
        <v>3</v>
      </c>
      <c r="H43">
        <v>14</v>
      </c>
      <c r="I43">
        <v>212.70400000000001</v>
      </c>
      <c r="J43">
        <v>0</v>
      </c>
      <c r="K43">
        <v>0.193</v>
      </c>
      <c r="M43">
        <v>0</v>
      </c>
      <c r="N43">
        <v>0</v>
      </c>
      <c r="O43">
        <v>0</v>
      </c>
      <c r="P43">
        <v>0</v>
      </c>
      <c r="Q43">
        <f t="shared" si="0"/>
        <v>0</v>
      </c>
    </row>
    <row r="44" spans="1:17" x14ac:dyDescent="0.25">
      <c r="A44" t="s">
        <v>86</v>
      </c>
      <c r="B44" t="s">
        <v>87</v>
      </c>
      <c r="C44">
        <v>0.88959999999999995</v>
      </c>
      <c r="D44">
        <v>19.850000000000001</v>
      </c>
      <c r="E44">
        <v>1</v>
      </c>
      <c r="F44">
        <v>2</v>
      </c>
      <c r="G44">
        <v>3</v>
      </c>
      <c r="H44">
        <v>13</v>
      </c>
      <c r="I44">
        <v>262.19600000000003</v>
      </c>
      <c r="J44">
        <v>0</v>
      </c>
      <c r="K44">
        <v>0.23300000000000001</v>
      </c>
      <c r="M44">
        <v>0</v>
      </c>
      <c r="N44">
        <v>0</v>
      </c>
      <c r="O44">
        <v>0</v>
      </c>
      <c r="P44">
        <v>0</v>
      </c>
      <c r="Q44">
        <f t="shared" si="0"/>
        <v>0</v>
      </c>
    </row>
    <row r="45" spans="1:17" x14ac:dyDescent="0.25">
      <c r="A45" t="s">
        <v>88</v>
      </c>
      <c r="B45" t="s">
        <v>89</v>
      </c>
      <c r="C45">
        <v>-0.49697999999999998</v>
      </c>
      <c r="D45">
        <v>101.09</v>
      </c>
      <c r="E45">
        <v>0</v>
      </c>
      <c r="F45">
        <v>6</v>
      </c>
      <c r="G45">
        <v>6</v>
      </c>
      <c r="H45">
        <v>14</v>
      </c>
      <c r="I45">
        <v>218.57599999999999</v>
      </c>
      <c r="J45">
        <v>1</v>
      </c>
      <c r="K45">
        <v>3.5999999999999997E-2</v>
      </c>
      <c r="M45">
        <v>0</v>
      </c>
      <c r="N45">
        <v>0</v>
      </c>
      <c r="O45">
        <v>0</v>
      </c>
      <c r="P45">
        <v>1</v>
      </c>
      <c r="Q45">
        <f t="shared" si="0"/>
        <v>1</v>
      </c>
    </row>
    <row r="46" spans="1:17" x14ac:dyDescent="0.25">
      <c r="A46" t="s">
        <v>90</v>
      </c>
      <c r="B46" t="s">
        <v>91</v>
      </c>
      <c r="C46">
        <v>1.4375</v>
      </c>
      <c r="D46">
        <v>26.79</v>
      </c>
      <c r="E46">
        <v>0</v>
      </c>
      <c r="F46">
        <v>4</v>
      </c>
      <c r="G46">
        <v>4</v>
      </c>
      <c r="H46">
        <v>19</v>
      </c>
      <c r="I46">
        <v>322.20600000000002</v>
      </c>
      <c r="J46">
        <v>0</v>
      </c>
      <c r="K46">
        <v>0.24299999999999999</v>
      </c>
      <c r="M46">
        <v>0</v>
      </c>
      <c r="N46">
        <v>0</v>
      </c>
      <c r="O46">
        <v>0</v>
      </c>
      <c r="P46">
        <v>0</v>
      </c>
      <c r="Q46">
        <f t="shared" si="0"/>
        <v>0</v>
      </c>
    </row>
    <row r="47" spans="1:17" x14ac:dyDescent="0.25">
      <c r="A47" t="s">
        <v>92</v>
      </c>
      <c r="B47" t="s">
        <v>93</v>
      </c>
      <c r="C47">
        <v>-1.1468</v>
      </c>
      <c r="D47">
        <v>94.25</v>
      </c>
      <c r="E47">
        <v>1</v>
      </c>
      <c r="F47">
        <v>5</v>
      </c>
      <c r="G47">
        <v>6</v>
      </c>
      <c r="H47">
        <v>12</v>
      </c>
      <c r="I47">
        <v>210.62200000000001</v>
      </c>
      <c r="J47">
        <v>0</v>
      </c>
      <c r="K47">
        <v>-4.0000000000000001E-3</v>
      </c>
      <c r="M47">
        <v>0</v>
      </c>
      <c r="N47">
        <v>0</v>
      </c>
      <c r="O47">
        <v>0</v>
      </c>
      <c r="P47">
        <v>0</v>
      </c>
      <c r="Q47">
        <f t="shared" si="0"/>
        <v>0</v>
      </c>
    </row>
    <row r="48" spans="1:17" x14ac:dyDescent="0.25">
      <c r="A48" t="s">
        <v>94</v>
      </c>
      <c r="B48" t="s">
        <v>95</v>
      </c>
      <c r="C48">
        <v>-0.25659999999999999</v>
      </c>
      <c r="D48">
        <v>83.03</v>
      </c>
      <c r="E48">
        <v>1</v>
      </c>
      <c r="F48">
        <v>5</v>
      </c>
      <c r="G48">
        <v>6</v>
      </c>
      <c r="H48">
        <v>12</v>
      </c>
      <c r="I48">
        <v>235.041</v>
      </c>
      <c r="J48">
        <v>1</v>
      </c>
      <c r="K48">
        <v>0.16300000000000001</v>
      </c>
      <c r="M48">
        <v>1</v>
      </c>
      <c r="N48">
        <v>0</v>
      </c>
      <c r="O48">
        <v>0</v>
      </c>
      <c r="P48">
        <v>0</v>
      </c>
      <c r="Q48">
        <f t="shared" si="0"/>
        <v>1</v>
      </c>
    </row>
    <row r="49" spans="1:17" x14ac:dyDescent="0.25">
      <c r="A49" t="s">
        <v>96</v>
      </c>
      <c r="B49" t="s">
        <v>97</v>
      </c>
      <c r="C49">
        <v>-0.43309999999999998</v>
      </c>
      <c r="D49">
        <v>58.22</v>
      </c>
      <c r="E49">
        <v>0</v>
      </c>
      <c r="F49">
        <v>4</v>
      </c>
      <c r="G49">
        <v>4</v>
      </c>
      <c r="H49">
        <v>10</v>
      </c>
      <c r="I49">
        <v>207.00700000000001</v>
      </c>
      <c r="J49">
        <v>0</v>
      </c>
      <c r="K49">
        <v>0.188</v>
      </c>
      <c r="M49">
        <v>0</v>
      </c>
      <c r="N49">
        <v>0</v>
      </c>
      <c r="O49">
        <v>0</v>
      </c>
      <c r="P49">
        <v>0</v>
      </c>
      <c r="Q49">
        <f t="shared" si="0"/>
        <v>0</v>
      </c>
    </row>
    <row r="50" spans="1:17" x14ac:dyDescent="0.25">
      <c r="A50" t="s">
        <v>98</v>
      </c>
      <c r="B50" t="s">
        <v>99</v>
      </c>
      <c r="C50">
        <v>1.9510000000000001</v>
      </c>
      <c r="D50">
        <v>31.35</v>
      </c>
      <c r="E50">
        <v>0</v>
      </c>
      <c r="F50">
        <v>4</v>
      </c>
      <c r="G50">
        <v>4</v>
      </c>
      <c r="H50">
        <v>11</v>
      </c>
      <c r="I50">
        <v>236.09</v>
      </c>
      <c r="J50">
        <v>1</v>
      </c>
      <c r="K50">
        <v>0.17599999999999999</v>
      </c>
      <c r="M50">
        <v>1</v>
      </c>
      <c r="N50">
        <v>0</v>
      </c>
      <c r="O50">
        <v>0</v>
      </c>
      <c r="P50">
        <v>0</v>
      </c>
      <c r="Q50">
        <f t="shared" si="0"/>
        <v>1</v>
      </c>
    </row>
    <row r="51" spans="1:17" x14ac:dyDescent="0.25">
      <c r="A51" t="s">
        <v>100</v>
      </c>
      <c r="B51" t="s">
        <v>101</v>
      </c>
      <c r="C51">
        <v>-0.5766</v>
      </c>
      <c r="D51">
        <v>82.12</v>
      </c>
      <c r="E51">
        <v>1</v>
      </c>
      <c r="F51">
        <v>4</v>
      </c>
      <c r="G51">
        <v>5</v>
      </c>
      <c r="H51">
        <v>13</v>
      </c>
      <c r="I51">
        <v>199.57300000000001</v>
      </c>
      <c r="J51">
        <v>0</v>
      </c>
      <c r="K51">
        <v>4.2000000000000003E-2</v>
      </c>
      <c r="M51">
        <v>0</v>
      </c>
      <c r="N51">
        <v>0</v>
      </c>
      <c r="O51">
        <v>0</v>
      </c>
      <c r="P51">
        <v>0</v>
      </c>
      <c r="Q51">
        <f t="shared" si="0"/>
        <v>0</v>
      </c>
    </row>
    <row r="52" spans="1:17" x14ac:dyDescent="0.25">
      <c r="A52" t="s">
        <v>102</v>
      </c>
      <c r="B52" t="s">
        <v>103</v>
      </c>
      <c r="C52">
        <v>1.63114</v>
      </c>
      <c r="D52">
        <v>28.68</v>
      </c>
      <c r="E52">
        <v>1</v>
      </c>
      <c r="F52">
        <v>1</v>
      </c>
      <c r="G52">
        <v>2</v>
      </c>
      <c r="H52">
        <v>8</v>
      </c>
      <c r="I52">
        <v>222.029</v>
      </c>
      <c r="J52">
        <v>4</v>
      </c>
      <c r="K52">
        <v>0.186</v>
      </c>
      <c r="M52">
        <v>1</v>
      </c>
      <c r="N52">
        <v>1</v>
      </c>
      <c r="O52">
        <v>1</v>
      </c>
      <c r="P52">
        <v>1</v>
      </c>
      <c r="Q52">
        <f t="shared" si="0"/>
        <v>4</v>
      </c>
    </row>
    <row r="53" spans="1:17" x14ac:dyDescent="0.25">
      <c r="A53" t="s">
        <v>104</v>
      </c>
      <c r="B53" t="s">
        <v>105</v>
      </c>
      <c r="C53">
        <v>0.9365</v>
      </c>
      <c r="D53">
        <v>76</v>
      </c>
      <c r="E53">
        <v>1</v>
      </c>
      <c r="F53">
        <v>3</v>
      </c>
      <c r="G53">
        <v>4</v>
      </c>
      <c r="H53">
        <v>11</v>
      </c>
      <c r="I53">
        <v>174.54300000000001</v>
      </c>
      <c r="J53">
        <v>1</v>
      </c>
      <c r="K53">
        <v>6.0000000000000001E-3</v>
      </c>
      <c r="M53">
        <v>0</v>
      </c>
      <c r="N53">
        <v>1</v>
      </c>
      <c r="O53">
        <v>0</v>
      </c>
      <c r="P53">
        <v>0</v>
      </c>
      <c r="Q53">
        <f t="shared" si="0"/>
        <v>1</v>
      </c>
    </row>
    <row r="54" spans="1:17" x14ac:dyDescent="0.25">
      <c r="A54" t="s">
        <v>106</v>
      </c>
      <c r="B54" t="s">
        <v>107</v>
      </c>
      <c r="C54">
        <v>1.4878</v>
      </c>
      <c r="D54">
        <v>38.909999999999997</v>
      </c>
      <c r="E54">
        <v>1</v>
      </c>
      <c r="F54">
        <v>3</v>
      </c>
      <c r="G54">
        <v>4</v>
      </c>
      <c r="H54">
        <v>7</v>
      </c>
      <c r="I54">
        <v>179.042</v>
      </c>
      <c r="J54">
        <v>0</v>
      </c>
      <c r="K54">
        <v>0.16800000000000001</v>
      </c>
      <c r="M54">
        <v>0</v>
      </c>
      <c r="N54">
        <v>0</v>
      </c>
      <c r="O54">
        <v>0</v>
      </c>
      <c r="P54">
        <v>0</v>
      </c>
      <c r="Q54">
        <f t="shared" si="0"/>
        <v>0</v>
      </c>
    </row>
    <row r="55" spans="1:17" x14ac:dyDescent="0.25">
      <c r="A55" t="s">
        <v>108</v>
      </c>
      <c r="B55" t="s">
        <v>109</v>
      </c>
      <c r="C55">
        <v>-0.88239999999999996</v>
      </c>
      <c r="D55">
        <v>47.32</v>
      </c>
      <c r="E55">
        <v>1</v>
      </c>
      <c r="F55">
        <v>3</v>
      </c>
      <c r="G55">
        <v>4</v>
      </c>
      <c r="H55">
        <v>10</v>
      </c>
      <c r="I55">
        <v>204.05099999999999</v>
      </c>
      <c r="J55">
        <v>0</v>
      </c>
      <c r="K55">
        <v>0.17699999999999999</v>
      </c>
      <c r="M55">
        <v>0</v>
      </c>
      <c r="N55">
        <v>0</v>
      </c>
      <c r="O55">
        <v>0</v>
      </c>
      <c r="P55">
        <v>0</v>
      </c>
      <c r="Q55">
        <f t="shared" si="0"/>
        <v>0</v>
      </c>
    </row>
    <row r="56" spans="1:17" x14ac:dyDescent="0.25">
      <c r="A56" t="s">
        <v>110</v>
      </c>
      <c r="B56" t="s">
        <v>111</v>
      </c>
      <c r="C56">
        <v>-0.46429999999999999</v>
      </c>
      <c r="D56">
        <v>68.81</v>
      </c>
      <c r="E56">
        <v>1</v>
      </c>
      <c r="F56">
        <v>3</v>
      </c>
      <c r="G56">
        <v>4</v>
      </c>
      <c r="H56">
        <v>9</v>
      </c>
      <c r="I56">
        <v>189.976</v>
      </c>
      <c r="J56">
        <v>0</v>
      </c>
      <c r="K56">
        <v>2.3E-2</v>
      </c>
      <c r="M56">
        <v>0</v>
      </c>
      <c r="N56">
        <v>0</v>
      </c>
      <c r="O56">
        <v>0</v>
      </c>
      <c r="P56">
        <v>0</v>
      </c>
      <c r="Q56">
        <f t="shared" si="0"/>
        <v>0</v>
      </c>
    </row>
    <row r="57" spans="1:17" x14ac:dyDescent="0.25">
      <c r="A57" t="s">
        <v>112</v>
      </c>
      <c r="B57" t="s">
        <v>113</v>
      </c>
      <c r="C57">
        <v>1.0438799999999999</v>
      </c>
      <c r="D57">
        <v>52.47</v>
      </c>
      <c r="E57">
        <v>1</v>
      </c>
      <c r="F57">
        <v>2</v>
      </c>
      <c r="G57">
        <v>3</v>
      </c>
      <c r="H57">
        <v>8</v>
      </c>
      <c r="I57">
        <v>171.98500000000001</v>
      </c>
      <c r="J57">
        <v>3</v>
      </c>
      <c r="K57">
        <v>0.18</v>
      </c>
      <c r="M57">
        <v>1</v>
      </c>
      <c r="N57">
        <v>1</v>
      </c>
      <c r="O57">
        <v>0</v>
      </c>
      <c r="P57">
        <v>1</v>
      </c>
      <c r="Q57">
        <f t="shared" si="0"/>
        <v>3</v>
      </c>
    </row>
    <row r="58" spans="1:17" x14ac:dyDescent="0.25">
      <c r="A58" t="s">
        <v>114</v>
      </c>
      <c r="B58" t="s">
        <v>115</v>
      </c>
      <c r="C58">
        <v>-0.2626</v>
      </c>
      <c r="D58">
        <v>44</v>
      </c>
      <c r="E58">
        <v>0</v>
      </c>
      <c r="F58">
        <v>4</v>
      </c>
      <c r="G58">
        <v>4</v>
      </c>
      <c r="H58">
        <v>11</v>
      </c>
      <c r="I58">
        <v>174.58699999999999</v>
      </c>
      <c r="J58">
        <v>1</v>
      </c>
      <c r="K58">
        <v>0.154</v>
      </c>
      <c r="M58">
        <v>1</v>
      </c>
      <c r="N58">
        <v>0</v>
      </c>
      <c r="O58">
        <v>0</v>
      </c>
      <c r="P58">
        <v>0</v>
      </c>
      <c r="Q58">
        <f t="shared" si="0"/>
        <v>1</v>
      </c>
    </row>
    <row r="59" spans="1:17" x14ac:dyDescent="0.25">
      <c r="A59" t="s">
        <v>116</v>
      </c>
      <c r="B59" t="s">
        <v>117</v>
      </c>
      <c r="C59">
        <v>0.29649999999999999</v>
      </c>
      <c r="D59">
        <v>53.27</v>
      </c>
      <c r="E59">
        <v>0</v>
      </c>
      <c r="F59">
        <v>3</v>
      </c>
      <c r="G59">
        <v>3</v>
      </c>
      <c r="H59">
        <v>9</v>
      </c>
      <c r="I59">
        <v>145.52099999999999</v>
      </c>
      <c r="J59">
        <v>0</v>
      </c>
      <c r="K59">
        <v>2.5000000000000001E-2</v>
      </c>
      <c r="M59">
        <v>0</v>
      </c>
      <c r="N59">
        <v>0</v>
      </c>
      <c r="O59">
        <v>0</v>
      </c>
      <c r="P59">
        <v>0</v>
      </c>
      <c r="Q59">
        <f t="shared" si="0"/>
        <v>0</v>
      </c>
    </row>
    <row r="60" spans="1:17" x14ac:dyDescent="0.25">
      <c r="A60" t="s">
        <v>118</v>
      </c>
      <c r="B60" t="s">
        <v>119</v>
      </c>
      <c r="C60">
        <v>1.4748000000000001</v>
      </c>
      <c r="D60">
        <v>46.17</v>
      </c>
      <c r="E60">
        <v>1</v>
      </c>
      <c r="F60">
        <v>2</v>
      </c>
      <c r="G60">
        <v>3</v>
      </c>
      <c r="H60">
        <v>12</v>
      </c>
      <c r="I60">
        <v>181.578</v>
      </c>
      <c r="J60">
        <v>0</v>
      </c>
      <c r="K60">
        <v>0.14599999999999999</v>
      </c>
      <c r="M60">
        <v>0</v>
      </c>
      <c r="N60">
        <v>0</v>
      </c>
      <c r="O60">
        <v>0</v>
      </c>
      <c r="P60">
        <v>0</v>
      </c>
      <c r="Q60">
        <f t="shared" si="0"/>
        <v>0</v>
      </c>
    </row>
    <row r="61" spans="1:17" x14ac:dyDescent="0.25">
      <c r="A61" t="s">
        <v>120</v>
      </c>
      <c r="B61" t="s">
        <v>121</v>
      </c>
      <c r="C61">
        <v>0.63539999999999996</v>
      </c>
      <c r="D61">
        <v>52.77</v>
      </c>
      <c r="E61">
        <v>0</v>
      </c>
      <c r="F61">
        <v>3</v>
      </c>
      <c r="G61">
        <v>3</v>
      </c>
      <c r="H61">
        <v>10</v>
      </c>
      <c r="I61">
        <v>153.55199999999999</v>
      </c>
      <c r="J61">
        <v>0</v>
      </c>
      <c r="K61">
        <v>0.14099999999999999</v>
      </c>
      <c r="M61">
        <v>0</v>
      </c>
      <c r="N61">
        <v>0</v>
      </c>
      <c r="O61">
        <v>0</v>
      </c>
      <c r="P61">
        <v>0</v>
      </c>
      <c r="Q61">
        <f t="shared" si="0"/>
        <v>0</v>
      </c>
    </row>
    <row r="62" spans="1:17" x14ac:dyDescent="0.25">
      <c r="A62" t="s">
        <v>122</v>
      </c>
      <c r="B62" t="s">
        <v>123</v>
      </c>
      <c r="C62">
        <v>1.4918</v>
      </c>
      <c r="D62">
        <v>30.19</v>
      </c>
      <c r="E62">
        <v>0</v>
      </c>
      <c r="F62">
        <v>3</v>
      </c>
      <c r="G62">
        <v>3</v>
      </c>
      <c r="H62">
        <v>10</v>
      </c>
      <c r="I62">
        <v>198.023</v>
      </c>
      <c r="J62">
        <v>2</v>
      </c>
      <c r="K62">
        <v>0.17299999999999999</v>
      </c>
      <c r="M62">
        <v>0</v>
      </c>
      <c r="N62">
        <v>1</v>
      </c>
      <c r="O62">
        <v>0</v>
      </c>
      <c r="P62">
        <v>1</v>
      </c>
      <c r="Q62">
        <f t="shared" si="0"/>
        <v>2</v>
      </c>
    </row>
    <row r="63" spans="1:17" x14ac:dyDescent="0.25">
      <c r="A63" t="s">
        <v>124</v>
      </c>
      <c r="B63" t="s">
        <v>125</v>
      </c>
      <c r="C63">
        <v>0.1469</v>
      </c>
      <c r="D63">
        <v>65.91</v>
      </c>
      <c r="E63">
        <v>0</v>
      </c>
      <c r="F63">
        <v>4</v>
      </c>
      <c r="G63">
        <v>4</v>
      </c>
      <c r="H63">
        <v>11</v>
      </c>
      <c r="I63">
        <v>191.98099999999999</v>
      </c>
      <c r="J63">
        <v>0</v>
      </c>
      <c r="K63">
        <v>2.5000000000000001E-2</v>
      </c>
      <c r="L63">
        <v>2E-3</v>
      </c>
      <c r="M63">
        <v>0</v>
      </c>
      <c r="N63">
        <v>0</v>
      </c>
      <c r="O63">
        <v>0</v>
      </c>
      <c r="P63">
        <v>0</v>
      </c>
      <c r="Q63">
        <f t="shared" si="0"/>
        <v>0</v>
      </c>
    </row>
    <row r="64" spans="1:17" x14ac:dyDescent="0.25">
      <c r="A64" t="s">
        <v>126</v>
      </c>
      <c r="B64" t="s">
        <v>127</v>
      </c>
      <c r="C64">
        <v>2.2812000000000001</v>
      </c>
      <c r="D64">
        <v>46.25</v>
      </c>
      <c r="E64">
        <v>2</v>
      </c>
      <c r="F64">
        <v>2</v>
      </c>
      <c r="G64">
        <v>4</v>
      </c>
      <c r="H64">
        <v>10</v>
      </c>
      <c r="I64">
        <v>178.018</v>
      </c>
      <c r="J64">
        <v>1</v>
      </c>
      <c r="K64">
        <v>0.13700000000000001</v>
      </c>
      <c r="L64">
        <v>0.124</v>
      </c>
      <c r="M64">
        <v>1</v>
      </c>
      <c r="N64">
        <v>0</v>
      </c>
      <c r="O64">
        <v>0</v>
      </c>
      <c r="P64">
        <v>0</v>
      </c>
      <c r="Q64">
        <f t="shared" si="0"/>
        <v>1</v>
      </c>
    </row>
    <row r="65" spans="1:17" x14ac:dyDescent="0.25">
      <c r="A65" t="s">
        <v>128</v>
      </c>
      <c r="B65" t="s">
        <v>129</v>
      </c>
      <c r="C65">
        <v>-0.92430000000000001</v>
      </c>
      <c r="D65">
        <v>91.93</v>
      </c>
      <c r="E65">
        <v>1</v>
      </c>
      <c r="F65">
        <v>5</v>
      </c>
      <c r="G65">
        <v>6</v>
      </c>
      <c r="H65">
        <v>11</v>
      </c>
      <c r="I65">
        <v>172.55099999999999</v>
      </c>
      <c r="J65">
        <v>0</v>
      </c>
      <c r="K65">
        <v>1E-3</v>
      </c>
      <c r="M65">
        <v>0</v>
      </c>
      <c r="N65">
        <v>0</v>
      </c>
      <c r="O65">
        <v>0</v>
      </c>
      <c r="P65">
        <v>0</v>
      </c>
      <c r="Q65">
        <f t="shared" si="0"/>
        <v>0</v>
      </c>
    </row>
    <row r="66" spans="1:17" x14ac:dyDescent="0.25">
      <c r="A66" t="s">
        <v>130</v>
      </c>
      <c r="B66" t="s">
        <v>131</v>
      </c>
      <c r="C66">
        <v>1.8252999999999999</v>
      </c>
      <c r="D66">
        <v>12.89</v>
      </c>
      <c r="E66">
        <v>0</v>
      </c>
      <c r="F66">
        <v>1</v>
      </c>
      <c r="G66">
        <v>1</v>
      </c>
      <c r="H66">
        <v>8</v>
      </c>
      <c r="I66">
        <v>222.988</v>
      </c>
      <c r="J66">
        <v>2</v>
      </c>
      <c r="K66">
        <v>0.20599999999999999</v>
      </c>
      <c r="M66">
        <v>1</v>
      </c>
      <c r="N66">
        <v>1</v>
      </c>
      <c r="O66">
        <v>0</v>
      </c>
      <c r="P66">
        <v>0</v>
      </c>
      <c r="Q66">
        <f t="shared" si="0"/>
        <v>2</v>
      </c>
    </row>
    <row r="67" spans="1:17" x14ac:dyDescent="0.25">
      <c r="A67" t="s">
        <v>132</v>
      </c>
      <c r="B67" t="s">
        <v>133</v>
      </c>
      <c r="C67">
        <v>0.90459999999999996</v>
      </c>
      <c r="D67">
        <v>61.54</v>
      </c>
      <c r="E67">
        <v>2</v>
      </c>
      <c r="F67">
        <v>2</v>
      </c>
      <c r="G67">
        <v>4</v>
      </c>
      <c r="H67">
        <v>11</v>
      </c>
      <c r="I67">
        <v>169.571</v>
      </c>
      <c r="J67">
        <v>1</v>
      </c>
      <c r="K67">
        <v>0.12</v>
      </c>
      <c r="M67">
        <v>1</v>
      </c>
      <c r="N67">
        <v>0</v>
      </c>
      <c r="O67">
        <v>0</v>
      </c>
      <c r="P67">
        <v>0</v>
      </c>
      <c r="Q67">
        <f t="shared" ref="Q67:Q130" si="1">SUM(M67:P67)</f>
        <v>1</v>
      </c>
    </row>
    <row r="68" spans="1:17" x14ac:dyDescent="0.25">
      <c r="A68" t="s">
        <v>134</v>
      </c>
      <c r="B68" t="s">
        <v>135</v>
      </c>
      <c r="C68">
        <v>0.91859999999999997</v>
      </c>
      <c r="D68">
        <v>59.14</v>
      </c>
      <c r="E68">
        <v>2</v>
      </c>
      <c r="F68">
        <v>3</v>
      </c>
      <c r="G68">
        <v>5</v>
      </c>
      <c r="H68">
        <v>10</v>
      </c>
      <c r="I68">
        <v>203.03899999999999</v>
      </c>
      <c r="J68">
        <v>2</v>
      </c>
      <c r="K68">
        <v>0.152</v>
      </c>
      <c r="M68">
        <v>1</v>
      </c>
      <c r="N68">
        <v>1</v>
      </c>
      <c r="O68">
        <v>0</v>
      </c>
      <c r="P68">
        <v>0</v>
      </c>
      <c r="Q68">
        <f t="shared" si="1"/>
        <v>2</v>
      </c>
    </row>
    <row r="69" spans="1:17" x14ac:dyDescent="0.25">
      <c r="A69" t="s">
        <v>136</v>
      </c>
      <c r="B69" t="s">
        <v>137</v>
      </c>
      <c r="C69">
        <v>0.58850000000000002</v>
      </c>
      <c r="D69">
        <v>80.48</v>
      </c>
      <c r="E69">
        <v>2</v>
      </c>
      <c r="F69">
        <v>4</v>
      </c>
      <c r="G69">
        <v>6</v>
      </c>
      <c r="H69">
        <v>11</v>
      </c>
      <c r="I69">
        <v>169.57499999999999</v>
      </c>
      <c r="J69">
        <v>0</v>
      </c>
      <c r="K69">
        <v>0.109</v>
      </c>
      <c r="M69">
        <v>0</v>
      </c>
      <c r="N69">
        <v>0</v>
      </c>
      <c r="O69">
        <v>0</v>
      </c>
      <c r="P69">
        <v>0</v>
      </c>
      <c r="Q69">
        <f t="shared" si="1"/>
        <v>0</v>
      </c>
    </row>
    <row r="70" spans="1:17" x14ac:dyDescent="0.25">
      <c r="A70" t="s">
        <v>138</v>
      </c>
      <c r="B70" t="s">
        <v>139</v>
      </c>
      <c r="C70">
        <v>1.7965</v>
      </c>
      <c r="D70">
        <v>12.89</v>
      </c>
      <c r="E70">
        <v>0</v>
      </c>
      <c r="F70">
        <v>2</v>
      </c>
      <c r="G70">
        <v>2</v>
      </c>
      <c r="H70">
        <v>6</v>
      </c>
      <c r="I70">
        <v>119.57599999999999</v>
      </c>
      <c r="J70">
        <v>0</v>
      </c>
      <c r="K70">
        <v>0.126</v>
      </c>
      <c r="M70">
        <v>0</v>
      </c>
      <c r="N70">
        <v>0</v>
      </c>
      <c r="O70">
        <v>0</v>
      </c>
      <c r="P70">
        <v>0</v>
      </c>
      <c r="Q70">
        <f t="shared" si="1"/>
        <v>0</v>
      </c>
    </row>
    <row r="71" spans="1:17" x14ac:dyDescent="0.25">
      <c r="A71" t="s">
        <v>140</v>
      </c>
      <c r="B71" t="s">
        <v>141</v>
      </c>
      <c r="C71">
        <v>-7.7499999999999999E-2</v>
      </c>
      <c r="D71">
        <v>57.95</v>
      </c>
      <c r="E71">
        <v>0</v>
      </c>
      <c r="F71">
        <v>4</v>
      </c>
      <c r="G71">
        <v>4</v>
      </c>
      <c r="H71">
        <v>12</v>
      </c>
      <c r="I71">
        <v>187.60599999999999</v>
      </c>
      <c r="J71">
        <v>0</v>
      </c>
      <c r="K71">
        <v>3.9E-2</v>
      </c>
      <c r="M71">
        <v>0</v>
      </c>
      <c r="N71">
        <v>0</v>
      </c>
      <c r="O71">
        <v>0</v>
      </c>
      <c r="P71">
        <v>0</v>
      </c>
      <c r="Q71">
        <f t="shared" si="1"/>
        <v>0</v>
      </c>
    </row>
    <row r="72" spans="1:17" x14ac:dyDescent="0.25">
      <c r="A72" t="s">
        <v>142</v>
      </c>
      <c r="B72" t="s">
        <v>143</v>
      </c>
      <c r="C72">
        <v>0.74450000000000005</v>
      </c>
      <c r="D72">
        <v>52.77</v>
      </c>
      <c r="E72">
        <v>0</v>
      </c>
      <c r="F72">
        <v>3</v>
      </c>
      <c r="G72">
        <v>3</v>
      </c>
      <c r="H72">
        <v>10</v>
      </c>
      <c r="I72">
        <v>198.00299999999999</v>
      </c>
      <c r="J72">
        <v>0</v>
      </c>
      <c r="K72">
        <v>0.17399999999999999</v>
      </c>
      <c r="M72">
        <v>0</v>
      </c>
      <c r="N72">
        <v>0</v>
      </c>
      <c r="O72">
        <v>0</v>
      </c>
      <c r="P72">
        <v>0</v>
      </c>
      <c r="Q72">
        <f t="shared" si="1"/>
        <v>0</v>
      </c>
    </row>
    <row r="73" spans="1:17" x14ac:dyDescent="0.25">
      <c r="A73" t="s">
        <v>144</v>
      </c>
      <c r="B73" t="s">
        <v>145</v>
      </c>
      <c r="C73">
        <v>-0.54669999999999996</v>
      </c>
      <c r="D73">
        <v>35.32</v>
      </c>
      <c r="E73">
        <v>2</v>
      </c>
      <c r="F73">
        <v>1</v>
      </c>
      <c r="G73">
        <v>3</v>
      </c>
      <c r="H73">
        <v>17</v>
      </c>
      <c r="I73">
        <v>255.79300000000001</v>
      </c>
      <c r="J73">
        <v>0</v>
      </c>
      <c r="K73">
        <v>0.32700000000000001</v>
      </c>
      <c r="M73">
        <v>0</v>
      </c>
      <c r="N73">
        <v>0</v>
      </c>
      <c r="O73">
        <v>0</v>
      </c>
      <c r="P73">
        <v>0</v>
      </c>
      <c r="Q73">
        <f t="shared" si="1"/>
        <v>0</v>
      </c>
    </row>
    <row r="74" spans="1:17" x14ac:dyDescent="0.25">
      <c r="A74" t="s">
        <v>146</v>
      </c>
      <c r="B74" t="s">
        <v>147</v>
      </c>
      <c r="C74">
        <v>1.1698200000000001</v>
      </c>
      <c r="D74">
        <v>52.05</v>
      </c>
      <c r="E74">
        <v>1</v>
      </c>
      <c r="F74">
        <v>3</v>
      </c>
      <c r="G74">
        <v>4</v>
      </c>
      <c r="H74">
        <v>8</v>
      </c>
      <c r="I74">
        <v>224.001</v>
      </c>
      <c r="J74">
        <v>3</v>
      </c>
      <c r="K74">
        <v>0.20499999999999999</v>
      </c>
      <c r="M74">
        <v>1</v>
      </c>
      <c r="N74">
        <v>1</v>
      </c>
      <c r="O74">
        <v>0</v>
      </c>
      <c r="P74">
        <v>1</v>
      </c>
      <c r="Q74">
        <f t="shared" si="1"/>
        <v>3</v>
      </c>
    </row>
    <row r="75" spans="1:17" x14ac:dyDescent="0.25">
      <c r="A75" t="s">
        <v>148</v>
      </c>
      <c r="B75" t="s">
        <v>149</v>
      </c>
      <c r="C75">
        <v>2.9319999999999999E-2</v>
      </c>
      <c r="D75">
        <v>77.98</v>
      </c>
      <c r="E75">
        <v>1</v>
      </c>
      <c r="F75">
        <v>4</v>
      </c>
      <c r="G75">
        <v>5</v>
      </c>
      <c r="H75">
        <v>12</v>
      </c>
      <c r="I75">
        <v>209.65799999999999</v>
      </c>
      <c r="J75">
        <v>2</v>
      </c>
      <c r="K75">
        <v>0.14699999999999999</v>
      </c>
      <c r="M75">
        <v>1</v>
      </c>
      <c r="N75">
        <v>0</v>
      </c>
      <c r="O75">
        <v>0</v>
      </c>
      <c r="P75">
        <v>1</v>
      </c>
      <c r="Q75">
        <f t="shared" si="1"/>
        <v>2</v>
      </c>
    </row>
    <row r="76" spans="1:17" x14ac:dyDescent="0.25">
      <c r="A76" t="s">
        <v>150</v>
      </c>
      <c r="B76" t="s">
        <v>151</v>
      </c>
      <c r="C76">
        <v>-0.49909999999999999</v>
      </c>
      <c r="D76">
        <v>72.989999999999995</v>
      </c>
      <c r="E76">
        <v>1</v>
      </c>
      <c r="F76">
        <v>3</v>
      </c>
      <c r="G76">
        <v>4</v>
      </c>
      <c r="H76">
        <v>11</v>
      </c>
      <c r="I76">
        <v>216.99799999999999</v>
      </c>
      <c r="J76">
        <v>0</v>
      </c>
      <c r="K76">
        <v>4.7E-2</v>
      </c>
      <c r="M76">
        <v>0</v>
      </c>
      <c r="N76">
        <v>0</v>
      </c>
      <c r="O76">
        <v>0</v>
      </c>
      <c r="P76">
        <v>0</v>
      </c>
      <c r="Q76">
        <f t="shared" si="1"/>
        <v>0</v>
      </c>
    </row>
    <row r="77" spans="1:17" x14ac:dyDescent="0.25">
      <c r="A77" t="s">
        <v>152</v>
      </c>
      <c r="B77" t="s">
        <v>153</v>
      </c>
      <c r="C77">
        <v>-0.64390000000000003</v>
      </c>
      <c r="D77">
        <v>53.17</v>
      </c>
      <c r="E77">
        <v>0</v>
      </c>
      <c r="F77">
        <v>3</v>
      </c>
      <c r="G77">
        <v>3</v>
      </c>
      <c r="H77">
        <v>10</v>
      </c>
      <c r="I77">
        <v>159.55199999999999</v>
      </c>
      <c r="J77">
        <v>0</v>
      </c>
      <c r="K77">
        <v>0.159</v>
      </c>
      <c r="M77">
        <v>0</v>
      </c>
      <c r="N77">
        <v>0</v>
      </c>
      <c r="O77">
        <v>0</v>
      </c>
      <c r="P77">
        <v>0</v>
      </c>
      <c r="Q77">
        <f t="shared" si="1"/>
        <v>0</v>
      </c>
    </row>
    <row r="78" spans="1:17" x14ac:dyDescent="0.25">
      <c r="A78" t="s">
        <v>154</v>
      </c>
      <c r="B78" t="s">
        <v>155</v>
      </c>
      <c r="C78">
        <v>1.52942</v>
      </c>
      <c r="D78">
        <v>27.64</v>
      </c>
      <c r="E78">
        <v>1</v>
      </c>
      <c r="F78">
        <v>0</v>
      </c>
      <c r="G78">
        <v>1</v>
      </c>
      <c r="H78">
        <v>11</v>
      </c>
      <c r="I78">
        <v>174.626</v>
      </c>
      <c r="J78">
        <v>0</v>
      </c>
      <c r="K78">
        <v>0.26500000000000001</v>
      </c>
      <c r="M78">
        <v>0</v>
      </c>
      <c r="N78">
        <v>0</v>
      </c>
      <c r="O78">
        <v>0</v>
      </c>
      <c r="P78">
        <v>0</v>
      </c>
      <c r="Q78">
        <f t="shared" si="1"/>
        <v>0</v>
      </c>
    </row>
    <row r="79" spans="1:17" x14ac:dyDescent="0.25">
      <c r="A79" t="s">
        <v>156</v>
      </c>
      <c r="B79" t="s">
        <v>157</v>
      </c>
      <c r="C79">
        <v>0.1888</v>
      </c>
      <c r="D79">
        <v>53.02</v>
      </c>
      <c r="E79">
        <v>0</v>
      </c>
      <c r="F79">
        <v>3</v>
      </c>
      <c r="G79">
        <v>3</v>
      </c>
      <c r="H79">
        <v>11</v>
      </c>
      <c r="I79">
        <v>265.98899999999998</v>
      </c>
      <c r="J79">
        <v>0</v>
      </c>
      <c r="K79">
        <v>6.7000000000000004E-2</v>
      </c>
      <c r="M79">
        <v>0</v>
      </c>
      <c r="N79">
        <v>0</v>
      </c>
      <c r="O79">
        <v>0</v>
      </c>
      <c r="P79">
        <v>0</v>
      </c>
      <c r="Q79">
        <f t="shared" si="1"/>
        <v>0</v>
      </c>
    </row>
    <row r="80" spans="1:17" x14ac:dyDescent="0.25">
      <c r="A80" t="s">
        <v>158</v>
      </c>
      <c r="B80" t="s">
        <v>159</v>
      </c>
      <c r="C80">
        <v>0.75190000000000001</v>
      </c>
      <c r="D80">
        <v>53.02</v>
      </c>
      <c r="E80">
        <v>0</v>
      </c>
      <c r="F80">
        <v>3</v>
      </c>
      <c r="G80">
        <v>3</v>
      </c>
      <c r="H80">
        <v>11</v>
      </c>
      <c r="I80">
        <v>190.99299999999999</v>
      </c>
      <c r="J80">
        <v>0</v>
      </c>
      <c r="K80">
        <v>2.7E-2</v>
      </c>
      <c r="L80">
        <v>7.0000000000000001E-3</v>
      </c>
      <c r="M80">
        <v>0</v>
      </c>
      <c r="N80">
        <v>0</v>
      </c>
      <c r="O80">
        <v>0</v>
      </c>
      <c r="P80">
        <v>0</v>
      </c>
      <c r="Q80">
        <f t="shared" si="1"/>
        <v>0</v>
      </c>
    </row>
    <row r="81" spans="1:17" x14ac:dyDescent="0.25">
      <c r="A81" t="s">
        <v>160</v>
      </c>
      <c r="B81" t="s">
        <v>161</v>
      </c>
      <c r="C81">
        <v>0.30009999999999998</v>
      </c>
      <c r="D81">
        <v>55.2</v>
      </c>
      <c r="E81">
        <v>0</v>
      </c>
      <c r="F81">
        <v>4</v>
      </c>
      <c r="G81">
        <v>4</v>
      </c>
      <c r="H81">
        <v>12</v>
      </c>
      <c r="I81">
        <v>254.10900000000001</v>
      </c>
      <c r="J81">
        <v>2</v>
      </c>
      <c r="K81">
        <v>0.17100000000000001</v>
      </c>
      <c r="M81">
        <v>1</v>
      </c>
      <c r="N81">
        <v>0</v>
      </c>
      <c r="O81">
        <v>1</v>
      </c>
      <c r="P81">
        <v>0</v>
      </c>
      <c r="Q81">
        <f t="shared" si="1"/>
        <v>2</v>
      </c>
    </row>
    <row r="82" spans="1:17" x14ac:dyDescent="0.25">
      <c r="A82" t="s">
        <v>162</v>
      </c>
      <c r="B82" t="s">
        <v>163</v>
      </c>
      <c r="C82">
        <v>1.8139000000000001</v>
      </c>
      <c r="D82">
        <v>58.64</v>
      </c>
      <c r="E82">
        <v>1</v>
      </c>
      <c r="F82">
        <v>3</v>
      </c>
      <c r="G82">
        <v>4</v>
      </c>
      <c r="H82">
        <v>13</v>
      </c>
      <c r="I82">
        <v>195.60900000000001</v>
      </c>
      <c r="J82">
        <v>3</v>
      </c>
      <c r="K82">
        <v>0.13</v>
      </c>
      <c r="M82">
        <v>1</v>
      </c>
      <c r="N82">
        <v>1</v>
      </c>
      <c r="O82">
        <v>0</v>
      </c>
      <c r="P82">
        <v>1</v>
      </c>
      <c r="Q82">
        <f t="shared" si="1"/>
        <v>3</v>
      </c>
    </row>
    <row r="83" spans="1:17" x14ac:dyDescent="0.25">
      <c r="A83" t="s">
        <v>164</v>
      </c>
      <c r="B83" t="s">
        <v>165</v>
      </c>
      <c r="C83">
        <v>0.82130000000000003</v>
      </c>
      <c r="D83">
        <v>56.43</v>
      </c>
      <c r="E83">
        <v>1</v>
      </c>
      <c r="F83">
        <v>3</v>
      </c>
      <c r="G83">
        <v>4</v>
      </c>
      <c r="H83">
        <v>8</v>
      </c>
      <c r="I83">
        <v>177.96100000000001</v>
      </c>
      <c r="J83">
        <v>0</v>
      </c>
      <c r="K83">
        <v>1.0999999999999999E-2</v>
      </c>
      <c r="M83">
        <v>0</v>
      </c>
      <c r="N83">
        <v>0</v>
      </c>
      <c r="O83">
        <v>0</v>
      </c>
      <c r="P83">
        <v>0</v>
      </c>
      <c r="Q83">
        <f t="shared" si="1"/>
        <v>0</v>
      </c>
    </row>
    <row r="84" spans="1:17" x14ac:dyDescent="0.25">
      <c r="A84" t="s">
        <v>166</v>
      </c>
      <c r="B84" t="s">
        <v>167</v>
      </c>
      <c r="C84">
        <v>1.6740200000000001</v>
      </c>
      <c r="D84">
        <v>51.8</v>
      </c>
      <c r="E84">
        <v>1</v>
      </c>
      <c r="F84">
        <v>3</v>
      </c>
      <c r="G84">
        <v>4</v>
      </c>
      <c r="H84">
        <v>10</v>
      </c>
      <c r="I84">
        <v>178.02199999999999</v>
      </c>
      <c r="J84">
        <v>3</v>
      </c>
      <c r="K84">
        <v>0.124</v>
      </c>
      <c r="L84">
        <v>0.13100000000000001</v>
      </c>
      <c r="M84">
        <v>1</v>
      </c>
      <c r="N84">
        <v>1</v>
      </c>
      <c r="O84">
        <v>0</v>
      </c>
      <c r="P84">
        <v>1</v>
      </c>
      <c r="Q84">
        <f t="shared" si="1"/>
        <v>3</v>
      </c>
    </row>
    <row r="85" spans="1:17" x14ac:dyDescent="0.25">
      <c r="A85" t="s">
        <v>168</v>
      </c>
      <c r="B85" t="s">
        <v>169</v>
      </c>
      <c r="C85">
        <v>0.76439999999999997</v>
      </c>
      <c r="D85">
        <v>60.91</v>
      </c>
      <c r="E85">
        <v>1</v>
      </c>
      <c r="F85">
        <v>3</v>
      </c>
      <c r="G85">
        <v>4</v>
      </c>
      <c r="H85">
        <v>11</v>
      </c>
      <c r="I85">
        <v>218.054</v>
      </c>
      <c r="J85">
        <v>2</v>
      </c>
      <c r="K85">
        <v>0.17399999999999999</v>
      </c>
      <c r="M85">
        <v>1</v>
      </c>
      <c r="N85">
        <v>1</v>
      </c>
      <c r="O85">
        <v>0</v>
      </c>
      <c r="P85">
        <v>0</v>
      </c>
      <c r="Q85">
        <f t="shared" si="1"/>
        <v>2</v>
      </c>
    </row>
    <row r="86" spans="1:17" x14ac:dyDescent="0.25">
      <c r="A86" t="s">
        <v>170</v>
      </c>
      <c r="B86" t="s">
        <v>171</v>
      </c>
      <c r="C86">
        <v>8.6819999999999994E-2</v>
      </c>
      <c r="D86">
        <v>45.46</v>
      </c>
      <c r="E86">
        <v>1</v>
      </c>
      <c r="F86">
        <v>2</v>
      </c>
      <c r="G86">
        <v>3</v>
      </c>
      <c r="H86">
        <v>10</v>
      </c>
      <c r="I86">
        <v>160.62799999999999</v>
      </c>
      <c r="J86">
        <v>0</v>
      </c>
      <c r="K86">
        <v>0.21199999999999999</v>
      </c>
      <c r="M86">
        <v>0</v>
      </c>
      <c r="N86">
        <v>0</v>
      </c>
      <c r="O86">
        <v>0</v>
      </c>
      <c r="P86">
        <v>0</v>
      </c>
      <c r="Q86">
        <f t="shared" si="1"/>
        <v>0</v>
      </c>
    </row>
    <row r="87" spans="1:17" x14ac:dyDescent="0.25">
      <c r="A87" t="s">
        <v>172</v>
      </c>
      <c r="B87" t="s">
        <v>173</v>
      </c>
      <c r="C87">
        <v>1.8645</v>
      </c>
      <c r="D87">
        <v>29.95</v>
      </c>
      <c r="E87">
        <v>1</v>
      </c>
      <c r="F87">
        <v>4</v>
      </c>
      <c r="G87">
        <v>5</v>
      </c>
      <c r="H87">
        <v>20</v>
      </c>
      <c r="I87">
        <v>291.78199999999998</v>
      </c>
      <c r="J87">
        <v>0</v>
      </c>
      <c r="K87">
        <v>0.188</v>
      </c>
      <c r="M87">
        <v>0</v>
      </c>
      <c r="N87">
        <v>0</v>
      </c>
      <c r="O87">
        <v>0</v>
      </c>
      <c r="P87">
        <v>0</v>
      </c>
      <c r="Q87">
        <f t="shared" si="1"/>
        <v>0</v>
      </c>
    </row>
    <row r="88" spans="1:17" x14ac:dyDescent="0.25">
      <c r="A88" t="s">
        <v>174</v>
      </c>
      <c r="B88" t="s">
        <v>175</v>
      </c>
      <c r="C88">
        <v>-0.3977</v>
      </c>
      <c r="D88">
        <v>75.77</v>
      </c>
      <c r="E88">
        <v>0</v>
      </c>
      <c r="F88">
        <v>6</v>
      </c>
      <c r="G88">
        <v>6</v>
      </c>
      <c r="H88">
        <v>15</v>
      </c>
      <c r="I88">
        <v>225.61500000000001</v>
      </c>
      <c r="J88">
        <v>0</v>
      </c>
      <c r="K88">
        <v>6.0000000000000001E-3</v>
      </c>
      <c r="M88">
        <v>0</v>
      </c>
      <c r="N88">
        <v>0</v>
      </c>
      <c r="O88">
        <v>0</v>
      </c>
      <c r="P88">
        <v>0</v>
      </c>
      <c r="Q88">
        <f t="shared" si="1"/>
        <v>0</v>
      </c>
    </row>
    <row r="89" spans="1:17" x14ac:dyDescent="0.25">
      <c r="A89" t="s">
        <v>176</v>
      </c>
      <c r="B89" t="s">
        <v>177</v>
      </c>
      <c r="C89">
        <v>0.35870000000000002</v>
      </c>
      <c r="D89">
        <v>34.43</v>
      </c>
      <c r="E89">
        <v>1</v>
      </c>
      <c r="F89">
        <v>2</v>
      </c>
      <c r="G89">
        <v>3</v>
      </c>
      <c r="H89">
        <v>11</v>
      </c>
      <c r="I89">
        <v>219.10599999999999</v>
      </c>
      <c r="J89">
        <v>0</v>
      </c>
      <c r="K89">
        <v>0.29399999999999998</v>
      </c>
      <c r="M89">
        <v>0</v>
      </c>
      <c r="N89">
        <v>0</v>
      </c>
      <c r="O89">
        <v>0</v>
      </c>
      <c r="P89">
        <v>0</v>
      </c>
      <c r="Q89">
        <f t="shared" si="1"/>
        <v>0</v>
      </c>
    </row>
    <row r="90" spans="1:17" x14ac:dyDescent="0.25">
      <c r="A90" t="s">
        <v>178</v>
      </c>
      <c r="B90" t="s">
        <v>179</v>
      </c>
      <c r="C90">
        <v>-1.0223</v>
      </c>
      <c r="D90">
        <v>83.97</v>
      </c>
      <c r="E90">
        <v>1</v>
      </c>
      <c r="F90">
        <v>5</v>
      </c>
      <c r="G90">
        <v>6</v>
      </c>
      <c r="H90">
        <v>11</v>
      </c>
      <c r="I90">
        <v>219.018</v>
      </c>
      <c r="J90">
        <v>0</v>
      </c>
      <c r="K90">
        <v>5.0999999999999997E-2</v>
      </c>
      <c r="M90">
        <v>0</v>
      </c>
      <c r="N90">
        <v>0</v>
      </c>
      <c r="O90">
        <v>0</v>
      </c>
      <c r="P90">
        <v>0</v>
      </c>
      <c r="Q90">
        <f t="shared" si="1"/>
        <v>0</v>
      </c>
    </row>
    <row r="91" spans="1:17" x14ac:dyDescent="0.25">
      <c r="A91" t="s">
        <v>180</v>
      </c>
      <c r="B91" t="s">
        <v>181</v>
      </c>
      <c r="C91">
        <v>1.0261</v>
      </c>
      <c r="D91">
        <v>16.61</v>
      </c>
      <c r="E91">
        <v>1</v>
      </c>
      <c r="F91">
        <v>0</v>
      </c>
      <c r="G91">
        <v>1</v>
      </c>
      <c r="H91">
        <v>10</v>
      </c>
      <c r="I91">
        <v>199.071</v>
      </c>
      <c r="J91">
        <v>0</v>
      </c>
      <c r="K91">
        <v>0.27700000000000002</v>
      </c>
      <c r="M91">
        <v>0</v>
      </c>
      <c r="N91">
        <v>0</v>
      </c>
      <c r="O91">
        <v>0</v>
      </c>
      <c r="P91">
        <v>0</v>
      </c>
      <c r="Q91">
        <f t="shared" si="1"/>
        <v>0</v>
      </c>
    </row>
    <row r="92" spans="1:17" x14ac:dyDescent="0.25">
      <c r="A92" t="s">
        <v>182</v>
      </c>
      <c r="B92" t="s">
        <v>183</v>
      </c>
      <c r="C92">
        <v>1.147</v>
      </c>
      <c r="D92">
        <v>68.28</v>
      </c>
      <c r="E92">
        <v>0</v>
      </c>
      <c r="F92">
        <v>4</v>
      </c>
      <c r="G92">
        <v>4</v>
      </c>
      <c r="H92">
        <v>15</v>
      </c>
      <c r="I92">
        <v>268.74299999999999</v>
      </c>
      <c r="J92">
        <v>0</v>
      </c>
      <c r="K92">
        <v>0.14699999999999999</v>
      </c>
      <c r="M92">
        <v>0</v>
      </c>
      <c r="N92">
        <v>0</v>
      </c>
      <c r="O92">
        <v>0</v>
      </c>
      <c r="P92">
        <v>0</v>
      </c>
      <c r="Q92">
        <f t="shared" si="1"/>
        <v>0</v>
      </c>
    </row>
    <row r="93" spans="1:17" x14ac:dyDescent="0.25">
      <c r="A93" t="s">
        <v>184</v>
      </c>
      <c r="B93" t="s">
        <v>185</v>
      </c>
      <c r="C93">
        <v>1.5846</v>
      </c>
      <c r="D93">
        <v>38.049999999999997</v>
      </c>
      <c r="E93">
        <v>1</v>
      </c>
      <c r="F93">
        <v>3</v>
      </c>
      <c r="G93">
        <v>4</v>
      </c>
      <c r="H93">
        <v>13</v>
      </c>
      <c r="I93">
        <v>214.57400000000001</v>
      </c>
      <c r="J93">
        <v>0</v>
      </c>
      <c r="K93">
        <v>0.15</v>
      </c>
      <c r="M93">
        <v>0</v>
      </c>
      <c r="N93">
        <v>0</v>
      </c>
      <c r="O93">
        <v>0</v>
      </c>
      <c r="P93">
        <v>0</v>
      </c>
      <c r="Q93">
        <f t="shared" si="1"/>
        <v>0</v>
      </c>
    </row>
    <row r="94" spans="1:17" x14ac:dyDescent="0.25">
      <c r="A94" t="s">
        <v>186</v>
      </c>
      <c r="B94" t="s">
        <v>187</v>
      </c>
      <c r="C94">
        <v>-0.65439999999999998</v>
      </c>
      <c r="D94">
        <v>75.77</v>
      </c>
      <c r="E94">
        <v>0</v>
      </c>
      <c r="F94">
        <v>6</v>
      </c>
      <c r="G94">
        <v>6</v>
      </c>
      <c r="H94">
        <v>14</v>
      </c>
      <c r="I94">
        <v>213.60400000000001</v>
      </c>
      <c r="J94">
        <v>3</v>
      </c>
      <c r="K94">
        <v>0.151</v>
      </c>
      <c r="M94">
        <v>1</v>
      </c>
      <c r="N94">
        <v>1</v>
      </c>
      <c r="O94">
        <v>0</v>
      </c>
      <c r="P94">
        <v>1</v>
      </c>
      <c r="Q94">
        <f t="shared" si="1"/>
        <v>3</v>
      </c>
    </row>
    <row r="95" spans="1:17" x14ac:dyDescent="0.25">
      <c r="A95" t="s">
        <v>188</v>
      </c>
      <c r="B95" t="s">
        <v>189</v>
      </c>
      <c r="C95">
        <v>1.4583999999999999</v>
      </c>
      <c r="D95">
        <v>64.94</v>
      </c>
      <c r="E95">
        <v>1</v>
      </c>
      <c r="F95">
        <v>4</v>
      </c>
      <c r="G95">
        <v>5</v>
      </c>
      <c r="H95">
        <v>11</v>
      </c>
      <c r="I95">
        <v>169.571</v>
      </c>
      <c r="J95">
        <v>1</v>
      </c>
      <c r="K95">
        <v>0.13300000000000001</v>
      </c>
      <c r="M95">
        <v>1</v>
      </c>
      <c r="N95">
        <v>0</v>
      </c>
      <c r="O95">
        <v>0</v>
      </c>
      <c r="P95">
        <v>0</v>
      </c>
      <c r="Q95">
        <f t="shared" si="1"/>
        <v>1</v>
      </c>
    </row>
    <row r="96" spans="1:17" x14ac:dyDescent="0.25">
      <c r="A96" t="s">
        <v>190</v>
      </c>
      <c r="B96" t="s">
        <v>191</v>
      </c>
      <c r="C96">
        <v>-0.25457999999999997</v>
      </c>
      <c r="D96">
        <v>57.95</v>
      </c>
      <c r="E96">
        <v>0</v>
      </c>
      <c r="F96">
        <v>4</v>
      </c>
      <c r="G96">
        <v>4</v>
      </c>
      <c r="H96">
        <v>11</v>
      </c>
      <c r="I96">
        <v>173.57900000000001</v>
      </c>
      <c r="J96">
        <v>0</v>
      </c>
      <c r="K96">
        <v>-1.0999999999999999E-2</v>
      </c>
      <c r="M96">
        <v>0</v>
      </c>
      <c r="N96">
        <v>0</v>
      </c>
      <c r="O96">
        <v>0</v>
      </c>
      <c r="P96">
        <v>0</v>
      </c>
      <c r="Q96">
        <f t="shared" si="1"/>
        <v>0</v>
      </c>
    </row>
    <row r="97" spans="1:17" x14ac:dyDescent="0.25">
      <c r="A97" t="s">
        <v>192</v>
      </c>
      <c r="B97" t="s">
        <v>193</v>
      </c>
      <c r="C97">
        <v>2.3359999999999999</v>
      </c>
      <c r="D97">
        <v>38.909999999999997</v>
      </c>
      <c r="E97">
        <v>1</v>
      </c>
      <c r="F97">
        <v>2</v>
      </c>
      <c r="G97">
        <v>3</v>
      </c>
      <c r="H97">
        <v>12</v>
      </c>
      <c r="I97">
        <v>196.559</v>
      </c>
      <c r="J97">
        <v>2</v>
      </c>
      <c r="K97">
        <v>0.14099999999999999</v>
      </c>
      <c r="M97">
        <v>1</v>
      </c>
      <c r="N97">
        <v>1</v>
      </c>
      <c r="O97">
        <v>0</v>
      </c>
      <c r="P97">
        <v>0</v>
      </c>
      <c r="Q97">
        <f t="shared" si="1"/>
        <v>2</v>
      </c>
    </row>
    <row r="98" spans="1:17" x14ac:dyDescent="0.25">
      <c r="A98" t="s">
        <v>194</v>
      </c>
      <c r="B98" t="s">
        <v>195</v>
      </c>
      <c r="C98">
        <v>3.1600000000000003E-2</v>
      </c>
      <c r="D98">
        <v>55.92</v>
      </c>
      <c r="E98">
        <v>1</v>
      </c>
      <c r="F98">
        <v>2</v>
      </c>
      <c r="G98">
        <v>3</v>
      </c>
      <c r="H98">
        <v>9</v>
      </c>
      <c r="I98">
        <v>144.53700000000001</v>
      </c>
      <c r="J98">
        <v>0</v>
      </c>
      <c r="K98">
        <v>3.0000000000000001E-3</v>
      </c>
      <c r="M98">
        <v>0</v>
      </c>
      <c r="N98">
        <v>0</v>
      </c>
      <c r="O98">
        <v>0</v>
      </c>
      <c r="P98">
        <v>0</v>
      </c>
      <c r="Q98">
        <f t="shared" si="1"/>
        <v>0</v>
      </c>
    </row>
    <row r="99" spans="1:17" x14ac:dyDescent="0.25">
      <c r="A99" t="s">
        <v>196</v>
      </c>
      <c r="B99" t="s">
        <v>197</v>
      </c>
      <c r="C99">
        <v>1.3226</v>
      </c>
      <c r="D99">
        <v>55.98</v>
      </c>
      <c r="E99">
        <v>1</v>
      </c>
      <c r="F99">
        <v>2</v>
      </c>
      <c r="G99">
        <v>3</v>
      </c>
      <c r="H99">
        <v>13</v>
      </c>
      <c r="I99">
        <v>196.637</v>
      </c>
      <c r="J99">
        <v>0</v>
      </c>
      <c r="K99">
        <v>0.127</v>
      </c>
      <c r="M99">
        <v>0</v>
      </c>
      <c r="N99">
        <v>0</v>
      </c>
      <c r="O99">
        <v>0</v>
      </c>
      <c r="P99">
        <v>0</v>
      </c>
      <c r="Q99">
        <f t="shared" si="1"/>
        <v>0</v>
      </c>
    </row>
    <row r="100" spans="1:17" x14ac:dyDescent="0.25">
      <c r="A100" t="s">
        <v>198</v>
      </c>
      <c r="B100" t="s">
        <v>199</v>
      </c>
      <c r="C100">
        <v>-1.103</v>
      </c>
      <c r="D100">
        <v>100.05</v>
      </c>
      <c r="E100">
        <v>0</v>
      </c>
      <c r="F100">
        <v>6</v>
      </c>
      <c r="G100">
        <v>6</v>
      </c>
      <c r="H100">
        <v>14</v>
      </c>
      <c r="I100">
        <v>235.62799999999999</v>
      </c>
      <c r="J100">
        <v>0</v>
      </c>
      <c r="K100">
        <v>2.8000000000000001E-2</v>
      </c>
      <c r="M100">
        <v>0</v>
      </c>
      <c r="N100">
        <v>0</v>
      </c>
      <c r="O100">
        <v>0</v>
      </c>
      <c r="P100">
        <v>0</v>
      </c>
      <c r="Q100">
        <f t="shared" si="1"/>
        <v>0</v>
      </c>
    </row>
    <row r="101" spans="1:17" x14ac:dyDescent="0.25">
      <c r="A101" t="s">
        <v>200</v>
      </c>
      <c r="B101" t="s">
        <v>201</v>
      </c>
      <c r="C101">
        <v>1.1299999999999999</v>
      </c>
      <c r="D101">
        <v>25.78</v>
      </c>
      <c r="E101">
        <v>0</v>
      </c>
      <c r="F101">
        <v>2</v>
      </c>
      <c r="G101">
        <v>2</v>
      </c>
      <c r="H101">
        <v>7</v>
      </c>
      <c r="I101">
        <v>114.535</v>
      </c>
      <c r="J101">
        <v>0</v>
      </c>
      <c r="K101">
        <v>0.12</v>
      </c>
      <c r="M101">
        <v>0</v>
      </c>
      <c r="N101">
        <v>0</v>
      </c>
      <c r="O101">
        <v>0</v>
      </c>
      <c r="P101">
        <v>0</v>
      </c>
      <c r="Q101">
        <f t="shared" si="1"/>
        <v>0</v>
      </c>
    </row>
    <row r="102" spans="1:17" x14ac:dyDescent="0.25">
      <c r="A102" t="s">
        <v>202</v>
      </c>
      <c r="B102" t="s">
        <v>203</v>
      </c>
      <c r="C102">
        <v>1.9356</v>
      </c>
      <c r="D102">
        <v>36.28</v>
      </c>
      <c r="E102">
        <v>0</v>
      </c>
      <c r="F102">
        <v>4</v>
      </c>
      <c r="G102">
        <v>4</v>
      </c>
      <c r="H102">
        <v>14</v>
      </c>
      <c r="I102">
        <v>218.684</v>
      </c>
      <c r="J102">
        <v>1</v>
      </c>
      <c r="K102">
        <v>0.121</v>
      </c>
      <c r="M102">
        <v>0</v>
      </c>
      <c r="N102">
        <v>0</v>
      </c>
      <c r="O102">
        <v>0</v>
      </c>
      <c r="P102">
        <v>1</v>
      </c>
      <c r="Q102">
        <f t="shared" si="1"/>
        <v>1</v>
      </c>
    </row>
    <row r="103" spans="1:17" x14ac:dyDescent="0.25">
      <c r="A103" t="s">
        <v>204</v>
      </c>
      <c r="B103" t="s">
        <v>205</v>
      </c>
      <c r="C103">
        <v>2.1187999999999998</v>
      </c>
      <c r="D103">
        <v>27.64</v>
      </c>
      <c r="E103">
        <v>1</v>
      </c>
      <c r="F103">
        <v>1</v>
      </c>
      <c r="G103">
        <v>2</v>
      </c>
      <c r="H103">
        <v>12</v>
      </c>
      <c r="I103">
        <v>200.714</v>
      </c>
      <c r="J103">
        <v>0</v>
      </c>
      <c r="K103">
        <v>0.22800000000000001</v>
      </c>
      <c r="M103">
        <v>0</v>
      </c>
      <c r="N103">
        <v>0</v>
      </c>
      <c r="O103">
        <v>0</v>
      </c>
      <c r="P103">
        <v>0</v>
      </c>
      <c r="Q103">
        <f t="shared" si="1"/>
        <v>0</v>
      </c>
    </row>
    <row r="104" spans="1:17" x14ac:dyDescent="0.25">
      <c r="A104" t="s">
        <v>206</v>
      </c>
      <c r="B104" t="s">
        <v>207</v>
      </c>
      <c r="C104">
        <v>1.14232</v>
      </c>
      <c r="D104">
        <v>55.98</v>
      </c>
      <c r="E104">
        <v>1</v>
      </c>
      <c r="F104">
        <v>2</v>
      </c>
      <c r="G104">
        <v>3</v>
      </c>
      <c r="H104">
        <v>11</v>
      </c>
      <c r="I104">
        <v>170.59899999999999</v>
      </c>
      <c r="J104">
        <v>1</v>
      </c>
      <c r="K104">
        <v>0.129</v>
      </c>
      <c r="M104">
        <v>1</v>
      </c>
      <c r="N104">
        <v>0</v>
      </c>
      <c r="O104">
        <v>0</v>
      </c>
      <c r="P104">
        <v>0</v>
      </c>
      <c r="Q104">
        <f t="shared" si="1"/>
        <v>1</v>
      </c>
    </row>
    <row r="105" spans="1:17" x14ac:dyDescent="0.25">
      <c r="A105" t="s">
        <v>208</v>
      </c>
      <c r="B105" t="s">
        <v>209</v>
      </c>
      <c r="C105">
        <v>0.16</v>
      </c>
      <c r="D105">
        <v>53.02</v>
      </c>
      <c r="E105">
        <v>0</v>
      </c>
      <c r="F105">
        <v>4</v>
      </c>
      <c r="G105">
        <v>4</v>
      </c>
      <c r="H105">
        <v>9</v>
      </c>
      <c r="I105">
        <v>162.577</v>
      </c>
      <c r="J105">
        <v>0</v>
      </c>
      <c r="K105">
        <v>2.7E-2</v>
      </c>
      <c r="M105">
        <v>0</v>
      </c>
      <c r="N105">
        <v>0</v>
      </c>
      <c r="O105">
        <v>0</v>
      </c>
      <c r="P105">
        <v>0</v>
      </c>
      <c r="Q105">
        <f t="shared" si="1"/>
        <v>0</v>
      </c>
    </row>
    <row r="106" spans="1:17" x14ac:dyDescent="0.25">
      <c r="A106" t="s">
        <v>210</v>
      </c>
      <c r="B106" t="s">
        <v>211</v>
      </c>
      <c r="C106">
        <v>0.77769999999999995</v>
      </c>
      <c r="D106">
        <v>43.08</v>
      </c>
      <c r="E106">
        <v>0</v>
      </c>
      <c r="F106">
        <v>4</v>
      </c>
      <c r="G106">
        <v>4</v>
      </c>
      <c r="H106">
        <v>10</v>
      </c>
      <c r="I106">
        <v>154.56</v>
      </c>
      <c r="J106">
        <v>0</v>
      </c>
      <c r="K106">
        <v>0.157</v>
      </c>
      <c r="M106">
        <v>0</v>
      </c>
      <c r="N106">
        <v>0</v>
      </c>
      <c r="O106">
        <v>0</v>
      </c>
      <c r="P106">
        <v>0</v>
      </c>
      <c r="Q106">
        <f t="shared" si="1"/>
        <v>0</v>
      </c>
    </row>
    <row r="107" spans="1:17" x14ac:dyDescent="0.25">
      <c r="A107" t="s">
        <v>212</v>
      </c>
      <c r="B107" t="s">
        <v>213</v>
      </c>
      <c r="C107">
        <v>1.2865</v>
      </c>
      <c r="D107">
        <v>63.83</v>
      </c>
      <c r="E107">
        <v>2</v>
      </c>
      <c r="F107">
        <v>4</v>
      </c>
      <c r="G107">
        <v>6</v>
      </c>
      <c r="H107">
        <v>12</v>
      </c>
      <c r="I107">
        <v>184.63</v>
      </c>
      <c r="J107">
        <v>2</v>
      </c>
      <c r="K107">
        <v>0.12</v>
      </c>
      <c r="M107">
        <v>1</v>
      </c>
      <c r="N107">
        <v>1</v>
      </c>
      <c r="O107">
        <v>0</v>
      </c>
      <c r="P107">
        <v>0</v>
      </c>
      <c r="Q107">
        <f t="shared" si="1"/>
        <v>2</v>
      </c>
    </row>
    <row r="108" spans="1:17" x14ac:dyDescent="0.25">
      <c r="A108" t="s">
        <v>214</v>
      </c>
      <c r="B108" t="s">
        <v>215</v>
      </c>
      <c r="C108">
        <v>1.4262999999999999</v>
      </c>
      <c r="D108">
        <v>38.909999999999997</v>
      </c>
      <c r="E108">
        <v>1</v>
      </c>
      <c r="F108">
        <v>2</v>
      </c>
      <c r="G108">
        <v>3</v>
      </c>
      <c r="H108">
        <v>8</v>
      </c>
      <c r="I108">
        <v>173.01300000000001</v>
      </c>
      <c r="J108">
        <v>1</v>
      </c>
      <c r="K108">
        <v>0.151</v>
      </c>
      <c r="M108">
        <v>1</v>
      </c>
      <c r="N108">
        <v>0</v>
      </c>
      <c r="O108">
        <v>0</v>
      </c>
      <c r="P108">
        <v>0</v>
      </c>
      <c r="Q108">
        <f t="shared" si="1"/>
        <v>1</v>
      </c>
    </row>
    <row r="109" spans="1:17" x14ac:dyDescent="0.25">
      <c r="A109" t="s">
        <v>216</v>
      </c>
      <c r="B109" t="s">
        <v>217</v>
      </c>
      <c r="C109">
        <v>1.5415000000000001</v>
      </c>
      <c r="D109">
        <v>37.53</v>
      </c>
      <c r="E109">
        <v>1</v>
      </c>
      <c r="F109">
        <v>4</v>
      </c>
      <c r="G109">
        <v>5</v>
      </c>
      <c r="H109">
        <v>11</v>
      </c>
      <c r="I109">
        <v>188.63900000000001</v>
      </c>
      <c r="J109">
        <v>1</v>
      </c>
      <c r="K109">
        <v>0.11799999999999999</v>
      </c>
      <c r="M109">
        <v>1</v>
      </c>
      <c r="N109">
        <v>0</v>
      </c>
      <c r="O109">
        <v>0</v>
      </c>
      <c r="P109">
        <v>0</v>
      </c>
      <c r="Q109">
        <f t="shared" si="1"/>
        <v>1</v>
      </c>
    </row>
    <row r="110" spans="1:17" x14ac:dyDescent="0.25">
      <c r="A110" t="s">
        <v>218</v>
      </c>
      <c r="B110" t="s">
        <v>219</v>
      </c>
      <c r="C110">
        <v>-0.39091999999999999</v>
      </c>
      <c r="D110">
        <v>67.790000000000006</v>
      </c>
      <c r="E110">
        <v>0</v>
      </c>
      <c r="F110">
        <v>5</v>
      </c>
      <c r="G110">
        <v>5</v>
      </c>
      <c r="H110">
        <v>13</v>
      </c>
      <c r="I110">
        <v>199.59700000000001</v>
      </c>
      <c r="J110">
        <v>4</v>
      </c>
      <c r="K110">
        <v>0.16900000000000001</v>
      </c>
      <c r="M110">
        <v>1</v>
      </c>
      <c r="N110">
        <v>1</v>
      </c>
      <c r="O110">
        <v>1</v>
      </c>
      <c r="P110">
        <v>1</v>
      </c>
      <c r="Q110">
        <f t="shared" si="1"/>
        <v>4</v>
      </c>
    </row>
    <row r="111" spans="1:17" x14ac:dyDescent="0.25">
      <c r="A111" t="s">
        <v>220</v>
      </c>
      <c r="B111" t="s">
        <v>221</v>
      </c>
      <c r="C111">
        <v>1.5609999999999999</v>
      </c>
      <c r="D111">
        <v>38.69</v>
      </c>
      <c r="E111">
        <v>1</v>
      </c>
      <c r="F111">
        <v>3</v>
      </c>
      <c r="G111">
        <v>4</v>
      </c>
      <c r="H111">
        <v>12</v>
      </c>
      <c r="I111">
        <v>186.59399999999999</v>
      </c>
      <c r="J111">
        <v>1</v>
      </c>
      <c r="K111">
        <v>0.11899999999999999</v>
      </c>
      <c r="M111">
        <v>0</v>
      </c>
      <c r="N111">
        <v>1</v>
      </c>
      <c r="O111">
        <v>0</v>
      </c>
      <c r="P111">
        <v>0</v>
      </c>
      <c r="Q111">
        <f t="shared" si="1"/>
        <v>1</v>
      </c>
    </row>
    <row r="112" spans="1:17" x14ac:dyDescent="0.25">
      <c r="A112" t="s">
        <v>222</v>
      </c>
      <c r="B112" t="s">
        <v>223</v>
      </c>
      <c r="C112">
        <v>0.99539999999999995</v>
      </c>
      <c r="D112">
        <v>49.41</v>
      </c>
      <c r="E112">
        <v>1</v>
      </c>
      <c r="F112">
        <v>4</v>
      </c>
      <c r="G112">
        <v>5</v>
      </c>
      <c r="H112">
        <v>15</v>
      </c>
      <c r="I112">
        <v>266.77499999999998</v>
      </c>
      <c r="J112">
        <v>0</v>
      </c>
      <c r="K112">
        <v>0.24199999999999999</v>
      </c>
      <c r="M112">
        <v>0</v>
      </c>
      <c r="N112">
        <v>0</v>
      </c>
      <c r="O112">
        <v>0</v>
      </c>
      <c r="P112">
        <v>0</v>
      </c>
      <c r="Q112">
        <f t="shared" si="1"/>
        <v>0</v>
      </c>
    </row>
    <row r="113" spans="1:17" x14ac:dyDescent="0.25">
      <c r="A113" t="s">
        <v>224</v>
      </c>
      <c r="B113" t="s">
        <v>225</v>
      </c>
      <c r="C113">
        <v>2.3149000000000002</v>
      </c>
      <c r="D113">
        <v>25.78</v>
      </c>
      <c r="E113">
        <v>0</v>
      </c>
      <c r="F113">
        <v>3</v>
      </c>
      <c r="G113">
        <v>3</v>
      </c>
      <c r="H113">
        <v>9</v>
      </c>
      <c r="I113">
        <v>162.64500000000001</v>
      </c>
      <c r="J113">
        <v>0</v>
      </c>
      <c r="K113">
        <v>0.14599999999999999</v>
      </c>
      <c r="M113">
        <v>0</v>
      </c>
      <c r="N113">
        <v>0</v>
      </c>
      <c r="O113">
        <v>0</v>
      </c>
      <c r="P113">
        <v>0</v>
      </c>
      <c r="Q113">
        <f t="shared" si="1"/>
        <v>0</v>
      </c>
    </row>
    <row r="114" spans="1:17" x14ac:dyDescent="0.25">
      <c r="A114" t="s">
        <v>226</v>
      </c>
      <c r="B114" t="s">
        <v>227</v>
      </c>
      <c r="C114">
        <v>1.4075</v>
      </c>
      <c r="D114">
        <v>38.909999999999997</v>
      </c>
      <c r="E114">
        <v>1</v>
      </c>
      <c r="F114">
        <v>2</v>
      </c>
      <c r="G114">
        <v>3</v>
      </c>
      <c r="H114">
        <v>9</v>
      </c>
      <c r="I114">
        <v>238.00299999999999</v>
      </c>
      <c r="J114">
        <v>0</v>
      </c>
      <c r="K114">
        <v>0.19800000000000001</v>
      </c>
      <c r="M114">
        <v>0</v>
      </c>
      <c r="N114">
        <v>0</v>
      </c>
      <c r="O114">
        <v>0</v>
      </c>
      <c r="P114">
        <v>0</v>
      </c>
      <c r="Q114">
        <f t="shared" si="1"/>
        <v>0</v>
      </c>
    </row>
    <row r="115" spans="1:17" x14ac:dyDescent="0.25">
      <c r="A115" t="s">
        <v>228</v>
      </c>
      <c r="B115" t="s">
        <v>229</v>
      </c>
      <c r="C115">
        <v>9.8500000000000004E-2</v>
      </c>
      <c r="D115">
        <v>53.02</v>
      </c>
      <c r="E115">
        <v>0</v>
      </c>
      <c r="F115">
        <v>3</v>
      </c>
      <c r="G115">
        <v>3</v>
      </c>
      <c r="H115">
        <v>10</v>
      </c>
      <c r="I115">
        <v>156.548</v>
      </c>
      <c r="J115">
        <v>0</v>
      </c>
      <c r="K115">
        <v>5.0000000000000001E-3</v>
      </c>
      <c r="M115">
        <v>0</v>
      </c>
      <c r="N115">
        <v>0</v>
      </c>
      <c r="O115">
        <v>0</v>
      </c>
      <c r="P115">
        <v>0</v>
      </c>
      <c r="Q115">
        <f t="shared" si="1"/>
        <v>0</v>
      </c>
    </row>
    <row r="116" spans="1:17" x14ac:dyDescent="0.25">
      <c r="A116" t="s">
        <v>230</v>
      </c>
      <c r="B116" t="s">
        <v>231</v>
      </c>
      <c r="C116">
        <v>1.1299999999999999</v>
      </c>
      <c r="D116">
        <v>25.78</v>
      </c>
      <c r="E116">
        <v>0</v>
      </c>
      <c r="F116">
        <v>2</v>
      </c>
      <c r="G116">
        <v>2</v>
      </c>
      <c r="H116">
        <v>7</v>
      </c>
      <c r="I116">
        <v>114.535</v>
      </c>
      <c r="J116">
        <v>0</v>
      </c>
      <c r="K116">
        <v>0.13</v>
      </c>
      <c r="M116">
        <v>0</v>
      </c>
      <c r="N116">
        <v>0</v>
      </c>
      <c r="O116">
        <v>0</v>
      </c>
      <c r="P116">
        <v>0</v>
      </c>
      <c r="Q116">
        <f t="shared" si="1"/>
        <v>0</v>
      </c>
    </row>
    <row r="117" spans="1:17" x14ac:dyDescent="0.25">
      <c r="A117" t="s">
        <v>232</v>
      </c>
      <c r="B117" t="s">
        <v>233</v>
      </c>
      <c r="C117">
        <v>0.78049999999999997</v>
      </c>
      <c r="D117">
        <v>19.850000000000001</v>
      </c>
      <c r="E117">
        <v>1</v>
      </c>
      <c r="F117">
        <v>2</v>
      </c>
      <c r="G117">
        <v>3</v>
      </c>
      <c r="H117">
        <v>13</v>
      </c>
      <c r="I117">
        <v>217.745</v>
      </c>
      <c r="J117">
        <v>0</v>
      </c>
      <c r="K117">
        <v>0.21</v>
      </c>
      <c r="M117">
        <v>0</v>
      </c>
      <c r="N117">
        <v>0</v>
      </c>
      <c r="O117">
        <v>0</v>
      </c>
      <c r="P117">
        <v>0</v>
      </c>
      <c r="Q117">
        <f t="shared" si="1"/>
        <v>0</v>
      </c>
    </row>
    <row r="118" spans="1:17" x14ac:dyDescent="0.25">
      <c r="A118" t="s">
        <v>234</v>
      </c>
      <c r="B118" t="s">
        <v>235</v>
      </c>
      <c r="C118">
        <v>1.2432000000000001</v>
      </c>
      <c r="D118">
        <v>46.1</v>
      </c>
      <c r="E118">
        <v>1</v>
      </c>
      <c r="F118">
        <v>2</v>
      </c>
      <c r="G118">
        <v>3</v>
      </c>
      <c r="H118">
        <v>14</v>
      </c>
      <c r="I118">
        <v>214.672</v>
      </c>
      <c r="J118">
        <v>0</v>
      </c>
      <c r="K118">
        <v>0.219</v>
      </c>
      <c r="M118">
        <v>0</v>
      </c>
      <c r="N118">
        <v>0</v>
      </c>
      <c r="O118">
        <v>0</v>
      </c>
      <c r="P118">
        <v>0</v>
      </c>
      <c r="Q118">
        <f t="shared" si="1"/>
        <v>0</v>
      </c>
    </row>
    <row r="119" spans="1:17" x14ac:dyDescent="0.25">
      <c r="A119" t="s">
        <v>236</v>
      </c>
      <c r="B119" t="s">
        <v>237</v>
      </c>
      <c r="C119">
        <v>-9.6759999999999999E-2</v>
      </c>
      <c r="D119">
        <v>57.95</v>
      </c>
      <c r="E119">
        <v>0</v>
      </c>
      <c r="F119">
        <v>4</v>
      </c>
      <c r="G119">
        <v>4</v>
      </c>
      <c r="H119">
        <v>12</v>
      </c>
      <c r="I119">
        <v>187.60599999999999</v>
      </c>
      <c r="J119">
        <v>2</v>
      </c>
      <c r="K119">
        <v>1.7000000000000001E-2</v>
      </c>
      <c r="M119">
        <v>0</v>
      </c>
      <c r="N119">
        <v>1</v>
      </c>
      <c r="O119">
        <v>0</v>
      </c>
      <c r="P119">
        <v>1</v>
      </c>
      <c r="Q119">
        <f t="shared" si="1"/>
        <v>2</v>
      </c>
    </row>
    <row r="120" spans="1:17" x14ac:dyDescent="0.25">
      <c r="A120" t="s">
        <v>238</v>
      </c>
      <c r="B120" t="s">
        <v>239</v>
      </c>
      <c r="C120">
        <v>0.90400000000000003</v>
      </c>
      <c r="D120">
        <v>92.22</v>
      </c>
      <c r="E120">
        <v>1</v>
      </c>
      <c r="F120">
        <v>4</v>
      </c>
      <c r="G120">
        <v>5</v>
      </c>
      <c r="H120">
        <v>12</v>
      </c>
      <c r="I120">
        <v>187.56200000000001</v>
      </c>
      <c r="J120">
        <v>0</v>
      </c>
      <c r="K120">
        <v>0.128</v>
      </c>
      <c r="M120">
        <v>0</v>
      </c>
      <c r="N120">
        <v>0</v>
      </c>
      <c r="O120">
        <v>0</v>
      </c>
      <c r="P120">
        <v>0</v>
      </c>
      <c r="Q120">
        <f t="shared" si="1"/>
        <v>0</v>
      </c>
    </row>
    <row r="121" spans="1:17" x14ac:dyDescent="0.25">
      <c r="A121" t="s">
        <v>240</v>
      </c>
      <c r="B121" t="s">
        <v>241</v>
      </c>
      <c r="C121">
        <v>0.20760000000000001</v>
      </c>
      <c r="D121">
        <v>53.02</v>
      </c>
      <c r="E121">
        <v>0</v>
      </c>
      <c r="F121">
        <v>3</v>
      </c>
      <c r="G121">
        <v>3</v>
      </c>
      <c r="H121">
        <v>10</v>
      </c>
      <c r="I121">
        <v>200.999</v>
      </c>
      <c r="J121">
        <v>0</v>
      </c>
      <c r="K121">
        <v>5.6000000000000001E-2</v>
      </c>
      <c r="M121">
        <v>0</v>
      </c>
      <c r="N121">
        <v>0</v>
      </c>
      <c r="O121">
        <v>0</v>
      </c>
      <c r="P121">
        <v>0</v>
      </c>
      <c r="Q121">
        <f t="shared" si="1"/>
        <v>0</v>
      </c>
    </row>
    <row r="122" spans="1:17" x14ac:dyDescent="0.25">
      <c r="A122" t="s">
        <v>242</v>
      </c>
      <c r="B122" t="s">
        <v>243</v>
      </c>
      <c r="C122">
        <v>1.1472</v>
      </c>
      <c r="D122">
        <v>44.24</v>
      </c>
      <c r="E122">
        <v>0</v>
      </c>
      <c r="F122">
        <v>4</v>
      </c>
      <c r="G122">
        <v>4</v>
      </c>
      <c r="H122">
        <v>11</v>
      </c>
      <c r="I122">
        <v>174.58699999999999</v>
      </c>
      <c r="J122">
        <v>2</v>
      </c>
      <c r="K122">
        <v>0.115</v>
      </c>
      <c r="M122">
        <v>1</v>
      </c>
      <c r="N122">
        <v>0</v>
      </c>
      <c r="O122">
        <v>0</v>
      </c>
      <c r="P122">
        <v>1</v>
      </c>
      <c r="Q122">
        <f t="shared" si="1"/>
        <v>2</v>
      </c>
    </row>
    <row r="123" spans="1:17" x14ac:dyDescent="0.25">
      <c r="A123" t="s">
        <v>244</v>
      </c>
      <c r="B123" t="s">
        <v>245</v>
      </c>
      <c r="C123">
        <v>0.12330000000000001</v>
      </c>
      <c r="D123">
        <v>60.36</v>
      </c>
      <c r="E123">
        <v>1</v>
      </c>
      <c r="F123">
        <v>3</v>
      </c>
      <c r="G123">
        <v>4</v>
      </c>
      <c r="H123">
        <v>12</v>
      </c>
      <c r="I123">
        <v>185.58600000000001</v>
      </c>
      <c r="J123">
        <v>0</v>
      </c>
      <c r="K123">
        <v>7.0000000000000001E-3</v>
      </c>
      <c r="M123">
        <v>0</v>
      </c>
      <c r="N123">
        <v>0</v>
      </c>
      <c r="O123">
        <v>0</v>
      </c>
      <c r="P123">
        <v>0</v>
      </c>
      <c r="Q123">
        <f t="shared" si="1"/>
        <v>0</v>
      </c>
    </row>
    <row r="124" spans="1:17" x14ac:dyDescent="0.25">
      <c r="A124" t="s">
        <v>246</v>
      </c>
      <c r="B124" t="s">
        <v>247</v>
      </c>
      <c r="C124">
        <v>-0.54520000000000002</v>
      </c>
      <c r="D124">
        <v>64.03</v>
      </c>
      <c r="E124">
        <v>1</v>
      </c>
      <c r="F124">
        <v>2</v>
      </c>
      <c r="G124">
        <v>3</v>
      </c>
      <c r="H124">
        <v>9</v>
      </c>
      <c r="I124">
        <v>189.976</v>
      </c>
      <c r="J124">
        <v>2</v>
      </c>
      <c r="K124">
        <v>0.17199999999999999</v>
      </c>
      <c r="M124">
        <v>1</v>
      </c>
      <c r="N124">
        <v>1</v>
      </c>
      <c r="O124">
        <v>0</v>
      </c>
      <c r="P124">
        <v>0</v>
      </c>
      <c r="Q124">
        <f t="shared" si="1"/>
        <v>2</v>
      </c>
    </row>
    <row r="125" spans="1:17" x14ac:dyDescent="0.25">
      <c r="A125" t="s">
        <v>248</v>
      </c>
      <c r="B125" t="s">
        <v>249</v>
      </c>
      <c r="C125">
        <v>2.7400000000000001E-2</v>
      </c>
      <c r="D125">
        <v>53.02</v>
      </c>
      <c r="E125">
        <v>0</v>
      </c>
      <c r="F125">
        <v>3</v>
      </c>
      <c r="G125">
        <v>3</v>
      </c>
      <c r="H125">
        <v>11</v>
      </c>
      <c r="I125">
        <v>170.57499999999999</v>
      </c>
      <c r="J125">
        <v>0</v>
      </c>
      <c r="K125">
        <v>1.6E-2</v>
      </c>
      <c r="M125">
        <v>0</v>
      </c>
      <c r="N125">
        <v>0</v>
      </c>
      <c r="O125">
        <v>0</v>
      </c>
      <c r="P125">
        <v>0</v>
      </c>
      <c r="Q125">
        <f t="shared" si="1"/>
        <v>0</v>
      </c>
    </row>
    <row r="126" spans="1:17" x14ac:dyDescent="0.25">
      <c r="A126" t="s">
        <v>250</v>
      </c>
      <c r="B126" t="s">
        <v>251</v>
      </c>
      <c r="C126">
        <v>0.37062</v>
      </c>
      <c r="D126">
        <v>64.069999999999993</v>
      </c>
      <c r="E126">
        <v>2</v>
      </c>
      <c r="F126">
        <v>4</v>
      </c>
      <c r="G126">
        <v>6</v>
      </c>
      <c r="H126">
        <v>11</v>
      </c>
      <c r="I126">
        <v>267.07</v>
      </c>
      <c r="J126">
        <v>1</v>
      </c>
      <c r="K126">
        <v>0.187</v>
      </c>
      <c r="M126">
        <v>0</v>
      </c>
      <c r="N126">
        <v>1</v>
      </c>
      <c r="O126">
        <v>0</v>
      </c>
      <c r="P126">
        <v>0</v>
      </c>
      <c r="Q126">
        <f t="shared" si="1"/>
        <v>1</v>
      </c>
    </row>
    <row r="127" spans="1:17" x14ac:dyDescent="0.25">
      <c r="A127" t="s">
        <v>252</v>
      </c>
      <c r="B127" t="s">
        <v>253</v>
      </c>
      <c r="C127">
        <v>-0.50649999999999995</v>
      </c>
      <c r="D127">
        <v>65.91</v>
      </c>
      <c r="E127">
        <v>0</v>
      </c>
      <c r="F127">
        <v>4</v>
      </c>
      <c r="G127">
        <v>4</v>
      </c>
      <c r="H127">
        <v>10</v>
      </c>
      <c r="I127">
        <v>157.536</v>
      </c>
      <c r="J127">
        <v>0</v>
      </c>
      <c r="K127">
        <v>2.1999999999999999E-2</v>
      </c>
      <c r="M127">
        <v>0</v>
      </c>
      <c r="N127">
        <v>0</v>
      </c>
      <c r="O127">
        <v>0</v>
      </c>
      <c r="P127">
        <v>0</v>
      </c>
      <c r="Q127">
        <f t="shared" si="1"/>
        <v>0</v>
      </c>
    </row>
    <row r="128" spans="1:17" x14ac:dyDescent="0.25">
      <c r="A128" t="s">
        <v>254</v>
      </c>
      <c r="B128" t="s">
        <v>255</v>
      </c>
      <c r="C128">
        <v>-1.7555000000000001</v>
      </c>
      <c r="D128">
        <v>113.07</v>
      </c>
      <c r="E128">
        <v>2</v>
      </c>
      <c r="F128">
        <v>6</v>
      </c>
      <c r="G128">
        <v>8</v>
      </c>
      <c r="H128">
        <v>15</v>
      </c>
      <c r="I128">
        <v>276.07</v>
      </c>
      <c r="J128">
        <v>1</v>
      </c>
      <c r="K128">
        <v>0.05</v>
      </c>
      <c r="M128">
        <v>1</v>
      </c>
      <c r="N128">
        <v>0</v>
      </c>
      <c r="O128">
        <v>0</v>
      </c>
      <c r="P128">
        <v>0</v>
      </c>
      <c r="Q128">
        <f t="shared" si="1"/>
        <v>1</v>
      </c>
    </row>
    <row r="129" spans="1:17" x14ac:dyDescent="0.25">
      <c r="A129" t="s">
        <v>256</v>
      </c>
      <c r="B129" t="s">
        <v>257</v>
      </c>
      <c r="C129">
        <v>1.7000999999999999</v>
      </c>
      <c r="D129">
        <v>51.21</v>
      </c>
      <c r="E129">
        <v>0</v>
      </c>
      <c r="F129">
        <v>3</v>
      </c>
      <c r="G129">
        <v>3</v>
      </c>
      <c r="H129">
        <v>14</v>
      </c>
      <c r="I129">
        <v>230.672</v>
      </c>
      <c r="J129">
        <v>1</v>
      </c>
      <c r="K129">
        <v>0.13800000000000001</v>
      </c>
      <c r="M129">
        <v>0</v>
      </c>
      <c r="N129">
        <v>1</v>
      </c>
      <c r="O129">
        <v>0</v>
      </c>
      <c r="P129">
        <v>0</v>
      </c>
      <c r="Q129">
        <f t="shared" si="1"/>
        <v>1</v>
      </c>
    </row>
    <row r="130" spans="1:17" x14ac:dyDescent="0.25">
      <c r="A130" t="s">
        <v>258</v>
      </c>
      <c r="B130" t="s">
        <v>259</v>
      </c>
      <c r="C130">
        <v>1.6113</v>
      </c>
      <c r="D130">
        <v>41.57</v>
      </c>
      <c r="E130">
        <v>1</v>
      </c>
      <c r="F130">
        <v>2</v>
      </c>
      <c r="G130">
        <v>3</v>
      </c>
      <c r="H130">
        <v>10</v>
      </c>
      <c r="I130">
        <v>153.572</v>
      </c>
      <c r="J130">
        <v>3</v>
      </c>
      <c r="K130">
        <v>0.12</v>
      </c>
      <c r="M130">
        <v>1</v>
      </c>
      <c r="N130">
        <v>1</v>
      </c>
      <c r="O130">
        <v>0</v>
      </c>
      <c r="P130">
        <v>1</v>
      </c>
      <c r="Q130">
        <f t="shared" si="1"/>
        <v>3</v>
      </c>
    </row>
    <row r="131" spans="1:17" x14ac:dyDescent="0.25">
      <c r="A131" t="s">
        <v>260</v>
      </c>
      <c r="B131" t="s">
        <v>261</v>
      </c>
      <c r="C131">
        <v>1.4748000000000001</v>
      </c>
      <c r="D131">
        <v>46.17</v>
      </c>
      <c r="E131">
        <v>1</v>
      </c>
      <c r="F131">
        <v>2</v>
      </c>
      <c r="G131">
        <v>3</v>
      </c>
      <c r="H131">
        <v>12</v>
      </c>
      <c r="I131">
        <v>181.578</v>
      </c>
      <c r="J131">
        <v>0</v>
      </c>
      <c r="K131">
        <v>0.13</v>
      </c>
      <c r="M131">
        <v>0</v>
      </c>
      <c r="N131">
        <v>0</v>
      </c>
      <c r="O131">
        <v>0</v>
      </c>
      <c r="P131">
        <v>0</v>
      </c>
      <c r="Q131">
        <f t="shared" ref="Q131:Q192" si="2">SUM(M131:P131)</f>
        <v>0</v>
      </c>
    </row>
    <row r="132" spans="1:17" x14ac:dyDescent="0.25">
      <c r="A132" t="s">
        <v>262</v>
      </c>
      <c r="B132" t="s">
        <v>263</v>
      </c>
      <c r="C132">
        <v>1.3157000000000001</v>
      </c>
      <c r="D132">
        <v>43.6</v>
      </c>
      <c r="E132">
        <v>0</v>
      </c>
      <c r="F132">
        <v>4</v>
      </c>
      <c r="G132">
        <v>4</v>
      </c>
      <c r="H132">
        <v>12</v>
      </c>
      <c r="I132">
        <v>180.59800000000001</v>
      </c>
      <c r="J132">
        <v>2</v>
      </c>
      <c r="K132">
        <v>0.13300000000000001</v>
      </c>
      <c r="M132">
        <v>1</v>
      </c>
      <c r="N132">
        <v>1</v>
      </c>
      <c r="O132">
        <v>0</v>
      </c>
      <c r="P132">
        <v>0</v>
      </c>
      <c r="Q132">
        <f t="shared" si="2"/>
        <v>2</v>
      </c>
    </row>
    <row r="133" spans="1:17" x14ac:dyDescent="0.25">
      <c r="A133" t="s">
        <v>264</v>
      </c>
      <c r="B133" t="s">
        <v>265</v>
      </c>
      <c r="C133">
        <v>1.28528</v>
      </c>
      <c r="D133">
        <v>46.85</v>
      </c>
      <c r="E133">
        <v>0</v>
      </c>
      <c r="F133">
        <v>2</v>
      </c>
      <c r="G133">
        <v>2</v>
      </c>
      <c r="H133">
        <v>10</v>
      </c>
      <c r="I133">
        <v>152.56</v>
      </c>
      <c r="J133">
        <v>1</v>
      </c>
      <c r="K133">
        <v>0.14899999999999999</v>
      </c>
      <c r="M133">
        <v>1</v>
      </c>
      <c r="N133">
        <v>0</v>
      </c>
      <c r="O133">
        <v>0</v>
      </c>
      <c r="P133">
        <v>0</v>
      </c>
      <c r="Q133">
        <f t="shared" si="2"/>
        <v>1</v>
      </c>
    </row>
    <row r="134" spans="1:17" x14ac:dyDescent="0.25">
      <c r="A134" t="s">
        <v>266</v>
      </c>
      <c r="B134" t="s">
        <v>267</v>
      </c>
      <c r="C134">
        <v>9.8500000000000004E-2</v>
      </c>
      <c r="D134">
        <v>53.02</v>
      </c>
      <c r="E134">
        <v>0</v>
      </c>
      <c r="F134">
        <v>3</v>
      </c>
      <c r="G134">
        <v>3</v>
      </c>
      <c r="H134">
        <v>10</v>
      </c>
      <c r="I134">
        <v>156.548</v>
      </c>
      <c r="J134">
        <v>0</v>
      </c>
      <c r="K134">
        <v>-1.6E-2</v>
      </c>
      <c r="M134">
        <v>0</v>
      </c>
      <c r="N134">
        <v>0</v>
      </c>
      <c r="O134">
        <v>0</v>
      </c>
      <c r="P134">
        <v>0</v>
      </c>
      <c r="Q134">
        <f t="shared" si="2"/>
        <v>0</v>
      </c>
    </row>
    <row r="135" spans="1:17" x14ac:dyDescent="0.25">
      <c r="A135" t="s">
        <v>268</v>
      </c>
      <c r="B135" t="s">
        <v>269</v>
      </c>
      <c r="C135">
        <v>0.28570000000000001</v>
      </c>
      <c r="D135">
        <v>66.150000000000006</v>
      </c>
      <c r="E135">
        <v>1</v>
      </c>
      <c r="F135">
        <v>3</v>
      </c>
      <c r="G135">
        <v>4</v>
      </c>
      <c r="H135">
        <v>11</v>
      </c>
      <c r="I135">
        <v>170.57499999999999</v>
      </c>
      <c r="J135">
        <v>0</v>
      </c>
      <c r="K135">
        <v>-1.7000000000000001E-2</v>
      </c>
      <c r="M135">
        <v>0</v>
      </c>
      <c r="N135">
        <v>0</v>
      </c>
      <c r="O135">
        <v>0</v>
      </c>
      <c r="P135">
        <v>0</v>
      </c>
      <c r="Q135">
        <f t="shared" si="2"/>
        <v>0</v>
      </c>
    </row>
    <row r="136" spans="1:17" x14ac:dyDescent="0.25">
      <c r="A136" t="s">
        <v>270</v>
      </c>
      <c r="B136" t="s">
        <v>271</v>
      </c>
      <c r="C136">
        <v>0.28570000000000001</v>
      </c>
      <c r="D136">
        <v>66.150000000000006</v>
      </c>
      <c r="E136">
        <v>1</v>
      </c>
      <c r="F136">
        <v>3</v>
      </c>
      <c r="G136">
        <v>4</v>
      </c>
      <c r="H136">
        <v>11</v>
      </c>
      <c r="I136">
        <v>170.57499999999999</v>
      </c>
      <c r="J136">
        <v>0</v>
      </c>
      <c r="K136">
        <v>-1.7999999999999999E-2</v>
      </c>
      <c r="M136">
        <v>0</v>
      </c>
      <c r="N136">
        <v>0</v>
      </c>
      <c r="O136">
        <v>0</v>
      </c>
      <c r="P136">
        <v>0</v>
      </c>
      <c r="Q136">
        <f t="shared" si="2"/>
        <v>0</v>
      </c>
    </row>
    <row r="137" spans="1:17" x14ac:dyDescent="0.25">
      <c r="A137" t="s">
        <v>272</v>
      </c>
      <c r="B137" t="s">
        <v>273</v>
      </c>
      <c r="C137">
        <v>0.20760000000000001</v>
      </c>
      <c r="D137">
        <v>53.02</v>
      </c>
      <c r="E137">
        <v>0</v>
      </c>
      <c r="F137">
        <v>3</v>
      </c>
      <c r="G137">
        <v>3</v>
      </c>
      <c r="H137">
        <v>10</v>
      </c>
      <c r="I137">
        <v>200.999</v>
      </c>
      <c r="J137">
        <v>2</v>
      </c>
      <c r="K137">
        <v>4.9000000000000002E-2</v>
      </c>
      <c r="M137">
        <v>1</v>
      </c>
      <c r="N137">
        <v>0</v>
      </c>
      <c r="O137">
        <v>1</v>
      </c>
      <c r="P137">
        <v>0</v>
      </c>
      <c r="Q137">
        <f t="shared" si="2"/>
        <v>2</v>
      </c>
    </row>
    <row r="138" spans="1:17" x14ac:dyDescent="0.25">
      <c r="A138" t="s">
        <v>274</v>
      </c>
      <c r="B138" t="s">
        <v>275</v>
      </c>
      <c r="C138">
        <v>1.8252999999999999</v>
      </c>
      <c r="D138">
        <v>12.89</v>
      </c>
      <c r="E138">
        <v>0</v>
      </c>
      <c r="F138">
        <v>1</v>
      </c>
      <c r="G138">
        <v>1</v>
      </c>
      <c r="H138">
        <v>8</v>
      </c>
      <c r="I138">
        <v>222.988</v>
      </c>
      <c r="J138">
        <v>0</v>
      </c>
      <c r="K138">
        <v>0.20300000000000001</v>
      </c>
      <c r="M138">
        <v>0</v>
      </c>
      <c r="N138">
        <v>0</v>
      </c>
      <c r="O138">
        <v>0</v>
      </c>
      <c r="P138">
        <v>0</v>
      </c>
      <c r="Q138">
        <f t="shared" si="2"/>
        <v>0</v>
      </c>
    </row>
    <row r="139" spans="1:17" x14ac:dyDescent="0.25">
      <c r="A139" t="s">
        <v>276</v>
      </c>
      <c r="B139" t="s">
        <v>277</v>
      </c>
      <c r="C139">
        <v>-0.64910000000000001</v>
      </c>
      <c r="D139">
        <v>100.29</v>
      </c>
      <c r="E139">
        <v>1</v>
      </c>
      <c r="F139">
        <v>4</v>
      </c>
      <c r="G139">
        <v>5</v>
      </c>
      <c r="H139">
        <v>14</v>
      </c>
      <c r="I139">
        <v>234.64</v>
      </c>
      <c r="J139">
        <v>0</v>
      </c>
      <c r="K139">
        <v>3.4000000000000002E-2</v>
      </c>
      <c r="M139">
        <v>0</v>
      </c>
      <c r="N139">
        <v>0</v>
      </c>
      <c r="O139">
        <v>0</v>
      </c>
      <c r="P139">
        <v>0</v>
      </c>
      <c r="Q139">
        <f t="shared" si="2"/>
        <v>0</v>
      </c>
    </row>
    <row r="140" spans="1:17" x14ac:dyDescent="0.25">
      <c r="A140" t="s">
        <v>278</v>
      </c>
      <c r="B140" t="s">
        <v>279</v>
      </c>
      <c r="C140">
        <v>0.14069999999999999</v>
      </c>
      <c r="D140">
        <v>55.92</v>
      </c>
      <c r="E140">
        <v>1</v>
      </c>
      <c r="F140">
        <v>2</v>
      </c>
      <c r="G140">
        <v>3</v>
      </c>
      <c r="H140">
        <v>9</v>
      </c>
      <c r="I140">
        <v>188.988</v>
      </c>
      <c r="J140">
        <v>0</v>
      </c>
      <c r="K140">
        <v>3.5000000000000003E-2</v>
      </c>
      <c r="M140">
        <v>0</v>
      </c>
      <c r="N140">
        <v>0</v>
      </c>
      <c r="O140">
        <v>0</v>
      </c>
      <c r="P140">
        <v>0</v>
      </c>
      <c r="Q140">
        <f t="shared" si="2"/>
        <v>0</v>
      </c>
    </row>
    <row r="141" spans="1:17" x14ac:dyDescent="0.25">
      <c r="A141" t="s">
        <v>280</v>
      </c>
      <c r="B141" t="s">
        <v>281</v>
      </c>
      <c r="C141">
        <v>2.2162999999999999</v>
      </c>
      <c r="D141">
        <v>28.68</v>
      </c>
      <c r="E141">
        <v>1</v>
      </c>
      <c r="F141">
        <v>1</v>
      </c>
      <c r="G141">
        <v>2</v>
      </c>
      <c r="H141">
        <v>10</v>
      </c>
      <c r="I141">
        <v>152.584</v>
      </c>
      <c r="J141">
        <v>2</v>
      </c>
      <c r="K141">
        <v>0.123</v>
      </c>
      <c r="M141">
        <v>1</v>
      </c>
      <c r="N141">
        <v>1</v>
      </c>
      <c r="O141">
        <v>0</v>
      </c>
      <c r="P141">
        <v>0</v>
      </c>
      <c r="Q141">
        <f t="shared" si="2"/>
        <v>2</v>
      </c>
    </row>
    <row r="142" spans="1:17" x14ac:dyDescent="0.25">
      <c r="A142" t="s">
        <v>282</v>
      </c>
      <c r="B142" t="s">
        <v>283</v>
      </c>
      <c r="C142">
        <v>-0.54530000000000001</v>
      </c>
      <c r="D142">
        <v>75.77</v>
      </c>
      <c r="E142">
        <v>0</v>
      </c>
      <c r="F142">
        <v>6</v>
      </c>
      <c r="G142">
        <v>6</v>
      </c>
      <c r="H142">
        <v>14</v>
      </c>
      <c r="I142">
        <v>258.05500000000001</v>
      </c>
      <c r="J142">
        <v>3</v>
      </c>
      <c r="K142">
        <v>0.184</v>
      </c>
      <c r="M142">
        <v>1</v>
      </c>
      <c r="N142">
        <v>1</v>
      </c>
      <c r="O142">
        <v>0</v>
      </c>
      <c r="P142">
        <v>1</v>
      </c>
      <c r="Q142">
        <f t="shared" si="2"/>
        <v>3</v>
      </c>
    </row>
    <row r="143" spans="1:17" x14ac:dyDescent="0.25">
      <c r="A143" t="s">
        <v>284</v>
      </c>
      <c r="B143" t="s">
        <v>285</v>
      </c>
      <c r="C143">
        <v>1.7834000000000001</v>
      </c>
      <c r="D143">
        <v>25.78</v>
      </c>
      <c r="E143">
        <v>0</v>
      </c>
      <c r="F143">
        <v>2</v>
      </c>
      <c r="G143">
        <v>2</v>
      </c>
      <c r="H143">
        <v>8</v>
      </c>
      <c r="I143">
        <v>148.97999999999999</v>
      </c>
      <c r="J143">
        <v>0</v>
      </c>
      <c r="K143">
        <v>0.14899999999999999</v>
      </c>
      <c r="L143">
        <v>0.128</v>
      </c>
      <c r="M143">
        <v>0</v>
      </c>
      <c r="N143">
        <v>0</v>
      </c>
      <c r="O143">
        <v>0</v>
      </c>
      <c r="P143">
        <v>0</v>
      </c>
      <c r="Q143">
        <f t="shared" si="2"/>
        <v>0</v>
      </c>
    </row>
    <row r="144" spans="1:17" x14ac:dyDescent="0.25">
      <c r="A144" t="s">
        <v>286</v>
      </c>
      <c r="B144" t="s">
        <v>287</v>
      </c>
      <c r="C144">
        <v>1.4977</v>
      </c>
      <c r="D144">
        <v>49.69</v>
      </c>
      <c r="E144">
        <v>2</v>
      </c>
      <c r="F144">
        <v>3</v>
      </c>
      <c r="G144">
        <v>5</v>
      </c>
      <c r="H144">
        <v>12</v>
      </c>
      <c r="I144">
        <v>280.06099999999998</v>
      </c>
      <c r="J144">
        <v>1</v>
      </c>
      <c r="K144">
        <v>0.193</v>
      </c>
      <c r="M144">
        <v>0</v>
      </c>
      <c r="N144">
        <v>0</v>
      </c>
      <c r="O144">
        <v>0</v>
      </c>
      <c r="P144">
        <v>1</v>
      </c>
      <c r="Q144">
        <f t="shared" si="2"/>
        <v>1</v>
      </c>
    </row>
    <row r="145" spans="1:17" x14ac:dyDescent="0.25">
      <c r="A145" t="s">
        <v>288</v>
      </c>
      <c r="B145" t="s">
        <v>289</v>
      </c>
      <c r="C145">
        <v>1.7350000000000001</v>
      </c>
      <c r="D145">
        <v>12.89</v>
      </c>
      <c r="E145">
        <v>0</v>
      </c>
      <c r="F145">
        <v>1</v>
      </c>
      <c r="G145">
        <v>1</v>
      </c>
      <c r="H145">
        <v>7</v>
      </c>
      <c r="I145">
        <v>113.547</v>
      </c>
      <c r="J145">
        <v>0</v>
      </c>
      <c r="K145">
        <v>0.13100000000000001</v>
      </c>
      <c r="M145">
        <v>0</v>
      </c>
      <c r="N145">
        <v>0</v>
      </c>
      <c r="O145">
        <v>0</v>
      </c>
      <c r="P145">
        <v>0</v>
      </c>
      <c r="Q145">
        <f t="shared" si="2"/>
        <v>0</v>
      </c>
    </row>
    <row r="146" spans="1:17" x14ac:dyDescent="0.25">
      <c r="A146" t="s">
        <v>290</v>
      </c>
      <c r="B146" t="s">
        <v>291</v>
      </c>
      <c r="C146">
        <v>2.0329999999999999</v>
      </c>
      <c r="D146">
        <v>27.64</v>
      </c>
      <c r="E146">
        <v>1</v>
      </c>
      <c r="F146">
        <v>0</v>
      </c>
      <c r="G146">
        <v>1</v>
      </c>
      <c r="H146">
        <v>11</v>
      </c>
      <c r="I146">
        <v>170.66300000000001</v>
      </c>
      <c r="J146">
        <v>4</v>
      </c>
      <c r="K146">
        <v>0.222</v>
      </c>
      <c r="M146">
        <v>1</v>
      </c>
      <c r="N146">
        <v>1</v>
      </c>
      <c r="O146">
        <v>1</v>
      </c>
      <c r="P146">
        <v>1</v>
      </c>
      <c r="Q146">
        <f t="shared" si="2"/>
        <v>4</v>
      </c>
    </row>
    <row r="147" spans="1:17" x14ac:dyDescent="0.25">
      <c r="A147" t="s">
        <v>292</v>
      </c>
      <c r="B147" t="s">
        <v>293</v>
      </c>
      <c r="C147">
        <v>1.6066800000000001</v>
      </c>
      <c r="D147">
        <v>36.68</v>
      </c>
      <c r="E147">
        <v>0</v>
      </c>
      <c r="F147">
        <v>2</v>
      </c>
      <c r="G147">
        <v>2</v>
      </c>
      <c r="H147">
        <v>9</v>
      </c>
      <c r="I147">
        <v>138.55699999999999</v>
      </c>
      <c r="J147">
        <v>0</v>
      </c>
      <c r="K147">
        <v>0.13500000000000001</v>
      </c>
      <c r="M147">
        <v>0</v>
      </c>
      <c r="N147">
        <v>0</v>
      </c>
      <c r="O147">
        <v>0</v>
      </c>
      <c r="P147">
        <v>0</v>
      </c>
      <c r="Q147">
        <f t="shared" si="2"/>
        <v>0</v>
      </c>
    </row>
    <row r="148" spans="1:17" x14ac:dyDescent="0.25">
      <c r="A148" t="s">
        <v>294</v>
      </c>
      <c r="B148" t="s">
        <v>295</v>
      </c>
      <c r="C148">
        <v>1.7095</v>
      </c>
      <c r="D148">
        <v>38.92</v>
      </c>
      <c r="E148">
        <v>0</v>
      </c>
      <c r="F148">
        <v>3</v>
      </c>
      <c r="G148">
        <v>3</v>
      </c>
      <c r="H148">
        <v>9</v>
      </c>
      <c r="I148">
        <v>189.012</v>
      </c>
      <c r="J148">
        <v>0</v>
      </c>
      <c r="K148">
        <v>0.17399999999999999</v>
      </c>
      <c r="M148">
        <v>0</v>
      </c>
      <c r="N148">
        <v>0</v>
      </c>
      <c r="O148">
        <v>0</v>
      </c>
      <c r="P148">
        <v>0</v>
      </c>
      <c r="Q148">
        <f t="shared" si="2"/>
        <v>0</v>
      </c>
    </row>
    <row r="149" spans="1:17" x14ac:dyDescent="0.25">
      <c r="A149" t="s">
        <v>296</v>
      </c>
      <c r="B149" t="s">
        <v>297</v>
      </c>
      <c r="C149">
        <v>2.1103999999999998</v>
      </c>
      <c r="D149">
        <v>30.49</v>
      </c>
      <c r="E149">
        <v>1</v>
      </c>
      <c r="F149">
        <v>3</v>
      </c>
      <c r="G149">
        <v>4</v>
      </c>
      <c r="H149">
        <v>12</v>
      </c>
      <c r="I149">
        <v>185.61</v>
      </c>
      <c r="J149">
        <v>0</v>
      </c>
      <c r="K149">
        <v>0.11799999999999999</v>
      </c>
      <c r="M149">
        <v>0</v>
      </c>
      <c r="N149">
        <v>0</v>
      </c>
      <c r="O149">
        <v>0</v>
      </c>
      <c r="P149">
        <v>0</v>
      </c>
      <c r="Q149">
        <f t="shared" si="2"/>
        <v>0</v>
      </c>
    </row>
    <row r="150" spans="1:17" x14ac:dyDescent="0.25">
      <c r="A150" t="s">
        <v>298</v>
      </c>
      <c r="B150" t="s">
        <v>299</v>
      </c>
      <c r="C150">
        <v>2.1488</v>
      </c>
      <c r="D150">
        <v>25.78</v>
      </c>
      <c r="E150">
        <v>0</v>
      </c>
      <c r="F150">
        <v>2</v>
      </c>
      <c r="G150">
        <v>2</v>
      </c>
      <c r="H150">
        <v>11</v>
      </c>
      <c r="I150">
        <v>182.53200000000001</v>
      </c>
      <c r="J150">
        <v>0</v>
      </c>
      <c r="K150">
        <v>0.13400000000000001</v>
      </c>
      <c r="M150">
        <v>0</v>
      </c>
      <c r="N150">
        <v>0</v>
      </c>
      <c r="O150">
        <v>0</v>
      </c>
      <c r="P150">
        <v>0</v>
      </c>
      <c r="Q150">
        <f t="shared" si="2"/>
        <v>0</v>
      </c>
    </row>
    <row r="151" spans="1:17" x14ac:dyDescent="0.25">
      <c r="A151" t="s">
        <v>300</v>
      </c>
      <c r="B151" t="s">
        <v>301</v>
      </c>
      <c r="C151">
        <v>-0.15587999999999999</v>
      </c>
      <c r="D151">
        <v>68.81</v>
      </c>
      <c r="E151">
        <v>1</v>
      </c>
      <c r="F151">
        <v>3</v>
      </c>
      <c r="G151">
        <v>4</v>
      </c>
      <c r="H151">
        <v>10</v>
      </c>
      <c r="I151">
        <v>204.00299999999999</v>
      </c>
      <c r="J151">
        <v>1</v>
      </c>
      <c r="K151">
        <v>2.3E-2</v>
      </c>
      <c r="M151">
        <v>1</v>
      </c>
      <c r="N151">
        <v>0</v>
      </c>
      <c r="O151">
        <v>0</v>
      </c>
      <c r="P151">
        <v>0</v>
      </c>
      <c r="Q151">
        <f t="shared" si="2"/>
        <v>1</v>
      </c>
    </row>
    <row r="152" spans="1:17" x14ac:dyDescent="0.25">
      <c r="A152" t="s">
        <v>302</v>
      </c>
      <c r="B152" t="s">
        <v>303</v>
      </c>
      <c r="C152">
        <v>2.0455999999999999</v>
      </c>
      <c r="D152">
        <v>20.23</v>
      </c>
      <c r="E152">
        <v>1</v>
      </c>
      <c r="F152">
        <v>1</v>
      </c>
      <c r="G152">
        <v>2</v>
      </c>
      <c r="H152">
        <v>8</v>
      </c>
      <c r="I152">
        <v>128.55799999999999</v>
      </c>
      <c r="J152">
        <v>0</v>
      </c>
      <c r="K152">
        <v>0.11700000000000001</v>
      </c>
      <c r="M152">
        <v>0</v>
      </c>
      <c r="N152">
        <v>0</v>
      </c>
      <c r="O152">
        <v>0</v>
      </c>
      <c r="P152">
        <v>0</v>
      </c>
      <c r="Q152">
        <f t="shared" si="2"/>
        <v>0</v>
      </c>
    </row>
    <row r="153" spans="1:17" x14ac:dyDescent="0.25">
      <c r="A153" t="s">
        <v>304</v>
      </c>
      <c r="B153" t="s">
        <v>305</v>
      </c>
      <c r="C153">
        <v>1.9877</v>
      </c>
      <c r="D153">
        <v>17.3</v>
      </c>
      <c r="E153">
        <v>0</v>
      </c>
      <c r="F153">
        <v>2</v>
      </c>
      <c r="G153">
        <v>2</v>
      </c>
      <c r="H153">
        <v>10</v>
      </c>
      <c r="I153">
        <v>152.584</v>
      </c>
      <c r="J153">
        <v>3</v>
      </c>
      <c r="K153">
        <v>0.28699999999999998</v>
      </c>
      <c r="M153">
        <v>1</v>
      </c>
      <c r="N153">
        <v>1</v>
      </c>
      <c r="O153">
        <v>0</v>
      </c>
      <c r="P153">
        <v>1</v>
      </c>
      <c r="Q153">
        <f t="shared" si="2"/>
        <v>3</v>
      </c>
    </row>
    <row r="154" spans="1:17" x14ac:dyDescent="0.25">
      <c r="A154" t="s">
        <v>306</v>
      </c>
      <c r="B154" t="s">
        <v>307</v>
      </c>
      <c r="C154">
        <v>1.7522</v>
      </c>
      <c r="D154">
        <v>31.35</v>
      </c>
      <c r="E154">
        <v>0</v>
      </c>
      <c r="F154">
        <v>3</v>
      </c>
      <c r="G154">
        <v>3</v>
      </c>
      <c r="H154">
        <v>11</v>
      </c>
      <c r="I154">
        <v>173.59899999999999</v>
      </c>
      <c r="J154">
        <v>3</v>
      </c>
      <c r="K154">
        <v>0.12</v>
      </c>
      <c r="M154">
        <v>1</v>
      </c>
      <c r="N154">
        <v>1</v>
      </c>
      <c r="O154">
        <v>0</v>
      </c>
      <c r="P154">
        <v>1</v>
      </c>
      <c r="Q154">
        <f t="shared" si="2"/>
        <v>3</v>
      </c>
    </row>
    <row r="155" spans="1:17" x14ac:dyDescent="0.25">
      <c r="A155" t="s">
        <v>308</v>
      </c>
      <c r="B155" t="s">
        <v>309</v>
      </c>
      <c r="C155">
        <v>-0.2102</v>
      </c>
      <c r="D155">
        <v>79.040000000000006</v>
      </c>
      <c r="E155">
        <v>1</v>
      </c>
      <c r="F155">
        <v>4</v>
      </c>
      <c r="G155">
        <v>5</v>
      </c>
      <c r="H155">
        <v>11</v>
      </c>
      <c r="I155">
        <v>216.01400000000001</v>
      </c>
      <c r="J155">
        <v>0</v>
      </c>
      <c r="K155">
        <v>2.5000000000000001E-2</v>
      </c>
      <c r="M155">
        <v>0</v>
      </c>
      <c r="N155">
        <v>0</v>
      </c>
      <c r="O155">
        <v>0</v>
      </c>
      <c r="P155">
        <v>0</v>
      </c>
      <c r="Q155">
        <f t="shared" si="2"/>
        <v>0</v>
      </c>
    </row>
    <row r="156" spans="1:17" x14ac:dyDescent="0.25">
      <c r="A156" t="s">
        <v>310</v>
      </c>
      <c r="B156" t="s">
        <v>311</v>
      </c>
      <c r="C156">
        <v>0.2162</v>
      </c>
      <c r="D156">
        <v>62.25</v>
      </c>
      <c r="E156">
        <v>0</v>
      </c>
      <c r="F156">
        <v>4</v>
      </c>
      <c r="G156">
        <v>4</v>
      </c>
      <c r="H156">
        <v>12</v>
      </c>
      <c r="I156">
        <v>231.02500000000001</v>
      </c>
      <c r="J156">
        <v>0</v>
      </c>
      <c r="K156">
        <v>4.5999999999999999E-2</v>
      </c>
      <c r="M156">
        <v>0</v>
      </c>
      <c r="N156">
        <v>0</v>
      </c>
      <c r="O156">
        <v>0</v>
      </c>
      <c r="P156">
        <v>0</v>
      </c>
      <c r="Q156">
        <f t="shared" si="2"/>
        <v>0</v>
      </c>
    </row>
    <row r="157" spans="1:17" x14ac:dyDescent="0.25">
      <c r="A157" t="s">
        <v>312</v>
      </c>
      <c r="B157" t="s">
        <v>313</v>
      </c>
      <c r="C157">
        <v>1.3402000000000001</v>
      </c>
      <c r="D157">
        <v>28.64</v>
      </c>
      <c r="E157">
        <v>2</v>
      </c>
      <c r="F157">
        <v>1</v>
      </c>
      <c r="G157">
        <v>3</v>
      </c>
      <c r="H157">
        <v>15</v>
      </c>
      <c r="I157">
        <v>250.124</v>
      </c>
      <c r="J157">
        <v>0</v>
      </c>
      <c r="K157">
        <v>0.23599999999999999</v>
      </c>
      <c r="L157">
        <v>0.219</v>
      </c>
      <c r="M157">
        <v>0</v>
      </c>
      <c r="N157">
        <v>0</v>
      </c>
      <c r="O157">
        <v>0</v>
      </c>
      <c r="P157">
        <v>0</v>
      </c>
      <c r="Q157">
        <f t="shared" si="2"/>
        <v>0</v>
      </c>
    </row>
    <row r="158" spans="1:17" x14ac:dyDescent="0.25">
      <c r="A158" t="s">
        <v>314</v>
      </c>
      <c r="B158" t="s">
        <v>315</v>
      </c>
      <c r="C158">
        <v>0.76500000000000001</v>
      </c>
      <c r="D158">
        <v>40.130000000000003</v>
      </c>
      <c r="E158">
        <v>0</v>
      </c>
      <c r="F158">
        <v>3</v>
      </c>
      <c r="G158">
        <v>3</v>
      </c>
      <c r="H158">
        <v>9</v>
      </c>
      <c r="I158">
        <v>161.589</v>
      </c>
      <c r="J158">
        <v>0</v>
      </c>
      <c r="K158">
        <v>-1.0999999999999999E-2</v>
      </c>
      <c r="M158">
        <v>0</v>
      </c>
      <c r="N158">
        <v>0</v>
      </c>
      <c r="O158">
        <v>0</v>
      </c>
      <c r="P158">
        <v>0</v>
      </c>
      <c r="Q158">
        <f t="shared" si="2"/>
        <v>0</v>
      </c>
    </row>
    <row r="159" spans="1:17" x14ac:dyDescent="0.25">
      <c r="A159" t="s">
        <v>316</v>
      </c>
      <c r="B159" t="s">
        <v>317</v>
      </c>
      <c r="C159">
        <v>-0.47610000000000002</v>
      </c>
      <c r="D159">
        <v>53.35</v>
      </c>
      <c r="E159">
        <v>2</v>
      </c>
      <c r="F159">
        <v>3</v>
      </c>
      <c r="G159">
        <v>5</v>
      </c>
      <c r="H159">
        <v>10</v>
      </c>
      <c r="I159">
        <v>201.816</v>
      </c>
      <c r="J159">
        <v>0</v>
      </c>
      <c r="K159">
        <v>0.14799999999999999</v>
      </c>
      <c r="M159">
        <v>0</v>
      </c>
      <c r="N159">
        <v>0</v>
      </c>
      <c r="O159">
        <v>0</v>
      </c>
      <c r="P159">
        <v>0</v>
      </c>
      <c r="Q159">
        <f t="shared" si="2"/>
        <v>0</v>
      </c>
    </row>
    <row r="160" spans="1:17" x14ac:dyDescent="0.25">
      <c r="A160" t="s">
        <v>318</v>
      </c>
      <c r="B160" t="s">
        <v>319</v>
      </c>
      <c r="C160">
        <v>1.8124</v>
      </c>
      <c r="D160">
        <v>29.54</v>
      </c>
      <c r="E160">
        <v>0</v>
      </c>
      <c r="F160">
        <v>2</v>
      </c>
      <c r="G160">
        <v>2</v>
      </c>
      <c r="H160">
        <v>15</v>
      </c>
      <c r="I160">
        <v>225.67500000000001</v>
      </c>
      <c r="J160">
        <v>0</v>
      </c>
      <c r="K160">
        <v>0.125</v>
      </c>
      <c r="M160">
        <v>0</v>
      </c>
      <c r="N160">
        <v>0</v>
      </c>
      <c r="O160">
        <v>0</v>
      </c>
      <c r="P160">
        <v>0</v>
      </c>
      <c r="Q160">
        <f t="shared" si="2"/>
        <v>0</v>
      </c>
    </row>
    <row r="161" spans="1:17" x14ac:dyDescent="0.25">
      <c r="A161" t="s">
        <v>320</v>
      </c>
      <c r="B161" t="s">
        <v>321</v>
      </c>
      <c r="C161">
        <v>1.8603000000000001</v>
      </c>
      <c r="D161">
        <v>40.46</v>
      </c>
      <c r="E161">
        <v>2</v>
      </c>
      <c r="F161">
        <v>2</v>
      </c>
      <c r="G161">
        <v>4</v>
      </c>
      <c r="H161">
        <v>9</v>
      </c>
      <c r="I161">
        <v>189.00800000000001</v>
      </c>
      <c r="J161">
        <v>1</v>
      </c>
      <c r="K161">
        <v>0.17399999999999999</v>
      </c>
      <c r="M161">
        <v>1</v>
      </c>
      <c r="N161">
        <v>0</v>
      </c>
      <c r="O161">
        <v>0</v>
      </c>
      <c r="P161">
        <v>0</v>
      </c>
      <c r="Q161">
        <f t="shared" si="2"/>
        <v>1</v>
      </c>
    </row>
    <row r="162" spans="1:17" x14ac:dyDescent="0.25">
      <c r="A162" t="s">
        <v>322</v>
      </c>
      <c r="B162" t="s">
        <v>323</v>
      </c>
      <c r="C162">
        <v>1.7468399999999999</v>
      </c>
      <c r="D162">
        <v>25.78</v>
      </c>
      <c r="E162">
        <v>0</v>
      </c>
      <c r="F162">
        <v>2</v>
      </c>
      <c r="G162">
        <v>2</v>
      </c>
      <c r="H162">
        <v>9</v>
      </c>
      <c r="I162">
        <v>142.589</v>
      </c>
      <c r="J162">
        <v>1</v>
      </c>
      <c r="K162">
        <v>0.121</v>
      </c>
      <c r="M162">
        <v>1</v>
      </c>
      <c r="N162">
        <v>0</v>
      </c>
      <c r="O162">
        <v>0</v>
      </c>
      <c r="P162">
        <v>0</v>
      </c>
      <c r="Q162">
        <f t="shared" si="2"/>
        <v>1</v>
      </c>
    </row>
    <row r="163" spans="1:17" x14ac:dyDescent="0.25">
      <c r="A163" t="s">
        <v>324</v>
      </c>
      <c r="B163" t="s">
        <v>325</v>
      </c>
      <c r="C163">
        <v>0.20760000000000001</v>
      </c>
      <c r="D163">
        <v>53.02</v>
      </c>
      <c r="E163">
        <v>0</v>
      </c>
      <c r="F163">
        <v>3</v>
      </c>
      <c r="G163">
        <v>3</v>
      </c>
      <c r="H163">
        <v>10</v>
      </c>
      <c r="I163">
        <v>200.999</v>
      </c>
      <c r="J163">
        <v>0</v>
      </c>
      <c r="K163">
        <v>2.7E-2</v>
      </c>
      <c r="M163">
        <v>0</v>
      </c>
      <c r="N163">
        <v>0</v>
      </c>
      <c r="O163">
        <v>0</v>
      </c>
      <c r="P163">
        <v>0</v>
      </c>
      <c r="Q163">
        <f t="shared" si="2"/>
        <v>0</v>
      </c>
    </row>
    <row r="164" spans="1:17" x14ac:dyDescent="0.25">
      <c r="A164" t="s">
        <v>326</v>
      </c>
      <c r="B164" t="s">
        <v>327</v>
      </c>
      <c r="C164">
        <v>0.17879999999999999</v>
      </c>
      <c r="D164">
        <v>20.57</v>
      </c>
      <c r="E164">
        <v>1</v>
      </c>
      <c r="F164">
        <v>2</v>
      </c>
      <c r="G164">
        <v>3</v>
      </c>
      <c r="H164">
        <v>14</v>
      </c>
      <c r="I164">
        <v>257.15499999999997</v>
      </c>
      <c r="J164">
        <v>0</v>
      </c>
      <c r="K164">
        <v>0.23799999999999999</v>
      </c>
      <c r="M164">
        <v>0</v>
      </c>
      <c r="N164">
        <v>0</v>
      </c>
      <c r="O164">
        <v>0</v>
      </c>
      <c r="P164">
        <v>0</v>
      </c>
      <c r="Q164">
        <f t="shared" si="2"/>
        <v>0</v>
      </c>
    </row>
    <row r="165" spans="1:17" x14ac:dyDescent="0.25">
      <c r="A165" t="s">
        <v>328</v>
      </c>
      <c r="B165" t="s">
        <v>329</v>
      </c>
      <c r="C165">
        <v>2.27902</v>
      </c>
      <c r="D165">
        <v>38.909999999999997</v>
      </c>
      <c r="E165">
        <v>1</v>
      </c>
      <c r="F165">
        <v>2</v>
      </c>
      <c r="G165">
        <v>3</v>
      </c>
      <c r="H165">
        <v>10</v>
      </c>
      <c r="I165">
        <v>177.03399999999999</v>
      </c>
      <c r="J165">
        <v>3</v>
      </c>
      <c r="K165">
        <v>0.13300000000000001</v>
      </c>
      <c r="L165">
        <v>0.125</v>
      </c>
      <c r="M165">
        <v>1</v>
      </c>
      <c r="N165">
        <v>1</v>
      </c>
      <c r="O165">
        <v>1</v>
      </c>
      <c r="P165">
        <v>0</v>
      </c>
      <c r="Q165">
        <f t="shared" si="2"/>
        <v>3</v>
      </c>
    </row>
    <row r="166" spans="1:17" x14ac:dyDescent="0.25">
      <c r="A166" t="s">
        <v>330</v>
      </c>
      <c r="B166" t="s">
        <v>331</v>
      </c>
      <c r="C166">
        <v>1.1538200000000001</v>
      </c>
      <c r="D166">
        <v>40.159999999999997</v>
      </c>
      <c r="E166">
        <v>1</v>
      </c>
      <c r="F166">
        <v>1</v>
      </c>
      <c r="G166">
        <v>2</v>
      </c>
      <c r="H166">
        <v>9</v>
      </c>
      <c r="I166">
        <v>188.048</v>
      </c>
      <c r="J166">
        <v>1</v>
      </c>
      <c r="K166">
        <v>0.157</v>
      </c>
      <c r="M166">
        <v>1</v>
      </c>
      <c r="N166">
        <v>0</v>
      </c>
      <c r="O166">
        <v>0</v>
      </c>
      <c r="P166">
        <v>0</v>
      </c>
      <c r="Q166">
        <f t="shared" si="2"/>
        <v>1</v>
      </c>
    </row>
    <row r="167" spans="1:17" x14ac:dyDescent="0.25">
      <c r="A167" t="s">
        <v>332</v>
      </c>
      <c r="B167" t="s">
        <v>333</v>
      </c>
      <c r="C167">
        <v>1.7703</v>
      </c>
      <c r="D167">
        <v>52.32</v>
      </c>
      <c r="E167">
        <v>1</v>
      </c>
      <c r="F167">
        <v>4</v>
      </c>
      <c r="G167">
        <v>5</v>
      </c>
      <c r="H167">
        <v>11</v>
      </c>
      <c r="I167">
        <v>191.63900000000001</v>
      </c>
      <c r="J167">
        <v>2</v>
      </c>
      <c r="K167">
        <v>0.13400000000000001</v>
      </c>
      <c r="M167">
        <v>1</v>
      </c>
      <c r="N167">
        <v>0</v>
      </c>
      <c r="O167">
        <v>1</v>
      </c>
      <c r="P167">
        <v>0</v>
      </c>
      <c r="Q167">
        <f t="shared" si="2"/>
        <v>2</v>
      </c>
    </row>
    <row r="168" spans="1:17" x14ac:dyDescent="0.25">
      <c r="A168" t="s">
        <v>334</v>
      </c>
      <c r="B168" t="s">
        <v>335</v>
      </c>
      <c r="C168">
        <v>0.71830000000000005</v>
      </c>
      <c r="D168">
        <v>28.64</v>
      </c>
      <c r="E168">
        <v>2</v>
      </c>
      <c r="F168">
        <v>2</v>
      </c>
      <c r="G168">
        <v>4</v>
      </c>
      <c r="H168">
        <v>12</v>
      </c>
      <c r="I168">
        <v>248.16900000000001</v>
      </c>
      <c r="J168">
        <v>0</v>
      </c>
      <c r="K168">
        <v>0.25800000000000001</v>
      </c>
      <c r="M168">
        <v>0</v>
      </c>
      <c r="N168">
        <v>0</v>
      </c>
      <c r="O168">
        <v>0</v>
      </c>
      <c r="P168">
        <v>0</v>
      </c>
      <c r="Q168">
        <f t="shared" si="2"/>
        <v>0</v>
      </c>
    </row>
    <row r="169" spans="1:17" x14ac:dyDescent="0.25">
      <c r="A169" t="s">
        <v>336</v>
      </c>
      <c r="B169" t="s">
        <v>337</v>
      </c>
      <c r="C169">
        <v>1.9076</v>
      </c>
      <c r="D169">
        <v>54.7</v>
      </c>
      <c r="E169">
        <v>2</v>
      </c>
      <c r="F169">
        <v>2</v>
      </c>
      <c r="G169">
        <v>4</v>
      </c>
      <c r="H169">
        <v>11</v>
      </c>
      <c r="I169">
        <v>212.05</v>
      </c>
      <c r="J169">
        <v>1</v>
      </c>
      <c r="K169">
        <v>0.14099999999999999</v>
      </c>
      <c r="M169">
        <v>1</v>
      </c>
      <c r="N169">
        <v>0</v>
      </c>
      <c r="O169">
        <v>0</v>
      </c>
      <c r="P169">
        <v>0</v>
      </c>
      <c r="Q169">
        <f t="shared" si="2"/>
        <v>1</v>
      </c>
    </row>
    <row r="170" spans="1:17" x14ac:dyDescent="0.25">
      <c r="A170" t="s">
        <v>338</v>
      </c>
      <c r="B170" t="s">
        <v>339</v>
      </c>
      <c r="C170">
        <v>1.0911</v>
      </c>
      <c r="D170">
        <v>49.25</v>
      </c>
      <c r="E170">
        <v>1</v>
      </c>
      <c r="F170">
        <v>4</v>
      </c>
      <c r="G170">
        <v>5</v>
      </c>
      <c r="H170">
        <v>14</v>
      </c>
      <c r="I170">
        <v>213.66800000000001</v>
      </c>
      <c r="J170">
        <v>1</v>
      </c>
      <c r="K170">
        <v>0.11799999999999999</v>
      </c>
      <c r="M170">
        <v>1</v>
      </c>
      <c r="N170">
        <v>0</v>
      </c>
      <c r="O170">
        <v>0</v>
      </c>
      <c r="P170">
        <v>0</v>
      </c>
      <c r="Q170">
        <f t="shared" si="2"/>
        <v>1</v>
      </c>
    </row>
    <row r="171" spans="1:17" x14ac:dyDescent="0.25">
      <c r="A171" t="s">
        <v>340</v>
      </c>
      <c r="B171" t="s">
        <v>341</v>
      </c>
      <c r="C171">
        <v>0.75190000000000001</v>
      </c>
      <c r="D171">
        <v>53.02</v>
      </c>
      <c r="E171">
        <v>0</v>
      </c>
      <c r="F171">
        <v>3</v>
      </c>
      <c r="G171">
        <v>3</v>
      </c>
      <c r="H171">
        <v>11</v>
      </c>
      <c r="I171">
        <v>190.99299999999999</v>
      </c>
      <c r="J171">
        <v>1</v>
      </c>
      <c r="K171">
        <v>5.0000000000000001E-3</v>
      </c>
      <c r="L171">
        <v>5.0000000000000001E-3</v>
      </c>
      <c r="M171">
        <v>0</v>
      </c>
      <c r="N171">
        <v>0</v>
      </c>
      <c r="O171">
        <v>0</v>
      </c>
      <c r="P171">
        <v>1</v>
      </c>
      <c r="Q171">
        <f t="shared" si="2"/>
        <v>1</v>
      </c>
    </row>
    <row r="172" spans="1:17" x14ac:dyDescent="0.25">
      <c r="A172" t="s">
        <v>342</v>
      </c>
      <c r="B172" t="s">
        <v>343</v>
      </c>
      <c r="C172">
        <v>0.93389999999999995</v>
      </c>
      <c r="D172">
        <v>80.900000000000006</v>
      </c>
      <c r="E172">
        <v>2</v>
      </c>
      <c r="F172">
        <v>4</v>
      </c>
      <c r="G172">
        <v>6</v>
      </c>
      <c r="H172">
        <v>12</v>
      </c>
      <c r="I172">
        <v>207.02</v>
      </c>
      <c r="J172">
        <v>0</v>
      </c>
      <c r="K172">
        <v>0.14099999999999999</v>
      </c>
      <c r="L172">
        <v>0.13800000000000001</v>
      </c>
      <c r="M172">
        <v>0</v>
      </c>
      <c r="N172">
        <v>0</v>
      </c>
      <c r="O172">
        <v>0</v>
      </c>
      <c r="P172">
        <v>0</v>
      </c>
      <c r="Q172">
        <f t="shared" si="2"/>
        <v>0</v>
      </c>
    </row>
    <row r="173" spans="1:17" x14ac:dyDescent="0.25">
      <c r="A173" t="s">
        <v>344</v>
      </c>
      <c r="B173" t="s">
        <v>345</v>
      </c>
      <c r="C173">
        <v>0.2238</v>
      </c>
      <c r="D173">
        <v>80.59</v>
      </c>
      <c r="E173">
        <v>2</v>
      </c>
      <c r="F173">
        <v>4</v>
      </c>
      <c r="G173">
        <v>6</v>
      </c>
      <c r="H173">
        <v>12</v>
      </c>
      <c r="I173">
        <v>232.00899999999999</v>
      </c>
      <c r="J173">
        <v>2</v>
      </c>
      <c r="K173">
        <v>5.0999999999999997E-2</v>
      </c>
      <c r="M173">
        <v>1</v>
      </c>
      <c r="N173">
        <v>0</v>
      </c>
      <c r="O173">
        <v>0</v>
      </c>
      <c r="P173">
        <v>1</v>
      </c>
      <c r="Q173">
        <f t="shared" si="2"/>
        <v>2</v>
      </c>
    </row>
    <row r="174" spans="1:17" x14ac:dyDescent="0.25">
      <c r="A174" t="s">
        <v>346</v>
      </c>
      <c r="B174" t="s">
        <v>347</v>
      </c>
      <c r="C174">
        <v>1.0281</v>
      </c>
      <c r="D174">
        <v>38.25</v>
      </c>
      <c r="E174">
        <v>0</v>
      </c>
      <c r="F174">
        <v>5</v>
      </c>
      <c r="G174">
        <v>5</v>
      </c>
      <c r="H174">
        <v>12</v>
      </c>
      <c r="I174">
        <v>205.67</v>
      </c>
      <c r="J174">
        <v>0</v>
      </c>
      <c r="K174">
        <v>0.13800000000000001</v>
      </c>
      <c r="M174">
        <v>0</v>
      </c>
      <c r="N174">
        <v>0</v>
      </c>
      <c r="O174">
        <v>0</v>
      </c>
      <c r="P174">
        <v>0</v>
      </c>
      <c r="Q174">
        <f t="shared" si="2"/>
        <v>0</v>
      </c>
    </row>
    <row r="175" spans="1:17" x14ac:dyDescent="0.25">
      <c r="A175" t="s">
        <v>348</v>
      </c>
      <c r="B175" t="s">
        <v>349</v>
      </c>
      <c r="C175">
        <v>0.76480000000000004</v>
      </c>
      <c r="D175">
        <v>43.84</v>
      </c>
      <c r="E175">
        <v>1</v>
      </c>
      <c r="F175">
        <v>3</v>
      </c>
      <c r="G175">
        <v>4</v>
      </c>
      <c r="H175">
        <v>8</v>
      </c>
      <c r="I175">
        <v>176.017</v>
      </c>
      <c r="J175">
        <v>0</v>
      </c>
      <c r="K175">
        <v>0.152</v>
      </c>
      <c r="M175">
        <v>0</v>
      </c>
      <c r="N175">
        <v>0</v>
      </c>
      <c r="O175">
        <v>0</v>
      </c>
      <c r="P175">
        <v>0</v>
      </c>
      <c r="Q175">
        <f t="shared" si="2"/>
        <v>0</v>
      </c>
    </row>
    <row r="176" spans="1:17" x14ac:dyDescent="0.25">
      <c r="A176" t="s">
        <v>350</v>
      </c>
      <c r="B176" t="s">
        <v>351</v>
      </c>
      <c r="C176">
        <v>5.6899999999999999E-2</v>
      </c>
      <c r="D176">
        <v>82.12</v>
      </c>
      <c r="E176">
        <v>1</v>
      </c>
      <c r="F176">
        <v>4</v>
      </c>
      <c r="G176">
        <v>5</v>
      </c>
      <c r="H176">
        <v>14</v>
      </c>
      <c r="I176">
        <v>213.6</v>
      </c>
      <c r="J176">
        <v>0</v>
      </c>
      <c r="K176">
        <v>3.0000000000000001E-3</v>
      </c>
      <c r="M176">
        <v>0</v>
      </c>
      <c r="N176">
        <v>0</v>
      </c>
      <c r="O176">
        <v>0</v>
      </c>
      <c r="P176">
        <v>0</v>
      </c>
      <c r="Q176">
        <f t="shared" si="2"/>
        <v>0</v>
      </c>
    </row>
    <row r="177" spans="1:17" x14ac:dyDescent="0.25">
      <c r="A177" t="s">
        <v>352</v>
      </c>
      <c r="B177" t="s">
        <v>353</v>
      </c>
      <c r="C177">
        <v>0.12330000000000001</v>
      </c>
      <c r="D177">
        <v>60.36</v>
      </c>
      <c r="E177">
        <v>1</v>
      </c>
      <c r="F177">
        <v>3</v>
      </c>
      <c r="G177">
        <v>4</v>
      </c>
      <c r="H177">
        <v>12</v>
      </c>
      <c r="I177">
        <v>185.58600000000001</v>
      </c>
      <c r="J177">
        <v>0</v>
      </c>
      <c r="K177">
        <v>1.7999999999999999E-2</v>
      </c>
      <c r="M177">
        <v>0</v>
      </c>
      <c r="N177">
        <v>0</v>
      </c>
      <c r="O177">
        <v>0</v>
      </c>
      <c r="P177">
        <v>0</v>
      </c>
      <c r="Q177">
        <f t="shared" si="2"/>
        <v>0</v>
      </c>
    </row>
    <row r="178" spans="1:17" x14ac:dyDescent="0.25">
      <c r="A178" t="s">
        <v>354</v>
      </c>
      <c r="B178" t="s">
        <v>355</v>
      </c>
      <c r="C178">
        <v>0.75190000000000001</v>
      </c>
      <c r="D178">
        <v>53.02</v>
      </c>
      <c r="E178">
        <v>0</v>
      </c>
      <c r="F178">
        <v>3</v>
      </c>
      <c r="G178">
        <v>3</v>
      </c>
      <c r="H178">
        <v>11</v>
      </c>
      <c r="I178">
        <v>190.99299999999999</v>
      </c>
      <c r="J178">
        <v>0</v>
      </c>
      <c r="K178">
        <v>3.2000000000000001E-2</v>
      </c>
      <c r="L178">
        <v>8.0000000000000002E-3</v>
      </c>
      <c r="M178">
        <v>0</v>
      </c>
      <c r="N178">
        <v>0</v>
      </c>
      <c r="O178">
        <v>0</v>
      </c>
      <c r="P178">
        <v>0</v>
      </c>
      <c r="Q178">
        <f t="shared" si="2"/>
        <v>0</v>
      </c>
    </row>
    <row r="179" spans="1:17" x14ac:dyDescent="0.25">
      <c r="A179" t="s">
        <v>356</v>
      </c>
      <c r="B179" t="s">
        <v>357</v>
      </c>
      <c r="C179">
        <v>-0.60819999999999996</v>
      </c>
      <c r="D179">
        <v>72.989999999999995</v>
      </c>
      <c r="E179">
        <v>1</v>
      </c>
      <c r="F179">
        <v>3</v>
      </c>
      <c r="G179">
        <v>4</v>
      </c>
      <c r="H179">
        <v>11</v>
      </c>
      <c r="I179">
        <v>172.547</v>
      </c>
      <c r="J179">
        <v>0</v>
      </c>
      <c r="K179">
        <v>2.4E-2</v>
      </c>
      <c r="M179">
        <v>0</v>
      </c>
      <c r="N179">
        <v>0</v>
      </c>
      <c r="O179">
        <v>0</v>
      </c>
      <c r="P179">
        <v>0</v>
      </c>
      <c r="Q179">
        <f t="shared" si="2"/>
        <v>0</v>
      </c>
    </row>
    <row r="180" spans="1:17" x14ac:dyDescent="0.25">
      <c r="A180" t="s">
        <v>358</v>
      </c>
      <c r="B180" t="s">
        <v>359</v>
      </c>
      <c r="C180">
        <v>-2.3779999999999999E-2</v>
      </c>
      <c r="D180">
        <v>65.72</v>
      </c>
      <c r="E180">
        <v>2</v>
      </c>
      <c r="F180">
        <v>2</v>
      </c>
      <c r="G180">
        <v>4</v>
      </c>
      <c r="H180">
        <v>10</v>
      </c>
      <c r="I180">
        <v>252.011</v>
      </c>
      <c r="J180">
        <v>3</v>
      </c>
      <c r="K180">
        <v>0.2</v>
      </c>
      <c r="M180">
        <v>1</v>
      </c>
      <c r="N180">
        <v>0</v>
      </c>
      <c r="O180">
        <v>1</v>
      </c>
      <c r="P180">
        <v>1</v>
      </c>
      <c r="Q180">
        <f t="shared" si="2"/>
        <v>3</v>
      </c>
    </row>
    <row r="181" spans="1:17" x14ac:dyDescent="0.25">
      <c r="A181" t="s">
        <v>360</v>
      </c>
      <c r="B181" t="s">
        <v>361</v>
      </c>
      <c r="C181">
        <v>0.97340000000000004</v>
      </c>
      <c r="D181">
        <v>26.94</v>
      </c>
      <c r="E181">
        <v>0</v>
      </c>
      <c r="F181">
        <v>1</v>
      </c>
      <c r="G181">
        <v>1</v>
      </c>
      <c r="H181">
        <v>8</v>
      </c>
      <c r="I181">
        <v>129.54599999999999</v>
      </c>
      <c r="J181">
        <v>0</v>
      </c>
      <c r="K181">
        <v>0.13500000000000001</v>
      </c>
      <c r="M181">
        <v>0</v>
      </c>
      <c r="N181">
        <v>0</v>
      </c>
      <c r="O181">
        <v>0</v>
      </c>
      <c r="P181">
        <v>0</v>
      </c>
      <c r="Q181">
        <f t="shared" si="2"/>
        <v>0</v>
      </c>
    </row>
    <row r="182" spans="1:17" x14ac:dyDescent="0.25">
      <c r="A182" t="s">
        <v>362</v>
      </c>
      <c r="B182" t="s">
        <v>363</v>
      </c>
      <c r="C182">
        <v>-0.3775</v>
      </c>
      <c r="D182">
        <v>45.63</v>
      </c>
      <c r="E182">
        <v>1</v>
      </c>
      <c r="F182">
        <v>3</v>
      </c>
      <c r="G182">
        <v>4</v>
      </c>
      <c r="H182">
        <v>13</v>
      </c>
      <c r="I182">
        <v>244.11600000000001</v>
      </c>
      <c r="J182">
        <v>2</v>
      </c>
      <c r="K182">
        <v>0.251</v>
      </c>
      <c r="M182">
        <v>1</v>
      </c>
      <c r="N182">
        <v>1</v>
      </c>
      <c r="O182">
        <v>0</v>
      </c>
      <c r="P182">
        <v>0</v>
      </c>
      <c r="Q182">
        <f t="shared" si="2"/>
        <v>2</v>
      </c>
    </row>
    <row r="183" spans="1:17" x14ac:dyDescent="0.25">
      <c r="A183" t="s">
        <v>364</v>
      </c>
      <c r="B183" t="s">
        <v>365</v>
      </c>
      <c r="C183">
        <v>0.1071</v>
      </c>
      <c r="D183">
        <v>62.25</v>
      </c>
      <c r="E183">
        <v>0</v>
      </c>
      <c r="F183">
        <v>4</v>
      </c>
      <c r="G183">
        <v>4</v>
      </c>
      <c r="H183">
        <v>12</v>
      </c>
      <c r="I183">
        <v>186.57400000000001</v>
      </c>
      <c r="J183">
        <v>3</v>
      </c>
      <c r="K183">
        <v>1.6E-2</v>
      </c>
      <c r="M183">
        <v>1</v>
      </c>
      <c r="N183">
        <v>1</v>
      </c>
      <c r="O183">
        <v>0</v>
      </c>
      <c r="P183">
        <v>1</v>
      </c>
      <c r="Q183">
        <f t="shared" si="2"/>
        <v>3</v>
      </c>
    </row>
    <row r="184" spans="1:17" x14ac:dyDescent="0.25">
      <c r="A184" t="s">
        <v>366</v>
      </c>
      <c r="B184" t="s">
        <v>367</v>
      </c>
      <c r="C184">
        <v>1.4262999999999999</v>
      </c>
      <c r="D184">
        <v>38.909999999999997</v>
      </c>
      <c r="E184">
        <v>1</v>
      </c>
      <c r="F184">
        <v>2</v>
      </c>
      <c r="G184">
        <v>3</v>
      </c>
      <c r="H184">
        <v>8</v>
      </c>
      <c r="I184">
        <v>173.01300000000001</v>
      </c>
      <c r="J184">
        <v>2</v>
      </c>
      <c r="K184">
        <v>0.161</v>
      </c>
      <c r="M184">
        <v>1</v>
      </c>
      <c r="N184">
        <v>1</v>
      </c>
      <c r="O184">
        <v>0</v>
      </c>
      <c r="P184">
        <v>0</v>
      </c>
      <c r="Q184">
        <f t="shared" si="2"/>
        <v>2</v>
      </c>
    </row>
    <row r="185" spans="1:17" x14ac:dyDescent="0.25">
      <c r="A185" t="s">
        <v>368</v>
      </c>
      <c r="B185" t="s">
        <v>369</v>
      </c>
      <c r="C185">
        <v>0.42330000000000001</v>
      </c>
      <c r="D185">
        <v>45.75</v>
      </c>
      <c r="E185">
        <v>1</v>
      </c>
      <c r="F185">
        <v>2</v>
      </c>
      <c r="G185">
        <v>3</v>
      </c>
      <c r="H185">
        <v>8</v>
      </c>
      <c r="I185">
        <v>130.53399999999999</v>
      </c>
      <c r="J185">
        <v>1</v>
      </c>
      <c r="K185">
        <v>0.14499999999999999</v>
      </c>
      <c r="M185">
        <v>0</v>
      </c>
      <c r="N185">
        <v>0</v>
      </c>
      <c r="O185">
        <v>0</v>
      </c>
      <c r="P185">
        <v>1</v>
      </c>
      <c r="Q185">
        <f t="shared" si="2"/>
        <v>1</v>
      </c>
    </row>
    <row r="186" spans="1:17" x14ac:dyDescent="0.25">
      <c r="A186" t="s">
        <v>370</v>
      </c>
      <c r="B186" t="s">
        <v>371</v>
      </c>
      <c r="C186">
        <v>0.20760000000000001</v>
      </c>
      <c r="D186">
        <v>53.02</v>
      </c>
      <c r="E186">
        <v>0</v>
      </c>
      <c r="F186">
        <v>3</v>
      </c>
      <c r="G186">
        <v>3</v>
      </c>
      <c r="H186">
        <v>10</v>
      </c>
      <c r="I186">
        <v>200.999</v>
      </c>
      <c r="J186">
        <v>0</v>
      </c>
      <c r="K186">
        <v>2.5999999999999999E-2</v>
      </c>
      <c r="M186">
        <v>0</v>
      </c>
      <c r="N186">
        <v>0</v>
      </c>
      <c r="O186">
        <v>0</v>
      </c>
      <c r="P186">
        <v>0</v>
      </c>
      <c r="Q186">
        <f t="shared" si="2"/>
        <v>0</v>
      </c>
    </row>
    <row r="187" spans="1:17" x14ac:dyDescent="0.25">
      <c r="A187" t="s">
        <v>372</v>
      </c>
      <c r="B187" t="s">
        <v>373</v>
      </c>
      <c r="C187">
        <v>0.1019</v>
      </c>
      <c r="D187">
        <v>55.92</v>
      </c>
      <c r="E187">
        <v>1</v>
      </c>
      <c r="F187">
        <v>2</v>
      </c>
      <c r="G187">
        <v>3</v>
      </c>
      <c r="H187">
        <v>9</v>
      </c>
      <c r="I187">
        <v>144.53700000000001</v>
      </c>
      <c r="J187">
        <v>1</v>
      </c>
      <c r="K187">
        <v>0.11700000000000001</v>
      </c>
      <c r="M187">
        <v>0</v>
      </c>
      <c r="N187">
        <v>0</v>
      </c>
      <c r="O187">
        <v>0</v>
      </c>
      <c r="P187">
        <v>1</v>
      </c>
      <c r="Q187">
        <f t="shared" si="2"/>
        <v>1</v>
      </c>
    </row>
    <row r="188" spans="1:17" x14ac:dyDescent="0.25">
      <c r="A188" t="s">
        <v>374</v>
      </c>
      <c r="B188" t="s">
        <v>375</v>
      </c>
      <c r="C188">
        <v>0.40692</v>
      </c>
      <c r="D188">
        <v>53.02</v>
      </c>
      <c r="E188">
        <v>0</v>
      </c>
      <c r="F188">
        <v>3</v>
      </c>
      <c r="G188">
        <v>3</v>
      </c>
      <c r="H188">
        <v>11</v>
      </c>
      <c r="I188">
        <v>170.57499999999999</v>
      </c>
      <c r="J188">
        <v>0</v>
      </c>
      <c r="K188">
        <v>-1.7000000000000001E-2</v>
      </c>
      <c r="M188">
        <v>0</v>
      </c>
      <c r="N188">
        <v>0</v>
      </c>
      <c r="O188">
        <v>0</v>
      </c>
      <c r="P188">
        <v>0</v>
      </c>
      <c r="Q188">
        <f t="shared" si="2"/>
        <v>0</v>
      </c>
    </row>
    <row r="189" spans="1:17" x14ac:dyDescent="0.25">
      <c r="A189" t="s">
        <v>376</v>
      </c>
      <c r="B189" t="s">
        <v>377</v>
      </c>
      <c r="C189">
        <v>0.1071</v>
      </c>
      <c r="D189">
        <v>62.25</v>
      </c>
      <c r="E189">
        <v>0</v>
      </c>
      <c r="F189">
        <v>4</v>
      </c>
      <c r="G189">
        <v>4</v>
      </c>
      <c r="H189">
        <v>12</v>
      </c>
      <c r="I189">
        <v>186.57400000000001</v>
      </c>
      <c r="J189">
        <v>1</v>
      </c>
      <c r="K189">
        <v>1.4999999999999999E-2</v>
      </c>
      <c r="M189">
        <v>0</v>
      </c>
      <c r="N189">
        <v>0</v>
      </c>
      <c r="O189">
        <v>0</v>
      </c>
      <c r="P189">
        <v>1</v>
      </c>
      <c r="Q189">
        <f t="shared" si="2"/>
        <v>1</v>
      </c>
    </row>
    <row r="190" spans="1:17" x14ac:dyDescent="0.25">
      <c r="A190" t="s">
        <v>378</v>
      </c>
      <c r="B190" t="s">
        <v>379</v>
      </c>
      <c r="C190">
        <v>-0.2102</v>
      </c>
      <c r="D190">
        <v>79.040000000000006</v>
      </c>
      <c r="E190">
        <v>1</v>
      </c>
      <c r="F190">
        <v>4</v>
      </c>
      <c r="G190">
        <v>5</v>
      </c>
      <c r="H190">
        <v>11</v>
      </c>
      <c r="I190">
        <v>216.01400000000001</v>
      </c>
      <c r="J190">
        <v>0</v>
      </c>
      <c r="K190">
        <v>4.9000000000000002E-2</v>
      </c>
      <c r="M190">
        <v>0</v>
      </c>
      <c r="N190">
        <v>0</v>
      </c>
      <c r="O190">
        <v>0</v>
      </c>
      <c r="P190">
        <v>0</v>
      </c>
      <c r="Q190">
        <f t="shared" si="2"/>
        <v>0</v>
      </c>
    </row>
    <row r="191" spans="1:17" x14ac:dyDescent="0.25">
      <c r="A191" t="s">
        <v>380</v>
      </c>
      <c r="B191" t="s">
        <v>381</v>
      </c>
      <c r="C191">
        <v>1.8418000000000001</v>
      </c>
      <c r="D191">
        <v>51.21</v>
      </c>
      <c r="E191">
        <v>0</v>
      </c>
      <c r="F191">
        <v>3</v>
      </c>
      <c r="G191">
        <v>3</v>
      </c>
      <c r="H191">
        <v>15</v>
      </c>
      <c r="I191">
        <v>250.678</v>
      </c>
      <c r="J191">
        <v>0</v>
      </c>
      <c r="K191">
        <v>0.13500000000000001</v>
      </c>
      <c r="M191">
        <v>0</v>
      </c>
      <c r="N191">
        <v>0</v>
      </c>
      <c r="O191">
        <v>0</v>
      </c>
      <c r="P191">
        <v>0</v>
      </c>
      <c r="Q191">
        <f t="shared" si="2"/>
        <v>0</v>
      </c>
    </row>
    <row r="192" spans="1:17" x14ac:dyDescent="0.25">
      <c r="A192" t="s">
        <v>382</v>
      </c>
      <c r="B192" t="s">
        <v>383</v>
      </c>
      <c r="C192">
        <v>-0.37180000000000002</v>
      </c>
      <c r="D192">
        <v>72.94</v>
      </c>
      <c r="E192">
        <v>2</v>
      </c>
      <c r="F192">
        <v>4</v>
      </c>
      <c r="G192">
        <v>6</v>
      </c>
      <c r="H192">
        <v>11</v>
      </c>
      <c r="I192">
        <v>266.04199999999997</v>
      </c>
      <c r="J192">
        <v>0</v>
      </c>
      <c r="K192">
        <v>0.192</v>
      </c>
      <c r="M192">
        <v>0</v>
      </c>
      <c r="N192">
        <v>0</v>
      </c>
      <c r="O192">
        <v>0</v>
      </c>
      <c r="P192">
        <v>0</v>
      </c>
      <c r="Q192">
        <f t="shared" si="2"/>
        <v>0</v>
      </c>
    </row>
  </sheetData>
  <conditionalFormatting sqref="M2:P192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Q2:Q192">
    <cfRule type="colorScale" priority="1">
      <colorScale>
        <cfvo type="min"/>
        <cfvo type="percentile" val="50"/>
        <cfvo type="max"/>
        <color rgb="FFF8696B"/>
        <color rgb="FFFCFCFF"/>
        <color rgb="FF5A8AC6"/>
      </colorScale>
    </cfRule>
  </conditionalFormatting>
  <pageMargins left="0.7" right="0.7" top="0.75" bottom="0.75" header="0.3" footer="0.3"/>
  <ignoredErrors>
    <ignoredError sqref="Q2:Q192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8C2C43-2CC7-4840-9AFE-E97E902588F1}">
  <dimension ref="A1:Z111"/>
  <sheetViews>
    <sheetView tabSelected="1" workbookViewId="0">
      <selection activeCell="R4" sqref="R4"/>
    </sheetView>
  </sheetViews>
  <sheetFormatPr defaultRowHeight="15" x14ac:dyDescent="0.25"/>
  <cols>
    <col min="1" max="28" width="8.7109375" customWidth="1"/>
  </cols>
  <sheetData>
    <row r="1" spans="1:26" x14ac:dyDescent="0.25">
      <c r="A1" s="1" t="s">
        <v>417</v>
      </c>
      <c r="B1" s="1"/>
      <c r="H1" t="s">
        <v>414</v>
      </c>
      <c r="O1" t="s">
        <v>415</v>
      </c>
      <c r="V1" t="s">
        <v>416</v>
      </c>
    </row>
    <row r="2" spans="1:26" x14ac:dyDescent="0.25">
      <c r="A2" t="s">
        <v>418</v>
      </c>
      <c r="B2" t="s">
        <v>419</v>
      </c>
      <c r="H2" t="s">
        <v>418</v>
      </c>
      <c r="I2" t="s">
        <v>419</v>
      </c>
      <c r="O2" t="s">
        <v>418</v>
      </c>
      <c r="P2" t="s">
        <v>419</v>
      </c>
      <c r="V2" t="s">
        <v>418</v>
      </c>
      <c r="W2" t="s">
        <v>419</v>
      </c>
    </row>
    <row r="3" spans="1:26" x14ac:dyDescent="0.25">
      <c r="A3">
        <v>3.0000000000000001E-3</v>
      </c>
      <c r="B3">
        <v>0.13</v>
      </c>
      <c r="H3">
        <v>3.0000000000000001E-3</v>
      </c>
      <c r="I3">
        <v>0.13</v>
      </c>
      <c r="O3">
        <v>0.157</v>
      </c>
      <c r="P3">
        <v>0.17</v>
      </c>
      <c r="V3">
        <v>0.28100000000000003</v>
      </c>
      <c r="W3">
        <v>0.17799999999999999</v>
      </c>
      <c r="X3">
        <v>1</v>
      </c>
    </row>
    <row r="4" spans="1:26" x14ac:dyDescent="0.25">
      <c r="A4">
        <v>0.121</v>
      </c>
      <c r="B4">
        <v>0.17</v>
      </c>
      <c r="H4">
        <v>0.121</v>
      </c>
      <c r="I4">
        <v>1.7999999999999999E-2</v>
      </c>
      <c r="O4">
        <v>0.17399999999999999</v>
      </c>
      <c r="P4">
        <v>0.17399999999999999</v>
      </c>
      <c r="V4">
        <v>6.7000000000000004E-2</v>
      </c>
      <c r="W4">
        <v>0.34100000000000003</v>
      </c>
      <c r="X4">
        <v>1</v>
      </c>
    </row>
    <row r="5" spans="1:26" x14ac:dyDescent="0.25">
      <c r="A5">
        <v>2.5000000000000001E-2</v>
      </c>
      <c r="B5">
        <v>0.17799999999999999</v>
      </c>
      <c r="H5">
        <v>2.5000000000000001E-2</v>
      </c>
      <c r="I5">
        <v>0.113</v>
      </c>
      <c r="O5">
        <v>0.28599999999999998</v>
      </c>
      <c r="P5">
        <v>0.191</v>
      </c>
      <c r="V5">
        <v>0.19800000000000001</v>
      </c>
      <c r="W5">
        <v>0.187</v>
      </c>
      <c r="X5">
        <v>2</v>
      </c>
    </row>
    <row r="6" spans="1:26" x14ac:dyDescent="0.25">
      <c r="A6">
        <v>0.157</v>
      </c>
      <c r="B6">
        <v>0.191</v>
      </c>
      <c r="H6">
        <v>0.114</v>
      </c>
      <c r="I6">
        <v>0.14699999999999999</v>
      </c>
      <c r="O6">
        <v>0.14099999999999999</v>
      </c>
      <c r="P6">
        <v>0.17100000000000001</v>
      </c>
      <c r="V6">
        <v>0.20300000000000001</v>
      </c>
      <c r="W6">
        <v>0.186</v>
      </c>
      <c r="X6">
        <v>4</v>
      </c>
    </row>
    <row r="7" spans="1:26" x14ac:dyDescent="0.25">
      <c r="A7">
        <v>0.114</v>
      </c>
      <c r="B7">
        <v>1.7999999999999999E-2</v>
      </c>
      <c r="H7">
        <v>1.4999999999999999E-2</v>
      </c>
      <c r="I7">
        <v>0.12</v>
      </c>
      <c r="O7">
        <v>0.17399999999999999</v>
      </c>
      <c r="P7">
        <v>0.14899999999999999</v>
      </c>
      <c r="V7">
        <v>0.192</v>
      </c>
      <c r="W7">
        <v>0.20599999999999999</v>
      </c>
      <c r="X7">
        <v>2</v>
      </c>
    </row>
    <row r="8" spans="1:26" x14ac:dyDescent="0.25">
      <c r="A8">
        <v>0.28599999999999998</v>
      </c>
      <c r="B8">
        <v>0.14899999999999999</v>
      </c>
      <c r="H8">
        <v>0.154</v>
      </c>
      <c r="I8">
        <v>0.13700000000000001</v>
      </c>
      <c r="O8">
        <v>2.9000000000000001E-2</v>
      </c>
      <c r="P8">
        <v>0.16300000000000001</v>
      </c>
      <c r="W8">
        <v>0.187</v>
      </c>
      <c r="X8">
        <v>1</v>
      </c>
    </row>
    <row r="9" spans="1:26" x14ac:dyDescent="0.25">
      <c r="A9">
        <v>1.4999999999999999E-2</v>
      </c>
      <c r="B9">
        <v>0.34100000000000003</v>
      </c>
      <c r="H9">
        <v>2.8000000000000001E-2</v>
      </c>
      <c r="I9">
        <v>0.14399999999999999</v>
      </c>
      <c r="O9">
        <v>0.16800000000000001</v>
      </c>
      <c r="P9">
        <v>0.17599999999999999</v>
      </c>
      <c r="W9">
        <v>0.2</v>
      </c>
      <c r="X9">
        <v>3</v>
      </c>
    </row>
    <row r="10" spans="1:26" x14ac:dyDescent="0.25">
      <c r="A10">
        <v>0.154</v>
      </c>
      <c r="B10">
        <v>0.187</v>
      </c>
      <c r="H10">
        <v>0.25800000000000001</v>
      </c>
      <c r="I10">
        <v>0.13</v>
      </c>
      <c r="O10">
        <v>0.17699999999999999</v>
      </c>
      <c r="P10">
        <v>0.161</v>
      </c>
      <c r="W10">
        <v>0.20499999999999999</v>
      </c>
      <c r="X10">
        <v>3</v>
      </c>
    </row>
    <row r="11" spans="1:26" x14ac:dyDescent="0.25">
      <c r="A11">
        <v>2.9000000000000001E-2</v>
      </c>
      <c r="B11">
        <v>0.161</v>
      </c>
      <c r="H11">
        <v>0.14299999999999999</v>
      </c>
      <c r="I11">
        <v>0.124</v>
      </c>
      <c r="O11">
        <v>2.3E-2</v>
      </c>
      <c r="P11">
        <v>3.7999999999999999E-2</v>
      </c>
      <c r="W11">
        <v>0.193</v>
      </c>
      <c r="X11">
        <v>1</v>
      </c>
    </row>
    <row r="12" spans="1:26" x14ac:dyDescent="0.25">
      <c r="A12">
        <v>2.8000000000000001E-2</v>
      </c>
      <c r="B12">
        <v>3.7999999999999999E-2</v>
      </c>
      <c r="C12" t="s">
        <v>399</v>
      </c>
      <c r="H12">
        <v>0.247</v>
      </c>
      <c r="I12">
        <v>0.154</v>
      </c>
      <c r="J12" t="s">
        <v>399</v>
      </c>
      <c r="O12">
        <v>5.0999999999999997E-2</v>
      </c>
      <c r="P12">
        <v>0.152</v>
      </c>
      <c r="Q12" t="s">
        <v>399</v>
      </c>
      <c r="X12" t="s">
        <v>399</v>
      </c>
    </row>
    <row r="13" spans="1:26" x14ac:dyDescent="0.25">
      <c r="A13">
        <v>0.14099999999999999</v>
      </c>
      <c r="B13">
        <v>0.113</v>
      </c>
      <c r="H13">
        <v>0.20100000000000001</v>
      </c>
      <c r="I13">
        <v>6.0000000000000001E-3</v>
      </c>
      <c r="O13">
        <v>0.188</v>
      </c>
      <c r="P13">
        <v>0.186</v>
      </c>
    </row>
    <row r="14" spans="1:26" x14ac:dyDescent="0.25">
      <c r="A14">
        <v>0.17399999999999999</v>
      </c>
      <c r="B14">
        <v>0.186</v>
      </c>
      <c r="D14" t="s">
        <v>400</v>
      </c>
      <c r="E14" t="s">
        <v>401</v>
      </c>
      <c r="H14">
        <v>-2.1000000000000001E-2</v>
      </c>
      <c r="I14">
        <v>0.222</v>
      </c>
      <c r="K14" t="s">
        <v>400</v>
      </c>
      <c r="L14" t="s">
        <v>401</v>
      </c>
      <c r="O14">
        <v>2.5000000000000001E-2</v>
      </c>
      <c r="P14">
        <v>0.158</v>
      </c>
      <c r="R14" t="s">
        <v>400</v>
      </c>
      <c r="S14" t="s">
        <v>401</v>
      </c>
      <c r="Y14" t="s">
        <v>400</v>
      </c>
      <c r="Z14" t="s">
        <v>401</v>
      </c>
    </row>
    <row r="15" spans="1:26" x14ac:dyDescent="0.25">
      <c r="A15">
        <v>0.25800000000000001</v>
      </c>
      <c r="B15">
        <v>0.158</v>
      </c>
      <c r="C15" t="s">
        <v>402</v>
      </c>
      <c r="D15">
        <v>0.11188990825688075</v>
      </c>
      <c r="E15">
        <v>0.13796296296296295</v>
      </c>
      <c r="H15">
        <v>0.193</v>
      </c>
      <c r="I15">
        <v>3.5999999999999997E-2</v>
      </c>
      <c r="J15" t="s">
        <v>402</v>
      </c>
      <c r="K15">
        <v>9.9616438356164377E-2</v>
      </c>
      <c r="L15">
        <v>0.1172</v>
      </c>
      <c r="O15">
        <v>0.23300000000000001</v>
      </c>
      <c r="P15">
        <v>0.14899999999999999</v>
      </c>
      <c r="Q15" t="s">
        <v>402</v>
      </c>
      <c r="R15">
        <v>0.12848387096774194</v>
      </c>
      <c r="S15">
        <v>0.143875</v>
      </c>
      <c r="X15" t="s">
        <v>402</v>
      </c>
      <c r="Y15">
        <v>0.18820000000000001</v>
      </c>
      <c r="Z15">
        <v>0.20922222222222223</v>
      </c>
    </row>
    <row r="16" spans="1:26" x14ac:dyDescent="0.25">
      <c r="A16">
        <v>0.14299999999999999</v>
      </c>
      <c r="B16">
        <v>0.14899999999999999</v>
      </c>
      <c r="C16" t="s">
        <v>403</v>
      </c>
      <c r="D16">
        <v>8.1435062861026156E-3</v>
      </c>
      <c r="E16">
        <v>3.9855611111111189E-3</v>
      </c>
      <c r="H16">
        <v>-4.0000000000000001E-3</v>
      </c>
      <c r="I16">
        <v>0.151</v>
      </c>
      <c r="J16" t="s">
        <v>403</v>
      </c>
      <c r="K16">
        <v>7.5245175038051743E-3</v>
      </c>
      <c r="L16">
        <v>3.1681128205128181E-3</v>
      </c>
      <c r="O16">
        <v>0.24299999999999999</v>
      </c>
      <c r="P16">
        <v>0.18</v>
      </c>
      <c r="Q16" t="s">
        <v>403</v>
      </c>
      <c r="R16">
        <v>8.8484580645161251E-3</v>
      </c>
      <c r="S16">
        <v>3.5800483870967654E-3</v>
      </c>
      <c r="X16" t="s">
        <v>403</v>
      </c>
      <c r="Y16">
        <v>5.9077000000000088E-3</v>
      </c>
      <c r="Z16">
        <v>2.5304444444444393E-3</v>
      </c>
    </row>
    <row r="17" spans="1:26" x14ac:dyDescent="0.25">
      <c r="A17">
        <v>0.247</v>
      </c>
      <c r="B17">
        <v>0.14399999999999999</v>
      </c>
      <c r="C17" t="s">
        <v>404</v>
      </c>
      <c r="D17">
        <v>109</v>
      </c>
      <c r="E17">
        <v>81</v>
      </c>
      <c r="H17">
        <v>4.2000000000000003E-2</v>
      </c>
      <c r="I17">
        <v>0.13300000000000001</v>
      </c>
      <c r="J17" t="s">
        <v>404</v>
      </c>
      <c r="K17">
        <v>73</v>
      </c>
      <c r="L17">
        <v>40</v>
      </c>
      <c r="O17">
        <v>4.7E-2</v>
      </c>
      <c r="P17">
        <v>0.251</v>
      </c>
      <c r="Q17" t="s">
        <v>404</v>
      </c>
      <c r="R17">
        <v>31</v>
      </c>
      <c r="S17">
        <v>32</v>
      </c>
      <c r="X17" t="s">
        <v>404</v>
      </c>
      <c r="Y17">
        <v>5</v>
      </c>
      <c r="Z17">
        <v>9</v>
      </c>
    </row>
    <row r="18" spans="1:26" x14ac:dyDescent="0.25">
      <c r="A18">
        <v>0.28100000000000003</v>
      </c>
      <c r="B18">
        <v>0.251</v>
      </c>
      <c r="C18" t="s">
        <v>405</v>
      </c>
      <c r="D18">
        <v>0</v>
      </c>
      <c r="H18">
        <v>2.5000000000000001E-2</v>
      </c>
      <c r="I18">
        <v>0.14099999999999999</v>
      </c>
      <c r="J18" t="s">
        <v>405</v>
      </c>
      <c r="K18">
        <v>0</v>
      </c>
      <c r="O18">
        <v>1.0999999999999999E-2</v>
      </c>
      <c r="P18">
        <v>6.3E-2</v>
      </c>
      <c r="Q18" t="s">
        <v>405</v>
      </c>
      <c r="R18">
        <v>0</v>
      </c>
      <c r="X18" t="s">
        <v>405</v>
      </c>
      <c r="Y18">
        <v>0</v>
      </c>
    </row>
    <row r="19" spans="1:26" x14ac:dyDescent="0.25">
      <c r="A19">
        <v>5.0999999999999997E-2</v>
      </c>
      <c r="B19">
        <v>6.3E-2</v>
      </c>
      <c r="C19" t="s">
        <v>406</v>
      </c>
      <c r="D19">
        <v>187</v>
      </c>
      <c r="H19">
        <v>0.14599999999999999</v>
      </c>
      <c r="I19">
        <v>0.121</v>
      </c>
      <c r="J19" t="s">
        <v>406</v>
      </c>
      <c r="K19">
        <v>108</v>
      </c>
      <c r="O19">
        <v>0.29399999999999998</v>
      </c>
      <c r="P19">
        <v>0.154</v>
      </c>
      <c r="Q19" t="s">
        <v>406</v>
      </c>
      <c r="R19">
        <v>51</v>
      </c>
      <c r="X19" t="s">
        <v>406</v>
      </c>
      <c r="Y19">
        <v>6</v>
      </c>
    </row>
    <row r="20" spans="1:26" x14ac:dyDescent="0.25">
      <c r="A20">
        <v>0.20100000000000001</v>
      </c>
      <c r="B20">
        <v>0.154</v>
      </c>
      <c r="C20" t="s">
        <v>407</v>
      </c>
      <c r="D20">
        <v>-2.3422273896884418</v>
      </c>
      <c r="H20">
        <v>0.14099999999999999</v>
      </c>
      <c r="I20">
        <v>0.129</v>
      </c>
      <c r="J20" t="s">
        <v>407</v>
      </c>
      <c r="K20">
        <v>-1.3023845665642482</v>
      </c>
      <c r="O20">
        <v>5.0999999999999997E-2</v>
      </c>
      <c r="P20">
        <v>2.3E-2</v>
      </c>
      <c r="Q20" t="s">
        <v>407</v>
      </c>
      <c r="R20">
        <v>-0.77215658510657958</v>
      </c>
      <c r="X20" t="s">
        <v>407</v>
      </c>
      <c r="Y20">
        <v>-0.54966858754559955</v>
      </c>
    </row>
    <row r="21" spans="1:26" x14ac:dyDescent="0.25">
      <c r="A21">
        <v>-2.1000000000000001E-2</v>
      </c>
      <c r="B21">
        <v>2.3E-2</v>
      </c>
      <c r="C21" t="s">
        <v>408</v>
      </c>
      <c r="D21">
        <v>1.0110614540459932E-2</v>
      </c>
      <c r="H21">
        <v>2.5000000000000001E-2</v>
      </c>
      <c r="I21">
        <v>0.12</v>
      </c>
      <c r="J21" t="s">
        <v>408</v>
      </c>
      <c r="K21">
        <v>9.7777746690401041E-2</v>
      </c>
      <c r="O21">
        <v>0.27700000000000002</v>
      </c>
      <c r="P21">
        <v>0.158</v>
      </c>
      <c r="Q21" t="s">
        <v>408</v>
      </c>
      <c r="R21">
        <v>0.22179261682599677</v>
      </c>
      <c r="X21" t="s">
        <v>408</v>
      </c>
      <c r="Y21">
        <v>0.3011950116483787</v>
      </c>
    </row>
    <row r="22" spans="1:26" x14ac:dyDescent="0.25">
      <c r="A22">
        <v>2.5000000000000001E-2</v>
      </c>
      <c r="B22">
        <v>0.158</v>
      </c>
      <c r="C22" t="s">
        <v>409</v>
      </c>
      <c r="D22">
        <v>2.0681734641535239</v>
      </c>
      <c r="H22">
        <v>1E-3</v>
      </c>
      <c r="I22">
        <v>0.123</v>
      </c>
      <c r="J22" t="s">
        <v>409</v>
      </c>
      <c r="K22">
        <v>1.6590851435958269</v>
      </c>
      <c r="O22">
        <v>5.6000000000000001E-2</v>
      </c>
      <c r="P22">
        <v>0.17299999999999999</v>
      </c>
      <c r="Q22" t="s">
        <v>409</v>
      </c>
      <c r="R22">
        <v>1.6752849504249088</v>
      </c>
      <c r="X22" t="s">
        <v>409</v>
      </c>
      <c r="Y22">
        <v>1.9431802805153031</v>
      </c>
    </row>
    <row r="23" spans="1:26" x14ac:dyDescent="0.25">
      <c r="A23">
        <v>0.193</v>
      </c>
      <c r="B23">
        <v>3.5999999999999997E-2</v>
      </c>
      <c r="C23" t="s">
        <v>410</v>
      </c>
      <c r="D23">
        <v>2.0221229080919865E-2</v>
      </c>
      <c r="H23">
        <v>0.109</v>
      </c>
      <c r="I23">
        <v>0.11799999999999999</v>
      </c>
      <c r="J23" t="s">
        <v>410</v>
      </c>
      <c r="K23">
        <v>0.19555549338080208</v>
      </c>
      <c r="O23">
        <v>3.5000000000000003E-2</v>
      </c>
      <c r="P23">
        <v>0.151</v>
      </c>
      <c r="Q23" t="s">
        <v>410</v>
      </c>
      <c r="R23">
        <v>0.44358523365199354</v>
      </c>
      <c r="X23" t="s">
        <v>410</v>
      </c>
      <c r="Y23">
        <v>0.60239002329675739</v>
      </c>
    </row>
    <row r="24" spans="1:26" x14ac:dyDescent="0.25">
      <c r="A24">
        <v>0.23300000000000001</v>
      </c>
      <c r="B24">
        <v>0.16300000000000001</v>
      </c>
      <c r="C24" t="s">
        <v>411</v>
      </c>
      <c r="D24">
        <v>2.3464540457708081</v>
      </c>
      <c r="H24">
        <v>0.126</v>
      </c>
      <c r="I24">
        <v>0.16900000000000001</v>
      </c>
      <c r="J24" t="s">
        <v>411</v>
      </c>
      <c r="K24">
        <v>1.982173483307728</v>
      </c>
      <c r="O24">
        <v>0.17399999999999999</v>
      </c>
      <c r="P24">
        <v>0.17199999999999999</v>
      </c>
      <c r="Q24" t="s">
        <v>411</v>
      </c>
      <c r="R24">
        <v>2.007583770315835</v>
      </c>
      <c r="X24" t="s">
        <v>411</v>
      </c>
      <c r="Y24">
        <v>2.4469118511449697</v>
      </c>
    </row>
    <row r="25" spans="1:26" x14ac:dyDescent="0.25">
      <c r="A25">
        <v>0.24299999999999999</v>
      </c>
      <c r="B25">
        <v>0.17599999999999999</v>
      </c>
      <c r="H25">
        <v>3.9E-2</v>
      </c>
      <c r="I25">
        <v>0.11899999999999999</v>
      </c>
      <c r="O25">
        <v>2.5000000000000001E-2</v>
      </c>
      <c r="P25">
        <v>0.05</v>
      </c>
    </row>
    <row r="26" spans="1:26" x14ac:dyDescent="0.25">
      <c r="A26">
        <v>-4.0000000000000001E-3</v>
      </c>
      <c r="B26">
        <v>0.186</v>
      </c>
      <c r="H26">
        <v>0.32700000000000001</v>
      </c>
      <c r="I26">
        <v>1.7000000000000001E-2</v>
      </c>
      <c r="O26">
        <v>4.5999999999999999E-2</v>
      </c>
      <c r="P26">
        <v>4.9000000000000002E-2</v>
      </c>
    </row>
    <row r="27" spans="1:26" x14ac:dyDescent="0.25">
      <c r="A27">
        <v>0.188</v>
      </c>
      <c r="B27">
        <v>6.0000000000000001E-3</v>
      </c>
      <c r="C27" t="s">
        <v>412</v>
      </c>
      <c r="D27">
        <v>9.0241377904499084E-2</v>
      </c>
      <c r="E27">
        <v>6.3131300565655371E-2</v>
      </c>
      <c r="H27">
        <v>0.159</v>
      </c>
      <c r="I27">
        <v>0.115</v>
      </c>
      <c r="J27" t="s">
        <v>412</v>
      </c>
      <c r="K27">
        <v>8.6743976758073382E-2</v>
      </c>
      <c r="L27">
        <v>5.6285991334548049E-2</v>
      </c>
      <c r="O27">
        <v>0.14799999999999999</v>
      </c>
      <c r="P27">
        <v>0.161</v>
      </c>
      <c r="Q27" t="s">
        <v>412</v>
      </c>
      <c r="R27">
        <v>9.4066242959502347E-2</v>
      </c>
      <c r="S27">
        <v>5.9833505555806819E-2</v>
      </c>
      <c r="X27" t="s">
        <v>412</v>
      </c>
      <c r="Y27">
        <v>7.6861563866473651E-2</v>
      </c>
      <c r="Z27">
        <v>5.0303523181228958E-2</v>
      </c>
    </row>
    <row r="28" spans="1:26" x14ac:dyDescent="0.25">
      <c r="A28">
        <v>4.2000000000000003E-2</v>
      </c>
      <c r="B28">
        <v>0.18</v>
      </c>
      <c r="C28" t="s">
        <v>413</v>
      </c>
      <c r="D28">
        <v>0.80651936631603793</v>
      </c>
      <c r="E28">
        <v>0.45759600410005241</v>
      </c>
      <c r="H28">
        <v>0.26500000000000001</v>
      </c>
      <c r="I28">
        <v>0.28699999999999998</v>
      </c>
      <c r="J28" t="s">
        <v>413</v>
      </c>
      <c r="K28">
        <v>0.87077974468362995</v>
      </c>
      <c r="L28">
        <v>0.48025589875894242</v>
      </c>
      <c r="O28">
        <v>0.152</v>
      </c>
      <c r="P28">
        <v>0.184</v>
      </c>
      <c r="Q28" t="s">
        <v>413</v>
      </c>
      <c r="R28">
        <v>0.73212491381987765</v>
      </c>
      <c r="S28">
        <v>0.41587145477537318</v>
      </c>
      <c r="X28" t="s">
        <v>413</v>
      </c>
      <c r="Y28">
        <v>0.40840363372196414</v>
      </c>
      <c r="Z28">
        <v>0.24043107202924091</v>
      </c>
    </row>
    <row r="29" spans="1:26" x14ac:dyDescent="0.25">
      <c r="A29">
        <v>0.16800000000000001</v>
      </c>
      <c r="B29">
        <v>0.154</v>
      </c>
      <c r="H29">
        <v>2.7E-2</v>
      </c>
      <c r="I29">
        <v>0.12</v>
      </c>
      <c r="O29">
        <v>2.7E-2</v>
      </c>
      <c r="P29">
        <v>0.251</v>
      </c>
    </row>
    <row r="30" spans="1:26" x14ac:dyDescent="0.25">
      <c r="A30">
        <v>0.17699999999999999</v>
      </c>
      <c r="B30">
        <v>0.17299999999999999</v>
      </c>
      <c r="H30">
        <v>0.21199999999999999</v>
      </c>
      <c r="I30">
        <v>0.13800000000000001</v>
      </c>
      <c r="O30">
        <v>0.23799999999999999</v>
      </c>
      <c r="P30">
        <v>5.0999999999999997E-2</v>
      </c>
    </row>
    <row r="31" spans="1:26" x14ac:dyDescent="0.25">
      <c r="A31">
        <v>2.3E-2</v>
      </c>
      <c r="B31">
        <v>0.13700000000000001</v>
      </c>
      <c r="H31">
        <v>0.188</v>
      </c>
      <c r="I31">
        <v>0.12</v>
      </c>
      <c r="O31">
        <v>0.25800000000000001</v>
      </c>
      <c r="P31">
        <v>2.3E-2</v>
      </c>
    </row>
    <row r="32" spans="1:26" x14ac:dyDescent="0.25">
      <c r="A32">
        <v>2.5000000000000001E-2</v>
      </c>
      <c r="B32">
        <v>0.20599999999999999</v>
      </c>
      <c r="H32">
        <v>6.0000000000000001E-3</v>
      </c>
      <c r="I32">
        <v>0.13300000000000001</v>
      </c>
      <c r="O32">
        <v>4.9000000000000002E-2</v>
      </c>
      <c r="P32">
        <v>0.14099999999999999</v>
      </c>
    </row>
    <row r="33" spans="1:16" x14ac:dyDescent="0.25">
      <c r="A33">
        <v>0.14599999999999999</v>
      </c>
      <c r="B33">
        <v>0.12</v>
      </c>
      <c r="H33">
        <v>0.14699999999999999</v>
      </c>
      <c r="I33">
        <v>0.14899999999999999</v>
      </c>
      <c r="O33">
        <v>2.5999999999999999E-2</v>
      </c>
      <c r="P33">
        <v>0.157</v>
      </c>
    </row>
    <row r="34" spans="1:16" x14ac:dyDescent="0.25">
      <c r="A34">
        <v>0.14099999999999999</v>
      </c>
      <c r="B34">
        <v>0.152</v>
      </c>
      <c r="H34">
        <v>0.15</v>
      </c>
      <c r="I34">
        <v>0.121</v>
      </c>
      <c r="P34">
        <v>0.17399999999999999</v>
      </c>
    </row>
    <row r="35" spans="1:16" x14ac:dyDescent="0.25">
      <c r="A35">
        <v>2.5000000000000001E-2</v>
      </c>
      <c r="B35">
        <v>0.20499999999999999</v>
      </c>
      <c r="H35">
        <v>-1.0999999999999999E-2</v>
      </c>
      <c r="I35">
        <v>0.13300000000000001</v>
      </c>
    </row>
    <row r="36" spans="1:16" x14ac:dyDescent="0.25">
      <c r="A36">
        <v>1E-3</v>
      </c>
      <c r="B36">
        <v>0.14699999999999999</v>
      </c>
      <c r="H36">
        <v>3.0000000000000001E-3</v>
      </c>
      <c r="I36">
        <v>0.13400000000000001</v>
      </c>
    </row>
    <row r="37" spans="1:16" x14ac:dyDescent="0.25">
      <c r="A37">
        <v>0.109</v>
      </c>
      <c r="B37">
        <v>0.17100000000000001</v>
      </c>
      <c r="H37">
        <v>0.127</v>
      </c>
      <c r="I37">
        <v>0.11799999999999999</v>
      </c>
    </row>
    <row r="38" spans="1:16" x14ac:dyDescent="0.25">
      <c r="A38">
        <v>0.126</v>
      </c>
      <c r="B38">
        <v>0.13</v>
      </c>
      <c r="H38">
        <v>2.8000000000000001E-2</v>
      </c>
      <c r="I38">
        <v>5.0000000000000001E-3</v>
      </c>
    </row>
    <row r="39" spans="1:16" x14ac:dyDescent="0.25">
      <c r="A39">
        <v>3.9E-2</v>
      </c>
      <c r="B39">
        <v>0.124</v>
      </c>
      <c r="H39">
        <v>0.12</v>
      </c>
      <c r="I39">
        <v>1.6E-2</v>
      </c>
    </row>
    <row r="40" spans="1:16" x14ac:dyDescent="0.25">
      <c r="A40">
        <v>0.17399999999999999</v>
      </c>
      <c r="B40">
        <v>0.17399999999999999</v>
      </c>
      <c r="H40">
        <v>0.22800000000000001</v>
      </c>
      <c r="I40">
        <v>0.14499999999999999</v>
      </c>
    </row>
    <row r="41" spans="1:16" x14ac:dyDescent="0.25">
      <c r="A41">
        <v>0.32700000000000001</v>
      </c>
      <c r="B41">
        <v>0.151</v>
      </c>
      <c r="H41">
        <v>2.7E-2</v>
      </c>
      <c r="I41">
        <v>0.11700000000000001</v>
      </c>
    </row>
    <row r="42" spans="1:16" x14ac:dyDescent="0.25">
      <c r="A42">
        <v>4.7E-2</v>
      </c>
      <c r="B42">
        <v>0.13300000000000001</v>
      </c>
      <c r="H42">
        <v>0.157</v>
      </c>
      <c r="I42">
        <v>1.4999999999999999E-2</v>
      </c>
    </row>
    <row r="43" spans="1:16" x14ac:dyDescent="0.25">
      <c r="A43">
        <v>0.159</v>
      </c>
      <c r="B43">
        <v>0.14099999999999999</v>
      </c>
      <c r="H43">
        <v>0.24199999999999999</v>
      </c>
    </row>
    <row r="44" spans="1:16" x14ac:dyDescent="0.25">
      <c r="A44">
        <v>0.26500000000000001</v>
      </c>
      <c r="B44">
        <v>0.121</v>
      </c>
      <c r="H44">
        <v>0.14599999999999999</v>
      </c>
    </row>
    <row r="45" spans="1:16" x14ac:dyDescent="0.25">
      <c r="A45">
        <v>6.7000000000000004E-2</v>
      </c>
      <c r="B45">
        <v>0.129</v>
      </c>
      <c r="H45">
        <v>5.0000000000000001E-3</v>
      </c>
    </row>
    <row r="46" spans="1:16" x14ac:dyDescent="0.25">
      <c r="A46">
        <v>2.7E-2</v>
      </c>
      <c r="B46">
        <v>0.12</v>
      </c>
      <c r="H46">
        <v>0.13</v>
      </c>
    </row>
    <row r="47" spans="1:16" x14ac:dyDescent="0.25">
      <c r="A47">
        <v>1.0999999999999999E-2</v>
      </c>
      <c r="B47">
        <v>0.151</v>
      </c>
      <c r="H47">
        <v>0.21</v>
      </c>
    </row>
    <row r="48" spans="1:16" x14ac:dyDescent="0.25">
      <c r="A48">
        <v>0.21199999999999999</v>
      </c>
      <c r="B48">
        <v>0.11799999999999999</v>
      </c>
      <c r="H48">
        <v>0.219</v>
      </c>
    </row>
    <row r="49" spans="1:8" x14ac:dyDescent="0.25">
      <c r="A49">
        <v>0.188</v>
      </c>
      <c r="B49">
        <v>0.16900000000000001</v>
      </c>
      <c r="H49">
        <v>0.128</v>
      </c>
    </row>
    <row r="50" spans="1:8" x14ac:dyDescent="0.25">
      <c r="A50">
        <v>6.0000000000000001E-3</v>
      </c>
      <c r="B50">
        <v>0.11899999999999999</v>
      </c>
      <c r="H50">
        <v>7.0000000000000001E-3</v>
      </c>
    </row>
    <row r="51" spans="1:8" x14ac:dyDescent="0.25">
      <c r="A51">
        <v>0.29399999999999998</v>
      </c>
      <c r="B51">
        <v>1.7000000000000001E-2</v>
      </c>
      <c r="H51">
        <v>1.6E-2</v>
      </c>
    </row>
    <row r="52" spans="1:8" x14ac:dyDescent="0.25">
      <c r="A52">
        <v>5.0999999999999997E-2</v>
      </c>
      <c r="B52">
        <v>0.115</v>
      </c>
      <c r="H52">
        <v>2.1999999999999999E-2</v>
      </c>
    </row>
    <row r="53" spans="1:8" x14ac:dyDescent="0.25">
      <c r="A53">
        <v>0.27700000000000002</v>
      </c>
      <c r="B53">
        <v>0.17199999999999999</v>
      </c>
      <c r="H53">
        <v>0.13</v>
      </c>
    </row>
    <row r="54" spans="1:8" x14ac:dyDescent="0.25">
      <c r="A54">
        <v>0.14699999999999999</v>
      </c>
      <c r="B54">
        <v>0.187</v>
      </c>
      <c r="H54">
        <v>-1.6E-2</v>
      </c>
    </row>
    <row r="55" spans="1:8" x14ac:dyDescent="0.25">
      <c r="A55">
        <v>0.15</v>
      </c>
      <c r="B55">
        <v>0.05</v>
      </c>
      <c r="H55">
        <v>-1.7000000000000001E-2</v>
      </c>
    </row>
    <row r="56" spans="1:8" x14ac:dyDescent="0.25">
      <c r="A56">
        <v>-1.0999999999999999E-2</v>
      </c>
      <c r="B56">
        <v>0.13800000000000001</v>
      </c>
      <c r="H56">
        <v>-1.7999999999999999E-2</v>
      </c>
    </row>
    <row r="57" spans="1:8" x14ac:dyDescent="0.25">
      <c r="A57">
        <v>3.0000000000000001E-3</v>
      </c>
      <c r="B57">
        <v>0.12</v>
      </c>
      <c r="H57">
        <v>3.4000000000000002E-2</v>
      </c>
    </row>
    <row r="58" spans="1:8" x14ac:dyDescent="0.25">
      <c r="A58">
        <v>0.127</v>
      </c>
      <c r="B58">
        <v>0.13300000000000001</v>
      </c>
      <c r="H58">
        <v>0.14099999999999999</v>
      </c>
    </row>
    <row r="59" spans="1:8" x14ac:dyDescent="0.25">
      <c r="A59">
        <v>2.8000000000000001E-2</v>
      </c>
      <c r="B59">
        <v>0.14899999999999999</v>
      </c>
      <c r="H59">
        <v>0.13800000000000001</v>
      </c>
    </row>
    <row r="60" spans="1:8" x14ac:dyDescent="0.25">
      <c r="A60">
        <v>0.12</v>
      </c>
      <c r="B60">
        <v>4.9000000000000002E-2</v>
      </c>
      <c r="H60">
        <v>0.14899999999999999</v>
      </c>
    </row>
    <row r="61" spans="1:8" x14ac:dyDescent="0.25">
      <c r="A61">
        <v>0.22800000000000001</v>
      </c>
      <c r="B61">
        <v>0.123</v>
      </c>
      <c r="H61">
        <v>0.13100000000000001</v>
      </c>
    </row>
    <row r="62" spans="1:8" x14ac:dyDescent="0.25">
      <c r="A62">
        <v>2.7E-2</v>
      </c>
      <c r="B62">
        <v>0.184</v>
      </c>
      <c r="H62">
        <v>0.13500000000000001</v>
      </c>
    </row>
    <row r="63" spans="1:8" x14ac:dyDescent="0.25">
      <c r="A63">
        <v>0.157</v>
      </c>
      <c r="B63">
        <v>0.193</v>
      </c>
      <c r="H63">
        <v>0.11799999999999999</v>
      </c>
    </row>
    <row r="64" spans="1:8" x14ac:dyDescent="0.25">
      <c r="A64">
        <v>0.24199999999999999</v>
      </c>
      <c r="B64">
        <v>0.222</v>
      </c>
      <c r="H64">
        <v>0.13400000000000001</v>
      </c>
    </row>
    <row r="65" spans="1:8" x14ac:dyDescent="0.25">
      <c r="A65">
        <v>0.14599999999999999</v>
      </c>
      <c r="B65">
        <v>2.3E-2</v>
      </c>
      <c r="H65">
        <v>0.11700000000000001</v>
      </c>
    </row>
    <row r="66" spans="1:8" x14ac:dyDescent="0.25">
      <c r="A66">
        <v>0.19800000000000001</v>
      </c>
      <c r="B66">
        <v>0.28699999999999998</v>
      </c>
      <c r="H66">
        <v>0.23599999999999999</v>
      </c>
    </row>
    <row r="67" spans="1:8" x14ac:dyDescent="0.25">
      <c r="A67">
        <v>5.0000000000000001E-3</v>
      </c>
      <c r="B67">
        <v>0.12</v>
      </c>
      <c r="H67">
        <v>-1.0999999999999999E-2</v>
      </c>
    </row>
    <row r="68" spans="1:8" x14ac:dyDescent="0.25">
      <c r="A68">
        <v>0.13</v>
      </c>
      <c r="B68">
        <v>0.17399999999999999</v>
      </c>
      <c r="H68">
        <v>0.13500000000000001</v>
      </c>
    </row>
    <row r="69" spans="1:8" x14ac:dyDescent="0.25">
      <c r="A69">
        <v>0.21</v>
      </c>
      <c r="B69">
        <v>0.121</v>
      </c>
      <c r="H69">
        <v>0.125</v>
      </c>
    </row>
    <row r="70" spans="1:8" x14ac:dyDescent="0.25">
      <c r="A70">
        <v>0.219</v>
      </c>
      <c r="B70">
        <v>0.13300000000000001</v>
      </c>
      <c r="H70">
        <v>3.0000000000000001E-3</v>
      </c>
    </row>
    <row r="71" spans="1:8" x14ac:dyDescent="0.25">
      <c r="A71">
        <v>0.128</v>
      </c>
      <c r="B71">
        <v>0.157</v>
      </c>
      <c r="H71">
        <v>1.7999999999999999E-2</v>
      </c>
    </row>
    <row r="72" spans="1:8" x14ac:dyDescent="0.25">
      <c r="A72">
        <v>5.6000000000000001E-2</v>
      </c>
      <c r="B72">
        <v>0.13400000000000001</v>
      </c>
      <c r="H72">
        <v>3.2000000000000001E-2</v>
      </c>
    </row>
    <row r="73" spans="1:8" x14ac:dyDescent="0.25">
      <c r="A73">
        <v>7.0000000000000001E-3</v>
      </c>
      <c r="B73">
        <v>0.14099999999999999</v>
      </c>
      <c r="H73">
        <v>2.4E-2</v>
      </c>
    </row>
    <row r="74" spans="1:8" x14ac:dyDescent="0.25">
      <c r="A74">
        <v>1.6E-2</v>
      </c>
      <c r="B74">
        <v>0.11799999999999999</v>
      </c>
      <c r="H74">
        <v>0.13500000000000001</v>
      </c>
    </row>
    <row r="75" spans="1:8" x14ac:dyDescent="0.25">
      <c r="A75">
        <v>2.1999999999999999E-2</v>
      </c>
      <c r="B75">
        <v>5.0000000000000001E-3</v>
      </c>
      <c r="H75">
        <v>-1.7000000000000001E-2</v>
      </c>
    </row>
    <row r="76" spans="1:8" x14ac:dyDescent="0.25">
      <c r="A76">
        <v>0.13</v>
      </c>
      <c r="B76">
        <v>5.0999999999999997E-2</v>
      </c>
    </row>
    <row r="77" spans="1:8" x14ac:dyDescent="0.25">
      <c r="A77">
        <v>-1.6E-2</v>
      </c>
      <c r="B77">
        <v>0.2</v>
      </c>
    </row>
    <row r="78" spans="1:8" x14ac:dyDescent="0.25">
      <c r="A78">
        <v>-1.7000000000000001E-2</v>
      </c>
      <c r="B78">
        <v>0.251</v>
      </c>
    </row>
    <row r="79" spans="1:8" x14ac:dyDescent="0.25">
      <c r="A79">
        <v>-1.7999999999999999E-2</v>
      </c>
      <c r="B79">
        <v>1.6E-2</v>
      </c>
    </row>
    <row r="80" spans="1:8" x14ac:dyDescent="0.25">
      <c r="A80">
        <v>0.20300000000000001</v>
      </c>
      <c r="B80">
        <v>0.161</v>
      </c>
    </row>
    <row r="81" spans="1:2" x14ac:dyDescent="0.25">
      <c r="A81">
        <v>3.4000000000000002E-2</v>
      </c>
      <c r="B81">
        <v>0.14499999999999999</v>
      </c>
    </row>
    <row r="82" spans="1:2" x14ac:dyDescent="0.25">
      <c r="A82">
        <v>3.5000000000000003E-2</v>
      </c>
      <c r="B82">
        <v>0.11700000000000001</v>
      </c>
    </row>
    <row r="83" spans="1:2" x14ac:dyDescent="0.25">
      <c r="A83">
        <v>0.14899999999999999</v>
      </c>
      <c r="B83">
        <v>1.4999999999999999E-2</v>
      </c>
    </row>
    <row r="84" spans="1:2" x14ac:dyDescent="0.25">
      <c r="A84">
        <v>0.13100000000000001</v>
      </c>
    </row>
    <row r="85" spans="1:2" x14ac:dyDescent="0.25">
      <c r="A85">
        <v>0.13500000000000001</v>
      </c>
    </row>
    <row r="86" spans="1:2" x14ac:dyDescent="0.25">
      <c r="A86">
        <v>0.17399999999999999</v>
      </c>
    </row>
    <row r="87" spans="1:2" x14ac:dyDescent="0.25">
      <c r="A87">
        <v>0.11799999999999999</v>
      </c>
    </row>
    <row r="88" spans="1:2" x14ac:dyDescent="0.25">
      <c r="A88">
        <v>0.13400000000000001</v>
      </c>
    </row>
    <row r="89" spans="1:2" x14ac:dyDescent="0.25">
      <c r="A89">
        <v>0.11700000000000001</v>
      </c>
    </row>
    <row r="90" spans="1:2" x14ac:dyDescent="0.25">
      <c r="A90">
        <v>2.5000000000000001E-2</v>
      </c>
    </row>
    <row r="91" spans="1:2" x14ac:dyDescent="0.25">
      <c r="A91">
        <v>4.5999999999999999E-2</v>
      </c>
    </row>
    <row r="92" spans="1:2" x14ac:dyDescent="0.25">
      <c r="A92">
        <v>0.23599999999999999</v>
      </c>
    </row>
    <row r="93" spans="1:2" x14ac:dyDescent="0.25">
      <c r="A93">
        <v>-1.0999999999999999E-2</v>
      </c>
    </row>
    <row r="94" spans="1:2" x14ac:dyDescent="0.25">
      <c r="A94">
        <v>0.14799999999999999</v>
      </c>
    </row>
    <row r="95" spans="1:2" x14ac:dyDescent="0.25">
      <c r="A95">
        <v>0.125</v>
      </c>
    </row>
    <row r="96" spans="1:2" x14ac:dyDescent="0.25">
      <c r="A96">
        <v>2.7E-2</v>
      </c>
    </row>
    <row r="97" spans="1:1" x14ac:dyDescent="0.25">
      <c r="A97">
        <v>0.23799999999999999</v>
      </c>
    </row>
    <row r="98" spans="1:1" x14ac:dyDescent="0.25">
      <c r="A98">
        <v>0.25800000000000001</v>
      </c>
    </row>
    <row r="99" spans="1:1" x14ac:dyDescent="0.25">
      <c r="A99">
        <v>0.14099999999999999</v>
      </c>
    </row>
    <row r="100" spans="1:1" x14ac:dyDescent="0.25">
      <c r="A100">
        <v>0.13800000000000001</v>
      </c>
    </row>
    <row r="101" spans="1:1" x14ac:dyDescent="0.25">
      <c r="A101">
        <v>0.152</v>
      </c>
    </row>
    <row r="102" spans="1:1" x14ac:dyDescent="0.25">
      <c r="A102">
        <v>3.0000000000000001E-3</v>
      </c>
    </row>
    <row r="103" spans="1:1" x14ac:dyDescent="0.25">
      <c r="A103">
        <v>1.7999999999999999E-2</v>
      </c>
    </row>
    <row r="104" spans="1:1" x14ac:dyDescent="0.25">
      <c r="A104">
        <v>3.2000000000000001E-2</v>
      </c>
    </row>
    <row r="105" spans="1:1" x14ac:dyDescent="0.25">
      <c r="A105">
        <v>2.4E-2</v>
      </c>
    </row>
    <row r="106" spans="1:1" x14ac:dyDescent="0.25">
      <c r="A106">
        <v>0.13500000000000001</v>
      </c>
    </row>
    <row r="107" spans="1:1" x14ac:dyDescent="0.25">
      <c r="A107">
        <v>2.5999999999999999E-2</v>
      </c>
    </row>
    <row r="108" spans="1:1" x14ac:dyDescent="0.25">
      <c r="A108">
        <v>-1.7000000000000001E-2</v>
      </c>
    </row>
    <row r="109" spans="1:1" x14ac:dyDescent="0.25">
      <c r="A109">
        <v>4.9000000000000002E-2</v>
      </c>
    </row>
    <row r="110" spans="1:1" x14ac:dyDescent="0.25">
      <c r="A110">
        <v>0.13500000000000001</v>
      </c>
    </row>
    <row r="111" spans="1:1" x14ac:dyDescent="0.25">
      <c r="A111">
        <v>0.192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Datasheet 1</vt:lpstr>
      <vt:lpstr>Datasheet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</dc:creator>
  <cp:lastModifiedBy>Marcel Dammann</cp:lastModifiedBy>
  <dcterms:created xsi:type="dcterms:W3CDTF">2015-06-05T18:19:34Z</dcterms:created>
  <dcterms:modified xsi:type="dcterms:W3CDTF">2021-11-08T12:22:07Z</dcterms:modified>
</cp:coreProperties>
</file>