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FIG6C 0w" sheetId="1" r:id="rId1"/>
    <sheet name="FIG6C 4w" sheetId="3" r:id="rId2"/>
    <sheet name="FIG6C 8w" sheetId="4" r:id="rId3"/>
    <sheet name="FIG6CD 12w" sheetId="5" r:id="rId4"/>
  </sheets>
  <calcPr calcId="144525"/>
</workbook>
</file>

<file path=xl/sharedStrings.xml><?xml version="1.0" encoding="utf-8"?>
<sst xmlns="http://schemas.openxmlformats.org/spreadsheetml/2006/main" count="128" uniqueCount="35">
  <si>
    <t>Before ovariectomy</t>
  </si>
  <si>
    <t>Water intake(mL)</t>
  </si>
  <si>
    <t>Body weight(g)</t>
  </si>
  <si>
    <t>Water intake(mL)/Body weight(g)</t>
  </si>
  <si>
    <t>Control</t>
  </si>
  <si>
    <t>Y58</t>
  </si>
  <si>
    <t>Y59</t>
  </si>
  <si>
    <t>Y60</t>
  </si>
  <si>
    <t>Y61</t>
  </si>
  <si>
    <t>Y62</t>
  </si>
  <si>
    <t>Y63</t>
  </si>
  <si>
    <t>OVX</t>
  </si>
  <si>
    <t>Y64</t>
  </si>
  <si>
    <t>Y65</t>
  </si>
  <si>
    <t>Y66</t>
  </si>
  <si>
    <t>Y67</t>
  </si>
  <si>
    <t>Y68</t>
  </si>
  <si>
    <t>Y69</t>
  </si>
  <si>
    <t>Apigenin</t>
  </si>
  <si>
    <t>Y25</t>
  </si>
  <si>
    <t>Y26</t>
  </si>
  <si>
    <t>Y21</t>
  </si>
  <si>
    <t>Y22</t>
  </si>
  <si>
    <t>Y23</t>
  </si>
  <si>
    <t>Y24</t>
  </si>
  <si>
    <t>E2</t>
  </si>
  <si>
    <t>Y1</t>
  </si>
  <si>
    <t>Y2</t>
  </si>
  <si>
    <t>Y3</t>
  </si>
  <si>
    <t>Y4</t>
  </si>
  <si>
    <t>Y5</t>
  </si>
  <si>
    <t>Y6</t>
  </si>
  <si>
    <t>4 weeks treatment</t>
  </si>
  <si>
    <t>8 weeks treatment</t>
  </si>
  <si>
    <t>12 weeks treatment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</si>
</sst>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4" fillId="3" borderId="1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</cellStyleXfs>
  <cellXfs count="3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abSelected="1" zoomScale="85" zoomScaleNormal="85" workbookViewId="0">
      <selection activeCell="G5" sqref="G5"/>
    </sheetView>
  </sheetViews>
  <sheetFormatPr defaultColWidth="9" defaultRowHeight="14.25"/>
  <cols>
    <col min="3" max="3" width="16.125" customWidth="1"/>
    <col min="4" max="4" width="18.625" customWidth="1"/>
    <col min="5" max="5" width="21.25" customWidth="1"/>
    <col min="6" max="6" width="18.75" customWidth="1"/>
    <col min="9" max="9" width="24.75" customWidth="1"/>
    <col min="10" max="12" width="12.625"/>
  </cols>
  <sheetData>
    <row r="1" ht="15.75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5.75" spans="1:5">
      <c r="A2" s="2"/>
      <c r="B2" s="2"/>
      <c r="C2" s="2" t="s">
        <v>1</v>
      </c>
      <c r="D2" s="2" t="s">
        <v>2</v>
      </c>
      <c r="E2" s="2" t="s">
        <v>3</v>
      </c>
    </row>
    <row r="3" ht="15.75" spans="1:5">
      <c r="A3" s="2" t="s">
        <v>4</v>
      </c>
      <c r="B3" s="2" t="s">
        <v>5</v>
      </c>
      <c r="C3" s="2">
        <v>25</v>
      </c>
      <c r="D3" s="2">
        <v>30</v>
      </c>
      <c r="E3" s="2">
        <f t="shared" ref="E3:E26" si="0">C3/D3</f>
        <v>0.833333333333333</v>
      </c>
    </row>
    <row r="4" ht="15.75" spans="1:5">
      <c r="A4" s="2"/>
      <c r="B4" s="2" t="s">
        <v>6</v>
      </c>
      <c r="C4" s="2">
        <v>24</v>
      </c>
      <c r="D4" s="2">
        <v>29</v>
      </c>
      <c r="E4" s="2">
        <f t="shared" si="0"/>
        <v>0.827586206896552</v>
      </c>
    </row>
    <row r="5" ht="15.75" spans="1:5">
      <c r="A5" s="2"/>
      <c r="B5" s="2" t="s">
        <v>7</v>
      </c>
      <c r="C5" s="2">
        <v>27</v>
      </c>
      <c r="D5" s="2">
        <v>31</v>
      </c>
      <c r="E5" s="2">
        <f t="shared" si="0"/>
        <v>0.870967741935484</v>
      </c>
    </row>
    <row r="6" ht="15.75" spans="1:5">
      <c r="A6" s="2"/>
      <c r="B6" s="2" t="s">
        <v>8</v>
      </c>
      <c r="C6" s="2">
        <v>30</v>
      </c>
      <c r="D6" s="2">
        <v>29</v>
      </c>
      <c r="E6" s="2">
        <f t="shared" si="0"/>
        <v>1.03448275862069</v>
      </c>
    </row>
    <row r="7" ht="15.75" spans="1:5">
      <c r="A7" s="2"/>
      <c r="B7" s="2" t="s">
        <v>9</v>
      </c>
      <c r="C7" s="2">
        <v>24</v>
      </c>
      <c r="D7" s="2">
        <v>30</v>
      </c>
      <c r="E7" s="2">
        <f t="shared" si="0"/>
        <v>0.8</v>
      </c>
    </row>
    <row r="8" ht="15.75" spans="1:5">
      <c r="A8" s="2"/>
      <c r="B8" s="2" t="s">
        <v>10</v>
      </c>
      <c r="C8" s="2">
        <v>31</v>
      </c>
      <c r="D8" s="2">
        <v>30</v>
      </c>
      <c r="E8" s="2">
        <f t="shared" si="0"/>
        <v>1.03333333333333</v>
      </c>
    </row>
    <row r="9" ht="15.75" spans="1:5">
      <c r="A9" s="2" t="s">
        <v>11</v>
      </c>
      <c r="B9" s="2" t="s">
        <v>12</v>
      </c>
      <c r="C9" s="2">
        <v>30</v>
      </c>
      <c r="D9" s="2">
        <v>31.5</v>
      </c>
      <c r="E9" s="2">
        <f t="shared" si="0"/>
        <v>0.952380952380952</v>
      </c>
    </row>
    <row r="10" ht="15.75" spans="1:5">
      <c r="A10" s="2"/>
      <c r="B10" s="2" t="s">
        <v>13</v>
      </c>
      <c r="C10" s="2">
        <v>30</v>
      </c>
      <c r="D10" s="2">
        <v>30</v>
      </c>
      <c r="E10" s="2">
        <f t="shared" si="0"/>
        <v>1</v>
      </c>
    </row>
    <row r="11" ht="15.75" spans="1:5">
      <c r="A11" s="2"/>
      <c r="B11" s="2" t="s">
        <v>14</v>
      </c>
      <c r="C11" s="2">
        <v>28</v>
      </c>
      <c r="D11" s="2">
        <v>29</v>
      </c>
      <c r="E11" s="2">
        <f t="shared" si="0"/>
        <v>0.96551724137931</v>
      </c>
    </row>
    <row r="12" ht="15.75" spans="1:5">
      <c r="A12" s="2"/>
      <c r="B12" s="2" t="s">
        <v>15</v>
      </c>
      <c r="C12" s="2">
        <v>29</v>
      </c>
      <c r="D12" s="2">
        <v>30</v>
      </c>
      <c r="E12" s="2">
        <f t="shared" si="0"/>
        <v>0.966666666666667</v>
      </c>
    </row>
    <row r="13" ht="15.75" spans="1:5">
      <c r="A13" s="2"/>
      <c r="B13" s="2" t="s">
        <v>16</v>
      </c>
      <c r="C13" s="2">
        <v>30</v>
      </c>
      <c r="D13" s="2">
        <v>29</v>
      </c>
      <c r="E13" s="2">
        <f t="shared" si="0"/>
        <v>1.03448275862069</v>
      </c>
    </row>
    <row r="14" ht="15.75" spans="1:5">
      <c r="A14" s="2"/>
      <c r="B14" s="2" t="s">
        <v>17</v>
      </c>
      <c r="C14" s="2">
        <v>29</v>
      </c>
      <c r="D14" s="2">
        <v>30</v>
      </c>
      <c r="E14" s="2">
        <f t="shared" si="0"/>
        <v>0.966666666666667</v>
      </c>
    </row>
    <row r="15" ht="15.75" spans="1:5">
      <c r="A15" s="2" t="s">
        <v>18</v>
      </c>
      <c r="B15" s="2" t="s">
        <v>19</v>
      </c>
      <c r="C15" s="2">
        <v>26</v>
      </c>
      <c r="D15" s="2">
        <v>29</v>
      </c>
      <c r="E15" s="2">
        <f t="shared" si="0"/>
        <v>0.896551724137931</v>
      </c>
    </row>
    <row r="16" ht="15.75" spans="1:5">
      <c r="A16" s="2"/>
      <c r="B16" s="2" t="s">
        <v>20</v>
      </c>
      <c r="C16" s="2">
        <v>26</v>
      </c>
      <c r="D16" s="2">
        <v>29</v>
      </c>
      <c r="E16" s="2">
        <f t="shared" si="0"/>
        <v>0.896551724137931</v>
      </c>
    </row>
    <row r="17" ht="15.75" spans="1:5">
      <c r="A17" s="2"/>
      <c r="B17" s="2" t="s">
        <v>21</v>
      </c>
      <c r="C17" s="2">
        <v>32</v>
      </c>
      <c r="D17" s="2">
        <v>27</v>
      </c>
      <c r="E17" s="2">
        <f t="shared" si="0"/>
        <v>1.18518518518519</v>
      </c>
    </row>
    <row r="18" ht="15.75" spans="1:5">
      <c r="A18" s="2"/>
      <c r="B18" s="2" t="s">
        <v>22</v>
      </c>
      <c r="C18" s="2">
        <v>32</v>
      </c>
      <c r="D18" s="2">
        <v>33</v>
      </c>
      <c r="E18" s="2">
        <f t="shared" si="0"/>
        <v>0.96969696969697</v>
      </c>
    </row>
    <row r="19" ht="15.75" spans="1:5">
      <c r="A19" s="2"/>
      <c r="B19" s="2" t="s">
        <v>23</v>
      </c>
      <c r="C19" s="2">
        <v>29</v>
      </c>
      <c r="D19" s="2">
        <v>30</v>
      </c>
      <c r="E19" s="2">
        <f t="shared" si="0"/>
        <v>0.966666666666667</v>
      </c>
    </row>
    <row r="20" ht="15.75" spans="1:5">
      <c r="A20" s="2"/>
      <c r="B20" s="2" t="s">
        <v>24</v>
      </c>
      <c r="C20" s="2">
        <v>28</v>
      </c>
      <c r="D20" s="2">
        <v>29</v>
      </c>
      <c r="E20" s="2">
        <f t="shared" si="0"/>
        <v>0.96551724137931</v>
      </c>
    </row>
    <row r="21" ht="15.75" spans="1:5">
      <c r="A21" s="2" t="s">
        <v>25</v>
      </c>
      <c r="B21" s="2" t="s">
        <v>26</v>
      </c>
      <c r="C21" s="2">
        <v>34</v>
      </c>
      <c r="D21" s="2">
        <v>32</v>
      </c>
      <c r="E21" s="2">
        <f t="shared" si="0"/>
        <v>1.0625</v>
      </c>
    </row>
    <row r="22" ht="15.75" spans="1:5">
      <c r="A22" s="2"/>
      <c r="B22" s="2" t="s">
        <v>27</v>
      </c>
      <c r="C22" s="2">
        <v>33</v>
      </c>
      <c r="D22" s="2">
        <v>32</v>
      </c>
      <c r="E22" s="2">
        <f t="shared" si="0"/>
        <v>1.03125</v>
      </c>
    </row>
    <row r="23" ht="15.75" spans="1:5">
      <c r="A23" s="2"/>
      <c r="B23" s="2" t="s">
        <v>28</v>
      </c>
      <c r="C23" s="2">
        <v>34</v>
      </c>
      <c r="D23" s="2">
        <v>31</v>
      </c>
      <c r="E23" s="2">
        <f t="shared" si="0"/>
        <v>1.09677419354839</v>
      </c>
    </row>
    <row r="24" ht="15.75" spans="1:5">
      <c r="A24" s="2"/>
      <c r="B24" s="2" t="s">
        <v>29</v>
      </c>
      <c r="C24" s="2">
        <v>28</v>
      </c>
      <c r="D24" s="2">
        <v>30</v>
      </c>
      <c r="E24" s="2">
        <f t="shared" si="0"/>
        <v>0.933333333333333</v>
      </c>
    </row>
    <row r="25" ht="15.75" spans="1:5">
      <c r="A25" s="2"/>
      <c r="B25" s="2" t="s">
        <v>30</v>
      </c>
      <c r="C25" s="2">
        <v>32</v>
      </c>
      <c r="D25" s="2">
        <v>30</v>
      </c>
      <c r="E25" s="2">
        <f t="shared" si="0"/>
        <v>1.06666666666667</v>
      </c>
    </row>
    <row r="26" ht="15.75" spans="2:5">
      <c r="B26" s="1" t="s">
        <v>31</v>
      </c>
      <c r="C26" s="2">
        <v>31</v>
      </c>
      <c r="D26" s="1">
        <v>30</v>
      </c>
      <c r="E26" s="2">
        <f t="shared" si="0"/>
        <v>1.03333333333333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zoomScale="85" zoomScaleNormal="85" workbookViewId="0">
      <selection activeCell="J7" sqref="J7"/>
    </sheetView>
  </sheetViews>
  <sheetFormatPr defaultColWidth="9" defaultRowHeight="14.25"/>
  <cols>
    <col min="3" max="3" width="15.5" customWidth="1"/>
    <col min="4" max="4" width="16.375" customWidth="1"/>
    <col min="5" max="5" width="18.375" customWidth="1"/>
    <col min="9" max="11" width="12.625"/>
    <col min="12" max="12" width="14" customWidth="1"/>
  </cols>
  <sheetData>
    <row r="1" ht="15.75" spans="1:12">
      <c r="A1" s="1" t="s">
        <v>32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ht="15.75" spans="1:5">
      <c r="A2" s="2"/>
      <c r="B2" s="2"/>
      <c r="C2" s="2" t="s">
        <v>1</v>
      </c>
      <c r="D2" s="2" t="s">
        <v>2</v>
      </c>
      <c r="E2" s="2" t="s">
        <v>3</v>
      </c>
    </row>
    <row r="3" ht="15.75" spans="1:5">
      <c r="A3" s="2" t="s">
        <v>4</v>
      </c>
      <c r="B3" s="2" t="s">
        <v>5</v>
      </c>
      <c r="C3" s="2">
        <v>28</v>
      </c>
      <c r="D3" s="2">
        <v>31</v>
      </c>
      <c r="E3" s="2">
        <f t="shared" ref="E3:E26" si="0">C3/D3</f>
        <v>0.903225806451613</v>
      </c>
    </row>
    <row r="4" ht="15.75" spans="1:5">
      <c r="A4" s="2"/>
      <c r="B4" s="2" t="s">
        <v>6</v>
      </c>
      <c r="C4" s="2">
        <v>27</v>
      </c>
      <c r="D4" s="2">
        <v>32</v>
      </c>
      <c r="E4" s="2">
        <f t="shared" si="0"/>
        <v>0.84375</v>
      </c>
    </row>
    <row r="5" ht="15.75" spans="1:5">
      <c r="A5" s="2"/>
      <c r="B5" s="2" t="s">
        <v>7</v>
      </c>
      <c r="C5" s="2">
        <v>27</v>
      </c>
      <c r="D5" s="2">
        <v>32</v>
      </c>
      <c r="E5" s="2">
        <f t="shared" si="0"/>
        <v>0.84375</v>
      </c>
    </row>
    <row r="6" ht="15.75" spans="1:5">
      <c r="A6" s="2"/>
      <c r="B6" s="2" t="s">
        <v>8</v>
      </c>
      <c r="C6" s="2">
        <v>32</v>
      </c>
      <c r="D6" s="2">
        <v>33</v>
      </c>
      <c r="E6" s="2">
        <f t="shared" si="0"/>
        <v>0.96969696969697</v>
      </c>
    </row>
    <row r="7" ht="15.75" spans="1:5">
      <c r="A7" s="2"/>
      <c r="B7" s="2" t="s">
        <v>9</v>
      </c>
      <c r="C7" s="2">
        <v>31</v>
      </c>
      <c r="D7" s="2">
        <v>31</v>
      </c>
      <c r="E7" s="2">
        <f t="shared" si="0"/>
        <v>1</v>
      </c>
    </row>
    <row r="8" ht="15.75" spans="1:5">
      <c r="A8" s="2"/>
      <c r="B8" s="2" t="s">
        <v>10</v>
      </c>
      <c r="C8" s="2">
        <v>30</v>
      </c>
      <c r="D8" s="2">
        <v>32</v>
      </c>
      <c r="E8" s="2">
        <f t="shared" si="0"/>
        <v>0.9375</v>
      </c>
    </row>
    <row r="9" ht="15.75" spans="1:5">
      <c r="A9" s="2" t="s">
        <v>11</v>
      </c>
      <c r="B9" s="2" t="s">
        <v>12</v>
      </c>
      <c r="C9" s="2">
        <v>38.5</v>
      </c>
      <c r="D9" s="2">
        <v>32</v>
      </c>
      <c r="E9" s="2">
        <f t="shared" si="0"/>
        <v>1.203125</v>
      </c>
    </row>
    <row r="10" ht="15.75" spans="1:5">
      <c r="A10" s="2"/>
      <c r="B10" s="2" t="s">
        <v>13</v>
      </c>
      <c r="C10" s="2">
        <v>37</v>
      </c>
      <c r="D10" s="2">
        <v>31</v>
      </c>
      <c r="E10" s="2">
        <f t="shared" si="0"/>
        <v>1.19354838709677</v>
      </c>
    </row>
    <row r="11" ht="15.75" spans="1:5">
      <c r="A11" s="2"/>
      <c r="B11" s="2" t="s">
        <v>14</v>
      </c>
      <c r="C11" s="2">
        <v>36</v>
      </c>
      <c r="D11" s="2">
        <v>30</v>
      </c>
      <c r="E11" s="2">
        <f t="shared" si="0"/>
        <v>1.2</v>
      </c>
    </row>
    <row r="12" ht="15.75" spans="1:5">
      <c r="A12" s="2"/>
      <c r="B12" s="2" t="s">
        <v>15</v>
      </c>
      <c r="C12" s="2">
        <v>39</v>
      </c>
      <c r="D12" s="2">
        <v>31</v>
      </c>
      <c r="E12" s="2">
        <f t="shared" si="0"/>
        <v>1.25806451612903</v>
      </c>
    </row>
    <row r="13" ht="15.75" spans="1:5">
      <c r="A13" s="2"/>
      <c r="B13" s="2" t="s">
        <v>16</v>
      </c>
      <c r="C13" s="2">
        <v>38</v>
      </c>
      <c r="D13" s="2">
        <v>32</v>
      </c>
      <c r="E13" s="2">
        <f t="shared" si="0"/>
        <v>1.1875</v>
      </c>
    </row>
    <row r="14" ht="15.75" spans="1:5">
      <c r="A14" s="2"/>
      <c r="B14" s="2" t="s">
        <v>17</v>
      </c>
      <c r="C14" s="2">
        <v>38</v>
      </c>
      <c r="D14" s="2">
        <v>31</v>
      </c>
      <c r="E14" s="2">
        <f t="shared" si="0"/>
        <v>1.2258064516129</v>
      </c>
    </row>
    <row r="15" ht="15.75" spans="1:5">
      <c r="A15" s="2" t="s">
        <v>18</v>
      </c>
      <c r="B15" s="2" t="s">
        <v>19</v>
      </c>
      <c r="C15" s="2">
        <v>30</v>
      </c>
      <c r="D15" s="2">
        <v>30</v>
      </c>
      <c r="E15" s="2">
        <f t="shared" si="0"/>
        <v>1</v>
      </c>
    </row>
    <row r="16" ht="15.75" spans="1:5">
      <c r="A16" s="2"/>
      <c r="B16" s="2" t="s">
        <v>20</v>
      </c>
      <c r="C16" s="2">
        <v>32</v>
      </c>
      <c r="D16" s="2">
        <v>30</v>
      </c>
      <c r="E16" s="2">
        <f t="shared" si="0"/>
        <v>1.06666666666667</v>
      </c>
    </row>
    <row r="17" ht="15.75" spans="1:5">
      <c r="A17" s="2"/>
      <c r="B17" s="2" t="s">
        <v>21</v>
      </c>
      <c r="C17" s="2">
        <v>33</v>
      </c>
      <c r="D17" s="2">
        <v>28</v>
      </c>
      <c r="E17" s="2">
        <f t="shared" si="0"/>
        <v>1.17857142857143</v>
      </c>
    </row>
    <row r="18" ht="15.75" spans="1:5">
      <c r="A18" s="2"/>
      <c r="B18" s="2" t="s">
        <v>22</v>
      </c>
      <c r="C18" s="2">
        <v>34</v>
      </c>
      <c r="D18" s="2">
        <v>33</v>
      </c>
      <c r="E18" s="2">
        <f t="shared" si="0"/>
        <v>1.03030303030303</v>
      </c>
    </row>
    <row r="19" ht="15.75" spans="1:5">
      <c r="A19" s="2"/>
      <c r="B19" s="2" t="s">
        <v>23</v>
      </c>
      <c r="C19" s="2">
        <v>32</v>
      </c>
      <c r="D19" s="2">
        <v>31</v>
      </c>
      <c r="E19" s="2">
        <f t="shared" si="0"/>
        <v>1.03225806451613</v>
      </c>
    </row>
    <row r="20" ht="15.75" spans="1:5">
      <c r="A20" s="2"/>
      <c r="B20" s="2" t="s">
        <v>24</v>
      </c>
      <c r="C20" s="2">
        <v>33</v>
      </c>
      <c r="D20" s="2">
        <v>31</v>
      </c>
      <c r="E20" s="2">
        <f t="shared" si="0"/>
        <v>1.06451612903226</v>
      </c>
    </row>
    <row r="21" ht="15.75" spans="1:5">
      <c r="A21" s="2" t="s">
        <v>25</v>
      </c>
      <c r="B21" s="2" t="s">
        <v>26</v>
      </c>
      <c r="C21" s="2">
        <v>39</v>
      </c>
      <c r="D21" s="2">
        <v>35</v>
      </c>
      <c r="E21" s="2">
        <f t="shared" si="0"/>
        <v>1.11428571428571</v>
      </c>
    </row>
    <row r="22" ht="15.75" spans="1:5">
      <c r="A22" s="2"/>
      <c r="B22" s="2" t="s">
        <v>27</v>
      </c>
      <c r="C22" s="2">
        <v>38</v>
      </c>
      <c r="D22" s="2">
        <v>34</v>
      </c>
      <c r="E22" s="2">
        <f t="shared" si="0"/>
        <v>1.11764705882353</v>
      </c>
    </row>
    <row r="23" ht="15.75" spans="1:5">
      <c r="A23" s="2"/>
      <c r="B23" s="2" t="s">
        <v>28</v>
      </c>
      <c r="C23" s="2">
        <v>37</v>
      </c>
      <c r="D23" s="2">
        <v>32</v>
      </c>
      <c r="E23" s="2">
        <f t="shared" si="0"/>
        <v>1.15625</v>
      </c>
    </row>
    <row r="24" ht="15.75" spans="1:5">
      <c r="A24" s="2"/>
      <c r="B24" s="2" t="s">
        <v>29</v>
      </c>
      <c r="C24" s="2">
        <v>38</v>
      </c>
      <c r="D24" s="2">
        <v>32</v>
      </c>
      <c r="E24" s="2">
        <f t="shared" si="0"/>
        <v>1.1875</v>
      </c>
    </row>
    <row r="25" ht="15.75" spans="1:5">
      <c r="A25" s="2"/>
      <c r="B25" s="2" t="s">
        <v>30</v>
      </c>
      <c r="C25" s="2">
        <v>38</v>
      </c>
      <c r="D25" s="2">
        <v>32</v>
      </c>
      <c r="E25" s="2">
        <f t="shared" si="0"/>
        <v>1.1875</v>
      </c>
    </row>
    <row r="26" ht="15.75" spans="2:5">
      <c r="B26" s="1" t="s">
        <v>31</v>
      </c>
      <c r="C26" s="2">
        <v>36</v>
      </c>
      <c r="D26" s="1">
        <v>31.5</v>
      </c>
      <c r="E26" s="2">
        <f t="shared" si="0"/>
        <v>1.14285714285714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zoomScale="85" zoomScaleNormal="85" workbookViewId="0">
      <selection activeCell="J10" sqref="J10"/>
    </sheetView>
  </sheetViews>
  <sheetFormatPr defaultColWidth="9" defaultRowHeight="15.75"/>
  <cols>
    <col min="1" max="2" width="9" style="1"/>
    <col min="3" max="3" width="16" style="1" customWidth="1"/>
    <col min="4" max="4" width="13.875" style="1" customWidth="1"/>
    <col min="5" max="5" width="17.875" style="1" customWidth="1"/>
    <col min="6" max="8" width="9" style="1"/>
    <col min="9" max="11" width="12.625" style="1"/>
    <col min="12" max="12" width="14" style="1" customWidth="1"/>
    <col min="13" max="16384" width="9" style="1"/>
  </cols>
  <sheetData>
    <row r="1" spans="1:10">
      <c r="A1" s="1" t="s">
        <v>33</v>
      </c>
      <c r="C1" s="2"/>
      <c r="D1" s="2"/>
      <c r="E1" s="2"/>
      <c r="F1" s="2"/>
      <c r="G1" s="2"/>
      <c r="H1" s="2"/>
      <c r="I1" s="2"/>
      <c r="J1" s="2"/>
    </row>
    <row r="2" spans="1:5">
      <c r="A2" s="2"/>
      <c r="B2" s="2"/>
      <c r="C2" s="2" t="s">
        <v>1</v>
      </c>
      <c r="D2" s="2" t="s">
        <v>2</v>
      </c>
      <c r="E2" s="2" t="s">
        <v>3</v>
      </c>
    </row>
    <row r="3" spans="1:5">
      <c r="A3" s="2" t="s">
        <v>4</v>
      </c>
      <c r="B3" s="2" t="s">
        <v>5</v>
      </c>
      <c r="C3" s="2">
        <v>33</v>
      </c>
      <c r="D3" s="2">
        <v>32</v>
      </c>
      <c r="E3" s="2">
        <f t="shared" ref="E3:E26" si="0">C3/D3</f>
        <v>1.03125</v>
      </c>
    </row>
    <row r="4" spans="1:5">
      <c r="A4" s="2"/>
      <c r="B4" s="2" t="s">
        <v>6</v>
      </c>
      <c r="C4" s="2">
        <v>32</v>
      </c>
      <c r="D4" s="2">
        <v>36</v>
      </c>
      <c r="E4" s="2">
        <f t="shared" si="0"/>
        <v>0.888888888888889</v>
      </c>
    </row>
    <row r="5" spans="1:5">
      <c r="A5" s="2"/>
      <c r="B5" s="2" t="s">
        <v>7</v>
      </c>
      <c r="C5" s="2">
        <v>33</v>
      </c>
      <c r="D5" s="2">
        <v>35</v>
      </c>
      <c r="E5" s="2">
        <f t="shared" si="0"/>
        <v>0.942857142857143</v>
      </c>
    </row>
    <row r="6" spans="1:5">
      <c r="A6" s="2"/>
      <c r="B6" s="2" t="s">
        <v>8</v>
      </c>
      <c r="C6" s="2">
        <v>32</v>
      </c>
      <c r="D6" s="2">
        <v>32</v>
      </c>
      <c r="E6" s="2">
        <f t="shared" si="0"/>
        <v>1</v>
      </c>
    </row>
    <row r="7" spans="1:5">
      <c r="A7" s="2"/>
      <c r="B7" s="2" t="s">
        <v>9</v>
      </c>
      <c r="C7" s="2">
        <v>34</v>
      </c>
      <c r="D7" s="2">
        <v>34</v>
      </c>
      <c r="E7" s="2">
        <f t="shared" si="0"/>
        <v>1</v>
      </c>
    </row>
    <row r="8" spans="1:5">
      <c r="A8" s="2"/>
      <c r="B8" s="2" t="s">
        <v>10</v>
      </c>
      <c r="C8" s="2">
        <v>32</v>
      </c>
      <c r="D8" s="2">
        <v>33</v>
      </c>
      <c r="E8" s="2">
        <f t="shared" si="0"/>
        <v>0.96969696969697</v>
      </c>
    </row>
    <row r="9" spans="1:5">
      <c r="A9" s="2" t="s">
        <v>11</v>
      </c>
      <c r="B9" s="2" t="s">
        <v>12</v>
      </c>
      <c r="C9" s="2">
        <v>45</v>
      </c>
      <c r="D9" s="2">
        <v>31</v>
      </c>
      <c r="E9" s="2">
        <f t="shared" si="0"/>
        <v>1.45161290322581</v>
      </c>
    </row>
    <row r="10" spans="1:5">
      <c r="A10" s="2"/>
      <c r="B10" s="2" t="s">
        <v>13</v>
      </c>
      <c r="C10" s="2">
        <v>46</v>
      </c>
      <c r="D10" s="2">
        <v>34</v>
      </c>
      <c r="E10" s="2">
        <f t="shared" si="0"/>
        <v>1.35294117647059</v>
      </c>
    </row>
    <row r="11" spans="1:5">
      <c r="A11" s="2"/>
      <c r="B11" s="2" t="s">
        <v>14</v>
      </c>
      <c r="C11" s="2">
        <v>47</v>
      </c>
      <c r="D11" s="2">
        <v>32</v>
      </c>
      <c r="E11" s="2">
        <f t="shared" si="0"/>
        <v>1.46875</v>
      </c>
    </row>
    <row r="12" spans="1:5">
      <c r="A12" s="2"/>
      <c r="B12" s="2" t="s">
        <v>15</v>
      </c>
      <c r="C12" s="2">
        <v>46</v>
      </c>
      <c r="D12" s="2">
        <v>33</v>
      </c>
      <c r="E12" s="2">
        <f t="shared" si="0"/>
        <v>1.39393939393939</v>
      </c>
    </row>
    <row r="13" spans="1:5">
      <c r="A13" s="2"/>
      <c r="B13" s="2" t="s">
        <v>16</v>
      </c>
      <c r="C13" s="2">
        <v>46</v>
      </c>
      <c r="D13" s="2">
        <v>33</v>
      </c>
      <c r="E13" s="2">
        <f t="shared" si="0"/>
        <v>1.39393939393939</v>
      </c>
    </row>
    <row r="14" spans="1:5">
      <c r="A14" s="2"/>
      <c r="B14" s="2" t="s">
        <v>17</v>
      </c>
      <c r="C14" s="2">
        <v>46</v>
      </c>
      <c r="D14" s="2">
        <v>32</v>
      </c>
      <c r="E14" s="2">
        <f t="shared" si="0"/>
        <v>1.4375</v>
      </c>
    </row>
    <row r="15" spans="1:5">
      <c r="A15" s="2" t="s">
        <v>18</v>
      </c>
      <c r="B15" s="2" t="s">
        <v>19</v>
      </c>
      <c r="C15" s="2">
        <v>35</v>
      </c>
      <c r="D15" s="2">
        <v>33</v>
      </c>
      <c r="E15" s="2">
        <f t="shared" si="0"/>
        <v>1.06060606060606</v>
      </c>
    </row>
    <row r="16" spans="1:5">
      <c r="A16" s="2"/>
      <c r="B16" s="2" t="s">
        <v>20</v>
      </c>
      <c r="C16" s="2">
        <v>34</v>
      </c>
      <c r="D16" s="2">
        <v>32</v>
      </c>
      <c r="E16" s="2">
        <f t="shared" si="0"/>
        <v>1.0625</v>
      </c>
    </row>
    <row r="17" spans="1:5">
      <c r="A17" s="2"/>
      <c r="B17" s="2" t="s">
        <v>21</v>
      </c>
      <c r="C17" s="2">
        <v>34</v>
      </c>
      <c r="D17" s="2">
        <v>30</v>
      </c>
      <c r="E17" s="2">
        <f t="shared" si="0"/>
        <v>1.13333333333333</v>
      </c>
    </row>
    <row r="18" spans="1:5">
      <c r="A18" s="2"/>
      <c r="B18" s="2" t="s">
        <v>22</v>
      </c>
      <c r="C18" s="2">
        <v>37</v>
      </c>
      <c r="D18" s="2">
        <v>35</v>
      </c>
      <c r="E18" s="2">
        <f t="shared" si="0"/>
        <v>1.05714285714286</v>
      </c>
    </row>
    <row r="19" spans="1:5">
      <c r="A19" s="2"/>
      <c r="B19" s="2" t="s">
        <v>23</v>
      </c>
      <c r="C19" s="2">
        <v>35</v>
      </c>
      <c r="D19" s="2">
        <v>33</v>
      </c>
      <c r="E19" s="2">
        <f t="shared" si="0"/>
        <v>1.06060606060606</v>
      </c>
    </row>
    <row r="20" spans="1:5">
      <c r="A20" s="2"/>
      <c r="B20" s="2" t="s">
        <v>24</v>
      </c>
      <c r="C20" s="2">
        <v>35</v>
      </c>
      <c r="D20" s="2">
        <v>33</v>
      </c>
      <c r="E20" s="2">
        <f t="shared" si="0"/>
        <v>1.06060606060606</v>
      </c>
    </row>
    <row r="21" spans="1:5">
      <c r="A21" s="2" t="s">
        <v>25</v>
      </c>
      <c r="B21" s="2" t="s">
        <v>26</v>
      </c>
      <c r="C21" s="2">
        <v>38</v>
      </c>
      <c r="D21" s="2">
        <v>35</v>
      </c>
      <c r="E21" s="2">
        <f t="shared" si="0"/>
        <v>1.08571428571429</v>
      </c>
    </row>
    <row r="22" spans="1:5">
      <c r="A22" s="2"/>
      <c r="B22" s="2" t="s">
        <v>27</v>
      </c>
      <c r="C22" s="2">
        <v>37</v>
      </c>
      <c r="D22" s="2">
        <v>33</v>
      </c>
      <c r="E22" s="2">
        <f t="shared" si="0"/>
        <v>1.12121212121212</v>
      </c>
    </row>
    <row r="23" spans="1:5">
      <c r="A23" s="2"/>
      <c r="B23" s="2" t="s">
        <v>28</v>
      </c>
      <c r="C23" s="2">
        <v>36</v>
      </c>
      <c r="D23" s="2">
        <v>34</v>
      </c>
      <c r="E23" s="2">
        <f t="shared" si="0"/>
        <v>1.05882352941176</v>
      </c>
    </row>
    <row r="24" spans="1:5">
      <c r="A24" s="2"/>
      <c r="B24" s="2" t="s">
        <v>29</v>
      </c>
      <c r="C24" s="2">
        <v>39</v>
      </c>
      <c r="D24" s="2">
        <v>36</v>
      </c>
      <c r="E24" s="2">
        <f t="shared" si="0"/>
        <v>1.08333333333333</v>
      </c>
    </row>
    <row r="25" spans="1:5">
      <c r="A25" s="2"/>
      <c r="B25" s="2" t="s">
        <v>30</v>
      </c>
      <c r="C25" s="2">
        <v>40</v>
      </c>
      <c r="D25" s="2">
        <v>37</v>
      </c>
      <c r="E25" s="2">
        <f t="shared" si="0"/>
        <v>1.08108108108108</v>
      </c>
    </row>
    <row r="26" spans="2:5">
      <c r="B26" s="1" t="s">
        <v>31</v>
      </c>
      <c r="C26" s="1">
        <v>38</v>
      </c>
      <c r="D26" s="1">
        <v>35</v>
      </c>
      <c r="E26" s="1">
        <f t="shared" si="0"/>
        <v>1.08571428571429</v>
      </c>
    </row>
  </sheetData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zoomScale="85" zoomScaleNormal="85" workbookViewId="0">
      <selection activeCell="K12" sqref="K12"/>
    </sheetView>
  </sheetViews>
  <sheetFormatPr defaultColWidth="9" defaultRowHeight="15.75"/>
  <cols>
    <col min="1" max="2" width="9" style="1"/>
    <col min="3" max="3" width="15.5" style="1" customWidth="1"/>
    <col min="4" max="4" width="14.5" style="1" customWidth="1"/>
    <col min="5" max="5" width="18.25" style="1" customWidth="1"/>
    <col min="6" max="8" width="9" style="1"/>
    <col min="9" max="11" width="12.625" style="1"/>
    <col min="12" max="12" width="14" style="1" customWidth="1"/>
    <col min="13" max="16384" width="9" style="1"/>
  </cols>
  <sheetData>
    <row r="1" spans="1:14">
      <c r="A1" s="1" t="s">
        <v>34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6">
      <c r="A2" s="2"/>
      <c r="B2" s="2"/>
      <c r="C2" s="2" t="s">
        <v>1</v>
      </c>
      <c r="D2" s="2" t="s">
        <v>2</v>
      </c>
      <c r="E2" s="2" t="s">
        <v>3</v>
      </c>
      <c r="F2" s="2"/>
    </row>
    <row r="3" spans="1:6">
      <c r="A3" s="2" t="s">
        <v>4</v>
      </c>
      <c r="B3" s="2" t="s">
        <v>5</v>
      </c>
      <c r="C3" s="2">
        <v>43</v>
      </c>
      <c r="D3" s="2">
        <v>39</v>
      </c>
      <c r="E3" s="2">
        <f t="shared" ref="E3:E26" si="0">C3/D3</f>
        <v>1.1025641025641</v>
      </c>
      <c r="F3" s="2"/>
    </row>
    <row r="4" spans="1:6">
      <c r="A4" s="2"/>
      <c r="B4" s="2" t="s">
        <v>6</v>
      </c>
      <c r="C4" s="2">
        <v>42</v>
      </c>
      <c r="D4" s="2">
        <v>37.4</v>
      </c>
      <c r="E4" s="2">
        <f t="shared" si="0"/>
        <v>1.12299465240642</v>
      </c>
      <c r="F4" s="2"/>
    </row>
    <row r="5" spans="1:6">
      <c r="A5" s="2"/>
      <c r="B5" s="2" t="s">
        <v>7</v>
      </c>
      <c r="C5" s="2">
        <v>43</v>
      </c>
      <c r="D5" s="2">
        <v>36</v>
      </c>
      <c r="E5" s="2">
        <f t="shared" si="0"/>
        <v>1.19444444444444</v>
      </c>
      <c r="F5" s="2"/>
    </row>
    <row r="6" spans="1:6">
      <c r="A6" s="2"/>
      <c r="B6" s="2" t="s">
        <v>8</v>
      </c>
      <c r="C6" s="2">
        <v>42</v>
      </c>
      <c r="D6" s="2">
        <v>38</v>
      </c>
      <c r="E6" s="2">
        <f t="shared" si="0"/>
        <v>1.10526315789474</v>
      </c>
      <c r="F6" s="2"/>
    </row>
    <row r="7" spans="1:6">
      <c r="A7" s="2"/>
      <c r="B7" s="2" t="s">
        <v>9</v>
      </c>
      <c r="C7" s="2">
        <v>41</v>
      </c>
      <c r="D7" s="2">
        <v>39</v>
      </c>
      <c r="E7" s="2">
        <f t="shared" si="0"/>
        <v>1.05128205128205</v>
      </c>
      <c r="F7" s="2"/>
    </row>
    <row r="8" spans="1:6">
      <c r="A8" s="2"/>
      <c r="B8" s="2" t="s">
        <v>10</v>
      </c>
      <c r="C8" s="2">
        <v>40</v>
      </c>
      <c r="D8" s="2">
        <v>36</v>
      </c>
      <c r="E8" s="2">
        <f t="shared" si="0"/>
        <v>1.11111111111111</v>
      </c>
      <c r="F8" s="2"/>
    </row>
    <row r="9" spans="1:6">
      <c r="A9" s="2" t="s">
        <v>11</v>
      </c>
      <c r="B9" s="2" t="s">
        <v>12</v>
      </c>
      <c r="C9" s="2">
        <v>72</v>
      </c>
      <c r="D9" s="2">
        <v>36</v>
      </c>
      <c r="E9" s="2">
        <f t="shared" si="0"/>
        <v>2</v>
      </c>
      <c r="F9" s="2"/>
    </row>
    <row r="10" spans="1:6">
      <c r="A10" s="2"/>
      <c r="B10" s="2" t="s">
        <v>13</v>
      </c>
      <c r="C10" s="2">
        <v>68</v>
      </c>
      <c r="D10" s="2">
        <v>39.4</v>
      </c>
      <c r="E10" s="2">
        <f t="shared" si="0"/>
        <v>1.7258883248731</v>
      </c>
      <c r="F10" s="2"/>
    </row>
    <row r="11" spans="1:6">
      <c r="A11" s="2"/>
      <c r="B11" s="2" t="s">
        <v>14</v>
      </c>
      <c r="C11" s="2">
        <v>66</v>
      </c>
      <c r="D11" s="2">
        <v>38</v>
      </c>
      <c r="E11" s="2">
        <f t="shared" si="0"/>
        <v>1.73684210526316</v>
      </c>
      <c r="F11" s="2"/>
    </row>
    <row r="12" spans="1:6">
      <c r="A12" s="2"/>
      <c r="B12" s="2" t="s">
        <v>15</v>
      </c>
      <c r="C12" s="2">
        <v>68</v>
      </c>
      <c r="D12" s="2">
        <v>37</v>
      </c>
      <c r="E12" s="2">
        <f t="shared" si="0"/>
        <v>1.83783783783784</v>
      </c>
      <c r="F12" s="2"/>
    </row>
    <row r="13" spans="1:6">
      <c r="A13" s="2"/>
      <c r="B13" s="2" t="s">
        <v>16</v>
      </c>
      <c r="C13" s="2">
        <v>70</v>
      </c>
      <c r="D13" s="2">
        <v>38</v>
      </c>
      <c r="E13" s="2">
        <f t="shared" si="0"/>
        <v>1.84210526315789</v>
      </c>
      <c r="F13" s="2"/>
    </row>
    <row r="14" spans="1:6">
      <c r="A14" s="2"/>
      <c r="B14" s="2" t="s">
        <v>17</v>
      </c>
      <c r="C14" s="2">
        <v>64</v>
      </c>
      <c r="D14" s="2">
        <v>34.5</v>
      </c>
      <c r="E14" s="2">
        <f t="shared" si="0"/>
        <v>1.85507246376812</v>
      </c>
      <c r="F14" s="2"/>
    </row>
    <row r="15" spans="1:6">
      <c r="A15" s="2" t="s">
        <v>18</v>
      </c>
      <c r="B15" s="2" t="s">
        <v>19</v>
      </c>
      <c r="C15" s="2">
        <v>35</v>
      </c>
      <c r="D15" s="2">
        <v>35</v>
      </c>
      <c r="E15" s="2">
        <f t="shared" si="0"/>
        <v>1</v>
      </c>
      <c r="F15" s="2"/>
    </row>
    <row r="16" spans="1:6">
      <c r="A16" s="2"/>
      <c r="B16" s="2" t="s">
        <v>20</v>
      </c>
      <c r="C16" s="2">
        <v>36</v>
      </c>
      <c r="D16" s="2">
        <v>34</v>
      </c>
      <c r="E16" s="2">
        <f t="shared" si="0"/>
        <v>1.05882352941176</v>
      </c>
      <c r="F16" s="2"/>
    </row>
    <row r="17" spans="1:6">
      <c r="A17" s="2"/>
      <c r="B17" s="2" t="s">
        <v>21</v>
      </c>
      <c r="C17" s="2">
        <v>36</v>
      </c>
      <c r="D17" s="2">
        <v>38</v>
      </c>
      <c r="E17" s="2">
        <f t="shared" si="0"/>
        <v>0.947368421052632</v>
      </c>
      <c r="F17" s="2"/>
    </row>
    <row r="18" spans="1:6">
      <c r="A18" s="2"/>
      <c r="B18" s="2" t="s">
        <v>22</v>
      </c>
      <c r="C18" s="2">
        <v>40</v>
      </c>
      <c r="D18" s="2">
        <v>39</v>
      </c>
      <c r="E18" s="2">
        <f t="shared" si="0"/>
        <v>1.02564102564103</v>
      </c>
      <c r="F18" s="2"/>
    </row>
    <row r="19" spans="1:6">
      <c r="A19" s="2"/>
      <c r="B19" s="2" t="s">
        <v>23</v>
      </c>
      <c r="C19" s="2">
        <v>34</v>
      </c>
      <c r="D19" s="2">
        <v>35.5</v>
      </c>
      <c r="E19" s="2">
        <f t="shared" si="0"/>
        <v>0.957746478873239</v>
      </c>
      <c r="F19" s="2"/>
    </row>
    <row r="20" spans="1:6">
      <c r="A20" s="2"/>
      <c r="B20" s="2" t="s">
        <v>24</v>
      </c>
      <c r="C20" s="2">
        <v>37</v>
      </c>
      <c r="D20" s="2">
        <v>37</v>
      </c>
      <c r="E20" s="2">
        <f t="shared" si="0"/>
        <v>1</v>
      </c>
      <c r="F20" s="2"/>
    </row>
    <row r="21" spans="1:6">
      <c r="A21" s="2" t="s">
        <v>25</v>
      </c>
      <c r="B21" s="2" t="s">
        <v>26</v>
      </c>
      <c r="C21" s="2">
        <v>46</v>
      </c>
      <c r="D21" s="2">
        <v>42</v>
      </c>
      <c r="E21" s="2">
        <f t="shared" si="0"/>
        <v>1.0952380952381</v>
      </c>
      <c r="F21" s="2"/>
    </row>
    <row r="22" spans="1:6">
      <c r="A22" s="2"/>
      <c r="B22" s="2" t="s">
        <v>27</v>
      </c>
      <c r="C22" s="2">
        <v>45</v>
      </c>
      <c r="D22" s="2">
        <v>43</v>
      </c>
      <c r="E22" s="2">
        <f t="shared" si="0"/>
        <v>1.04651162790698</v>
      </c>
      <c r="F22" s="2"/>
    </row>
    <row r="23" spans="1:5">
      <c r="A23" s="2"/>
      <c r="B23" s="2" t="s">
        <v>28</v>
      </c>
      <c r="C23" s="2">
        <v>44</v>
      </c>
      <c r="D23" s="2">
        <v>43</v>
      </c>
      <c r="E23" s="2">
        <f t="shared" si="0"/>
        <v>1.02325581395349</v>
      </c>
    </row>
    <row r="24" spans="1:5">
      <c r="A24" s="2"/>
      <c r="B24" s="2" t="s">
        <v>29</v>
      </c>
      <c r="C24" s="2">
        <v>43</v>
      </c>
      <c r="D24" s="2">
        <v>42</v>
      </c>
      <c r="E24" s="2">
        <f t="shared" si="0"/>
        <v>1.02380952380952</v>
      </c>
    </row>
    <row r="25" spans="1:8">
      <c r="A25" s="2"/>
      <c r="B25" s="2" t="s">
        <v>30</v>
      </c>
      <c r="C25" s="2">
        <v>42</v>
      </c>
      <c r="D25" s="2">
        <v>41</v>
      </c>
      <c r="E25" s="2">
        <f t="shared" si="0"/>
        <v>1.02439024390244</v>
      </c>
      <c r="F25" s="2"/>
      <c r="G25" s="2"/>
      <c r="H25" s="2"/>
    </row>
    <row r="26" spans="2:5">
      <c r="B26" s="1" t="s">
        <v>31</v>
      </c>
      <c r="C26" s="1">
        <v>43</v>
      </c>
      <c r="D26" s="1">
        <v>41</v>
      </c>
      <c r="E26" s="1">
        <f t="shared" si="0"/>
        <v>1.04878048780488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FIG6C 0w</vt:lpstr>
      <vt:lpstr>FIG6C 4w</vt:lpstr>
      <vt:lpstr>FIG6C 8w</vt:lpstr>
      <vt:lpstr>FIG6CD 12w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weiwei</dc:creator>
  <cp:lastModifiedBy>魏溦</cp:lastModifiedBy>
  <dcterms:created xsi:type="dcterms:W3CDTF">2015-06-05T18:19:00Z</dcterms:created>
  <dcterms:modified xsi:type="dcterms:W3CDTF">2021-11-19T02:42:01Z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4ACD2C2199A04EA79CA38A826714737C</vt:lpwstr>
  </property>
  <property fmtid="{D5CDD505-2E9C-101B-9397-08002B2CF9AE}" pid="3" name="KSOProductBuildVer">
    <vt:lpwstr>2052-11.1.0.11045</vt:lpwstr>
  </property>
</Properties>
</file>