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gruppen\Doktoranden Nephropatho\DOKTORANDEN\aktuell\Janina N\Submission Frontiers\"/>
    </mc:Choice>
  </mc:AlternateContent>
  <bookViews>
    <workbookView xWindow="3255" yWindow="1020" windowWidth="25035" windowHeight="13620" firstSheet="3" activeTab="8"/>
  </bookViews>
  <sheets>
    <sheet name="PAS - autolysis score kidney" sheetId="1" r:id="rId1"/>
    <sheet name="tissue injury" sheetId="2" r:id="rId2"/>
    <sheet name="SARSCov-2 spike protein" sheetId="3" r:id="rId3"/>
    <sheet name="C1q score" sheetId="4" r:id="rId4"/>
    <sheet name="C3c score" sheetId="5" r:id="rId5"/>
    <sheet name="MASP-2 score" sheetId="6" r:id="rId6"/>
    <sheet name="C3d score" sheetId="7" r:id="rId7"/>
    <sheet name="C5b-9 score" sheetId="8" r:id="rId8"/>
    <sheet name="CFD score" sheetId="10" r:id="rId9"/>
    <sheet name="MPO score" sheetId="9" r:id="rId10"/>
  </sheets>
  <definedNames>
    <definedName name="_xlnm._FilterDatabase" localSheetId="0" hidden="1">'PAS - autolysis score kidney'!$N$3:$N$65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5" l="1"/>
  <c r="G49" i="5"/>
  <c r="G48" i="5"/>
  <c r="G47" i="5"/>
  <c r="G46" i="5"/>
  <c r="G45" i="5"/>
  <c r="G44" i="5"/>
  <c r="G43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M50" i="4"/>
  <c r="M48" i="4"/>
  <c r="M47" i="4"/>
  <c r="M46" i="4"/>
  <c r="M45" i="4"/>
  <c r="M44" i="4"/>
  <c r="M43" i="4"/>
  <c r="M41" i="4"/>
  <c r="M40" i="4"/>
  <c r="M39" i="4"/>
  <c r="M38" i="4"/>
  <c r="M36" i="4"/>
  <c r="M35" i="4"/>
  <c r="M34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4" i="4"/>
  <c r="M13" i="4"/>
  <c r="M12" i="4"/>
  <c r="M11" i="4"/>
  <c r="M10" i="4"/>
  <c r="M9" i="4"/>
  <c r="M8" i="4"/>
  <c r="M7" i="4"/>
  <c r="M6" i="4"/>
  <c r="M5" i="4"/>
  <c r="M4" i="4"/>
  <c r="G50" i="4"/>
  <c r="G49" i="4"/>
  <c r="G48" i="4"/>
  <c r="G47" i="4"/>
  <c r="G46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<sst xmlns="http://schemas.openxmlformats.org/spreadsheetml/2006/main" count="1029" uniqueCount="150">
  <si>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</si>
  <si>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</si>
  <si>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</si>
  <si>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</si>
  <si>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</si>
  <si>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</si>
  <si>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</si>
  <si>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</si>
  <si>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</si>
  <si>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</si>
  <si>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</si>
  <si>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</si>
  <si>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</si>
  <si>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</si>
  <si>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</si>
  <si>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</si>
  <si>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</si>
  <si>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</si>
  <si>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</si>
  <si>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</si>
  <si>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</si>
  <si>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</si>
  <si>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</si>
  <si>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</si>
  <si>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</si>
  <si>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</si>
  <si>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</si>
  <si>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</si>
  <si>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</si>
  <si>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</si>
  <si>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</si>
  <si>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</si>
  <si>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</si>
  <si>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</si>
  <si>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</si>
  <si>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</si>
  <si>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/</t>
  </si>
  <si>
    <t>E</t>
  </si>
  <si>
    <t>tubules</t>
  </si>
  <si>
    <t>glomeruli</t>
  </si>
  <si>
    <t>total</t>
  </si>
  <si>
    <t xml:space="preserve"> field of view 1</t>
  </si>
  <si>
    <t>field of view 2</t>
  </si>
  <si>
    <t>field of view 3</t>
  </si>
  <si>
    <t>field of view 4</t>
  </si>
  <si>
    <t>field of view 5</t>
  </si>
  <si>
    <t>2 to 3</t>
  </si>
  <si>
    <t>1 to 2</t>
  </si>
  <si>
    <t>0 to 1</t>
  </si>
  <si>
    <t>spleen</t>
  </si>
  <si>
    <t>study enrolement</t>
  </si>
  <si>
    <t>[I = inclusion; E = exclusion]</t>
  </si>
  <si>
    <t>I</t>
  </si>
  <si>
    <t>specimen ID</t>
  </si>
  <si>
    <t>ER-1</t>
  </si>
  <si>
    <t>ER-2</t>
  </si>
  <si>
    <t>ER-3</t>
  </si>
  <si>
    <t>ER-4</t>
  </si>
  <si>
    <t>ER-5</t>
  </si>
  <si>
    <t>ER-6</t>
  </si>
  <si>
    <t>ER-7</t>
  </si>
  <si>
    <t>ER-8</t>
  </si>
  <si>
    <t>ER-9</t>
  </si>
  <si>
    <t>ER-10</t>
  </si>
  <si>
    <t>ER-11</t>
  </si>
  <si>
    <t>ER-12</t>
  </si>
  <si>
    <t>ER-13</t>
  </si>
  <si>
    <t>ER-14</t>
  </si>
  <si>
    <t>Ctrl-1</t>
  </si>
  <si>
    <t>Ctrl-2</t>
  </si>
  <si>
    <t>Ctrl-3</t>
  </si>
  <si>
    <t>Ctrl-4</t>
  </si>
  <si>
    <t>Ctrl-5</t>
  </si>
  <si>
    <t>Ctrl-6</t>
  </si>
  <si>
    <t>Ctrl-7</t>
  </si>
  <si>
    <t>Ctrl-8</t>
  </si>
  <si>
    <t>Ctrl-9</t>
  </si>
  <si>
    <t>Ctrl-10</t>
  </si>
  <si>
    <t>Ctrl-11</t>
  </si>
  <si>
    <t>Pt.</t>
  </si>
  <si>
    <t>kidney</t>
  </si>
  <si>
    <t>lung</t>
  </si>
  <si>
    <t>SARSCov-2 spike protein [0 = negative; 1 = positive]</t>
  </si>
  <si>
    <t>A-1/-37</t>
  </si>
  <si>
    <t>A-3/-39</t>
  </si>
  <si>
    <t>A-4/-40</t>
  </si>
  <si>
    <t>A-5/-41</t>
  </si>
  <si>
    <t>A-6/-42</t>
  </si>
  <si>
    <t>A-7/-43</t>
  </si>
  <si>
    <t>A-8/-44</t>
  </si>
  <si>
    <t>A-9/-45</t>
  </si>
  <si>
    <t>A-10/-46</t>
  </si>
  <si>
    <t>A-13/-49</t>
  </si>
  <si>
    <t>A-14/-50</t>
  </si>
  <si>
    <t>A-15/-51</t>
  </si>
  <si>
    <t>A-16/-52</t>
  </si>
  <si>
    <t>A-17/-53</t>
  </si>
  <si>
    <t>A-18/-54</t>
  </si>
  <si>
    <t>A-19/-55</t>
  </si>
  <si>
    <t>A-21/-57</t>
  </si>
  <si>
    <t>A-23/-59</t>
  </si>
  <si>
    <t>A-24/-60</t>
  </si>
  <si>
    <t>A-25/-61</t>
  </si>
  <si>
    <t>A-27/-63</t>
  </si>
  <si>
    <t>A-31/-67</t>
  </si>
  <si>
    <t>A-33/-69</t>
  </si>
  <si>
    <t>A-35/-71</t>
  </si>
  <si>
    <t>A-36/-72</t>
  </si>
  <si>
    <t>specimen missing</t>
  </si>
  <si>
    <t>peritubular capillaries</t>
  </si>
  <si>
    <t>arterial</t>
  </si>
  <si>
    <t>glomerular</t>
  </si>
  <si>
    <t>tubular basement membrane</t>
  </si>
  <si>
    <t>compartments [score 0-3]</t>
  </si>
  <si>
    <t>sum score [0-12]</t>
  </si>
  <si>
    <t>sum score [0-15]</t>
  </si>
  <si>
    <t>alveolar septa</t>
  </si>
  <si>
    <t>alveolar infiltrate</t>
  </si>
  <si>
    <t>alveolar lumen</t>
  </si>
  <si>
    <t>bronchioles</t>
  </si>
  <si>
    <t>vessels</t>
  </si>
  <si>
    <t>no alveolar tissue</t>
  </si>
  <si>
    <t>lung injury score (LSI) [score 0-5]</t>
  </si>
  <si>
    <t xml:space="preserve">glomerular sclerosis (GSI) </t>
  </si>
  <si>
    <t>GSI points</t>
  </si>
  <si>
    <t>number of glomeruli</t>
  </si>
  <si>
    <t>mean GSI [score 0-4]</t>
  </si>
  <si>
    <t>tubular injury (TSI)</t>
  </si>
  <si>
    <t>TSI points</t>
  </si>
  <si>
    <t>fields of view</t>
  </si>
  <si>
    <t>mean TSI [0-4]</t>
  </si>
  <si>
    <t>peritubular capillaries (total)</t>
  </si>
  <si>
    <t>tubular basement membrane (total)</t>
  </si>
  <si>
    <t>peritubular capillaries [score 0-3]</t>
  </si>
  <si>
    <t>tubular basement membrane [score 0-3]</t>
  </si>
  <si>
    <t>no renal tissue</t>
  </si>
  <si>
    <t>arterial (total</t>
  </si>
  <si>
    <t>glomerular (total)</t>
  </si>
  <si>
    <t>arterial [score 0-3]</t>
  </si>
  <si>
    <t>glomerular [score 0-3]</t>
  </si>
  <si>
    <t>very little renal tissue</t>
  </si>
  <si>
    <t>little renal tissue</t>
  </si>
  <si>
    <t>infiltrate</t>
  </si>
  <si>
    <t>compartments [score 0-2]</t>
  </si>
  <si>
    <t>sum score [0-8]</t>
  </si>
  <si>
    <t>alveolar septa [score 0-4]</t>
  </si>
  <si>
    <t>compartments</t>
  </si>
  <si>
    <t>alveolar infiltrate [score 0-2]</t>
  </si>
  <si>
    <t>bronchioles [score 0-4]</t>
  </si>
  <si>
    <t>vessels [score 0-2]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</si>
</sst>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/>
    <xf numFmtId="0" fontId="1" fillId="0" borderId="2" xfId="0" applyFont="1" applyBorder="1"/>
    <xf numFmtId="0" fontId="1" fillId="0" borderId="11" xfId="0" applyFont="1" applyBorder="1"/>
    <xf numFmtId="0" fontId="0" fillId="0" borderId="11" xfId="0" applyBorder="1" applyAlignment="1"/>
    <xf numFmtId="0" fontId="0" fillId="0" borderId="4" xfId="0" applyFill="1" applyBorder="1"/>
    <xf numFmtId="0" fontId="0" fillId="0" borderId="7" xfId="0" applyFill="1" applyBorder="1"/>
    <xf numFmtId="16" fontId="0" fillId="0" borderId="3" xfId="0" applyNumberFormat="1" applyBorder="1"/>
    <xf numFmtId="16" fontId="0" fillId="0" borderId="7" xfId="0" applyNumberFormat="1" applyBorder="1"/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Fill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B1" zoomScale="101" workbookViewId="0">
      <selection activeCell="P1" sqref="P1"/>
    </sheetView>
  </sheetViews>
  <sheetFormatPr baseColWidth="10" defaultRowHeight="15.75" x14ac:dyDescent="0.25"/>
  <sheetData>
    <row r="1" spans="1:15" x14ac:dyDescent="0.25">
      <c r="A1" s="35" t="s">
        <v>53</v>
      </c>
      <c r="B1" s="35" t="s">
        <v>41</v>
      </c>
      <c r="C1" s="35"/>
      <c r="D1" s="35" t="s">
        <v>42</v>
      </c>
      <c r="E1" s="35"/>
      <c r="F1" s="35" t="s">
        <v>43</v>
      </c>
      <c r="G1" s="35"/>
      <c r="H1" s="35" t="s">
        <v>44</v>
      </c>
      <c r="I1" s="35"/>
      <c r="J1" s="35" t="s">
        <v>45</v>
      </c>
      <c r="K1" s="35"/>
      <c r="L1" s="35" t="s">
        <v>40</v>
      </c>
      <c r="M1" s="35"/>
      <c r="N1" s="36" t="s">
        <v>50</v>
      </c>
      <c r="O1" s="37"/>
    </row>
    <row r="2" spans="1:15" x14ac:dyDescent="0.25">
      <c r="A2" s="35"/>
      <c r="B2" s="6" t="s">
        <v>38</v>
      </c>
      <c r="C2" s="6" t="s">
        <v>39</v>
      </c>
      <c r="D2" s="6" t="s">
        <v>38</v>
      </c>
      <c r="E2" s="6" t="s">
        <v>39</v>
      </c>
      <c r="F2" s="6" t="s">
        <v>38</v>
      </c>
      <c r="G2" s="6" t="s">
        <v>39</v>
      </c>
      <c r="H2" s="6" t="s">
        <v>38</v>
      </c>
      <c r="I2" s="6" t="s">
        <v>39</v>
      </c>
      <c r="J2" s="6" t="s">
        <v>38</v>
      </c>
      <c r="K2" s="6" t="s">
        <v>39</v>
      </c>
      <c r="L2" s="6" t="s">
        <v>38</v>
      </c>
      <c r="M2" s="6" t="s">
        <v>39</v>
      </c>
      <c r="N2" s="38" t="s">
        <v>51</v>
      </c>
      <c r="O2" s="39"/>
    </row>
    <row r="3" spans="1:15" x14ac:dyDescent="0.25">
      <c r="A3" s="3" t="s">
        <v>0</v>
      </c>
      <c r="B3" s="8">
        <v>3</v>
      </c>
      <c r="C3" s="7">
        <v>1</v>
      </c>
      <c r="D3" s="7">
        <v>3</v>
      </c>
      <c r="E3" s="7">
        <v>1</v>
      </c>
      <c r="F3" s="7">
        <v>2</v>
      </c>
      <c r="G3" s="7" t="s">
        <v>36</v>
      </c>
      <c r="H3" s="7">
        <v>3</v>
      </c>
      <c r="I3" s="7">
        <v>1</v>
      </c>
      <c r="J3" s="7">
        <v>2</v>
      </c>
      <c r="K3" s="18" t="s">
        <v>36</v>
      </c>
      <c r="L3" s="26" t="s">
        <v>46</v>
      </c>
      <c r="M3" s="18">
        <v>1</v>
      </c>
      <c r="N3" s="40" t="s">
        <v>52</v>
      </c>
      <c r="O3" s="41"/>
    </row>
    <row r="4" spans="1:15" x14ac:dyDescent="0.25">
      <c r="A4" s="11" t="s">
        <v>1</v>
      </c>
      <c r="B4" s="4">
        <v>3</v>
      </c>
      <c r="C4" s="5">
        <v>2</v>
      </c>
      <c r="D4" s="5">
        <v>3</v>
      </c>
      <c r="E4" s="5">
        <v>2</v>
      </c>
      <c r="F4" s="5">
        <v>2</v>
      </c>
      <c r="G4" s="5" t="s">
        <v>36</v>
      </c>
      <c r="H4" s="5">
        <v>3</v>
      </c>
      <c r="I4" s="5">
        <v>2</v>
      </c>
      <c r="J4" s="5">
        <v>2</v>
      </c>
      <c r="K4" s="19" t="s">
        <v>36</v>
      </c>
      <c r="L4" s="4" t="s">
        <v>46</v>
      </c>
      <c r="M4" s="19">
        <v>2</v>
      </c>
      <c r="N4" s="42" t="s">
        <v>37</v>
      </c>
      <c r="O4" s="43"/>
    </row>
    <row r="5" spans="1:15" x14ac:dyDescent="0.25">
      <c r="A5" s="11" t="s">
        <v>2</v>
      </c>
      <c r="B5" s="4">
        <v>2</v>
      </c>
      <c r="C5" s="5">
        <v>0</v>
      </c>
      <c r="D5" s="5">
        <v>2</v>
      </c>
      <c r="E5" s="5">
        <v>0</v>
      </c>
      <c r="F5" s="5">
        <v>2</v>
      </c>
      <c r="G5" s="5">
        <v>0</v>
      </c>
      <c r="H5" s="5">
        <v>2</v>
      </c>
      <c r="I5" s="5" t="s">
        <v>36</v>
      </c>
      <c r="J5" s="5">
        <v>2</v>
      </c>
      <c r="K5" s="19" t="s">
        <v>36</v>
      </c>
      <c r="L5" s="4">
        <v>2</v>
      </c>
      <c r="M5" s="19">
        <v>0</v>
      </c>
      <c r="N5" s="42" t="s">
        <v>52</v>
      </c>
      <c r="O5" s="43"/>
    </row>
    <row r="6" spans="1:15" x14ac:dyDescent="0.25">
      <c r="A6" s="11" t="s">
        <v>3</v>
      </c>
      <c r="B6" s="4">
        <v>3</v>
      </c>
      <c r="C6" s="5">
        <v>1</v>
      </c>
      <c r="D6" s="5">
        <v>1</v>
      </c>
      <c r="E6" s="5" t="s">
        <v>36</v>
      </c>
      <c r="F6" s="5">
        <v>3</v>
      </c>
      <c r="G6" s="5">
        <v>1</v>
      </c>
      <c r="H6" s="5">
        <v>2</v>
      </c>
      <c r="I6" s="5">
        <v>1</v>
      </c>
      <c r="J6" s="5">
        <v>3</v>
      </c>
      <c r="K6" s="19">
        <v>1</v>
      </c>
      <c r="L6" s="4">
        <v>2</v>
      </c>
      <c r="M6" s="19">
        <v>1</v>
      </c>
      <c r="N6" s="42" t="s">
        <v>52</v>
      </c>
      <c r="O6" s="43"/>
    </row>
    <row r="7" spans="1:15" x14ac:dyDescent="0.25">
      <c r="A7" s="11" t="s">
        <v>4</v>
      </c>
      <c r="B7" s="4">
        <v>3</v>
      </c>
      <c r="C7" s="5">
        <v>1</v>
      </c>
      <c r="D7" s="5">
        <v>3</v>
      </c>
      <c r="E7" s="5">
        <v>1</v>
      </c>
      <c r="F7" s="5">
        <v>2</v>
      </c>
      <c r="G7" s="5" t="s">
        <v>36</v>
      </c>
      <c r="H7" s="5">
        <v>3</v>
      </c>
      <c r="I7" s="5">
        <v>1</v>
      </c>
      <c r="J7" s="5">
        <v>2</v>
      </c>
      <c r="K7" s="19">
        <v>0</v>
      </c>
      <c r="L7" s="4" t="s">
        <v>46</v>
      </c>
      <c r="M7" s="19">
        <v>1</v>
      </c>
      <c r="N7" s="42" t="s">
        <v>52</v>
      </c>
      <c r="O7" s="43"/>
    </row>
    <row r="8" spans="1:15" x14ac:dyDescent="0.25">
      <c r="A8" s="11" t="s">
        <v>5</v>
      </c>
      <c r="B8" s="4">
        <v>2</v>
      </c>
      <c r="C8" s="5">
        <v>2</v>
      </c>
      <c r="D8" s="5">
        <v>1</v>
      </c>
      <c r="E8" s="5" t="s">
        <v>36</v>
      </c>
      <c r="F8" s="5">
        <v>2</v>
      </c>
      <c r="G8" s="5">
        <v>1</v>
      </c>
      <c r="H8" s="5">
        <v>1</v>
      </c>
      <c r="I8" s="5" t="s">
        <v>36</v>
      </c>
      <c r="J8" s="5">
        <v>3</v>
      </c>
      <c r="K8" s="19">
        <v>1</v>
      </c>
      <c r="L8" s="4" t="s">
        <v>47</v>
      </c>
      <c r="M8" s="19">
        <v>1</v>
      </c>
      <c r="N8" s="42" t="s">
        <v>52</v>
      </c>
      <c r="O8" s="43"/>
    </row>
    <row r="9" spans="1:15" x14ac:dyDescent="0.25">
      <c r="A9" s="11" t="s">
        <v>6</v>
      </c>
      <c r="B9" s="4">
        <v>2</v>
      </c>
      <c r="C9" s="5">
        <v>1</v>
      </c>
      <c r="D9" s="5">
        <v>2</v>
      </c>
      <c r="E9" s="5">
        <v>0</v>
      </c>
      <c r="F9" s="5">
        <v>1</v>
      </c>
      <c r="G9" s="5" t="s">
        <v>36</v>
      </c>
      <c r="H9" s="5">
        <v>1</v>
      </c>
      <c r="I9" s="5">
        <v>0</v>
      </c>
      <c r="J9" s="5">
        <v>2</v>
      </c>
      <c r="K9" s="19" t="s">
        <v>36</v>
      </c>
      <c r="L9" s="4" t="s">
        <v>47</v>
      </c>
      <c r="M9" s="19" t="s">
        <v>48</v>
      </c>
      <c r="N9" s="42" t="s">
        <v>52</v>
      </c>
      <c r="O9" s="43"/>
    </row>
    <row r="10" spans="1:15" x14ac:dyDescent="0.25">
      <c r="A10" s="11" t="s">
        <v>7</v>
      </c>
      <c r="B10" s="4">
        <v>2</v>
      </c>
      <c r="C10" s="5">
        <v>0</v>
      </c>
      <c r="D10" s="5">
        <v>2</v>
      </c>
      <c r="E10" s="5" t="s">
        <v>36</v>
      </c>
      <c r="F10" s="5">
        <v>2</v>
      </c>
      <c r="G10" s="5">
        <v>1</v>
      </c>
      <c r="H10" s="5">
        <v>3</v>
      </c>
      <c r="I10" s="5">
        <v>1</v>
      </c>
      <c r="J10" s="5">
        <v>2</v>
      </c>
      <c r="K10" s="19" t="s">
        <v>36</v>
      </c>
      <c r="L10" s="4">
        <v>2</v>
      </c>
      <c r="M10" s="19">
        <v>1</v>
      </c>
      <c r="N10" s="42" t="s">
        <v>52</v>
      </c>
      <c r="O10" s="43"/>
    </row>
    <row r="11" spans="1:15" x14ac:dyDescent="0.25">
      <c r="A11" s="11" t="s">
        <v>8</v>
      </c>
      <c r="B11" s="4">
        <v>1</v>
      </c>
      <c r="C11" s="5">
        <v>0</v>
      </c>
      <c r="D11" s="5">
        <v>1</v>
      </c>
      <c r="E11" s="5" t="s">
        <v>36</v>
      </c>
      <c r="F11" s="5">
        <v>2</v>
      </c>
      <c r="G11" s="5">
        <v>0</v>
      </c>
      <c r="H11" s="5">
        <v>3</v>
      </c>
      <c r="I11" s="5">
        <v>1</v>
      </c>
      <c r="J11" s="5">
        <v>2</v>
      </c>
      <c r="K11" s="19">
        <v>1</v>
      </c>
      <c r="L11" s="4">
        <v>2</v>
      </c>
      <c r="M11" s="19" t="s">
        <v>48</v>
      </c>
      <c r="N11" s="42" t="s">
        <v>52</v>
      </c>
      <c r="O11" s="43"/>
    </row>
    <row r="12" spans="1:15" x14ac:dyDescent="0.25">
      <c r="A12" s="11" t="s">
        <v>9</v>
      </c>
      <c r="B12" s="4">
        <v>2</v>
      </c>
      <c r="C12" s="5">
        <v>1</v>
      </c>
      <c r="D12" s="5">
        <v>1</v>
      </c>
      <c r="E12" s="5">
        <v>0</v>
      </c>
      <c r="F12" s="5">
        <v>1</v>
      </c>
      <c r="G12" s="5" t="s">
        <v>36</v>
      </c>
      <c r="H12" s="5">
        <v>2</v>
      </c>
      <c r="I12" s="5">
        <v>2</v>
      </c>
      <c r="J12" s="5">
        <v>1</v>
      </c>
      <c r="K12" s="19">
        <v>0</v>
      </c>
      <c r="L12" s="4" t="s">
        <v>47</v>
      </c>
      <c r="M12" s="19">
        <v>1</v>
      </c>
      <c r="N12" s="42" t="s">
        <v>52</v>
      </c>
      <c r="O12" s="43"/>
    </row>
    <row r="13" spans="1:15" x14ac:dyDescent="0.25">
      <c r="A13" s="11" t="s">
        <v>10</v>
      </c>
      <c r="B13" s="4">
        <v>3</v>
      </c>
      <c r="C13" s="5">
        <v>2</v>
      </c>
      <c r="D13" s="5">
        <v>2</v>
      </c>
      <c r="E13" s="5" t="s">
        <v>36</v>
      </c>
      <c r="F13" s="5">
        <v>3</v>
      </c>
      <c r="G13" s="5">
        <v>2</v>
      </c>
      <c r="H13" s="5">
        <v>3</v>
      </c>
      <c r="I13" s="5">
        <v>2</v>
      </c>
      <c r="J13" s="5">
        <v>2</v>
      </c>
      <c r="K13" s="19" t="s">
        <v>36</v>
      </c>
      <c r="L13" s="4" t="s">
        <v>46</v>
      </c>
      <c r="M13" s="19">
        <v>2</v>
      </c>
      <c r="N13" s="42" t="s">
        <v>37</v>
      </c>
      <c r="O13" s="43"/>
    </row>
    <row r="14" spans="1:15" x14ac:dyDescent="0.25">
      <c r="A14" s="11" t="s">
        <v>11</v>
      </c>
      <c r="B14" s="4">
        <v>3</v>
      </c>
      <c r="C14" s="5">
        <v>2</v>
      </c>
      <c r="D14" s="5">
        <v>3</v>
      </c>
      <c r="E14" s="5" t="s">
        <v>36</v>
      </c>
      <c r="F14" s="5">
        <v>3</v>
      </c>
      <c r="G14" s="5">
        <v>2</v>
      </c>
      <c r="H14" s="5">
        <v>3</v>
      </c>
      <c r="I14" s="5" t="s">
        <v>36</v>
      </c>
      <c r="J14" s="5">
        <v>3</v>
      </c>
      <c r="K14" s="19">
        <v>2</v>
      </c>
      <c r="L14" s="4">
        <v>3</v>
      </c>
      <c r="M14" s="19">
        <v>2</v>
      </c>
      <c r="N14" s="42" t="s">
        <v>37</v>
      </c>
      <c r="O14" s="43"/>
    </row>
    <row r="15" spans="1:15" x14ac:dyDescent="0.25">
      <c r="A15" s="11" t="s">
        <v>12</v>
      </c>
      <c r="B15" s="4">
        <v>2</v>
      </c>
      <c r="C15" s="5">
        <v>1</v>
      </c>
      <c r="D15" s="5">
        <v>3</v>
      </c>
      <c r="E15" s="5">
        <v>2</v>
      </c>
      <c r="F15" s="5">
        <v>3</v>
      </c>
      <c r="G15" s="5">
        <v>2</v>
      </c>
      <c r="H15" s="5">
        <v>2</v>
      </c>
      <c r="I15" s="5" t="s">
        <v>36</v>
      </c>
      <c r="J15" s="5">
        <v>3</v>
      </c>
      <c r="K15" s="19">
        <v>1</v>
      </c>
      <c r="L15" s="4" t="s">
        <v>46</v>
      </c>
      <c r="M15" s="27" t="s">
        <v>47</v>
      </c>
      <c r="N15" s="42" t="s">
        <v>52</v>
      </c>
      <c r="O15" s="43"/>
    </row>
    <row r="16" spans="1:15" x14ac:dyDescent="0.25">
      <c r="A16" s="11" t="s">
        <v>13</v>
      </c>
      <c r="B16" s="4">
        <v>3</v>
      </c>
      <c r="C16" s="5">
        <v>1</v>
      </c>
      <c r="D16" s="5">
        <v>3</v>
      </c>
      <c r="E16" s="5">
        <v>2</v>
      </c>
      <c r="F16" s="5">
        <v>2</v>
      </c>
      <c r="G16" s="5" t="s">
        <v>36</v>
      </c>
      <c r="H16" s="5">
        <v>3</v>
      </c>
      <c r="I16" s="5">
        <v>1</v>
      </c>
      <c r="J16" s="5">
        <v>3</v>
      </c>
      <c r="K16" s="19">
        <v>2</v>
      </c>
      <c r="L16" s="4">
        <v>3</v>
      </c>
      <c r="M16" s="19" t="s">
        <v>47</v>
      </c>
      <c r="N16" s="42" t="s">
        <v>52</v>
      </c>
      <c r="O16" s="43"/>
    </row>
    <row r="17" spans="1:15" x14ac:dyDescent="0.25">
      <c r="A17" s="11" t="s">
        <v>14</v>
      </c>
      <c r="B17" s="4">
        <v>3</v>
      </c>
      <c r="C17" s="5">
        <v>2</v>
      </c>
      <c r="D17" s="5">
        <v>3</v>
      </c>
      <c r="E17" s="5">
        <v>2</v>
      </c>
      <c r="F17" s="5">
        <v>3</v>
      </c>
      <c r="G17" s="5">
        <v>2</v>
      </c>
      <c r="H17" s="5">
        <v>3</v>
      </c>
      <c r="I17" s="5">
        <v>1</v>
      </c>
      <c r="J17" s="5">
        <v>2</v>
      </c>
      <c r="K17" s="19" t="s">
        <v>36</v>
      </c>
      <c r="L17" s="4" t="s">
        <v>46</v>
      </c>
      <c r="M17" s="19" t="s">
        <v>47</v>
      </c>
      <c r="N17" s="42" t="s">
        <v>52</v>
      </c>
      <c r="O17" s="43"/>
    </row>
    <row r="18" spans="1:15" x14ac:dyDescent="0.25">
      <c r="A18" s="11" t="s">
        <v>15</v>
      </c>
      <c r="B18" s="4">
        <v>3</v>
      </c>
      <c r="C18" s="5">
        <v>2</v>
      </c>
      <c r="D18" s="5">
        <v>3</v>
      </c>
      <c r="E18" s="5">
        <v>2</v>
      </c>
      <c r="F18" s="5">
        <v>3</v>
      </c>
      <c r="G18" s="5">
        <v>2</v>
      </c>
      <c r="H18" s="5">
        <v>3</v>
      </c>
      <c r="I18" s="5">
        <v>2</v>
      </c>
      <c r="J18" s="5">
        <v>3</v>
      </c>
      <c r="K18" s="19" t="s">
        <v>36</v>
      </c>
      <c r="L18" s="4">
        <v>3</v>
      </c>
      <c r="M18" s="19">
        <v>2</v>
      </c>
      <c r="N18" s="42" t="s">
        <v>52</v>
      </c>
      <c r="O18" s="43"/>
    </row>
    <row r="19" spans="1:15" x14ac:dyDescent="0.25">
      <c r="A19" s="11" t="s">
        <v>16</v>
      </c>
      <c r="B19" s="4">
        <v>1</v>
      </c>
      <c r="C19" s="5" t="s">
        <v>36</v>
      </c>
      <c r="D19" s="5">
        <v>3</v>
      </c>
      <c r="E19" s="5">
        <v>2</v>
      </c>
      <c r="F19" s="5">
        <v>3</v>
      </c>
      <c r="G19" s="5">
        <v>2</v>
      </c>
      <c r="H19" s="5">
        <v>2</v>
      </c>
      <c r="I19" s="5" t="s">
        <v>36</v>
      </c>
      <c r="J19" s="5">
        <v>3</v>
      </c>
      <c r="K19" s="19">
        <v>1</v>
      </c>
      <c r="L19" s="4" t="s">
        <v>46</v>
      </c>
      <c r="M19" s="19">
        <v>2</v>
      </c>
      <c r="N19" s="42" t="s">
        <v>52</v>
      </c>
      <c r="O19" s="43"/>
    </row>
    <row r="20" spans="1:15" x14ac:dyDescent="0.25">
      <c r="A20" s="11" t="s">
        <v>17</v>
      </c>
      <c r="B20" s="4">
        <v>2</v>
      </c>
      <c r="C20" s="5">
        <v>0</v>
      </c>
      <c r="D20" s="5">
        <v>2</v>
      </c>
      <c r="E20" s="5">
        <v>0</v>
      </c>
      <c r="F20" s="5">
        <v>1</v>
      </c>
      <c r="G20" s="5">
        <v>0</v>
      </c>
      <c r="H20" s="5">
        <v>2</v>
      </c>
      <c r="I20" s="5">
        <v>0</v>
      </c>
      <c r="J20" s="5">
        <v>2</v>
      </c>
      <c r="K20" s="19">
        <v>1</v>
      </c>
      <c r="L20" s="4" t="s">
        <v>47</v>
      </c>
      <c r="M20" s="19">
        <v>0</v>
      </c>
      <c r="N20" s="42" t="s">
        <v>52</v>
      </c>
      <c r="O20" s="43"/>
    </row>
    <row r="21" spans="1:15" x14ac:dyDescent="0.25">
      <c r="A21" s="11" t="s">
        <v>18</v>
      </c>
      <c r="B21" s="4">
        <v>2</v>
      </c>
      <c r="C21" s="5" t="s">
        <v>36</v>
      </c>
      <c r="D21" s="5">
        <v>2</v>
      </c>
      <c r="E21" s="5">
        <v>1</v>
      </c>
      <c r="F21" s="5">
        <v>2</v>
      </c>
      <c r="G21" s="5">
        <v>0</v>
      </c>
      <c r="H21" s="5">
        <v>2</v>
      </c>
      <c r="I21" s="5">
        <v>1</v>
      </c>
      <c r="J21" s="5">
        <v>2</v>
      </c>
      <c r="K21" s="19">
        <v>1</v>
      </c>
      <c r="L21" s="4">
        <v>2</v>
      </c>
      <c r="M21" s="19">
        <v>1</v>
      </c>
      <c r="N21" s="42" t="s">
        <v>52</v>
      </c>
      <c r="O21" s="43"/>
    </row>
    <row r="22" spans="1:15" x14ac:dyDescent="0.25">
      <c r="A22" s="11" t="s">
        <v>19</v>
      </c>
      <c r="B22" s="4">
        <v>3</v>
      </c>
      <c r="C22" s="5">
        <v>2</v>
      </c>
      <c r="D22" s="5">
        <v>2</v>
      </c>
      <c r="E22" s="5" t="s">
        <v>36</v>
      </c>
      <c r="F22" s="5">
        <v>3</v>
      </c>
      <c r="G22" s="5">
        <v>2</v>
      </c>
      <c r="H22" s="5">
        <v>3</v>
      </c>
      <c r="I22" s="5">
        <v>2</v>
      </c>
      <c r="J22" s="5">
        <v>3</v>
      </c>
      <c r="K22" s="19">
        <v>2</v>
      </c>
      <c r="L22" s="4" t="s">
        <v>46</v>
      </c>
      <c r="M22" s="19">
        <v>2</v>
      </c>
      <c r="N22" s="42" t="s">
        <v>37</v>
      </c>
      <c r="O22" s="43"/>
    </row>
    <row r="23" spans="1:15" x14ac:dyDescent="0.25">
      <c r="A23" s="11" t="s">
        <v>20</v>
      </c>
      <c r="B23" s="4">
        <v>2</v>
      </c>
      <c r="C23" s="5">
        <v>0</v>
      </c>
      <c r="D23" s="5">
        <v>2</v>
      </c>
      <c r="E23" s="5">
        <v>1</v>
      </c>
      <c r="F23" s="5">
        <v>3</v>
      </c>
      <c r="G23" s="5">
        <v>1</v>
      </c>
      <c r="H23" s="5">
        <v>3</v>
      </c>
      <c r="I23" s="5" t="s">
        <v>36</v>
      </c>
      <c r="J23" s="5">
        <v>2</v>
      </c>
      <c r="K23" s="19" t="s">
        <v>36</v>
      </c>
      <c r="L23" s="4" t="s">
        <v>46</v>
      </c>
      <c r="M23" s="19">
        <v>1</v>
      </c>
      <c r="N23" s="42" t="s">
        <v>52</v>
      </c>
      <c r="O23" s="43"/>
    </row>
    <row r="24" spans="1:15" x14ac:dyDescent="0.25">
      <c r="A24" s="11" t="s">
        <v>21</v>
      </c>
      <c r="B24" s="4">
        <v>1</v>
      </c>
      <c r="C24" s="5" t="s">
        <v>36</v>
      </c>
      <c r="D24" s="5">
        <v>2</v>
      </c>
      <c r="E24" s="5" t="s">
        <v>36</v>
      </c>
      <c r="F24" s="5">
        <v>3</v>
      </c>
      <c r="G24" s="5">
        <v>1</v>
      </c>
      <c r="H24" s="5">
        <v>3</v>
      </c>
      <c r="I24" s="5">
        <v>1</v>
      </c>
      <c r="J24" s="5">
        <v>3</v>
      </c>
      <c r="K24" s="19">
        <v>1</v>
      </c>
      <c r="L24" s="4" t="s">
        <v>46</v>
      </c>
      <c r="M24" s="19">
        <v>1</v>
      </c>
      <c r="N24" s="42" t="s">
        <v>37</v>
      </c>
      <c r="O24" s="43"/>
    </row>
    <row r="25" spans="1:15" x14ac:dyDescent="0.25">
      <c r="A25" s="11" t="s">
        <v>22</v>
      </c>
      <c r="B25" s="4">
        <v>2</v>
      </c>
      <c r="C25" s="5">
        <v>1</v>
      </c>
      <c r="D25" s="5">
        <v>2</v>
      </c>
      <c r="E25" s="5" t="s">
        <v>36</v>
      </c>
      <c r="F25" s="5">
        <v>2</v>
      </c>
      <c r="G25" s="5">
        <v>1</v>
      </c>
      <c r="H25" s="5">
        <v>3</v>
      </c>
      <c r="I25" s="5">
        <v>1</v>
      </c>
      <c r="J25" s="5">
        <v>2</v>
      </c>
      <c r="K25" s="19">
        <v>1</v>
      </c>
      <c r="L25" s="4">
        <v>2</v>
      </c>
      <c r="M25" s="19">
        <v>1</v>
      </c>
      <c r="N25" s="42" t="s">
        <v>52</v>
      </c>
      <c r="O25" s="43"/>
    </row>
    <row r="26" spans="1:15" x14ac:dyDescent="0.25">
      <c r="A26" s="11" t="s">
        <v>23</v>
      </c>
      <c r="B26" s="4">
        <v>2</v>
      </c>
      <c r="C26" s="5">
        <v>1</v>
      </c>
      <c r="D26" s="5">
        <v>2</v>
      </c>
      <c r="E26" s="5">
        <v>1</v>
      </c>
      <c r="F26" s="5">
        <v>1</v>
      </c>
      <c r="G26" s="5" t="s">
        <v>36</v>
      </c>
      <c r="H26" s="5">
        <v>3</v>
      </c>
      <c r="I26" s="5">
        <v>2</v>
      </c>
      <c r="J26" s="5">
        <v>2</v>
      </c>
      <c r="K26" s="19">
        <v>2</v>
      </c>
      <c r="L26" s="4">
        <v>2</v>
      </c>
      <c r="M26" s="19" t="s">
        <v>47</v>
      </c>
      <c r="N26" s="42" t="s">
        <v>52</v>
      </c>
      <c r="O26" s="43"/>
    </row>
    <row r="27" spans="1:15" x14ac:dyDescent="0.25">
      <c r="A27" s="11" t="s">
        <v>24</v>
      </c>
      <c r="B27" s="4">
        <v>3</v>
      </c>
      <c r="C27" s="5">
        <v>2</v>
      </c>
      <c r="D27" s="5">
        <v>2</v>
      </c>
      <c r="E27" s="5" t="s">
        <v>36</v>
      </c>
      <c r="F27" s="5">
        <v>3</v>
      </c>
      <c r="G27" s="5">
        <v>2</v>
      </c>
      <c r="H27" s="5">
        <v>2</v>
      </c>
      <c r="I27" s="5" t="s">
        <v>36</v>
      </c>
      <c r="J27" s="5">
        <v>3</v>
      </c>
      <c r="K27" s="19">
        <v>2</v>
      </c>
      <c r="L27" s="4" t="s">
        <v>46</v>
      </c>
      <c r="M27" s="19">
        <v>2</v>
      </c>
      <c r="N27" s="42" t="s">
        <v>52</v>
      </c>
      <c r="O27" s="43"/>
    </row>
    <row r="28" spans="1:15" x14ac:dyDescent="0.25">
      <c r="A28" s="11" t="s">
        <v>25</v>
      </c>
      <c r="B28" s="4">
        <v>3</v>
      </c>
      <c r="C28" s="5">
        <v>2</v>
      </c>
      <c r="D28" s="5">
        <v>3</v>
      </c>
      <c r="E28" s="5">
        <v>2</v>
      </c>
      <c r="F28" s="5">
        <v>3</v>
      </c>
      <c r="G28" s="5">
        <v>2</v>
      </c>
      <c r="H28" s="5">
        <v>3</v>
      </c>
      <c r="I28" s="5">
        <v>2</v>
      </c>
      <c r="J28" s="5">
        <v>3</v>
      </c>
      <c r="K28" s="19">
        <v>2</v>
      </c>
      <c r="L28" s="4">
        <v>3</v>
      </c>
      <c r="M28" s="19">
        <v>2</v>
      </c>
      <c r="N28" s="42" t="s">
        <v>37</v>
      </c>
      <c r="O28" s="43"/>
    </row>
    <row r="29" spans="1:15" x14ac:dyDescent="0.25">
      <c r="A29" s="11" t="s">
        <v>26</v>
      </c>
      <c r="B29" s="4">
        <v>3</v>
      </c>
      <c r="C29" s="5">
        <v>1</v>
      </c>
      <c r="D29" s="5">
        <v>2</v>
      </c>
      <c r="E29" s="5">
        <v>0</v>
      </c>
      <c r="F29" s="5">
        <v>3</v>
      </c>
      <c r="G29" s="5">
        <v>0</v>
      </c>
      <c r="H29" s="5">
        <v>2</v>
      </c>
      <c r="I29" s="5" t="s">
        <v>36</v>
      </c>
      <c r="J29" s="5">
        <v>2</v>
      </c>
      <c r="K29" s="19">
        <v>0</v>
      </c>
      <c r="L29" s="4" t="s">
        <v>46</v>
      </c>
      <c r="M29" s="19" t="s">
        <v>48</v>
      </c>
      <c r="N29" s="42" t="s">
        <v>52</v>
      </c>
      <c r="O29" s="43"/>
    </row>
    <row r="30" spans="1:15" x14ac:dyDescent="0.25">
      <c r="A30" s="11" t="s">
        <v>27</v>
      </c>
      <c r="B30" s="4"/>
      <c r="C30" s="5"/>
      <c r="D30" s="5"/>
      <c r="E30" s="5"/>
      <c r="F30" s="5"/>
      <c r="G30" s="5"/>
      <c r="H30" s="5"/>
      <c r="I30" s="5"/>
      <c r="J30" s="5"/>
      <c r="K30" s="19"/>
      <c r="L30" s="4" t="s">
        <v>49</v>
      </c>
      <c r="M30" s="19"/>
      <c r="N30" s="42" t="s">
        <v>37</v>
      </c>
      <c r="O30" s="43"/>
    </row>
    <row r="31" spans="1:15" x14ac:dyDescent="0.25">
      <c r="A31" s="11" t="s">
        <v>28</v>
      </c>
      <c r="B31" s="4"/>
      <c r="C31" s="5"/>
      <c r="D31" s="5"/>
      <c r="E31" s="5"/>
      <c r="F31" s="5"/>
      <c r="G31" s="5"/>
      <c r="H31" s="5"/>
      <c r="I31" s="5"/>
      <c r="J31" s="5"/>
      <c r="K31" s="19"/>
      <c r="L31" s="4" t="s">
        <v>49</v>
      </c>
      <c r="M31" s="19"/>
      <c r="N31" s="42" t="s">
        <v>37</v>
      </c>
      <c r="O31" s="43"/>
    </row>
    <row r="32" spans="1:15" x14ac:dyDescent="0.25">
      <c r="A32" s="11" t="s">
        <v>29</v>
      </c>
      <c r="B32" s="4">
        <v>3</v>
      </c>
      <c r="C32" s="5">
        <v>2</v>
      </c>
      <c r="D32" s="5">
        <v>3</v>
      </c>
      <c r="E32" s="5">
        <v>2</v>
      </c>
      <c r="F32" s="5">
        <v>2</v>
      </c>
      <c r="G32" s="5" t="s">
        <v>36</v>
      </c>
      <c r="H32" s="5">
        <v>2</v>
      </c>
      <c r="I32" s="5" t="s">
        <v>36</v>
      </c>
      <c r="J32" s="5">
        <v>3</v>
      </c>
      <c r="K32" s="19">
        <v>1</v>
      </c>
      <c r="L32" s="4">
        <v>3</v>
      </c>
      <c r="M32" s="19">
        <v>2</v>
      </c>
      <c r="N32" s="42" t="s">
        <v>37</v>
      </c>
      <c r="O32" s="43"/>
    </row>
    <row r="33" spans="1:15" x14ac:dyDescent="0.25">
      <c r="A33" s="11" t="s">
        <v>30</v>
      </c>
      <c r="B33" s="4">
        <v>2</v>
      </c>
      <c r="C33" s="5">
        <v>1</v>
      </c>
      <c r="D33" s="5">
        <v>2</v>
      </c>
      <c r="E33" s="5" t="s">
        <v>36</v>
      </c>
      <c r="F33" s="5">
        <v>3</v>
      </c>
      <c r="G33" s="5">
        <v>2</v>
      </c>
      <c r="H33" s="5">
        <v>3</v>
      </c>
      <c r="I33" s="5">
        <v>1</v>
      </c>
      <c r="J33" s="5">
        <v>3</v>
      </c>
      <c r="K33" s="19">
        <v>1</v>
      </c>
      <c r="L33" s="4" t="s">
        <v>46</v>
      </c>
      <c r="M33" s="19">
        <v>1</v>
      </c>
      <c r="N33" s="42" t="s">
        <v>52</v>
      </c>
      <c r="O33" s="43"/>
    </row>
    <row r="34" spans="1:15" x14ac:dyDescent="0.25">
      <c r="A34" s="11" t="s">
        <v>31</v>
      </c>
      <c r="B34" s="4">
        <v>3</v>
      </c>
      <c r="C34" s="5">
        <v>1</v>
      </c>
      <c r="D34" s="5">
        <v>3</v>
      </c>
      <c r="E34" s="5">
        <v>1</v>
      </c>
      <c r="F34" s="5">
        <v>2</v>
      </c>
      <c r="G34" s="5" t="s">
        <v>36</v>
      </c>
      <c r="H34" s="5">
        <v>3</v>
      </c>
      <c r="I34" s="5">
        <v>2</v>
      </c>
      <c r="J34" s="5">
        <v>3</v>
      </c>
      <c r="K34" s="19">
        <v>2</v>
      </c>
      <c r="L34" s="4">
        <v>3</v>
      </c>
      <c r="M34" s="19" t="s">
        <v>47</v>
      </c>
      <c r="N34" s="42" t="s">
        <v>37</v>
      </c>
      <c r="O34" s="43"/>
    </row>
    <row r="35" spans="1:15" x14ac:dyDescent="0.25">
      <c r="A35" s="11" t="s">
        <v>32</v>
      </c>
      <c r="B35" s="4">
        <v>3</v>
      </c>
      <c r="C35" s="5">
        <v>0</v>
      </c>
      <c r="D35" s="5">
        <v>3</v>
      </c>
      <c r="E35" s="5">
        <v>1</v>
      </c>
      <c r="F35" s="5">
        <v>3</v>
      </c>
      <c r="G35" s="5">
        <v>1</v>
      </c>
      <c r="H35" s="5">
        <v>2</v>
      </c>
      <c r="I35" s="5" t="s">
        <v>36</v>
      </c>
      <c r="J35" s="5">
        <v>2</v>
      </c>
      <c r="K35" s="19">
        <v>1</v>
      </c>
      <c r="L35" s="4" t="s">
        <v>46</v>
      </c>
      <c r="M35" s="19">
        <v>1</v>
      </c>
      <c r="N35" s="42" t="s">
        <v>52</v>
      </c>
      <c r="O35" s="43"/>
    </row>
    <row r="36" spans="1:15" x14ac:dyDescent="0.25">
      <c r="A36" s="11" t="s">
        <v>33</v>
      </c>
      <c r="B36" s="4">
        <v>3</v>
      </c>
      <c r="C36" s="5" t="s">
        <v>36</v>
      </c>
      <c r="D36" s="5">
        <v>3</v>
      </c>
      <c r="E36" s="5">
        <v>2</v>
      </c>
      <c r="F36" s="5">
        <v>3</v>
      </c>
      <c r="G36" s="5" t="s">
        <v>36</v>
      </c>
      <c r="H36" s="5">
        <v>3</v>
      </c>
      <c r="I36" s="5">
        <v>2</v>
      </c>
      <c r="J36" s="5">
        <v>3</v>
      </c>
      <c r="K36" s="19">
        <v>2</v>
      </c>
      <c r="L36" s="4">
        <v>3</v>
      </c>
      <c r="M36" s="19">
        <v>2</v>
      </c>
      <c r="N36" s="42" t="s">
        <v>37</v>
      </c>
      <c r="O36" s="43"/>
    </row>
    <row r="37" spans="1:15" x14ac:dyDescent="0.25">
      <c r="A37" s="11" t="s">
        <v>34</v>
      </c>
      <c r="B37" s="4">
        <v>3</v>
      </c>
      <c r="C37" s="5">
        <v>2</v>
      </c>
      <c r="D37" s="5">
        <v>2</v>
      </c>
      <c r="E37" s="5" t="s">
        <v>36</v>
      </c>
      <c r="F37" s="5">
        <v>3</v>
      </c>
      <c r="G37" s="5">
        <v>2</v>
      </c>
      <c r="H37" s="5">
        <v>1</v>
      </c>
      <c r="I37" s="5" t="s">
        <v>36</v>
      </c>
      <c r="J37" s="5">
        <v>3</v>
      </c>
      <c r="K37" s="19">
        <v>2</v>
      </c>
      <c r="L37" s="4" t="s">
        <v>46</v>
      </c>
      <c r="M37" s="19">
        <v>2</v>
      </c>
      <c r="N37" s="42" t="s">
        <v>52</v>
      </c>
      <c r="O37" s="43"/>
    </row>
    <row r="38" spans="1:15" x14ac:dyDescent="0.25">
      <c r="A38" s="11" t="s">
        <v>35</v>
      </c>
      <c r="B38" s="4">
        <v>3</v>
      </c>
      <c r="C38" s="5">
        <v>1</v>
      </c>
      <c r="D38" s="5">
        <v>3</v>
      </c>
      <c r="E38" s="5" t="s">
        <v>36</v>
      </c>
      <c r="F38" s="5">
        <v>2</v>
      </c>
      <c r="G38" s="5" t="s">
        <v>36</v>
      </c>
      <c r="H38" s="5">
        <v>3</v>
      </c>
      <c r="I38" s="5">
        <v>1</v>
      </c>
      <c r="J38" s="5">
        <v>3</v>
      </c>
      <c r="K38" s="19">
        <v>1</v>
      </c>
      <c r="L38" s="4">
        <v>3</v>
      </c>
      <c r="M38" s="19">
        <v>1</v>
      </c>
      <c r="N38" s="42" t="s">
        <v>52</v>
      </c>
      <c r="O38" s="43"/>
    </row>
    <row r="39" spans="1:15" x14ac:dyDescent="0.25">
      <c r="A39" s="11"/>
      <c r="B39" s="4"/>
      <c r="C39" s="5"/>
      <c r="D39" s="5"/>
      <c r="E39" s="5"/>
      <c r="F39" s="5"/>
      <c r="G39" s="5"/>
      <c r="H39" s="5"/>
      <c r="I39" s="5"/>
      <c r="J39" s="5"/>
      <c r="K39" s="19"/>
      <c r="L39" s="4"/>
      <c r="M39" s="19"/>
      <c r="N39" s="44"/>
      <c r="O39" s="45"/>
    </row>
    <row r="40" spans="1:15" x14ac:dyDescent="0.25">
      <c r="A40" s="11" t="s">
        <v>54</v>
      </c>
      <c r="B40" s="4"/>
      <c r="C40" s="5"/>
      <c r="D40" s="5"/>
      <c r="E40" s="5"/>
      <c r="F40" s="5"/>
      <c r="G40" s="5"/>
      <c r="H40" s="5"/>
      <c r="I40" s="5"/>
      <c r="J40" s="5"/>
      <c r="K40" s="19"/>
      <c r="L40" s="4">
        <v>2</v>
      </c>
      <c r="M40" s="19">
        <v>1</v>
      </c>
      <c r="N40" s="42" t="s">
        <v>52</v>
      </c>
      <c r="O40" s="43"/>
    </row>
    <row r="41" spans="1:15" x14ac:dyDescent="0.25">
      <c r="A41" s="11" t="s">
        <v>55</v>
      </c>
      <c r="B41" s="4"/>
      <c r="C41" s="5"/>
      <c r="D41" s="5"/>
      <c r="E41" s="5"/>
      <c r="F41" s="5"/>
      <c r="G41" s="5"/>
      <c r="H41" s="5"/>
      <c r="I41" s="5"/>
      <c r="J41" s="5"/>
      <c r="K41" s="19"/>
      <c r="L41" s="4" t="s">
        <v>46</v>
      </c>
      <c r="M41" s="19" t="s">
        <v>48</v>
      </c>
      <c r="N41" s="42" t="s">
        <v>52</v>
      </c>
      <c r="O41" s="43"/>
    </row>
    <row r="42" spans="1:15" x14ac:dyDescent="0.25">
      <c r="A42" s="11" t="s">
        <v>56</v>
      </c>
      <c r="B42" s="4"/>
      <c r="C42" s="5"/>
      <c r="D42" s="5"/>
      <c r="E42" s="5"/>
      <c r="F42" s="5"/>
      <c r="G42" s="5"/>
      <c r="H42" s="5"/>
      <c r="I42" s="5"/>
      <c r="J42" s="5"/>
      <c r="K42" s="19"/>
      <c r="L42" s="4" t="s">
        <v>46</v>
      </c>
      <c r="M42" s="19">
        <v>1</v>
      </c>
      <c r="N42" s="42" t="s">
        <v>52</v>
      </c>
      <c r="O42" s="43"/>
    </row>
    <row r="43" spans="1:15" x14ac:dyDescent="0.25">
      <c r="A43" s="11" t="s">
        <v>57</v>
      </c>
      <c r="B43" s="4"/>
      <c r="C43" s="5"/>
      <c r="D43" s="5"/>
      <c r="E43" s="5"/>
      <c r="F43" s="5"/>
      <c r="G43" s="5"/>
      <c r="H43" s="5"/>
      <c r="I43" s="5"/>
      <c r="J43" s="5"/>
      <c r="K43" s="19"/>
      <c r="L43" s="4">
        <v>2</v>
      </c>
      <c r="M43" s="19">
        <v>0</v>
      </c>
      <c r="N43" s="42" t="s">
        <v>52</v>
      </c>
      <c r="O43" s="43"/>
    </row>
    <row r="44" spans="1:15" x14ac:dyDescent="0.25">
      <c r="A44" s="11" t="s">
        <v>58</v>
      </c>
      <c r="B44" s="4"/>
      <c r="C44" s="5"/>
      <c r="D44" s="5"/>
      <c r="E44" s="5"/>
      <c r="F44" s="5"/>
      <c r="G44" s="5"/>
      <c r="H44" s="5"/>
      <c r="I44" s="5"/>
      <c r="J44" s="5"/>
      <c r="K44" s="19"/>
      <c r="L44" s="4" t="s">
        <v>47</v>
      </c>
      <c r="M44" s="19">
        <v>0</v>
      </c>
      <c r="N44" s="42" t="s">
        <v>52</v>
      </c>
      <c r="O44" s="43"/>
    </row>
    <row r="45" spans="1:15" x14ac:dyDescent="0.25">
      <c r="A45" s="11" t="s">
        <v>59</v>
      </c>
      <c r="B45" s="4"/>
      <c r="C45" s="5"/>
      <c r="D45" s="5"/>
      <c r="E45" s="5"/>
      <c r="F45" s="5"/>
      <c r="G45" s="5"/>
      <c r="H45" s="5"/>
      <c r="I45" s="5"/>
      <c r="J45" s="5"/>
      <c r="K45" s="19"/>
      <c r="L45" s="4" t="s">
        <v>46</v>
      </c>
      <c r="M45" s="19">
        <v>1</v>
      </c>
      <c r="N45" s="42" t="s">
        <v>52</v>
      </c>
      <c r="O45" s="43"/>
    </row>
    <row r="46" spans="1:15" x14ac:dyDescent="0.25">
      <c r="A46" s="11" t="s">
        <v>60</v>
      </c>
      <c r="B46" s="4"/>
      <c r="C46" s="5"/>
      <c r="D46" s="5"/>
      <c r="E46" s="5"/>
      <c r="F46" s="5"/>
      <c r="G46" s="5"/>
      <c r="H46" s="5"/>
      <c r="I46" s="5"/>
      <c r="J46" s="5"/>
      <c r="K46" s="19"/>
      <c r="L46" s="4">
        <v>3</v>
      </c>
      <c r="M46" s="19">
        <v>1</v>
      </c>
      <c r="N46" s="42" t="s">
        <v>52</v>
      </c>
      <c r="O46" s="43"/>
    </row>
    <row r="47" spans="1:15" x14ac:dyDescent="0.25">
      <c r="A47" s="11" t="s">
        <v>61</v>
      </c>
      <c r="B47" s="4"/>
      <c r="C47" s="5"/>
      <c r="D47" s="5"/>
      <c r="E47" s="5"/>
      <c r="F47" s="5"/>
      <c r="G47" s="5"/>
      <c r="H47" s="5"/>
      <c r="I47" s="5"/>
      <c r="J47" s="5"/>
      <c r="K47" s="19"/>
      <c r="L47" s="4">
        <v>2</v>
      </c>
      <c r="M47" s="19">
        <v>1</v>
      </c>
      <c r="N47" s="42" t="s">
        <v>52</v>
      </c>
      <c r="O47" s="43"/>
    </row>
    <row r="48" spans="1:15" x14ac:dyDescent="0.25">
      <c r="A48" s="11" t="s">
        <v>62</v>
      </c>
      <c r="B48" s="4"/>
      <c r="C48" s="5"/>
      <c r="D48" s="5"/>
      <c r="E48" s="5"/>
      <c r="F48" s="5"/>
      <c r="G48" s="5"/>
      <c r="H48" s="5"/>
      <c r="I48" s="5"/>
      <c r="J48" s="5"/>
      <c r="K48" s="19"/>
      <c r="L48" s="4" t="s">
        <v>46</v>
      </c>
      <c r="M48" s="19" t="s">
        <v>48</v>
      </c>
      <c r="N48" s="42" t="s">
        <v>52</v>
      </c>
      <c r="O48" s="43"/>
    </row>
    <row r="49" spans="1:15" x14ac:dyDescent="0.25">
      <c r="A49" s="11" t="s">
        <v>63</v>
      </c>
      <c r="B49" s="4"/>
      <c r="C49" s="5"/>
      <c r="D49" s="5"/>
      <c r="E49" s="5"/>
      <c r="F49" s="5"/>
      <c r="G49" s="5"/>
      <c r="H49" s="5"/>
      <c r="I49" s="5"/>
      <c r="J49" s="5"/>
      <c r="K49" s="19"/>
      <c r="L49" s="4" t="s">
        <v>46</v>
      </c>
      <c r="M49" s="19">
        <v>0</v>
      </c>
      <c r="N49" s="42" t="s">
        <v>52</v>
      </c>
      <c r="O49" s="43"/>
    </row>
    <row r="50" spans="1:15" x14ac:dyDescent="0.25">
      <c r="A50" s="11" t="s">
        <v>64</v>
      </c>
      <c r="B50" s="4"/>
      <c r="C50" s="5"/>
      <c r="D50" s="5"/>
      <c r="E50" s="5"/>
      <c r="F50" s="5"/>
      <c r="G50" s="5"/>
      <c r="H50" s="5"/>
      <c r="I50" s="5"/>
      <c r="J50" s="5"/>
      <c r="K50" s="19"/>
      <c r="L50" s="4">
        <v>3</v>
      </c>
      <c r="M50" s="19" t="s">
        <v>48</v>
      </c>
      <c r="N50" s="42" t="s">
        <v>52</v>
      </c>
      <c r="O50" s="43"/>
    </row>
    <row r="51" spans="1:15" x14ac:dyDescent="0.25">
      <c r="A51" s="11" t="s">
        <v>65</v>
      </c>
      <c r="B51" s="4"/>
      <c r="C51" s="5"/>
      <c r="D51" s="5"/>
      <c r="E51" s="5"/>
      <c r="F51" s="5"/>
      <c r="G51" s="5"/>
      <c r="H51" s="5"/>
      <c r="I51" s="5"/>
      <c r="J51" s="5"/>
      <c r="K51" s="19"/>
      <c r="L51" s="4" t="s">
        <v>46</v>
      </c>
      <c r="M51" s="19" t="s">
        <v>48</v>
      </c>
      <c r="N51" s="42" t="s">
        <v>52</v>
      </c>
      <c r="O51" s="43"/>
    </row>
    <row r="52" spans="1:15" x14ac:dyDescent="0.25">
      <c r="A52" s="11" t="s">
        <v>66</v>
      </c>
      <c r="B52" s="4"/>
      <c r="C52" s="5"/>
      <c r="D52" s="5"/>
      <c r="E52" s="5"/>
      <c r="F52" s="5"/>
      <c r="G52" s="5"/>
      <c r="H52" s="5"/>
      <c r="I52" s="5"/>
      <c r="J52" s="5"/>
      <c r="K52" s="19"/>
      <c r="L52" s="4" t="s">
        <v>46</v>
      </c>
      <c r="M52" s="19" t="s">
        <v>48</v>
      </c>
      <c r="N52" s="42" t="s">
        <v>52</v>
      </c>
      <c r="O52" s="43"/>
    </row>
    <row r="53" spans="1:15" x14ac:dyDescent="0.25">
      <c r="A53" s="11" t="s">
        <v>67</v>
      </c>
      <c r="B53" s="4"/>
      <c r="C53" s="5"/>
      <c r="D53" s="5"/>
      <c r="E53" s="5"/>
      <c r="F53" s="5"/>
      <c r="G53" s="5"/>
      <c r="H53" s="5"/>
      <c r="I53" s="5"/>
      <c r="J53" s="5"/>
      <c r="K53" s="19"/>
      <c r="L53" s="4">
        <v>3</v>
      </c>
      <c r="M53" s="19">
        <v>1</v>
      </c>
      <c r="N53" s="42" t="s">
        <v>37</v>
      </c>
      <c r="O53" s="43"/>
    </row>
    <row r="54" spans="1:15" x14ac:dyDescent="0.25">
      <c r="A54" s="11"/>
      <c r="B54" s="4"/>
      <c r="C54" s="5"/>
      <c r="D54" s="5"/>
      <c r="E54" s="5"/>
      <c r="F54" s="5"/>
      <c r="G54" s="5"/>
      <c r="H54" s="5"/>
      <c r="I54" s="5"/>
      <c r="J54" s="5"/>
      <c r="K54" s="19"/>
      <c r="L54" s="4"/>
      <c r="M54" s="19"/>
      <c r="N54" s="44"/>
      <c r="O54" s="45"/>
    </row>
    <row r="55" spans="1:15" x14ac:dyDescent="0.25">
      <c r="A55" s="11" t="s">
        <v>68</v>
      </c>
      <c r="B55" s="4">
        <v>2</v>
      </c>
      <c r="C55" s="5">
        <v>1</v>
      </c>
      <c r="D55" s="5">
        <v>2</v>
      </c>
      <c r="E55" s="5">
        <v>0</v>
      </c>
      <c r="F55" s="5">
        <v>2</v>
      </c>
      <c r="G55" s="5" t="s">
        <v>36</v>
      </c>
      <c r="H55" s="5">
        <v>3</v>
      </c>
      <c r="I55" s="5">
        <v>0</v>
      </c>
      <c r="J55" s="5">
        <v>2</v>
      </c>
      <c r="K55" s="19" t="s">
        <v>36</v>
      </c>
      <c r="L55" s="4">
        <v>2</v>
      </c>
      <c r="M55" s="19">
        <v>0</v>
      </c>
      <c r="N55" s="42" t="s">
        <v>52</v>
      </c>
      <c r="O55" s="43"/>
    </row>
    <row r="56" spans="1:15" x14ac:dyDescent="0.25">
      <c r="A56" s="11" t="s">
        <v>69</v>
      </c>
      <c r="B56" s="4">
        <v>3</v>
      </c>
      <c r="C56" s="5">
        <v>1</v>
      </c>
      <c r="D56" s="5">
        <v>2</v>
      </c>
      <c r="E56" s="5" t="s">
        <v>36</v>
      </c>
      <c r="F56" s="5">
        <v>3</v>
      </c>
      <c r="G56" s="5">
        <v>1</v>
      </c>
      <c r="H56" s="5">
        <v>1</v>
      </c>
      <c r="I56" s="5" t="s">
        <v>36</v>
      </c>
      <c r="J56" s="5">
        <v>3</v>
      </c>
      <c r="K56" s="19">
        <v>1</v>
      </c>
      <c r="L56" s="4" t="s">
        <v>46</v>
      </c>
      <c r="M56" s="19">
        <v>1</v>
      </c>
      <c r="N56" s="42" t="s">
        <v>52</v>
      </c>
      <c r="O56" s="43"/>
    </row>
    <row r="57" spans="1:15" x14ac:dyDescent="0.25">
      <c r="A57" s="11" t="s">
        <v>70</v>
      </c>
      <c r="B57" s="4">
        <v>3</v>
      </c>
      <c r="C57" s="5">
        <v>1</v>
      </c>
      <c r="D57" s="5">
        <v>3</v>
      </c>
      <c r="E57" s="5">
        <v>1</v>
      </c>
      <c r="F57" s="5">
        <v>3</v>
      </c>
      <c r="G57" s="5">
        <v>2</v>
      </c>
      <c r="H57" s="5">
        <v>2</v>
      </c>
      <c r="I57" s="5" t="s">
        <v>36</v>
      </c>
      <c r="J57" s="5">
        <v>3</v>
      </c>
      <c r="K57" s="19" t="s">
        <v>36</v>
      </c>
      <c r="L57" s="4">
        <v>3</v>
      </c>
      <c r="M57" s="19" t="s">
        <v>47</v>
      </c>
      <c r="N57" s="42" t="s">
        <v>52</v>
      </c>
      <c r="O57" s="43"/>
    </row>
    <row r="58" spans="1:15" x14ac:dyDescent="0.25">
      <c r="A58" s="11" t="s">
        <v>71</v>
      </c>
      <c r="B58" s="4">
        <v>3</v>
      </c>
      <c r="C58" s="5">
        <v>2</v>
      </c>
      <c r="D58" s="5">
        <v>3</v>
      </c>
      <c r="E58" s="5">
        <v>2</v>
      </c>
      <c r="F58" s="5">
        <v>3</v>
      </c>
      <c r="G58" s="5" t="s">
        <v>36</v>
      </c>
      <c r="H58" s="5">
        <v>3</v>
      </c>
      <c r="I58" s="5" t="s">
        <v>36</v>
      </c>
      <c r="J58" s="5">
        <v>3</v>
      </c>
      <c r="K58" s="19">
        <v>2</v>
      </c>
      <c r="L58" s="4">
        <v>3</v>
      </c>
      <c r="M58" s="19">
        <v>2</v>
      </c>
      <c r="N58" s="42" t="s">
        <v>37</v>
      </c>
      <c r="O58" s="43"/>
    </row>
    <row r="59" spans="1:15" x14ac:dyDescent="0.25">
      <c r="A59" s="11" t="s">
        <v>72</v>
      </c>
      <c r="B59" s="4">
        <v>2</v>
      </c>
      <c r="C59" s="5">
        <v>0</v>
      </c>
      <c r="D59" s="5">
        <v>2</v>
      </c>
      <c r="E59" s="5">
        <v>0</v>
      </c>
      <c r="F59" s="5">
        <v>1</v>
      </c>
      <c r="G59" s="5" t="s">
        <v>36</v>
      </c>
      <c r="H59" s="5">
        <v>1</v>
      </c>
      <c r="I59" s="5">
        <v>0</v>
      </c>
      <c r="J59" s="5">
        <v>1</v>
      </c>
      <c r="K59" s="19" t="s">
        <v>36</v>
      </c>
      <c r="L59" s="4">
        <v>1</v>
      </c>
      <c r="M59" s="19">
        <v>0</v>
      </c>
      <c r="N59" s="42" t="s">
        <v>52</v>
      </c>
      <c r="O59" s="43"/>
    </row>
    <row r="60" spans="1:15" x14ac:dyDescent="0.25">
      <c r="A60" s="11" t="s">
        <v>73</v>
      </c>
      <c r="B60" s="4">
        <v>2</v>
      </c>
      <c r="C60" s="5" t="s">
        <v>36</v>
      </c>
      <c r="D60" s="5">
        <v>3</v>
      </c>
      <c r="E60" s="5">
        <v>0</v>
      </c>
      <c r="F60" s="5">
        <v>3</v>
      </c>
      <c r="G60" s="5">
        <v>1</v>
      </c>
      <c r="H60" s="5">
        <v>2</v>
      </c>
      <c r="I60" s="5" t="s">
        <v>36</v>
      </c>
      <c r="J60" s="5">
        <v>3</v>
      </c>
      <c r="K60" s="19">
        <v>1</v>
      </c>
      <c r="L60" s="4">
        <v>3</v>
      </c>
      <c r="M60" s="19" t="s">
        <v>48</v>
      </c>
      <c r="N60" s="42" t="s">
        <v>52</v>
      </c>
      <c r="O60" s="43"/>
    </row>
    <row r="61" spans="1:15" x14ac:dyDescent="0.25">
      <c r="A61" s="11" t="s">
        <v>74</v>
      </c>
      <c r="B61" s="4">
        <v>2</v>
      </c>
      <c r="C61" s="5">
        <v>0</v>
      </c>
      <c r="D61" s="5">
        <v>1</v>
      </c>
      <c r="E61" s="5" t="s">
        <v>36</v>
      </c>
      <c r="F61" s="5">
        <v>2</v>
      </c>
      <c r="G61" s="5">
        <v>1</v>
      </c>
      <c r="H61" s="5">
        <v>1</v>
      </c>
      <c r="I61" s="5" t="s">
        <v>36</v>
      </c>
      <c r="J61" s="5">
        <v>2</v>
      </c>
      <c r="K61" s="19">
        <v>1</v>
      </c>
      <c r="L61" s="4" t="s">
        <v>47</v>
      </c>
      <c r="M61" s="19">
        <v>1</v>
      </c>
      <c r="N61" s="42" t="s">
        <v>52</v>
      </c>
      <c r="O61" s="43"/>
    </row>
    <row r="62" spans="1:15" x14ac:dyDescent="0.25">
      <c r="A62" s="11" t="s">
        <v>75</v>
      </c>
      <c r="B62" s="4">
        <v>3</v>
      </c>
      <c r="C62" s="5">
        <v>1</v>
      </c>
      <c r="D62" s="5">
        <v>3</v>
      </c>
      <c r="E62" s="5">
        <v>1</v>
      </c>
      <c r="F62" s="5">
        <v>2</v>
      </c>
      <c r="G62" s="5" t="s">
        <v>36</v>
      </c>
      <c r="H62" s="5">
        <v>3</v>
      </c>
      <c r="I62" s="5">
        <v>1</v>
      </c>
      <c r="J62" s="5">
        <v>2</v>
      </c>
      <c r="K62" s="19" t="s">
        <v>36</v>
      </c>
      <c r="L62" s="4" t="s">
        <v>46</v>
      </c>
      <c r="M62" s="19">
        <v>1</v>
      </c>
      <c r="N62" s="42" t="s">
        <v>52</v>
      </c>
      <c r="O62" s="43"/>
    </row>
    <row r="63" spans="1:15" x14ac:dyDescent="0.25">
      <c r="A63" s="11" t="s">
        <v>76</v>
      </c>
      <c r="B63" s="4">
        <v>3</v>
      </c>
      <c r="C63" s="5">
        <v>2</v>
      </c>
      <c r="D63" s="5">
        <v>2</v>
      </c>
      <c r="E63" s="5" t="s">
        <v>36</v>
      </c>
      <c r="F63" s="5">
        <v>3</v>
      </c>
      <c r="G63" s="5">
        <v>1</v>
      </c>
      <c r="H63" s="5">
        <v>2</v>
      </c>
      <c r="I63" s="5" t="s">
        <v>36</v>
      </c>
      <c r="J63" s="5">
        <v>3</v>
      </c>
      <c r="K63" s="19">
        <v>2</v>
      </c>
      <c r="L63" s="4">
        <v>3</v>
      </c>
      <c r="M63" s="19" t="s">
        <v>47</v>
      </c>
      <c r="N63" s="42" t="s">
        <v>37</v>
      </c>
      <c r="O63" s="43"/>
    </row>
    <row r="64" spans="1:15" x14ac:dyDescent="0.25">
      <c r="A64" s="11" t="s">
        <v>77</v>
      </c>
      <c r="B64" s="4">
        <v>2</v>
      </c>
      <c r="C64" s="5" t="s">
        <v>36</v>
      </c>
      <c r="D64" s="5">
        <v>3</v>
      </c>
      <c r="E64" s="5">
        <v>0</v>
      </c>
      <c r="F64" s="5">
        <v>2</v>
      </c>
      <c r="G64" s="5" t="s">
        <v>36</v>
      </c>
      <c r="H64" s="5">
        <v>3</v>
      </c>
      <c r="I64" s="5">
        <v>0</v>
      </c>
      <c r="J64" s="5">
        <v>3</v>
      </c>
      <c r="K64" s="19">
        <v>0</v>
      </c>
      <c r="L64" s="4" t="s">
        <v>46</v>
      </c>
      <c r="M64" s="19">
        <v>0</v>
      </c>
      <c r="N64" s="42" t="s">
        <v>52</v>
      </c>
      <c r="O64" s="43"/>
    </row>
    <row r="65" spans="1:15" x14ac:dyDescent="0.25">
      <c r="A65" s="12" t="s">
        <v>78</v>
      </c>
      <c r="B65" s="17">
        <v>3</v>
      </c>
      <c r="C65" s="9">
        <v>2</v>
      </c>
      <c r="D65" s="9">
        <v>3</v>
      </c>
      <c r="E65" s="9" t="s">
        <v>36</v>
      </c>
      <c r="F65" s="9">
        <v>3</v>
      </c>
      <c r="G65" s="9">
        <v>2</v>
      </c>
      <c r="H65" s="9">
        <v>3</v>
      </c>
      <c r="I65" s="9" t="s">
        <v>36</v>
      </c>
      <c r="J65" s="9">
        <v>3</v>
      </c>
      <c r="K65" s="10">
        <v>2</v>
      </c>
      <c r="L65" s="17">
        <v>3</v>
      </c>
      <c r="M65" s="10">
        <v>2</v>
      </c>
      <c r="N65" s="46" t="s">
        <v>37</v>
      </c>
      <c r="O65" s="47"/>
    </row>
  </sheetData>
  <mergeCells count="72">
    <mergeCell ref="N65:O65"/>
    <mergeCell ref="N60:O60"/>
    <mergeCell ref="N61:O61"/>
    <mergeCell ref="N62:O62"/>
    <mergeCell ref="N63:O63"/>
    <mergeCell ref="N64:O64"/>
    <mergeCell ref="N55:O55"/>
    <mergeCell ref="N56:O56"/>
    <mergeCell ref="N57:O57"/>
    <mergeCell ref="N58:O58"/>
    <mergeCell ref="N59:O59"/>
    <mergeCell ref="N50:O50"/>
    <mergeCell ref="N51:O51"/>
    <mergeCell ref="N52:O52"/>
    <mergeCell ref="N53:O53"/>
    <mergeCell ref="N54:O54"/>
    <mergeCell ref="N45:O45"/>
    <mergeCell ref="N46:O46"/>
    <mergeCell ref="N47:O47"/>
    <mergeCell ref="N48:O48"/>
    <mergeCell ref="N49:O49"/>
    <mergeCell ref="N40:O40"/>
    <mergeCell ref="N41:O41"/>
    <mergeCell ref="N42:O42"/>
    <mergeCell ref="N43:O43"/>
    <mergeCell ref="N44:O44"/>
    <mergeCell ref="N35:O35"/>
    <mergeCell ref="N36:O36"/>
    <mergeCell ref="N37:O37"/>
    <mergeCell ref="N38:O38"/>
    <mergeCell ref="N39:O39"/>
    <mergeCell ref="N30:O30"/>
    <mergeCell ref="N31:O31"/>
    <mergeCell ref="N32:O32"/>
    <mergeCell ref="N33:O33"/>
    <mergeCell ref="N34:O34"/>
    <mergeCell ref="N25:O25"/>
    <mergeCell ref="N26:O26"/>
    <mergeCell ref="N27:O27"/>
    <mergeCell ref="N28:O28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N10:O10"/>
    <mergeCell ref="N11:O11"/>
    <mergeCell ref="N12:O12"/>
    <mergeCell ref="N13:O13"/>
    <mergeCell ref="N14:O14"/>
    <mergeCell ref="N5:O5"/>
    <mergeCell ref="N6:O6"/>
    <mergeCell ref="N7:O7"/>
    <mergeCell ref="N8:O8"/>
    <mergeCell ref="N9:O9"/>
    <mergeCell ref="A1:A2"/>
    <mergeCell ref="N1:O1"/>
    <mergeCell ref="N2:O2"/>
    <mergeCell ref="N3:O3"/>
    <mergeCell ref="N4:O4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I3" sqref="I3"/>
    </sheetView>
  </sheetViews>
  <sheetFormatPr baseColWidth="10" defaultRowHeight="15.75" x14ac:dyDescent="0.25"/>
  <sheetData>
    <row r="1" spans="1:13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53" t="s">
        <v>81</v>
      </c>
      <c r="I1" s="58"/>
      <c r="J1" s="58"/>
      <c r="K1" s="58"/>
      <c r="L1" s="58"/>
      <c r="M1" s="20"/>
    </row>
    <row r="2" spans="1:13" x14ac:dyDescent="0.25">
      <c r="A2" s="35"/>
      <c r="B2" s="35"/>
      <c r="C2" s="35" t="s">
        <v>143</v>
      </c>
      <c r="D2" s="35"/>
      <c r="E2" s="35"/>
      <c r="F2" s="35"/>
      <c r="G2" s="48" t="s">
        <v>144</v>
      </c>
      <c r="H2" s="53" t="s">
        <v>146</v>
      </c>
      <c r="I2" s="58"/>
      <c r="J2" s="58"/>
      <c r="K2" s="61"/>
      <c r="L2" s="59" t="s">
        <v>114</v>
      </c>
    </row>
    <row r="3" spans="1:13" x14ac:dyDescent="0.25">
      <c r="A3" s="35"/>
      <c r="B3" s="35"/>
      <c r="C3" s="6" t="s">
        <v>142</v>
      </c>
      <c r="D3" s="6" t="s">
        <v>109</v>
      </c>
      <c r="E3" s="6" t="s">
        <v>111</v>
      </c>
      <c r="F3" s="6" t="s">
        <v>38</v>
      </c>
      <c r="G3" s="48"/>
      <c r="H3" s="6" t="s">
        <v>145</v>
      </c>
      <c r="I3" s="6" t="s">
        <v>147</v>
      </c>
      <c r="J3" s="6" t="s">
        <v>148</v>
      </c>
      <c r="K3" s="6" t="s">
        <v>149</v>
      </c>
      <c r="L3" s="60"/>
    </row>
    <row r="4" spans="1:13" x14ac:dyDescent="0.25">
      <c r="A4" s="3" t="s">
        <v>83</v>
      </c>
      <c r="B4" s="3">
        <v>1</v>
      </c>
      <c r="C4">
        <v>1</v>
      </c>
      <c r="D4">
        <v>1</v>
      </c>
      <c r="E4">
        <v>1</v>
      </c>
      <c r="F4">
        <v>1</v>
      </c>
      <c r="G4" s="3">
        <v>4</v>
      </c>
      <c r="H4">
        <v>0</v>
      </c>
      <c r="I4">
        <v>0</v>
      </c>
      <c r="J4">
        <v>0</v>
      </c>
      <c r="K4">
        <v>1</v>
      </c>
      <c r="L4" s="3">
        <v>1</v>
      </c>
    </row>
    <row r="5" spans="1:13" x14ac:dyDescent="0.25">
      <c r="A5" s="11" t="s">
        <v>84</v>
      </c>
      <c r="B5" s="11">
        <v>2</v>
      </c>
      <c r="C5">
        <v>0</v>
      </c>
      <c r="D5">
        <v>1</v>
      </c>
      <c r="E5">
        <v>1.5</v>
      </c>
      <c r="F5">
        <v>1</v>
      </c>
      <c r="G5" s="11">
        <v>3.5</v>
      </c>
      <c r="H5">
        <v>2</v>
      </c>
      <c r="I5">
        <v>1.5</v>
      </c>
      <c r="J5" t="s">
        <v>36</v>
      </c>
      <c r="K5">
        <v>1</v>
      </c>
      <c r="L5" s="11">
        <v>4.5</v>
      </c>
    </row>
    <row r="6" spans="1:13" x14ac:dyDescent="0.25">
      <c r="A6" s="11" t="s">
        <v>85</v>
      </c>
      <c r="B6" s="11">
        <v>3</v>
      </c>
      <c r="C6">
        <v>0</v>
      </c>
      <c r="D6">
        <v>2</v>
      </c>
      <c r="E6">
        <v>0.5</v>
      </c>
      <c r="F6">
        <v>1</v>
      </c>
      <c r="G6" s="11">
        <v>3.5</v>
      </c>
      <c r="H6">
        <v>2</v>
      </c>
      <c r="I6">
        <v>0</v>
      </c>
      <c r="J6">
        <v>2.5</v>
      </c>
      <c r="K6">
        <v>0.5</v>
      </c>
      <c r="L6" s="11">
        <v>5</v>
      </c>
    </row>
    <row r="7" spans="1:13" x14ac:dyDescent="0.25">
      <c r="A7" s="11" t="s">
        <v>86</v>
      </c>
      <c r="B7" s="11">
        <v>4</v>
      </c>
      <c r="C7">
        <v>0</v>
      </c>
      <c r="D7">
        <v>2</v>
      </c>
      <c r="E7">
        <v>1.5</v>
      </c>
      <c r="F7">
        <v>1</v>
      </c>
      <c r="G7" s="11">
        <v>4.5</v>
      </c>
      <c r="H7">
        <v>2</v>
      </c>
      <c r="I7" s="1">
        <v>1.5</v>
      </c>
      <c r="J7">
        <v>1</v>
      </c>
      <c r="K7">
        <v>0.5</v>
      </c>
      <c r="L7" s="11">
        <v>5</v>
      </c>
    </row>
    <row r="8" spans="1:13" x14ac:dyDescent="0.25">
      <c r="A8" s="11" t="s">
        <v>87</v>
      </c>
      <c r="B8" s="11">
        <v>5</v>
      </c>
      <c r="C8">
        <v>0</v>
      </c>
      <c r="D8">
        <v>1</v>
      </c>
      <c r="E8">
        <v>1.5</v>
      </c>
      <c r="F8">
        <v>1</v>
      </c>
      <c r="G8" s="11">
        <v>3.5</v>
      </c>
      <c r="H8">
        <v>1</v>
      </c>
      <c r="I8" s="1">
        <v>1.5</v>
      </c>
      <c r="J8">
        <v>2</v>
      </c>
      <c r="L8" s="11">
        <v>4.5</v>
      </c>
    </row>
    <row r="9" spans="1:13" x14ac:dyDescent="0.25">
      <c r="A9" s="11" t="s">
        <v>88</v>
      </c>
      <c r="B9" s="11">
        <v>6</v>
      </c>
      <c r="C9">
        <v>1</v>
      </c>
      <c r="D9">
        <v>2</v>
      </c>
      <c r="E9">
        <v>0</v>
      </c>
      <c r="F9">
        <v>2</v>
      </c>
      <c r="G9" s="11">
        <v>5</v>
      </c>
      <c r="H9">
        <v>3</v>
      </c>
      <c r="I9" s="1">
        <v>0.5</v>
      </c>
      <c r="J9">
        <v>2</v>
      </c>
      <c r="K9">
        <v>1</v>
      </c>
      <c r="L9" s="11">
        <v>6.5</v>
      </c>
    </row>
    <row r="10" spans="1:13" x14ac:dyDescent="0.25">
      <c r="A10" s="11" t="s">
        <v>89</v>
      </c>
      <c r="B10" s="11">
        <v>7</v>
      </c>
      <c r="C10">
        <v>0</v>
      </c>
      <c r="D10">
        <v>1</v>
      </c>
      <c r="E10">
        <v>1.5</v>
      </c>
      <c r="F10">
        <v>0</v>
      </c>
      <c r="G10" s="11">
        <v>2.5</v>
      </c>
      <c r="H10">
        <v>1.5</v>
      </c>
      <c r="I10" s="1">
        <v>0</v>
      </c>
      <c r="J10" t="s">
        <v>36</v>
      </c>
      <c r="K10">
        <v>1</v>
      </c>
      <c r="L10" s="11">
        <v>2.5</v>
      </c>
    </row>
    <row r="11" spans="1:13" x14ac:dyDescent="0.25">
      <c r="A11" s="11" t="s">
        <v>90</v>
      </c>
      <c r="B11" s="11">
        <v>8</v>
      </c>
      <c r="C11">
        <v>1</v>
      </c>
      <c r="D11">
        <v>2</v>
      </c>
      <c r="E11">
        <v>1</v>
      </c>
      <c r="F11">
        <v>1</v>
      </c>
      <c r="G11" s="11">
        <v>5</v>
      </c>
      <c r="H11">
        <v>1.5</v>
      </c>
      <c r="I11" s="1">
        <v>0</v>
      </c>
      <c r="J11">
        <v>0</v>
      </c>
      <c r="K11">
        <v>1.5</v>
      </c>
      <c r="L11" s="11">
        <v>3</v>
      </c>
    </row>
    <row r="12" spans="1:13" x14ac:dyDescent="0.25">
      <c r="A12" s="11" t="s">
        <v>91</v>
      </c>
      <c r="B12" s="11">
        <v>9</v>
      </c>
      <c r="C12">
        <v>1</v>
      </c>
      <c r="D12">
        <v>2</v>
      </c>
      <c r="E12">
        <v>1</v>
      </c>
      <c r="F12">
        <v>2</v>
      </c>
      <c r="G12" s="11">
        <v>6</v>
      </c>
      <c r="H12">
        <v>1</v>
      </c>
      <c r="I12" s="1">
        <v>1.5</v>
      </c>
      <c r="J12">
        <v>0.5</v>
      </c>
      <c r="K12">
        <v>1.5</v>
      </c>
      <c r="L12" s="11">
        <v>4.5</v>
      </c>
    </row>
    <row r="13" spans="1:13" x14ac:dyDescent="0.25">
      <c r="A13" s="11" t="s">
        <v>92</v>
      </c>
      <c r="B13" s="11">
        <v>10</v>
      </c>
      <c r="C13">
        <v>0</v>
      </c>
      <c r="D13">
        <v>1</v>
      </c>
      <c r="E13">
        <v>1</v>
      </c>
      <c r="F13">
        <v>1</v>
      </c>
      <c r="G13" s="11">
        <v>3</v>
      </c>
      <c r="H13">
        <v>2</v>
      </c>
      <c r="I13" s="1">
        <v>0.5</v>
      </c>
      <c r="J13">
        <v>0</v>
      </c>
      <c r="K13">
        <v>0.5</v>
      </c>
      <c r="L13" s="11">
        <v>3</v>
      </c>
    </row>
    <row r="14" spans="1:13" x14ac:dyDescent="0.25">
      <c r="A14" s="11" t="s">
        <v>93</v>
      </c>
      <c r="B14" s="11">
        <v>11</v>
      </c>
      <c r="C14">
        <v>0</v>
      </c>
      <c r="D14">
        <v>0.5</v>
      </c>
      <c r="E14">
        <v>0.5</v>
      </c>
      <c r="F14">
        <v>1</v>
      </c>
      <c r="G14" s="11">
        <v>2</v>
      </c>
      <c r="H14">
        <v>0.5</v>
      </c>
      <c r="I14" s="1">
        <v>0.5</v>
      </c>
      <c r="J14" t="s">
        <v>36</v>
      </c>
      <c r="K14">
        <v>0.5</v>
      </c>
      <c r="L14" s="11">
        <v>1.5</v>
      </c>
    </row>
    <row r="15" spans="1:13" x14ac:dyDescent="0.25">
      <c r="A15" s="11" t="s">
        <v>94</v>
      </c>
      <c r="B15" s="11">
        <v>12</v>
      </c>
      <c r="C15">
        <v>0</v>
      </c>
      <c r="D15">
        <v>0.5</v>
      </c>
      <c r="E15">
        <v>1</v>
      </c>
      <c r="F15">
        <v>1</v>
      </c>
      <c r="G15" s="11">
        <v>2.5</v>
      </c>
      <c r="H15" s="44" t="s">
        <v>108</v>
      </c>
      <c r="I15" s="54"/>
      <c r="J15" s="54"/>
      <c r="K15" s="45"/>
      <c r="L15" s="11"/>
    </row>
    <row r="16" spans="1:13" x14ac:dyDescent="0.25">
      <c r="A16" s="11" t="s">
        <v>95</v>
      </c>
      <c r="B16" s="11">
        <v>13</v>
      </c>
      <c r="C16">
        <v>0</v>
      </c>
      <c r="D16">
        <v>2</v>
      </c>
      <c r="E16">
        <v>1.5</v>
      </c>
      <c r="F16">
        <v>2</v>
      </c>
      <c r="G16" s="11">
        <v>5.5</v>
      </c>
      <c r="H16">
        <v>1</v>
      </c>
      <c r="I16" s="1">
        <v>1.5</v>
      </c>
      <c r="J16">
        <v>3</v>
      </c>
      <c r="K16">
        <v>0.5</v>
      </c>
      <c r="L16" s="11">
        <v>6</v>
      </c>
    </row>
    <row r="17" spans="1:12" x14ac:dyDescent="0.25">
      <c r="A17" s="11" t="s">
        <v>96</v>
      </c>
      <c r="B17" s="11">
        <v>14</v>
      </c>
      <c r="C17">
        <v>0</v>
      </c>
      <c r="D17">
        <v>1</v>
      </c>
      <c r="E17">
        <v>1</v>
      </c>
      <c r="F17">
        <v>1</v>
      </c>
      <c r="G17" s="11">
        <v>3</v>
      </c>
      <c r="H17">
        <v>0.5</v>
      </c>
      <c r="I17" s="1">
        <v>0.5</v>
      </c>
      <c r="J17">
        <v>2</v>
      </c>
      <c r="K17">
        <v>1.5</v>
      </c>
      <c r="L17" s="11">
        <v>4.5</v>
      </c>
    </row>
    <row r="18" spans="1:12" x14ac:dyDescent="0.25">
      <c r="A18" s="11" t="s">
        <v>97</v>
      </c>
      <c r="B18" s="11">
        <v>15</v>
      </c>
      <c r="C18">
        <v>0</v>
      </c>
      <c r="D18">
        <v>2</v>
      </c>
      <c r="E18">
        <v>1</v>
      </c>
      <c r="F18">
        <v>1</v>
      </c>
      <c r="G18" s="11">
        <v>4</v>
      </c>
      <c r="H18">
        <v>1.5</v>
      </c>
      <c r="I18" s="1">
        <v>1.5</v>
      </c>
      <c r="J18">
        <v>1.5</v>
      </c>
      <c r="K18">
        <v>1</v>
      </c>
      <c r="L18" s="11">
        <v>5.5</v>
      </c>
    </row>
    <row r="19" spans="1:12" x14ac:dyDescent="0.25">
      <c r="A19" s="11" t="s">
        <v>98</v>
      </c>
      <c r="B19" s="11">
        <v>16</v>
      </c>
      <c r="C19">
        <v>0</v>
      </c>
      <c r="D19">
        <v>1</v>
      </c>
      <c r="E19">
        <v>0.5</v>
      </c>
      <c r="F19">
        <v>0</v>
      </c>
      <c r="G19" s="11">
        <v>1.5</v>
      </c>
      <c r="H19">
        <v>2</v>
      </c>
      <c r="I19" s="1">
        <v>2</v>
      </c>
      <c r="J19">
        <v>2</v>
      </c>
      <c r="K19">
        <v>1.5</v>
      </c>
      <c r="L19" s="11">
        <v>7.5</v>
      </c>
    </row>
    <row r="20" spans="1:12" x14ac:dyDescent="0.25">
      <c r="A20" s="11" t="s">
        <v>99</v>
      </c>
      <c r="B20" s="11">
        <v>17</v>
      </c>
      <c r="C20">
        <v>0</v>
      </c>
      <c r="D20">
        <v>1.5</v>
      </c>
      <c r="E20">
        <v>0.5</v>
      </c>
      <c r="F20">
        <v>1</v>
      </c>
      <c r="G20" s="11">
        <v>3</v>
      </c>
      <c r="H20">
        <v>0</v>
      </c>
      <c r="I20" s="1">
        <v>0.5</v>
      </c>
      <c r="J20">
        <v>2.5</v>
      </c>
      <c r="K20">
        <v>0.5</v>
      </c>
      <c r="L20" s="11">
        <v>3.5</v>
      </c>
    </row>
    <row r="21" spans="1:12" x14ac:dyDescent="0.25">
      <c r="A21" s="11" t="s">
        <v>100</v>
      </c>
      <c r="B21" s="11">
        <v>18</v>
      </c>
      <c r="C21">
        <v>0</v>
      </c>
      <c r="D21">
        <v>1</v>
      </c>
      <c r="E21">
        <v>0.5</v>
      </c>
      <c r="F21">
        <v>2</v>
      </c>
      <c r="G21" s="11">
        <v>3.5</v>
      </c>
      <c r="H21">
        <v>1</v>
      </c>
      <c r="I21" s="1">
        <v>2</v>
      </c>
      <c r="J21">
        <v>2.5</v>
      </c>
      <c r="K21">
        <v>1</v>
      </c>
      <c r="L21" s="11">
        <v>6.5</v>
      </c>
    </row>
    <row r="22" spans="1:12" x14ac:dyDescent="0.25">
      <c r="A22" s="11" t="s">
        <v>101</v>
      </c>
      <c r="B22" s="11">
        <v>19</v>
      </c>
      <c r="C22">
        <v>0</v>
      </c>
      <c r="D22">
        <v>1</v>
      </c>
      <c r="E22">
        <v>1</v>
      </c>
      <c r="F22">
        <v>0</v>
      </c>
      <c r="G22" s="11">
        <v>2</v>
      </c>
      <c r="H22">
        <v>1</v>
      </c>
      <c r="I22" s="1">
        <v>0</v>
      </c>
      <c r="J22">
        <v>2</v>
      </c>
      <c r="K22">
        <v>1</v>
      </c>
      <c r="L22" s="11">
        <v>4</v>
      </c>
    </row>
    <row r="23" spans="1:12" x14ac:dyDescent="0.25">
      <c r="A23" s="11" t="s">
        <v>102</v>
      </c>
      <c r="B23" s="11">
        <v>20</v>
      </c>
      <c r="C23">
        <v>0</v>
      </c>
      <c r="D23">
        <v>0.5</v>
      </c>
      <c r="E23">
        <v>0.5</v>
      </c>
      <c r="F23">
        <v>0</v>
      </c>
      <c r="G23" s="11">
        <v>1</v>
      </c>
      <c r="H23">
        <v>0.5</v>
      </c>
      <c r="I23" s="1">
        <v>1.5</v>
      </c>
      <c r="J23">
        <v>1</v>
      </c>
      <c r="K23">
        <v>0.5</v>
      </c>
      <c r="L23" s="11">
        <v>3.5</v>
      </c>
    </row>
    <row r="24" spans="1:12" x14ac:dyDescent="0.25">
      <c r="A24" s="11" t="s">
        <v>103</v>
      </c>
      <c r="B24" s="11">
        <v>21</v>
      </c>
      <c r="C24">
        <v>0</v>
      </c>
      <c r="D24">
        <v>0.5</v>
      </c>
      <c r="E24">
        <v>1</v>
      </c>
      <c r="F24">
        <v>1</v>
      </c>
      <c r="G24" s="11">
        <v>2.5</v>
      </c>
      <c r="H24">
        <v>2</v>
      </c>
      <c r="I24" s="1">
        <v>0.5</v>
      </c>
      <c r="J24">
        <v>0</v>
      </c>
      <c r="K24">
        <v>1.5</v>
      </c>
      <c r="L24" s="11">
        <v>4</v>
      </c>
    </row>
    <row r="25" spans="1:12" x14ac:dyDescent="0.25">
      <c r="A25" s="11" t="s">
        <v>104</v>
      </c>
      <c r="B25" s="11">
        <v>22</v>
      </c>
      <c r="C25">
        <v>0</v>
      </c>
      <c r="D25">
        <v>0.5</v>
      </c>
      <c r="E25">
        <v>0.5</v>
      </c>
      <c r="F25">
        <v>0</v>
      </c>
      <c r="G25" s="11">
        <v>1</v>
      </c>
      <c r="H25">
        <v>0.5</v>
      </c>
      <c r="I25" s="1">
        <v>1.5</v>
      </c>
      <c r="J25">
        <v>1</v>
      </c>
      <c r="K25">
        <v>1</v>
      </c>
      <c r="L25" s="11">
        <v>4</v>
      </c>
    </row>
    <row r="26" spans="1:12" x14ac:dyDescent="0.25">
      <c r="A26" s="11" t="s">
        <v>105</v>
      </c>
      <c r="B26" s="11">
        <v>23</v>
      </c>
      <c r="C26">
        <v>0</v>
      </c>
      <c r="D26">
        <v>1</v>
      </c>
      <c r="E26">
        <v>1</v>
      </c>
      <c r="F26">
        <v>1.5</v>
      </c>
      <c r="G26" s="11">
        <v>4.5</v>
      </c>
      <c r="H26">
        <v>2.5</v>
      </c>
      <c r="I26" s="1">
        <v>0</v>
      </c>
      <c r="J26">
        <v>2</v>
      </c>
      <c r="K26">
        <v>0.5</v>
      </c>
      <c r="L26" s="11">
        <v>5</v>
      </c>
    </row>
    <row r="27" spans="1:12" x14ac:dyDescent="0.25">
      <c r="A27" s="11" t="s">
        <v>106</v>
      </c>
      <c r="B27" s="11">
        <v>24</v>
      </c>
      <c r="C27">
        <v>0</v>
      </c>
      <c r="D27">
        <v>0.5</v>
      </c>
      <c r="E27">
        <v>0.5</v>
      </c>
      <c r="F27">
        <v>1</v>
      </c>
      <c r="G27" s="11">
        <v>2</v>
      </c>
      <c r="H27">
        <v>2</v>
      </c>
      <c r="I27" s="1">
        <v>0</v>
      </c>
      <c r="J27">
        <v>0</v>
      </c>
      <c r="K27">
        <v>0</v>
      </c>
      <c r="L27" s="11">
        <v>2</v>
      </c>
    </row>
    <row r="28" spans="1:12" x14ac:dyDescent="0.25">
      <c r="A28" s="11" t="s">
        <v>107</v>
      </c>
      <c r="B28" s="11">
        <v>25</v>
      </c>
      <c r="C28">
        <v>0</v>
      </c>
      <c r="D28">
        <v>0.5</v>
      </c>
      <c r="E28">
        <v>0.5</v>
      </c>
      <c r="F28">
        <v>0</v>
      </c>
      <c r="G28" s="11">
        <v>1</v>
      </c>
      <c r="H28">
        <v>1.5</v>
      </c>
      <c r="I28" s="1">
        <v>0.5</v>
      </c>
      <c r="J28">
        <v>2</v>
      </c>
      <c r="K28">
        <v>0.5</v>
      </c>
      <c r="L28" s="11">
        <v>4.5</v>
      </c>
    </row>
    <row r="29" spans="1:12" x14ac:dyDescent="0.25">
      <c r="A29" s="11" t="s">
        <v>54</v>
      </c>
      <c r="B29" s="11">
        <v>26</v>
      </c>
      <c r="C29">
        <v>0</v>
      </c>
      <c r="D29">
        <v>0</v>
      </c>
      <c r="E29">
        <v>1</v>
      </c>
      <c r="F29">
        <v>0</v>
      </c>
      <c r="G29" s="11">
        <v>1</v>
      </c>
      <c r="H29">
        <v>1.5</v>
      </c>
      <c r="I29" s="1">
        <v>1.5</v>
      </c>
      <c r="J29">
        <v>2</v>
      </c>
      <c r="K29">
        <v>0.5</v>
      </c>
      <c r="L29" s="11">
        <v>5.5</v>
      </c>
    </row>
    <row r="30" spans="1:12" x14ac:dyDescent="0.25">
      <c r="A30" s="11" t="s">
        <v>55</v>
      </c>
      <c r="B30" s="11">
        <v>27</v>
      </c>
      <c r="C30">
        <v>0</v>
      </c>
      <c r="D30">
        <v>0</v>
      </c>
      <c r="E30">
        <v>0.5</v>
      </c>
      <c r="F30">
        <v>1</v>
      </c>
      <c r="G30" s="11">
        <v>1.5</v>
      </c>
      <c r="H30">
        <v>1.5</v>
      </c>
      <c r="I30" s="1">
        <v>1.5</v>
      </c>
      <c r="J30">
        <v>2</v>
      </c>
      <c r="K30">
        <v>0.5</v>
      </c>
      <c r="L30" s="11">
        <v>5.5</v>
      </c>
    </row>
    <row r="31" spans="1:12" x14ac:dyDescent="0.25">
      <c r="A31" s="11" t="s">
        <v>56</v>
      </c>
      <c r="B31" s="11">
        <v>28</v>
      </c>
      <c r="C31">
        <v>0</v>
      </c>
      <c r="D31">
        <v>1</v>
      </c>
      <c r="E31">
        <v>1</v>
      </c>
      <c r="F31">
        <v>1</v>
      </c>
      <c r="G31" s="11">
        <v>3</v>
      </c>
      <c r="H31">
        <v>1</v>
      </c>
      <c r="I31" s="1">
        <v>0</v>
      </c>
      <c r="J31">
        <v>0.5</v>
      </c>
      <c r="K31">
        <v>0.5</v>
      </c>
      <c r="L31" s="11">
        <v>1.5</v>
      </c>
    </row>
    <row r="32" spans="1:12" x14ac:dyDescent="0.25">
      <c r="A32" s="11" t="s">
        <v>57</v>
      </c>
      <c r="B32" s="11">
        <v>29</v>
      </c>
      <c r="C32">
        <v>0</v>
      </c>
      <c r="D32">
        <v>0.5</v>
      </c>
      <c r="E32">
        <v>0</v>
      </c>
      <c r="F32">
        <v>0</v>
      </c>
      <c r="G32" s="11">
        <v>0.5</v>
      </c>
      <c r="H32">
        <v>2.5</v>
      </c>
      <c r="I32" s="1">
        <v>1.5</v>
      </c>
      <c r="J32" t="s">
        <v>36</v>
      </c>
      <c r="K32">
        <v>0.5</v>
      </c>
      <c r="L32" s="11">
        <v>4.5</v>
      </c>
    </row>
    <row r="33" spans="1:12" x14ac:dyDescent="0.25">
      <c r="A33" s="11" t="s">
        <v>58</v>
      </c>
      <c r="B33" s="11">
        <v>30</v>
      </c>
      <c r="C33">
        <v>0</v>
      </c>
      <c r="D33">
        <v>1</v>
      </c>
      <c r="E33">
        <v>1</v>
      </c>
      <c r="F33">
        <v>1</v>
      </c>
      <c r="G33" s="11">
        <v>3</v>
      </c>
      <c r="H33" s="44" t="s">
        <v>121</v>
      </c>
      <c r="I33" s="54"/>
      <c r="J33" s="54"/>
      <c r="K33" s="45"/>
      <c r="L33" s="11"/>
    </row>
    <row r="34" spans="1:12" x14ac:dyDescent="0.25">
      <c r="A34" s="11" t="s">
        <v>59</v>
      </c>
      <c r="B34" s="11">
        <v>31</v>
      </c>
      <c r="C34">
        <v>0</v>
      </c>
      <c r="D34">
        <v>1</v>
      </c>
      <c r="E34">
        <v>1</v>
      </c>
      <c r="F34">
        <v>2</v>
      </c>
      <c r="G34" s="11">
        <v>4</v>
      </c>
      <c r="H34">
        <v>1.5</v>
      </c>
      <c r="I34" s="34">
        <v>1</v>
      </c>
      <c r="J34">
        <v>1.5</v>
      </c>
      <c r="K34">
        <v>0.5</v>
      </c>
      <c r="L34" s="11">
        <v>4.5</v>
      </c>
    </row>
    <row r="35" spans="1:12" x14ac:dyDescent="0.25">
      <c r="A35" s="11" t="s">
        <v>60</v>
      </c>
      <c r="B35" s="11">
        <v>32</v>
      </c>
      <c r="C35">
        <v>0</v>
      </c>
      <c r="D35">
        <v>0.5</v>
      </c>
      <c r="E35">
        <v>0.5</v>
      </c>
      <c r="F35">
        <v>1</v>
      </c>
      <c r="G35" s="11">
        <v>2</v>
      </c>
      <c r="H35">
        <v>1.5</v>
      </c>
      <c r="I35" s="1">
        <v>0</v>
      </c>
      <c r="J35">
        <v>1</v>
      </c>
      <c r="K35">
        <v>1.5</v>
      </c>
      <c r="L35" s="11">
        <v>4</v>
      </c>
    </row>
    <row r="36" spans="1:12" x14ac:dyDescent="0.25">
      <c r="A36" s="11" t="s">
        <v>61</v>
      </c>
      <c r="B36" s="11">
        <v>33</v>
      </c>
      <c r="C36">
        <v>0</v>
      </c>
      <c r="D36">
        <v>1</v>
      </c>
      <c r="E36">
        <v>0.5</v>
      </c>
      <c r="F36">
        <v>0</v>
      </c>
      <c r="G36" s="11">
        <v>1.5</v>
      </c>
      <c r="H36">
        <v>1.5</v>
      </c>
      <c r="I36" s="1">
        <v>1.5</v>
      </c>
      <c r="J36">
        <v>2</v>
      </c>
      <c r="K36">
        <v>0.5</v>
      </c>
      <c r="L36" s="11">
        <v>5.5</v>
      </c>
    </row>
    <row r="37" spans="1:12" x14ac:dyDescent="0.25">
      <c r="A37" s="11" t="s">
        <v>62</v>
      </c>
      <c r="B37" s="11">
        <v>34</v>
      </c>
      <c r="C37">
        <v>0</v>
      </c>
      <c r="D37">
        <v>0.5</v>
      </c>
      <c r="E37">
        <v>0.5</v>
      </c>
      <c r="F37">
        <v>0</v>
      </c>
      <c r="G37" s="11">
        <v>1</v>
      </c>
      <c r="H37" s="44" t="s">
        <v>121</v>
      </c>
      <c r="I37" s="54"/>
      <c r="J37" s="54"/>
      <c r="K37" s="45"/>
      <c r="L37" s="11"/>
    </row>
    <row r="38" spans="1:12" x14ac:dyDescent="0.25">
      <c r="A38" s="11" t="s">
        <v>63</v>
      </c>
      <c r="B38" s="11">
        <v>35</v>
      </c>
      <c r="C38">
        <v>0</v>
      </c>
      <c r="D38">
        <v>0</v>
      </c>
      <c r="E38">
        <v>1.5</v>
      </c>
      <c r="F38">
        <v>0</v>
      </c>
      <c r="G38" s="11">
        <v>1.5</v>
      </c>
      <c r="H38">
        <v>1.5</v>
      </c>
      <c r="I38" s="1">
        <v>0</v>
      </c>
      <c r="J38">
        <v>0</v>
      </c>
      <c r="K38">
        <v>0.5</v>
      </c>
      <c r="L38" s="11">
        <v>2</v>
      </c>
    </row>
    <row r="39" spans="1:12" x14ac:dyDescent="0.25">
      <c r="A39" s="11" t="s">
        <v>64</v>
      </c>
      <c r="B39" s="11">
        <v>36</v>
      </c>
      <c r="C39">
        <v>0</v>
      </c>
      <c r="D39">
        <v>0</v>
      </c>
      <c r="E39">
        <v>1</v>
      </c>
      <c r="F39">
        <v>1</v>
      </c>
      <c r="G39" s="11">
        <v>2</v>
      </c>
      <c r="H39">
        <v>0.5</v>
      </c>
      <c r="I39" s="1">
        <v>0</v>
      </c>
      <c r="J39">
        <v>0.5</v>
      </c>
      <c r="K39">
        <v>1</v>
      </c>
      <c r="L39" s="11">
        <v>2</v>
      </c>
    </row>
    <row r="40" spans="1:12" x14ac:dyDescent="0.25">
      <c r="A40" s="11" t="s">
        <v>65</v>
      </c>
      <c r="B40" s="11">
        <v>37</v>
      </c>
      <c r="C40">
        <v>0</v>
      </c>
      <c r="D40">
        <v>0</v>
      </c>
      <c r="E40">
        <v>0.5</v>
      </c>
      <c r="F40">
        <v>0</v>
      </c>
      <c r="G40" s="11">
        <v>0.5</v>
      </c>
      <c r="H40">
        <v>2.5</v>
      </c>
      <c r="I40" s="1">
        <v>0</v>
      </c>
      <c r="J40">
        <v>1</v>
      </c>
      <c r="K40">
        <v>1</v>
      </c>
      <c r="L40" s="11">
        <v>4.5</v>
      </c>
    </row>
    <row r="41" spans="1:12" x14ac:dyDescent="0.25">
      <c r="A41" s="11" t="s">
        <v>66</v>
      </c>
      <c r="B41" s="11">
        <v>38</v>
      </c>
      <c r="C41">
        <v>0</v>
      </c>
      <c r="D41">
        <v>2</v>
      </c>
      <c r="E41">
        <v>1</v>
      </c>
      <c r="F41">
        <v>1</v>
      </c>
      <c r="G41" s="11">
        <v>4</v>
      </c>
      <c r="H41">
        <v>1</v>
      </c>
      <c r="I41" s="1">
        <v>1.5</v>
      </c>
      <c r="J41">
        <v>2</v>
      </c>
      <c r="K41">
        <v>1.5</v>
      </c>
      <c r="L41" s="11">
        <v>6</v>
      </c>
    </row>
    <row r="42" spans="1:12" x14ac:dyDescent="0.25">
      <c r="A42" s="11"/>
      <c r="B42" s="11"/>
      <c r="G42" s="11"/>
      <c r="L42" s="11"/>
    </row>
    <row r="43" spans="1:12" x14ac:dyDescent="0.25">
      <c r="A43" s="11" t="s">
        <v>68</v>
      </c>
      <c r="B43" s="11">
        <v>1</v>
      </c>
      <c r="C43">
        <v>2</v>
      </c>
      <c r="D43">
        <v>0.5</v>
      </c>
      <c r="E43">
        <v>0.5</v>
      </c>
      <c r="F43">
        <v>1</v>
      </c>
      <c r="G43" s="11">
        <v>4</v>
      </c>
      <c r="H43">
        <v>0.5</v>
      </c>
      <c r="I43" s="1">
        <v>0.5</v>
      </c>
      <c r="J43" t="s">
        <v>36</v>
      </c>
      <c r="K43">
        <v>0.5</v>
      </c>
      <c r="L43" s="11">
        <v>1.5</v>
      </c>
    </row>
    <row r="44" spans="1:12" x14ac:dyDescent="0.25">
      <c r="A44" s="11" t="s">
        <v>69</v>
      </c>
      <c r="B44" s="11">
        <v>2</v>
      </c>
      <c r="C44">
        <v>0</v>
      </c>
      <c r="D44">
        <v>0.5</v>
      </c>
      <c r="E44">
        <v>0.5</v>
      </c>
      <c r="F44">
        <v>0</v>
      </c>
      <c r="G44" s="11">
        <v>1</v>
      </c>
      <c r="H44">
        <v>0</v>
      </c>
      <c r="I44" s="1">
        <v>0</v>
      </c>
      <c r="J44" t="s">
        <v>36</v>
      </c>
      <c r="K44">
        <v>0.5</v>
      </c>
      <c r="L44" s="11">
        <v>0.5</v>
      </c>
    </row>
    <row r="45" spans="1:12" x14ac:dyDescent="0.25">
      <c r="A45" s="11" t="s">
        <v>70</v>
      </c>
      <c r="B45" s="11">
        <v>3</v>
      </c>
      <c r="C45">
        <v>0</v>
      </c>
      <c r="D45">
        <v>0.5</v>
      </c>
      <c r="E45">
        <v>0.5</v>
      </c>
      <c r="F45">
        <v>0</v>
      </c>
      <c r="G45" s="11">
        <v>1</v>
      </c>
      <c r="H45">
        <v>1</v>
      </c>
      <c r="I45" s="1">
        <v>0.5</v>
      </c>
      <c r="J45">
        <v>2</v>
      </c>
      <c r="K45">
        <v>1</v>
      </c>
      <c r="L45" s="11">
        <v>4.5</v>
      </c>
    </row>
    <row r="46" spans="1:12" x14ac:dyDescent="0.25">
      <c r="A46" s="11" t="s">
        <v>72</v>
      </c>
      <c r="B46" s="11">
        <v>4</v>
      </c>
      <c r="C46">
        <v>0</v>
      </c>
      <c r="D46">
        <v>0</v>
      </c>
      <c r="E46">
        <v>0.5</v>
      </c>
      <c r="F46">
        <v>0</v>
      </c>
      <c r="G46" s="11">
        <v>0.5</v>
      </c>
      <c r="H46">
        <v>0.5</v>
      </c>
      <c r="I46" s="1">
        <v>0</v>
      </c>
      <c r="J46">
        <v>0</v>
      </c>
      <c r="K46">
        <v>0.5</v>
      </c>
      <c r="L46" s="11">
        <v>1</v>
      </c>
    </row>
    <row r="47" spans="1:12" x14ac:dyDescent="0.25">
      <c r="A47" s="11" t="s">
        <v>73</v>
      </c>
      <c r="B47" s="11">
        <v>5</v>
      </c>
      <c r="C47">
        <v>1</v>
      </c>
      <c r="D47">
        <v>0.5</v>
      </c>
      <c r="E47">
        <v>0.5</v>
      </c>
      <c r="F47">
        <v>1</v>
      </c>
      <c r="G47" s="11">
        <v>3</v>
      </c>
      <c r="H47">
        <v>0.5</v>
      </c>
      <c r="I47" s="1">
        <v>0.5</v>
      </c>
      <c r="J47">
        <v>0</v>
      </c>
      <c r="K47">
        <v>0.5</v>
      </c>
      <c r="L47" s="11">
        <v>1.5</v>
      </c>
    </row>
    <row r="48" spans="1:12" x14ac:dyDescent="0.25">
      <c r="A48" s="11" t="s">
        <v>74</v>
      </c>
      <c r="B48" s="11">
        <v>6</v>
      </c>
      <c r="C48">
        <v>0</v>
      </c>
      <c r="D48">
        <v>0.5</v>
      </c>
      <c r="E48">
        <v>0.5</v>
      </c>
      <c r="F48">
        <v>0</v>
      </c>
      <c r="G48" s="11">
        <v>1</v>
      </c>
      <c r="H48">
        <v>0.5</v>
      </c>
      <c r="I48" s="1">
        <v>0</v>
      </c>
      <c r="J48" t="s">
        <v>36</v>
      </c>
      <c r="K48">
        <v>1.5</v>
      </c>
      <c r="L48" s="11">
        <v>2</v>
      </c>
    </row>
    <row r="49" spans="1:12" x14ac:dyDescent="0.25">
      <c r="A49" s="11" t="s">
        <v>75</v>
      </c>
      <c r="B49" s="11">
        <v>7</v>
      </c>
      <c r="C49">
        <v>0</v>
      </c>
      <c r="D49">
        <v>2</v>
      </c>
      <c r="E49">
        <v>0.5</v>
      </c>
      <c r="F49">
        <v>0</v>
      </c>
      <c r="G49" s="11">
        <v>2.5</v>
      </c>
      <c r="H49" s="44" t="s">
        <v>121</v>
      </c>
      <c r="I49" s="54"/>
      <c r="J49" s="54"/>
      <c r="K49" s="45"/>
      <c r="L49" s="11"/>
    </row>
    <row r="50" spans="1:12" x14ac:dyDescent="0.25">
      <c r="A50" s="12" t="s">
        <v>77</v>
      </c>
      <c r="B50" s="12">
        <v>8</v>
      </c>
      <c r="C50" s="17">
        <v>0</v>
      </c>
      <c r="D50" s="9">
        <v>0.5</v>
      </c>
      <c r="E50" s="9">
        <v>1</v>
      </c>
      <c r="F50" s="10">
        <v>0</v>
      </c>
      <c r="G50" s="12">
        <v>1.5</v>
      </c>
      <c r="H50" s="17">
        <v>1.5</v>
      </c>
      <c r="I50" s="32">
        <v>0</v>
      </c>
      <c r="J50" s="9">
        <v>1</v>
      </c>
      <c r="K50" s="10">
        <v>1</v>
      </c>
      <c r="L50" s="12">
        <v>3.5</v>
      </c>
    </row>
  </sheetData>
  <mergeCells count="12">
    <mergeCell ref="H49:K49"/>
    <mergeCell ref="H37:K37"/>
    <mergeCell ref="H33:K33"/>
    <mergeCell ref="H15:K15"/>
    <mergeCell ref="H2:K2"/>
    <mergeCell ref="H1:L1"/>
    <mergeCell ref="A1:A3"/>
    <mergeCell ref="B1:B3"/>
    <mergeCell ref="C1:G1"/>
    <mergeCell ref="C2:F2"/>
    <mergeCell ref="G2:G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2" workbookViewId="0">
      <selection activeCell="L37" sqref="L37"/>
    </sheetView>
  </sheetViews>
  <sheetFormatPr baseColWidth="10" defaultRowHeight="15.75" x14ac:dyDescent="0.25"/>
  <sheetData>
    <row r="1" spans="1:9" x14ac:dyDescent="0.25">
      <c r="A1" s="35" t="s">
        <v>53</v>
      </c>
      <c r="B1" s="35" t="s">
        <v>79</v>
      </c>
      <c r="C1" s="6" t="s">
        <v>81</v>
      </c>
      <c r="D1" s="35" t="s">
        <v>80</v>
      </c>
      <c r="E1" s="35"/>
      <c r="F1" s="35"/>
      <c r="G1" s="35"/>
      <c r="H1" s="35"/>
      <c r="I1" s="35"/>
    </row>
    <row r="2" spans="1:9" x14ac:dyDescent="0.25">
      <c r="A2" s="35"/>
      <c r="B2" s="35"/>
      <c r="C2" s="48" t="s">
        <v>122</v>
      </c>
      <c r="D2" s="35" t="s">
        <v>123</v>
      </c>
      <c r="E2" s="35"/>
      <c r="F2" s="35"/>
      <c r="G2" s="35" t="s">
        <v>127</v>
      </c>
      <c r="H2" s="35"/>
      <c r="I2" s="35"/>
    </row>
    <row r="3" spans="1:9" x14ac:dyDescent="0.25">
      <c r="A3" s="35"/>
      <c r="B3" s="35"/>
      <c r="C3" s="48"/>
      <c r="D3" s="6" t="s">
        <v>124</v>
      </c>
      <c r="E3" s="6" t="s">
        <v>125</v>
      </c>
      <c r="F3" s="6" t="s">
        <v>126</v>
      </c>
      <c r="G3" s="6" t="s">
        <v>128</v>
      </c>
      <c r="H3" s="6" t="s">
        <v>129</v>
      </c>
      <c r="I3" s="6" t="s">
        <v>130</v>
      </c>
    </row>
    <row r="4" spans="1:9" x14ac:dyDescent="0.25">
      <c r="A4" s="3" t="s">
        <v>83</v>
      </c>
      <c r="B4">
        <v>1</v>
      </c>
      <c r="C4" s="3">
        <v>3</v>
      </c>
      <c r="D4" s="8">
        <v>1</v>
      </c>
      <c r="E4" s="7">
        <v>27</v>
      </c>
      <c r="F4" s="18">
        <v>3.7037037037037035E-2</v>
      </c>
      <c r="G4" s="8">
        <v>28</v>
      </c>
      <c r="H4" s="7">
        <v>16</v>
      </c>
      <c r="I4" s="18">
        <v>1.75</v>
      </c>
    </row>
    <row r="5" spans="1:9" x14ac:dyDescent="0.25">
      <c r="A5" s="11" t="s">
        <v>84</v>
      </c>
      <c r="B5">
        <v>2</v>
      </c>
      <c r="C5" s="11">
        <v>3</v>
      </c>
      <c r="D5" s="4">
        <v>5</v>
      </c>
      <c r="E5" s="5">
        <v>62</v>
      </c>
      <c r="F5" s="19">
        <v>8.0645161290322578E-2</v>
      </c>
      <c r="G5" s="4">
        <v>17</v>
      </c>
      <c r="H5" s="5">
        <v>15</v>
      </c>
      <c r="I5" s="19">
        <v>1.1333333333333333</v>
      </c>
    </row>
    <row r="6" spans="1:9" x14ac:dyDescent="0.25">
      <c r="A6" s="11" t="s">
        <v>85</v>
      </c>
      <c r="B6">
        <v>3</v>
      </c>
      <c r="C6" s="11">
        <v>2</v>
      </c>
      <c r="D6" s="4">
        <v>38</v>
      </c>
      <c r="E6" s="5">
        <v>31</v>
      </c>
      <c r="F6" s="19">
        <v>1.2258064516129032</v>
      </c>
      <c r="G6" s="4">
        <v>13</v>
      </c>
      <c r="H6" s="5">
        <v>16</v>
      </c>
      <c r="I6" s="19">
        <v>0.8125</v>
      </c>
    </row>
    <row r="7" spans="1:9" x14ac:dyDescent="0.25">
      <c r="A7" s="11" t="s">
        <v>86</v>
      </c>
      <c r="B7">
        <v>4</v>
      </c>
      <c r="C7" s="11">
        <v>2</v>
      </c>
      <c r="D7" s="4">
        <v>19</v>
      </c>
      <c r="E7" s="5">
        <v>30</v>
      </c>
      <c r="F7" s="19">
        <v>0.6333333333333333</v>
      </c>
      <c r="G7" s="4">
        <v>36</v>
      </c>
      <c r="H7" s="5">
        <v>22</v>
      </c>
      <c r="I7" s="19">
        <v>1.6363636363636365</v>
      </c>
    </row>
    <row r="8" spans="1:9" x14ac:dyDescent="0.25">
      <c r="A8" s="11" t="s">
        <v>87</v>
      </c>
      <c r="B8">
        <v>5</v>
      </c>
      <c r="C8" s="11">
        <v>2</v>
      </c>
      <c r="D8" s="4">
        <v>30</v>
      </c>
      <c r="E8" s="5">
        <v>43</v>
      </c>
      <c r="F8" s="19">
        <v>0.69767441860465118</v>
      </c>
      <c r="G8" s="4">
        <v>20</v>
      </c>
      <c r="H8" s="5">
        <v>18</v>
      </c>
      <c r="I8" s="19">
        <v>1.1111111111111112</v>
      </c>
    </row>
    <row r="9" spans="1:9" x14ac:dyDescent="0.25">
      <c r="A9" s="11" t="s">
        <v>88</v>
      </c>
      <c r="B9">
        <v>6</v>
      </c>
      <c r="C9" s="11">
        <v>3</v>
      </c>
      <c r="D9" s="4">
        <v>55</v>
      </c>
      <c r="E9" s="5">
        <v>18</v>
      </c>
      <c r="F9" s="19">
        <v>3.0555555555555554</v>
      </c>
      <c r="G9" s="4">
        <v>74</v>
      </c>
      <c r="H9" s="5">
        <v>20</v>
      </c>
      <c r="I9" s="19">
        <v>3.7</v>
      </c>
    </row>
    <row r="10" spans="1:9" x14ac:dyDescent="0.25">
      <c r="A10" s="11" t="s">
        <v>89</v>
      </c>
      <c r="B10">
        <v>7</v>
      </c>
      <c r="C10" s="11">
        <v>3</v>
      </c>
      <c r="D10" s="4">
        <v>50</v>
      </c>
      <c r="E10" s="5">
        <v>39</v>
      </c>
      <c r="F10" s="19">
        <v>1.2820512820512822</v>
      </c>
      <c r="G10" s="4">
        <v>56</v>
      </c>
      <c r="H10" s="5">
        <v>25</v>
      </c>
      <c r="I10" s="19">
        <v>2.2400000000000002</v>
      </c>
    </row>
    <row r="11" spans="1:9" x14ac:dyDescent="0.25">
      <c r="A11" s="11" t="s">
        <v>90</v>
      </c>
      <c r="B11">
        <v>8</v>
      </c>
      <c r="C11" s="11">
        <v>2</v>
      </c>
      <c r="D11" s="4">
        <v>7</v>
      </c>
      <c r="E11" s="5">
        <v>39</v>
      </c>
      <c r="F11" s="19">
        <v>0.17948717948717949</v>
      </c>
      <c r="G11" s="4">
        <v>33</v>
      </c>
      <c r="H11" s="5">
        <v>22</v>
      </c>
      <c r="I11" s="19">
        <v>1.5</v>
      </c>
    </row>
    <row r="12" spans="1:9" x14ac:dyDescent="0.25">
      <c r="A12" s="11" t="s">
        <v>91</v>
      </c>
      <c r="B12">
        <v>9</v>
      </c>
      <c r="C12" s="11">
        <v>1</v>
      </c>
      <c r="D12" s="4">
        <v>11</v>
      </c>
      <c r="E12" s="5">
        <v>42</v>
      </c>
      <c r="F12" s="19">
        <v>0.26190476190476192</v>
      </c>
      <c r="G12" s="4">
        <v>37</v>
      </c>
      <c r="H12" s="5">
        <v>15</v>
      </c>
      <c r="I12" s="19">
        <v>2.4666666666666668</v>
      </c>
    </row>
    <row r="13" spans="1:9" x14ac:dyDescent="0.25">
      <c r="A13" s="11" t="s">
        <v>92</v>
      </c>
      <c r="B13">
        <v>10</v>
      </c>
      <c r="C13" s="11">
        <v>3</v>
      </c>
      <c r="D13" s="4">
        <v>9</v>
      </c>
      <c r="E13" s="5">
        <v>43</v>
      </c>
      <c r="F13" s="19">
        <v>0.20930232558139536</v>
      </c>
      <c r="G13" s="4">
        <v>34</v>
      </c>
      <c r="H13" s="5">
        <v>23</v>
      </c>
      <c r="I13" s="19">
        <v>1.4782608695652173</v>
      </c>
    </row>
    <row r="14" spans="1:9" x14ac:dyDescent="0.25">
      <c r="A14" s="11" t="s">
        <v>93</v>
      </c>
      <c r="B14">
        <v>11</v>
      </c>
      <c r="C14" s="11">
        <v>3</v>
      </c>
      <c r="D14" s="4">
        <v>20</v>
      </c>
      <c r="E14" s="5">
        <v>55</v>
      </c>
      <c r="F14" s="19">
        <v>0.36363636363636365</v>
      </c>
      <c r="G14" s="4">
        <v>29</v>
      </c>
      <c r="H14" s="5">
        <v>17</v>
      </c>
      <c r="I14" s="19">
        <v>1.7058823529411764</v>
      </c>
    </row>
    <row r="15" spans="1:9" x14ac:dyDescent="0.25">
      <c r="A15" s="11" t="s">
        <v>94</v>
      </c>
      <c r="B15">
        <v>12</v>
      </c>
      <c r="C15" s="11">
        <v>3</v>
      </c>
      <c r="D15" s="4">
        <v>25</v>
      </c>
      <c r="E15" s="5">
        <v>54</v>
      </c>
      <c r="F15" s="19">
        <v>0.46296296296296297</v>
      </c>
      <c r="G15" s="4">
        <v>34</v>
      </c>
      <c r="H15" s="5">
        <v>18</v>
      </c>
      <c r="I15" s="19">
        <v>1.8888888888888888</v>
      </c>
    </row>
    <row r="16" spans="1:9" x14ac:dyDescent="0.25">
      <c r="A16" s="11" t="s">
        <v>95</v>
      </c>
      <c r="B16">
        <v>13</v>
      </c>
      <c r="C16" s="11">
        <v>2</v>
      </c>
      <c r="D16" s="4">
        <v>35</v>
      </c>
      <c r="E16" s="5">
        <v>40</v>
      </c>
      <c r="F16" s="19">
        <v>0.875</v>
      </c>
      <c r="G16" s="4">
        <v>35</v>
      </c>
      <c r="H16" s="5">
        <v>17</v>
      </c>
      <c r="I16" s="19">
        <v>2.0588235294117645</v>
      </c>
    </row>
    <row r="17" spans="1:9" x14ac:dyDescent="0.25">
      <c r="A17" s="11" t="s">
        <v>96</v>
      </c>
      <c r="B17">
        <v>14</v>
      </c>
      <c r="C17" s="11">
        <v>4</v>
      </c>
      <c r="D17" s="4">
        <v>4</v>
      </c>
      <c r="E17" s="5">
        <v>45</v>
      </c>
      <c r="F17" s="19">
        <v>8.8888888888888892E-2</v>
      </c>
      <c r="G17" s="4">
        <v>20</v>
      </c>
      <c r="H17" s="5">
        <v>12</v>
      </c>
      <c r="I17" s="19">
        <v>1.6666666666666667</v>
      </c>
    </row>
    <row r="18" spans="1:9" x14ac:dyDescent="0.25">
      <c r="A18" s="11" t="s">
        <v>97</v>
      </c>
      <c r="B18">
        <v>15</v>
      </c>
      <c r="C18" s="11">
        <v>4</v>
      </c>
      <c r="D18" s="4">
        <v>26</v>
      </c>
      <c r="E18" s="5">
        <v>40</v>
      </c>
      <c r="F18" s="19">
        <v>0.65</v>
      </c>
      <c r="G18" s="4">
        <v>42</v>
      </c>
      <c r="H18" s="5">
        <v>20</v>
      </c>
      <c r="I18" s="19">
        <v>2.1</v>
      </c>
    </row>
    <row r="19" spans="1:9" x14ac:dyDescent="0.25">
      <c r="A19" s="11" t="s">
        <v>98</v>
      </c>
      <c r="B19">
        <v>16</v>
      </c>
      <c r="C19" s="11">
        <v>2</v>
      </c>
      <c r="D19" s="4">
        <v>24</v>
      </c>
      <c r="E19" s="5">
        <v>38</v>
      </c>
      <c r="F19" s="19">
        <v>0.63157894736842102</v>
      </c>
      <c r="G19" s="4">
        <v>36</v>
      </c>
      <c r="H19" s="5">
        <v>16</v>
      </c>
      <c r="I19" s="19">
        <v>2.25</v>
      </c>
    </row>
    <row r="20" spans="1:9" x14ac:dyDescent="0.25">
      <c r="A20" s="11" t="s">
        <v>99</v>
      </c>
      <c r="B20">
        <v>17</v>
      </c>
      <c r="C20" s="11">
        <v>3</v>
      </c>
      <c r="D20" s="4">
        <v>14</v>
      </c>
      <c r="E20" s="5">
        <v>48</v>
      </c>
      <c r="F20" s="19">
        <v>0.29166666666666669</v>
      </c>
      <c r="G20" s="4">
        <v>25</v>
      </c>
      <c r="H20" s="5">
        <v>15</v>
      </c>
      <c r="I20" s="19">
        <v>1.6666666666666667</v>
      </c>
    </row>
    <row r="21" spans="1:9" x14ac:dyDescent="0.25">
      <c r="A21" s="11" t="s">
        <v>100</v>
      </c>
      <c r="B21">
        <v>18</v>
      </c>
      <c r="C21" s="11">
        <v>4</v>
      </c>
      <c r="D21" s="4">
        <v>30</v>
      </c>
      <c r="E21" s="5">
        <v>22</v>
      </c>
      <c r="F21" s="19">
        <v>1.3636363636363635</v>
      </c>
      <c r="G21" s="4">
        <v>44</v>
      </c>
      <c r="H21" s="5">
        <v>12</v>
      </c>
      <c r="I21" s="19">
        <v>3.6666666666666665</v>
      </c>
    </row>
    <row r="22" spans="1:9" x14ac:dyDescent="0.25">
      <c r="A22" s="11" t="s">
        <v>101</v>
      </c>
      <c r="B22">
        <v>19</v>
      </c>
      <c r="C22" s="11">
        <v>2</v>
      </c>
      <c r="D22" s="4">
        <v>6</v>
      </c>
      <c r="E22" s="5">
        <v>40</v>
      </c>
      <c r="F22" s="19">
        <v>0.15</v>
      </c>
      <c r="G22" s="4">
        <v>24</v>
      </c>
      <c r="H22" s="5">
        <v>15</v>
      </c>
      <c r="I22" s="19">
        <v>1.6</v>
      </c>
    </row>
    <row r="23" spans="1:9" x14ac:dyDescent="0.25">
      <c r="A23" s="11" t="s">
        <v>102</v>
      </c>
      <c r="B23">
        <v>20</v>
      </c>
      <c r="C23" s="11">
        <v>3</v>
      </c>
      <c r="D23" s="4">
        <v>7</v>
      </c>
      <c r="E23" s="5">
        <v>46</v>
      </c>
      <c r="F23" s="19">
        <v>0.15217391304347827</v>
      </c>
      <c r="G23" s="4">
        <v>21</v>
      </c>
      <c r="H23" s="5">
        <v>19</v>
      </c>
      <c r="I23" s="19">
        <v>1.1052631578947369</v>
      </c>
    </row>
    <row r="24" spans="1:9" x14ac:dyDescent="0.25">
      <c r="A24" s="11" t="s">
        <v>103</v>
      </c>
      <c r="B24">
        <v>21</v>
      </c>
      <c r="C24" s="11">
        <v>4</v>
      </c>
      <c r="D24" s="4">
        <v>33</v>
      </c>
      <c r="E24" s="5">
        <v>29</v>
      </c>
      <c r="F24" s="19">
        <v>1.1379310344827587</v>
      </c>
      <c r="G24" s="4">
        <v>40</v>
      </c>
      <c r="H24" s="5">
        <v>13</v>
      </c>
      <c r="I24" s="19">
        <v>3.0769230769230771</v>
      </c>
    </row>
    <row r="25" spans="1:9" x14ac:dyDescent="0.25">
      <c r="A25" s="11" t="s">
        <v>104</v>
      </c>
      <c r="B25">
        <v>22</v>
      </c>
      <c r="C25" s="11">
        <v>3</v>
      </c>
      <c r="D25" s="4">
        <v>90</v>
      </c>
      <c r="E25" s="5">
        <v>39</v>
      </c>
      <c r="F25" s="19">
        <v>2.3076923076923075</v>
      </c>
      <c r="G25" s="4">
        <v>51</v>
      </c>
      <c r="H25" s="5">
        <v>18</v>
      </c>
      <c r="I25" s="19">
        <v>2.8333333333333335</v>
      </c>
    </row>
    <row r="26" spans="1:9" x14ac:dyDescent="0.25">
      <c r="A26" s="11" t="s">
        <v>105</v>
      </c>
      <c r="B26">
        <v>23</v>
      </c>
      <c r="C26" s="11">
        <v>2</v>
      </c>
      <c r="D26" s="4">
        <v>19</v>
      </c>
      <c r="E26" s="5">
        <v>61</v>
      </c>
      <c r="F26" s="19">
        <v>0.31147540983606559</v>
      </c>
      <c r="G26" s="4">
        <v>40</v>
      </c>
      <c r="H26" s="5">
        <v>19</v>
      </c>
      <c r="I26" s="19">
        <v>2.1052631578947367</v>
      </c>
    </row>
    <row r="27" spans="1:9" x14ac:dyDescent="0.25">
      <c r="A27" s="11" t="s">
        <v>106</v>
      </c>
      <c r="B27">
        <v>24</v>
      </c>
      <c r="C27" s="11">
        <v>2</v>
      </c>
      <c r="D27" s="4">
        <v>17</v>
      </c>
      <c r="E27" s="5">
        <v>51</v>
      </c>
      <c r="F27" s="19">
        <v>0.33333333333333331</v>
      </c>
      <c r="G27" s="4">
        <v>27</v>
      </c>
      <c r="H27" s="5">
        <v>21</v>
      </c>
      <c r="I27" s="19">
        <v>1.2857142857142858</v>
      </c>
    </row>
    <row r="28" spans="1:9" x14ac:dyDescent="0.25">
      <c r="A28" s="11" t="s">
        <v>107</v>
      </c>
      <c r="B28">
        <v>25</v>
      </c>
      <c r="C28" s="11">
        <v>3</v>
      </c>
      <c r="D28" s="4">
        <v>8</v>
      </c>
      <c r="E28" s="5">
        <v>41</v>
      </c>
      <c r="F28" s="19">
        <v>0.1951219512195122</v>
      </c>
      <c r="G28" s="4">
        <v>30</v>
      </c>
      <c r="H28" s="5">
        <v>22</v>
      </c>
      <c r="I28" s="19">
        <v>1.3636363636363635</v>
      </c>
    </row>
    <row r="29" spans="1:9" x14ac:dyDescent="0.25">
      <c r="A29" s="11" t="s">
        <v>54</v>
      </c>
      <c r="B29">
        <v>26</v>
      </c>
      <c r="C29" s="11">
        <v>2</v>
      </c>
      <c r="D29" s="4">
        <v>20</v>
      </c>
      <c r="E29" s="5">
        <v>47</v>
      </c>
      <c r="F29" s="19">
        <v>0.42553191489361702</v>
      </c>
      <c r="G29" s="4">
        <v>32</v>
      </c>
      <c r="H29" s="5">
        <v>16</v>
      </c>
      <c r="I29" s="19">
        <v>2</v>
      </c>
    </row>
    <row r="30" spans="1:9" x14ac:dyDescent="0.25">
      <c r="A30" s="11" t="s">
        <v>55</v>
      </c>
      <c r="B30">
        <v>27</v>
      </c>
      <c r="C30" s="11">
        <v>3</v>
      </c>
      <c r="D30" s="4">
        <v>39</v>
      </c>
      <c r="E30" s="5">
        <v>30</v>
      </c>
      <c r="F30" s="19">
        <v>1.3</v>
      </c>
      <c r="G30" s="4">
        <v>34</v>
      </c>
      <c r="H30" s="5">
        <v>12</v>
      </c>
      <c r="I30" s="19">
        <v>2.8333333333333335</v>
      </c>
    </row>
    <row r="31" spans="1:9" x14ac:dyDescent="0.25">
      <c r="A31" s="11" t="s">
        <v>56</v>
      </c>
      <c r="B31">
        <v>28</v>
      </c>
      <c r="C31" s="11">
        <v>2</v>
      </c>
      <c r="D31" s="4">
        <v>20</v>
      </c>
      <c r="E31" s="5">
        <v>30</v>
      </c>
      <c r="F31" s="19">
        <v>0.66666666666666663</v>
      </c>
      <c r="G31" s="4">
        <v>22</v>
      </c>
      <c r="H31" s="5">
        <v>10</v>
      </c>
      <c r="I31" s="19">
        <v>2.2000000000000002</v>
      </c>
    </row>
    <row r="32" spans="1:9" x14ac:dyDescent="0.25">
      <c r="A32" s="11" t="s">
        <v>57</v>
      </c>
      <c r="B32">
        <v>29</v>
      </c>
      <c r="C32" s="11">
        <v>4</v>
      </c>
      <c r="D32" s="4">
        <v>7</v>
      </c>
      <c r="E32" s="5">
        <v>32</v>
      </c>
      <c r="F32" s="19">
        <v>0.21875</v>
      </c>
      <c r="G32" s="4">
        <v>20</v>
      </c>
      <c r="H32" s="5">
        <v>16</v>
      </c>
      <c r="I32" s="19">
        <v>1.25</v>
      </c>
    </row>
    <row r="33" spans="1:9" x14ac:dyDescent="0.25">
      <c r="A33" s="11" t="s">
        <v>58</v>
      </c>
      <c r="B33">
        <v>30</v>
      </c>
      <c r="C33" s="11">
        <v>2</v>
      </c>
      <c r="D33" s="4">
        <v>10</v>
      </c>
      <c r="E33" s="5">
        <v>50</v>
      </c>
      <c r="F33" s="19">
        <v>0.2</v>
      </c>
      <c r="G33" s="4">
        <v>14</v>
      </c>
      <c r="H33" s="5">
        <v>16</v>
      </c>
      <c r="I33" s="19">
        <v>0.875</v>
      </c>
    </row>
    <row r="34" spans="1:9" x14ac:dyDescent="0.25">
      <c r="A34" s="11" t="s">
        <v>59</v>
      </c>
      <c r="B34">
        <v>31</v>
      </c>
      <c r="C34" s="11">
        <v>5</v>
      </c>
      <c r="D34" s="4">
        <v>12</v>
      </c>
      <c r="E34" s="5">
        <v>24</v>
      </c>
      <c r="F34" s="19">
        <v>0.5</v>
      </c>
      <c r="G34" s="4">
        <v>40</v>
      </c>
      <c r="H34" s="5">
        <v>19</v>
      </c>
      <c r="I34" s="19">
        <v>2.1052631578947367</v>
      </c>
    </row>
    <row r="35" spans="1:9" x14ac:dyDescent="0.25">
      <c r="A35" s="11" t="s">
        <v>60</v>
      </c>
      <c r="B35">
        <v>32</v>
      </c>
      <c r="C35" s="11">
        <v>3</v>
      </c>
      <c r="D35" s="4">
        <v>50</v>
      </c>
      <c r="E35" s="5">
        <v>41</v>
      </c>
      <c r="F35" s="19">
        <v>1.2195121951219512</v>
      </c>
      <c r="G35" s="4">
        <v>50</v>
      </c>
      <c r="H35" s="5">
        <v>16</v>
      </c>
      <c r="I35" s="19">
        <v>3.125</v>
      </c>
    </row>
    <row r="36" spans="1:9" x14ac:dyDescent="0.25">
      <c r="A36" s="11" t="s">
        <v>61</v>
      </c>
      <c r="B36">
        <v>33</v>
      </c>
      <c r="C36" s="11">
        <v>3</v>
      </c>
      <c r="D36" s="4">
        <v>4</v>
      </c>
      <c r="E36" s="5">
        <v>31</v>
      </c>
      <c r="F36" s="19">
        <v>0.12903225806451613</v>
      </c>
      <c r="G36" s="4">
        <v>25</v>
      </c>
      <c r="H36" s="5">
        <v>16</v>
      </c>
      <c r="I36" s="19">
        <v>1.5625</v>
      </c>
    </row>
    <row r="37" spans="1:9" x14ac:dyDescent="0.25">
      <c r="A37" s="11" t="s">
        <v>62</v>
      </c>
      <c r="B37">
        <v>34</v>
      </c>
      <c r="C37" s="11">
        <v>5</v>
      </c>
      <c r="D37" s="4">
        <v>33</v>
      </c>
      <c r="E37" s="5">
        <v>37</v>
      </c>
      <c r="F37" s="19">
        <v>0.89189189189189189</v>
      </c>
      <c r="G37" s="4">
        <v>18</v>
      </c>
      <c r="H37" s="5">
        <v>14</v>
      </c>
      <c r="I37" s="19">
        <v>1.2857142857142858</v>
      </c>
    </row>
    <row r="38" spans="1:9" x14ac:dyDescent="0.25">
      <c r="A38" s="11" t="s">
        <v>63</v>
      </c>
      <c r="B38">
        <v>35</v>
      </c>
      <c r="C38" s="11">
        <v>2</v>
      </c>
      <c r="D38" s="4">
        <v>17</v>
      </c>
      <c r="E38" s="5">
        <v>52</v>
      </c>
      <c r="F38" s="19">
        <v>0.32692307692307693</v>
      </c>
      <c r="G38" s="4">
        <v>24</v>
      </c>
      <c r="H38" s="5">
        <v>17</v>
      </c>
      <c r="I38" s="19">
        <v>1.411764705882353</v>
      </c>
    </row>
    <row r="39" spans="1:9" x14ac:dyDescent="0.25">
      <c r="A39" s="11" t="s">
        <v>64</v>
      </c>
      <c r="B39">
        <v>36</v>
      </c>
      <c r="C39" s="11">
        <v>3</v>
      </c>
      <c r="D39" s="4">
        <v>9</v>
      </c>
      <c r="E39" s="5">
        <v>40</v>
      </c>
      <c r="F39" s="19">
        <v>0.22500000000000001</v>
      </c>
      <c r="G39" s="4">
        <v>30</v>
      </c>
      <c r="H39" s="5">
        <v>20</v>
      </c>
      <c r="I39" s="19">
        <v>1.5</v>
      </c>
    </row>
    <row r="40" spans="1:9" x14ac:dyDescent="0.25">
      <c r="A40" s="11" t="s">
        <v>65</v>
      </c>
      <c r="B40">
        <v>37</v>
      </c>
      <c r="C40" s="11">
        <v>3</v>
      </c>
      <c r="D40" s="4">
        <v>12</v>
      </c>
      <c r="E40" s="5">
        <v>43</v>
      </c>
      <c r="F40" s="19">
        <v>0.27906976744186046</v>
      </c>
      <c r="G40" s="4">
        <v>22</v>
      </c>
      <c r="H40" s="5">
        <v>14</v>
      </c>
      <c r="I40" s="19">
        <v>1.5714285714285714</v>
      </c>
    </row>
    <row r="41" spans="1:9" x14ac:dyDescent="0.25">
      <c r="A41" s="11" t="s">
        <v>66</v>
      </c>
      <c r="B41">
        <v>38</v>
      </c>
      <c r="C41" s="11">
        <v>4</v>
      </c>
      <c r="D41" s="4">
        <v>3</v>
      </c>
      <c r="E41" s="5">
        <v>20</v>
      </c>
      <c r="F41" s="19">
        <v>0.15</v>
      </c>
      <c r="G41" s="4">
        <v>34</v>
      </c>
      <c r="H41" s="5">
        <v>18</v>
      </c>
      <c r="I41" s="19">
        <v>1.8888888888888888</v>
      </c>
    </row>
    <row r="42" spans="1:9" x14ac:dyDescent="0.25">
      <c r="A42" s="11"/>
      <c r="C42" s="11"/>
      <c r="D42" s="4"/>
      <c r="E42" s="5"/>
      <c r="F42" s="19"/>
      <c r="G42" s="4"/>
      <c r="H42" s="5"/>
      <c r="I42" s="19"/>
    </row>
    <row r="43" spans="1:9" x14ac:dyDescent="0.25">
      <c r="A43" s="11" t="s">
        <v>68</v>
      </c>
      <c r="B43">
        <v>1</v>
      </c>
      <c r="C43" s="11">
        <v>2</v>
      </c>
      <c r="D43" s="4">
        <v>22</v>
      </c>
      <c r="E43" s="5">
        <v>35</v>
      </c>
      <c r="F43" s="19">
        <v>0.62857142857142856</v>
      </c>
      <c r="G43" s="4">
        <v>38</v>
      </c>
      <c r="H43" s="5">
        <v>19</v>
      </c>
      <c r="I43" s="19">
        <v>2</v>
      </c>
    </row>
    <row r="44" spans="1:9" x14ac:dyDescent="0.25">
      <c r="A44" s="11" t="s">
        <v>69</v>
      </c>
      <c r="B44">
        <v>2</v>
      </c>
      <c r="C44" s="11">
        <v>1</v>
      </c>
      <c r="D44" s="4">
        <v>8</v>
      </c>
      <c r="E44" s="5">
        <v>33</v>
      </c>
      <c r="F44" s="19">
        <v>0.24242424242424243</v>
      </c>
      <c r="G44" s="4">
        <v>10</v>
      </c>
      <c r="H44" s="5">
        <v>12</v>
      </c>
      <c r="I44" s="19">
        <v>0.83333333333333337</v>
      </c>
    </row>
    <row r="45" spans="1:9" x14ac:dyDescent="0.25">
      <c r="A45" s="11" t="s">
        <v>70</v>
      </c>
      <c r="B45">
        <v>3</v>
      </c>
      <c r="C45" s="11">
        <v>2</v>
      </c>
      <c r="D45" s="4">
        <v>3</v>
      </c>
      <c r="E45" s="5">
        <v>46</v>
      </c>
      <c r="F45" s="19">
        <v>6.5217391304347824E-2</v>
      </c>
      <c r="G45" s="4">
        <v>14</v>
      </c>
      <c r="H45" s="5">
        <v>22</v>
      </c>
      <c r="I45" s="19">
        <v>0.63636363636363635</v>
      </c>
    </row>
    <row r="46" spans="1:9" x14ac:dyDescent="0.25">
      <c r="A46" s="11" t="s">
        <v>72</v>
      </c>
      <c r="B46">
        <v>4</v>
      </c>
      <c r="C46" s="11">
        <v>1</v>
      </c>
      <c r="D46" s="4">
        <v>13</v>
      </c>
      <c r="E46" s="5">
        <v>40</v>
      </c>
      <c r="F46" s="19">
        <v>0.32500000000000001</v>
      </c>
      <c r="G46" s="4">
        <v>11</v>
      </c>
      <c r="H46" s="5">
        <v>18</v>
      </c>
      <c r="I46" s="19">
        <v>0.61111111111111116</v>
      </c>
    </row>
    <row r="47" spans="1:9" x14ac:dyDescent="0.25">
      <c r="A47" s="11" t="s">
        <v>73</v>
      </c>
      <c r="B47">
        <v>5</v>
      </c>
      <c r="C47" s="11">
        <v>2</v>
      </c>
      <c r="D47" s="4">
        <v>33</v>
      </c>
      <c r="E47" s="5">
        <v>39</v>
      </c>
      <c r="F47" s="19">
        <v>0.84615384615384615</v>
      </c>
      <c r="G47" s="4">
        <v>20</v>
      </c>
      <c r="H47" s="5">
        <v>11</v>
      </c>
      <c r="I47" s="19">
        <v>1.8181818181818181</v>
      </c>
    </row>
    <row r="48" spans="1:9" x14ac:dyDescent="0.25">
      <c r="A48" s="11" t="s">
        <v>74</v>
      </c>
      <c r="B48">
        <v>6</v>
      </c>
      <c r="C48" s="11">
        <v>1</v>
      </c>
      <c r="D48" s="4">
        <v>3</v>
      </c>
      <c r="E48" s="5">
        <v>34</v>
      </c>
      <c r="F48" s="19">
        <v>8.8235294117647065E-2</v>
      </c>
      <c r="G48" s="4">
        <v>3</v>
      </c>
      <c r="H48" s="5">
        <v>12</v>
      </c>
      <c r="I48" s="19">
        <v>0.25</v>
      </c>
    </row>
    <row r="49" spans="1:9" x14ac:dyDescent="0.25">
      <c r="A49" s="11" t="s">
        <v>75</v>
      </c>
      <c r="B49">
        <v>7</v>
      </c>
      <c r="C49" s="11">
        <v>3</v>
      </c>
      <c r="D49" s="4">
        <v>8</v>
      </c>
      <c r="E49" s="5">
        <v>54</v>
      </c>
      <c r="F49" s="19">
        <v>0.14814814814814814</v>
      </c>
      <c r="G49" s="4">
        <v>13</v>
      </c>
      <c r="H49" s="5">
        <v>20</v>
      </c>
      <c r="I49" s="19">
        <v>0.65</v>
      </c>
    </row>
    <row r="50" spans="1:9" x14ac:dyDescent="0.25">
      <c r="A50" s="12" t="s">
        <v>77</v>
      </c>
      <c r="B50" s="12">
        <v>8</v>
      </c>
      <c r="C50" s="12">
        <v>1</v>
      </c>
      <c r="D50" s="17">
        <v>16</v>
      </c>
      <c r="E50" s="9">
        <v>42</v>
      </c>
      <c r="F50" s="10">
        <v>0.38095238095238093</v>
      </c>
      <c r="G50" s="17">
        <v>23</v>
      </c>
      <c r="H50" s="9">
        <v>24</v>
      </c>
      <c r="I50" s="10">
        <v>0.95833333333333337</v>
      </c>
    </row>
  </sheetData>
  <mergeCells count="6">
    <mergeCell ref="A1:A3"/>
    <mergeCell ref="C2:C3"/>
    <mergeCell ref="D1:I1"/>
    <mergeCell ref="D2:F2"/>
    <mergeCell ref="G2:I2"/>
    <mergeCell ref="B1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I27" sqref="I27"/>
    </sheetView>
  </sheetViews>
  <sheetFormatPr baseColWidth="10" defaultRowHeight="15.75" x14ac:dyDescent="0.25"/>
  <sheetData>
    <row r="1" spans="1:6" x14ac:dyDescent="0.25">
      <c r="A1" s="35" t="s">
        <v>53</v>
      </c>
      <c r="B1" s="35" t="s">
        <v>79</v>
      </c>
      <c r="C1" s="48" t="s">
        <v>82</v>
      </c>
      <c r="D1" s="48"/>
    </row>
    <row r="2" spans="1:6" x14ac:dyDescent="0.25">
      <c r="A2" s="35"/>
      <c r="B2" s="35"/>
      <c r="C2" s="6" t="s">
        <v>80</v>
      </c>
      <c r="D2" s="6" t="s">
        <v>81</v>
      </c>
    </row>
    <row r="3" spans="1:6" x14ac:dyDescent="0.25">
      <c r="A3" s="3" t="s">
        <v>83</v>
      </c>
      <c r="B3" s="3">
        <v>1</v>
      </c>
      <c r="C3" s="8">
        <v>0</v>
      </c>
      <c r="D3" s="18">
        <v>0</v>
      </c>
    </row>
    <row r="4" spans="1:6" x14ac:dyDescent="0.25">
      <c r="A4" s="11" t="s">
        <v>84</v>
      </c>
      <c r="B4" s="11">
        <v>2</v>
      </c>
      <c r="C4" s="4">
        <v>0</v>
      </c>
      <c r="D4" s="19">
        <v>0</v>
      </c>
    </row>
    <row r="5" spans="1:6" x14ac:dyDescent="0.25">
      <c r="A5" s="11" t="s">
        <v>85</v>
      </c>
      <c r="B5" s="11">
        <v>3</v>
      </c>
      <c r="C5" s="4">
        <v>0</v>
      </c>
      <c r="D5" s="19">
        <v>0</v>
      </c>
    </row>
    <row r="6" spans="1:6" x14ac:dyDescent="0.25">
      <c r="A6" s="11" t="s">
        <v>86</v>
      </c>
      <c r="B6" s="11">
        <v>4</v>
      </c>
      <c r="C6" s="4">
        <v>0</v>
      </c>
      <c r="D6" s="19">
        <v>1</v>
      </c>
    </row>
    <row r="7" spans="1:6" x14ac:dyDescent="0.25">
      <c r="A7" s="11" t="s">
        <v>87</v>
      </c>
      <c r="B7" s="11">
        <v>5</v>
      </c>
      <c r="C7" s="4">
        <v>0</v>
      </c>
      <c r="D7" s="19">
        <v>0</v>
      </c>
    </row>
    <row r="8" spans="1:6" x14ac:dyDescent="0.25">
      <c r="A8" s="11" t="s">
        <v>88</v>
      </c>
      <c r="B8" s="11">
        <v>6</v>
      </c>
      <c r="C8" s="4">
        <v>0</v>
      </c>
      <c r="D8" s="19">
        <v>1</v>
      </c>
    </row>
    <row r="9" spans="1:6" x14ac:dyDescent="0.25">
      <c r="A9" s="11" t="s">
        <v>89</v>
      </c>
      <c r="B9" s="11">
        <v>7</v>
      </c>
      <c r="C9" s="4">
        <v>0</v>
      </c>
      <c r="D9" s="19">
        <v>1</v>
      </c>
    </row>
    <row r="10" spans="1:6" x14ac:dyDescent="0.25">
      <c r="A10" s="11" t="s">
        <v>90</v>
      </c>
      <c r="B10" s="11">
        <v>8</v>
      </c>
      <c r="C10" s="4">
        <v>0</v>
      </c>
      <c r="D10" s="19">
        <v>0</v>
      </c>
    </row>
    <row r="11" spans="1:6" x14ac:dyDescent="0.25">
      <c r="A11" s="11" t="s">
        <v>91</v>
      </c>
      <c r="B11" s="11">
        <v>9</v>
      </c>
      <c r="C11" s="4">
        <v>0</v>
      </c>
      <c r="D11" s="19">
        <v>0</v>
      </c>
    </row>
    <row r="12" spans="1:6" x14ac:dyDescent="0.25">
      <c r="A12" s="11" t="s">
        <v>92</v>
      </c>
      <c r="B12" s="11">
        <v>10</v>
      </c>
      <c r="C12" s="4">
        <v>0</v>
      </c>
      <c r="D12" s="19">
        <v>0</v>
      </c>
    </row>
    <row r="13" spans="1:6" x14ac:dyDescent="0.25">
      <c r="A13" s="11" t="s">
        <v>93</v>
      </c>
      <c r="B13" s="11">
        <v>11</v>
      </c>
      <c r="C13" s="4">
        <v>0</v>
      </c>
      <c r="D13" s="19">
        <v>0</v>
      </c>
    </row>
    <row r="14" spans="1:6" x14ac:dyDescent="0.25">
      <c r="A14" s="11" t="s">
        <v>94</v>
      </c>
      <c r="B14" s="11">
        <v>12</v>
      </c>
      <c r="C14" s="4">
        <v>0</v>
      </c>
      <c r="D14" s="25" t="s">
        <v>108</v>
      </c>
      <c r="F14" s="1"/>
    </row>
    <row r="15" spans="1:6" x14ac:dyDescent="0.25">
      <c r="A15" s="11" t="s">
        <v>95</v>
      </c>
      <c r="B15" s="11">
        <v>13</v>
      </c>
      <c r="C15" s="4">
        <v>0</v>
      </c>
      <c r="D15" s="19">
        <v>0</v>
      </c>
    </row>
    <row r="16" spans="1:6" x14ac:dyDescent="0.25">
      <c r="A16" s="11" t="s">
        <v>96</v>
      </c>
      <c r="B16" s="11">
        <v>14</v>
      </c>
      <c r="C16" s="4">
        <v>0</v>
      </c>
      <c r="D16" s="19">
        <v>0</v>
      </c>
    </row>
    <row r="17" spans="1:4" x14ac:dyDescent="0.25">
      <c r="A17" s="11" t="s">
        <v>97</v>
      </c>
      <c r="B17" s="11">
        <v>15</v>
      </c>
      <c r="C17" s="4">
        <v>0</v>
      </c>
      <c r="D17" s="19">
        <v>1</v>
      </c>
    </row>
    <row r="18" spans="1:4" x14ac:dyDescent="0.25">
      <c r="A18" s="11" t="s">
        <v>98</v>
      </c>
      <c r="B18" s="11">
        <v>16</v>
      </c>
      <c r="C18" s="4">
        <v>0</v>
      </c>
      <c r="D18" s="19">
        <v>0</v>
      </c>
    </row>
    <row r="19" spans="1:4" x14ac:dyDescent="0.25">
      <c r="A19" s="11" t="s">
        <v>99</v>
      </c>
      <c r="B19" s="11">
        <v>17</v>
      </c>
      <c r="C19" s="4">
        <v>0</v>
      </c>
      <c r="D19" s="19">
        <v>0</v>
      </c>
    </row>
    <row r="20" spans="1:4" x14ac:dyDescent="0.25">
      <c r="A20" s="11" t="s">
        <v>100</v>
      </c>
      <c r="B20" s="11">
        <v>18</v>
      </c>
      <c r="C20" s="4">
        <v>0</v>
      </c>
      <c r="D20" s="19">
        <v>1</v>
      </c>
    </row>
    <row r="21" spans="1:4" x14ac:dyDescent="0.25">
      <c r="A21" s="11" t="s">
        <v>101</v>
      </c>
      <c r="B21" s="11">
        <v>19</v>
      </c>
      <c r="C21" s="4">
        <v>0</v>
      </c>
      <c r="D21" s="19">
        <v>0</v>
      </c>
    </row>
    <row r="22" spans="1:4" x14ac:dyDescent="0.25">
      <c r="A22" s="11" t="s">
        <v>102</v>
      </c>
      <c r="B22" s="11">
        <v>20</v>
      </c>
      <c r="C22" s="4">
        <v>0</v>
      </c>
      <c r="D22" s="19">
        <v>0</v>
      </c>
    </row>
    <row r="23" spans="1:4" x14ac:dyDescent="0.25">
      <c r="A23" s="11" t="s">
        <v>103</v>
      </c>
      <c r="B23" s="11">
        <v>21</v>
      </c>
      <c r="C23" s="4">
        <v>0</v>
      </c>
      <c r="D23" s="19">
        <v>0</v>
      </c>
    </row>
    <row r="24" spans="1:4" x14ac:dyDescent="0.25">
      <c r="A24" s="11" t="s">
        <v>104</v>
      </c>
      <c r="B24" s="11">
        <v>22</v>
      </c>
      <c r="C24" s="4">
        <v>0</v>
      </c>
      <c r="D24" s="19">
        <v>0</v>
      </c>
    </row>
    <row r="25" spans="1:4" x14ac:dyDescent="0.25">
      <c r="A25" s="11" t="s">
        <v>105</v>
      </c>
      <c r="B25" s="11">
        <v>23</v>
      </c>
      <c r="C25" s="4">
        <v>0</v>
      </c>
      <c r="D25" s="19">
        <v>1</v>
      </c>
    </row>
    <row r="26" spans="1:4" x14ac:dyDescent="0.25">
      <c r="A26" s="11" t="s">
        <v>106</v>
      </c>
      <c r="B26" s="11">
        <v>24</v>
      </c>
      <c r="C26" s="4">
        <v>0</v>
      </c>
      <c r="D26" s="19">
        <v>0</v>
      </c>
    </row>
    <row r="27" spans="1:4" x14ac:dyDescent="0.25">
      <c r="A27" s="11" t="s">
        <v>107</v>
      </c>
      <c r="B27" s="11">
        <v>25</v>
      </c>
      <c r="C27" s="4">
        <v>0</v>
      </c>
      <c r="D27" s="19">
        <v>1</v>
      </c>
    </row>
    <row r="28" spans="1:4" x14ac:dyDescent="0.25">
      <c r="A28" s="11" t="s">
        <v>54</v>
      </c>
      <c r="B28" s="11">
        <v>26</v>
      </c>
      <c r="C28" s="4">
        <v>0</v>
      </c>
      <c r="D28" s="19">
        <v>0</v>
      </c>
    </row>
    <row r="29" spans="1:4" x14ac:dyDescent="0.25">
      <c r="A29" s="11" t="s">
        <v>55</v>
      </c>
      <c r="B29" s="11">
        <v>27</v>
      </c>
      <c r="C29" s="4">
        <v>0</v>
      </c>
      <c r="D29" s="19">
        <v>0</v>
      </c>
    </row>
    <row r="30" spans="1:4" x14ac:dyDescent="0.25">
      <c r="A30" s="11" t="s">
        <v>56</v>
      </c>
      <c r="B30" s="11">
        <v>28</v>
      </c>
      <c r="C30" s="4">
        <v>0</v>
      </c>
      <c r="D30" s="19">
        <v>0</v>
      </c>
    </row>
    <row r="31" spans="1:4" x14ac:dyDescent="0.25">
      <c r="A31" s="11" t="s">
        <v>57</v>
      </c>
      <c r="B31" s="11">
        <v>29</v>
      </c>
      <c r="C31" s="4">
        <v>0</v>
      </c>
      <c r="D31" s="19">
        <v>1</v>
      </c>
    </row>
    <row r="32" spans="1:4" x14ac:dyDescent="0.25">
      <c r="A32" s="11" t="s">
        <v>58</v>
      </c>
      <c r="B32" s="11">
        <v>30</v>
      </c>
      <c r="C32" s="4">
        <v>0</v>
      </c>
      <c r="D32" s="19">
        <v>0</v>
      </c>
    </row>
    <row r="33" spans="1:4" x14ac:dyDescent="0.25">
      <c r="A33" s="11" t="s">
        <v>59</v>
      </c>
      <c r="B33" s="11">
        <v>31</v>
      </c>
      <c r="C33" s="4">
        <v>0</v>
      </c>
      <c r="D33" s="19">
        <v>0</v>
      </c>
    </row>
    <row r="34" spans="1:4" x14ac:dyDescent="0.25">
      <c r="A34" s="11" t="s">
        <v>60</v>
      </c>
      <c r="B34" s="11">
        <v>32</v>
      </c>
      <c r="C34" s="4">
        <v>0</v>
      </c>
      <c r="D34" s="19">
        <v>0</v>
      </c>
    </row>
    <row r="35" spans="1:4" x14ac:dyDescent="0.25">
      <c r="A35" s="11" t="s">
        <v>61</v>
      </c>
      <c r="B35" s="11">
        <v>33</v>
      </c>
      <c r="C35" s="4">
        <v>0</v>
      </c>
      <c r="D35" s="19">
        <v>0</v>
      </c>
    </row>
    <row r="36" spans="1:4" x14ac:dyDescent="0.25">
      <c r="A36" s="11" t="s">
        <v>62</v>
      </c>
      <c r="B36" s="11">
        <v>34</v>
      </c>
      <c r="C36" s="4">
        <v>0</v>
      </c>
      <c r="D36" s="19">
        <v>0</v>
      </c>
    </row>
    <row r="37" spans="1:4" x14ac:dyDescent="0.25">
      <c r="A37" s="11" t="s">
        <v>63</v>
      </c>
      <c r="B37" s="11">
        <v>35</v>
      </c>
      <c r="C37" s="4">
        <v>0</v>
      </c>
      <c r="D37" s="19">
        <v>0</v>
      </c>
    </row>
    <row r="38" spans="1:4" x14ac:dyDescent="0.25">
      <c r="A38" s="11" t="s">
        <v>64</v>
      </c>
      <c r="B38" s="11">
        <v>36</v>
      </c>
      <c r="C38" s="4">
        <v>0</v>
      </c>
      <c r="D38" s="19">
        <v>0</v>
      </c>
    </row>
    <row r="39" spans="1:4" x14ac:dyDescent="0.25">
      <c r="A39" s="11" t="s">
        <v>65</v>
      </c>
      <c r="B39" s="11">
        <v>37</v>
      </c>
      <c r="C39" s="4">
        <v>0</v>
      </c>
      <c r="D39" s="19">
        <v>0</v>
      </c>
    </row>
    <row r="40" spans="1:4" x14ac:dyDescent="0.25">
      <c r="A40" s="11" t="s">
        <v>66</v>
      </c>
      <c r="B40" s="11">
        <v>38</v>
      </c>
      <c r="C40" s="4">
        <v>0</v>
      </c>
      <c r="D40" s="19">
        <v>0</v>
      </c>
    </row>
    <row r="41" spans="1:4" x14ac:dyDescent="0.25">
      <c r="A41" s="11"/>
      <c r="B41" s="11"/>
      <c r="C41" s="4"/>
      <c r="D41" s="19"/>
    </row>
    <row r="42" spans="1:4" x14ac:dyDescent="0.25">
      <c r="A42" s="11" t="s">
        <v>68</v>
      </c>
      <c r="B42" s="11">
        <v>1</v>
      </c>
      <c r="C42" s="4">
        <v>0</v>
      </c>
      <c r="D42" s="19">
        <v>0</v>
      </c>
    </row>
    <row r="43" spans="1:4" x14ac:dyDescent="0.25">
      <c r="A43" s="11" t="s">
        <v>69</v>
      </c>
      <c r="B43" s="11">
        <v>2</v>
      </c>
      <c r="C43" s="4">
        <v>0</v>
      </c>
      <c r="D43" s="19">
        <v>0</v>
      </c>
    </row>
    <row r="44" spans="1:4" x14ac:dyDescent="0.25">
      <c r="A44" s="11" t="s">
        <v>70</v>
      </c>
      <c r="B44" s="11">
        <v>3</v>
      </c>
      <c r="C44" s="4">
        <v>0</v>
      </c>
      <c r="D44" s="19">
        <v>0</v>
      </c>
    </row>
    <row r="45" spans="1:4" x14ac:dyDescent="0.25">
      <c r="A45" s="11" t="s">
        <v>72</v>
      </c>
      <c r="B45" s="11">
        <v>4</v>
      </c>
      <c r="C45" s="4">
        <v>0</v>
      </c>
      <c r="D45" s="19">
        <v>0</v>
      </c>
    </row>
    <row r="46" spans="1:4" x14ac:dyDescent="0.25">
      <c r="A46" s="11" t="s">
        <v>73</v>
      </c>
      <c r="B46" s="11">
        <v>5</v>
      </c>
      <c r="C46" s="4">
        <v>0</v>
      </c>
      <c r="D46" s="19">
        <v>0</v>
      </c>
    </row>
    <row r="47" spans="1:4" x14ac:dyDescent="0.25">
      <c r="A47" s="11" t="s">
        <v>74</v>
      </c>
      <c r="B47" s="11">
        <v>6</v>
      </c>
      <c r="C47" s="4">
        <v>0</v>
      </c>
      <c r="D47" s="19">
        <v>0</v>
      </c>
    </row>
    <row r="48" spans="1:4" x14ac:dyDescent="0.25">
      <c r="A48" s="11" t="s">
        <v>75</v>
      </c>
      <c r="B48" s="11">
        <v>7</v>
      </c>
      <c r="C48" s="4">
        <v>0</v>
      </c>
      <c r="D48" s="19">
        <v>0</v>
      </c>
    </row>
    <row r="49" spans="1:4" x14ac:dyDescent="0.25">
      <c r="A49" s="12" t="s">
        <v>77</v>
      </c>
      <c r="B49" s="12">
        <v>8</v>
      </c>
      <c r="C49" s="17">
        <v>0</v>
      </c>
      <c r="D49" s="10">
        <v>0</v>
      </c>
    </row>
  </sheetData>
  <mergeCells count="3">
    <mergeCell ref="C1:D1"/>
    <mergeCell ref="A1:A2"/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A37" sqref="A37"/>
    </sheetView>
  </sheetViews>
  <sheetFormatPr baseColWidth="10" defaultRowHeight="15.75" x14ac:dyDescent="0.25"/>
  <sheetData>
    <row r="1" spans="1:13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35" t="s">
        <v>81</v>
      </c>
      <c r="I1" s="35"/>
      <c r="J1" s="35"/>
      <c r="K1" s="35"/>
      <c r="L1" s="35"/>
      <c r="M1" s="35"/>
    </row>
    <row r="2" spans="1:13" x14ac:dyDescent="0.25">
      <c r="A2" s="35"/>
      <c r="B2" s="35"/>
      <c r="C2" s="35" t="s">
        <v>113</v>
      </c>
      <c r="D2" s="35"/>
      <c r="E2" s="35"/>
      <c r="F2" s="35"/>
      <c r="G2" s="48" t="s">
        <v>114</v>
      </c>
      <c r="H2" s="35" t="s">
        <v>113</v>
      </c>
      <c r="I2" s="35"/>
      <c r="J2" s="35"/>
      <c r="K2" s="35"/>
      <c r="L2" s="35"/>
      <c r="M2" s="48" t="s">
        <v>115</v>
      </c>
    </row>
    <row r="3" spans="1:13" x14ac:dyDescent="0.25">
      <c r="A3" s="35"/>
      <c r="B3" s="35"/>
      <c r="C3" s="6" t="s">
        <v>109</v>
      </c>
      <c r="D3" s="6" t="s">
        <v>110</v>
      </c>
      <c r="E3" s="6" t="s">
        <v>111</v>
      </c>
      <c r="F3" s="6" t="s">
        <v>112</v>
      </c>
      <c r="G3" s="48"/>
      <c r="H3" s="6" t="s">
        <v>116</v>
      </c>
      <c r="I3" s="6" t="s">
        <v>117</v>
      </c>
      <c r="J3" s="6" t="s">
        <v>118</v>
      </c>
      <c r="K3" s="6" t="s">
        <v>119</v>
      </c>
      <c r="L3" s="6" t="s">
        <v>120</v>
      </c>
      <c r="M3" s="48"/>
    </row>
    <row r="4" spans="1:13" x14ac:dyDescent="0.25">
      <c r="A4" s="3" t="s">
        <v>83</v>
      </c>
      <c r="B4" s="3">
        <v>1</v>
      </c>
      <c r="C4" s="8">
        <v>0</v>
      </c>
      <c r="D4" s="7">
        <v>0</v>
      </c>
      <c r="E4" s="7">
        <v>0</v>
      </c>
      <c r="F4" s="18">
        <v>0</v>
      </c>
      <c r="G4" s="3">
        <f>C4+D4+E4+F4</f>
        <v>0</v>
      </c>
      <c r="H4" s="8">
        <v>0</v>
      </c>
      <c r="I4" s="7">
        <v>0</v>
      </c>
      <c r="J4" s="7">
        <v>0</v>
      </c>
      <c r="K4" s="7">
        <v>0</v>
      </c>
      <c r="L4" s="7">
        <v>0</v>
      </c>
      <c r="M4" s="3">
        <f>F4+G4+I4+J4+K4+L4</f>
        <v>0</v>
      </c>
    </row>
    <row r="5" spans="1:13" x14ac:dyDescent="0.25">
      <c r="A5" s="11" t="s">
        <v>84</v>
      </c>
      <c r="B5" s="11">
        <v>2</v>
      </c>
      <c r="C5" s="4">
        <v>0</v>
      </c>
      <c r="D5" s="5">
        <v>0</v>
      </c>
      <c r="E5" s="5">
        <v>0</v>
      </c>
      <c r="F5" s="19">
        <v>0</v>
      </c>
      <c r="G5" s="11">
        <f t="shared" ref="G5:G41" si="0">C5+D5+E5+F5</f>
        <v>0</v>
      </c>
      <c r="H5" s="4">
        <v>0</v>
      </c>
      <c r="I5" s="5">
        <v>0</v>
      </c>
      <c r="J5" s="5">
        <v>0</v>
      </c>
      <c r="K5" s="5">
        <v>0</v>
      </c>
      <c r="L5" s="5">
        <v>0</v>
      </c>
      <c r="M5" s="11">
        <f t="shared" ref="M5:M41" si="1">F5+G5+I5+J5+K5+L5</f>
        <v>0</v>
      </c>
    </row>
    <row r="6" spans="1:13" x14ac:dyDescent="0.25">
      <c r="A6" s="11" t="s">
        <v>85</v>
      </c>
      <c r="B6" s="11">
        <v>3</v>
      </c>
      <c r="C6" s="4">
        <v>1</v>
      </c>
      <c r="D6" s="5">
        <v>1</v>
      </c>
      <c r="E6" s="5">
        <v>1</v>
      </c>
      <c r="F6" s="19">
        <v>1</v>
      </c>
      <c r="G6" s="11">
        <f t="shared" si="0"/>
        <v>4</v>
      </c>
      <c r="H6" s="4">
        <v>0</v>
      </c>
      <c r="I6" s="5">
        <v>0</v>
      </c>
      <c r="J6" s="5">
        <v>0</v>
      </c>
      <c r="K6" s="5">
        <v>0</v>
      </c>
      <c r="L6" s="5">
        <v>0</v>
      </c>
      <c r="M6" s="11">
        <f t="shared" si="1"/>
        <v>5</v>
      </c>
    </row>
    <row r="7" spans="1:13" x14ac:dyDescent="0.25">
      <c r="A7" s="11" t="s">
        <v>86</v>
      </c>
      <c r="B7" s="11">
        <v>4</v>
      </c>
      <c r="C7" s="4">
        <v>0</v>
      </c>
      <c r="D7" s="5">
        <v>0</v>
      </c>
      <c r="E7" s="5">
        <v>0</v>
      </c>
      <c r="F7" s="19">
        <v>0</v>
      </c>
      <c r="G7" s="11">
        <f t="shared" si="0"/>
        <v>0</v>
      </c>
      <c r="H7" s="4">
        <v>0</v>
      </c>
      <c r="I7" s="5">
        <v>0</v>
      </c>
      <c r="J7" s="5">
        <v>0</v>
      </c>
      <c r="K7" s="5">
        <v>0</v>
      </c>
      <c r="L7" s="5">
        <v>0</v>
      </c>
      <c r="M7" s="11">
        <f t="shared" si="1"/>
        <v>0</v>
      </c>
    </row>
    <row r="8" spans="1:13" x14ac:dyDescent="0.25">
      <c r="A8" s="11" t="s">
        <v>87</v>
      </c>
      <c r="B8" s="11">
        <v>5</v>
      </c>
      <c r="C8" s="4">
        <v>1</v>
      </c>
      <c r="D8" s="5">
        <v>0</v>
      </c>
      <c r="E8" s="5">
        <v>0</v>
      </c>
      <c r="F8" s="19">
        <v>1</v>
      </c>
      <c r="G8" s="11">
        <f t="shared" si="0"/>
        <v>2</v>
      </c>
      <c r="H8" s="4">
        <v>0</v>
      </c>
      <c r="I8" s="5">
        <v>0</v>
      </c>
      <c r="J8" s="5">
        <v>0</v>
      </c>
      <c r="K8" s="5">
        <v>0</v>
      </c>
      <c r="L8" s="5">
        <v>0</v>
      </c>
      <c r="M8" s="11">
        <f t="shared" si="1"/>
        <v>3</v>
      </c>
    </row>
    <row r="9" spans="1:13" x14ac:dyDescent="0.25">
      <c r="A9" s="11" t="s">
        <v>88</v>
      </c>
      <c r="B9" s="11">
        <v>6</v>
      </c>
      <c r="C9" s="4">
        <v>0</v>
      </c>
      <c r="D9" s="5">
        <v>1</v>
      </c>
      <c r="E9" s="5">
        <v>0</v>
      </c>
      <c r="F9" s="19">
        <v>0</v>
      </c>
      <c r="G9" s="11">
        <f t="shared" si="0"/>
        <v>1</v>
      </c>
      <c r="H9" s="4">
        <v>1</v>
      </c>
      <c r="I9" s="5">
        <v>0</v>
      </c>
      <c r="J9" s="5">
        <v>0</v>
      </c>
      <c r="K9" s="5">
        <v>0</v>
      </c>
      <c r="L9" s="5">
        <v>1</v>
      </c>
      <c r="M9" s="11">
        <f t="shared" si="1"/>
        <v>2</v>
      </c>
    </row>
    <row r="10" spans="1:13" x14ac:dyDescent="0.25">
      <c r="A10" s="11" t="s">
        <v>89</v>
      </c>
      <c r="B10" s="11">
        <v>7</v>
      </c>
      <c r="C10" s="4">
        <v>0</v>
      </c>
      <c r="D10" s="5">
        <v>0</v>
      </c>
      <c r="E10" s="5">
        <v>0</v>
      </c>
      <c r="F10" s="19">
        <v>0</v>
      </c>
      <c r="G10" s="11">
        <f t="shared" si="0"/>
        <v>0</v>
      </c>
      <c r="H10" s="4">
        <v>0</v>
      </c>
      <c r="I10" s="5">
        <v>0</v>
      </c>
      <c r="J10" s="5">
        <v>0</v>
      </c>
      <c r="K10" s="5">
        <v>0</v>
      </c>
      <c r="L10" s="5">
        <v>0</v>
      </c>
      <c r="M10" s="11">
        <f t="shared" si="1"/>
        <v>0</v>
      </c>
    </row>
    <row r="11" spans="1:13" x14ac:dyDescent="0.25">
      <c r="A11" s="11" t="s">
        <v>90</v>
      </c>
      <c r="B11" s="11">
        <v>8</v>
      </c>
      <c r="C11" s="4">
        <v>0</v>
      </c>
      <c r="D11" s="5">
        <v>0</v>
      </c>
      <c r="E11" s="5">
        <v>0</v>
      </c>
      <c r="F11" s="19">
        <v>0</v>
      </c>
      <c r="G11" s="11">
        <f t="shared" si="0"/>
        <v>0</v>
      </c>
      <c r="H11" s="4">
        <v>0</v>
      </c>
      <c r="I11" s="5">
        <v>0</v>
      </c>
      <c r="J11" s="5">
        <v>0</v>
      </c>
      <c r="K11" s="5">
        <v>0</v>
      </c>
      <c r="L11" s="5">
        <v>0</v>
      </c>
      <c r="M11" s="11">
        <f t="shared" si="1"/>
        <v>0</v>
      </c>
    </row>
    <row r="12" spans="1:13" x14ac:dyDescent="0.25">
      <c r="A12" s="11" t="s">
        <v>91</v>
      </c>
      <c r="B12" s="11">
        <v>9</v>
      </c>
      <c r="C12" s="4">
        <v>0</v>
      </c>
      <c r="D12" s="5">
        <v>0</v>
      </c>
      <c r="E12" s="5">
        <v>0</v>
      </c>
      <c r="F12" s="19">
        <v>0</v>
      </c>
      <c r="G12" s="11">
        <f t="shared" si="0"/>
        <v>0</v>
      </c>
      <c r="H12" s="4">
        <v>0</v>
      </c>
      <c r="I12" s="5">
        <v>0</v>
      </c>
      <c r="J12" s="5">
        <v>0</v>
      </c>
      <c r="K12" s="5">
        <v>0</v>
      </c>
      <c r="L12" s="5">
        <v>0</v>
      </c>
      <c r="M12" s="11">
        <f t="shared" si="1"/>
        <v>0</v>
      </c>
    </row>
    <row r="13" spans="1:13" x14ac:dyDescent="0.25">
      <c r="A13" s="11" t="s">
        <v>92</v>
      </c>
      <c r="B13" s="11">
        <v>10</v>
      </c>
      <c r="C13" s="4">
        <v>0</v>
      </c>
      <c r="D13" s="5">
        <v>0</v>
      </c>
      <c r="E13" s="5">
        <v>0</v>
      </c>
      <c r="F13" s="19">
        <v>0</v>
      </c>
      <c r="G13" s="11">
        <f t="shared" si="0"/>
        <v>0</v>
      </c>
      <c r="H13" s="4">
        <v>0</v>
      </c>
      <c r="I13" s="5">
        <v>0</v>
      </c>
      <c r="J13" s="5">
        <v>0</v>
      </c>
      <c r="K13" s="5">
        <v>0</v>
      </c>
      <c r="L13" s="5">
        <v>0</v>
      </c>
      <c r="M13" s="11">
        <f t="shared" si="1"/>
        <v>0</v>
      </c>
    </row>
    <row r="14" spans="1:13" x14ac:dyDescent="0.25">
      <c r="A14" s="11" t="s">
        <v>93</v>
      </c>
      <c r="B14" s="11">
        <v>11</v>
      </c>
      <c r="C14" s="4">
        <v>0</v>
      </c>
      <c r="D14" s="5">
        <v>0</v>
      </c>
      <c r="E14" s="5">
        <v>0</v>
      </c>
      <c r="F14" s="19">
        <v>0</v>
      </c>
      <c r="G14" s="11">
        <f t="shared" si="0"/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11">
        <f t="shared" si="1"/>
        <v>0</v>
      </c>
    </row>
    <row r="15" spans="1:13" x14ac:dyDescent="0.25">
      <c r="A15" s="11" t="s">
        <v>94</v>
      </c>
      <c r="B15" s="11">
        <v>12</v>
      </c>
      <c r="C15" s="4">
        <v>0</v>
      </c>
      <c r="D15" s="5">
        <v>0</v>
      </c>
      <c r="E15" s="5">
        <v>0</v>
      </c>
      <c r="F15" s="19">
        <v>0</v>
      </c>
      <c r="G15" s="11">
        <f t="shared" si="0"/>
        <v>0</v>
      </c>
      <c r="H15" s="44" t="s">
        <v>108</v>
      </c>
      <c r="I15" s="49"/>
      <c r="J15" s="49"/>
      <c r="K15" s="49"/>
      <c r="L15" s="49"/>
      <c r="M15" s="23"/>
    </row>
    <row r="16" spans="1:13" x14ac:dyDescent="0.25">
      <c r="A16" s="11" t="s">
        <v>95</v>
      </c>
      <c r="B16" s="11">
        <v>13</v>
      </c>
      <c r="C16" s="4">
        <v>0</v>
      </c>
      <c r="D16" s="5">
        <v>0</v>
      </c>
      <c r="E16" s="5">
        <v>0</v>
      </c>
      <c r="F16" s="19">
        <v>0</v>
      </c>
      <c r="G16" s="11">
        <f t="shared" si="0"/>
        <v>0</v>
      </c>
      <c r="H16" s="4">
        <v>0</v>
      </c>
      <c r="I16" s="5">
        <v>0</v>
      </c>
      <c r="J16" s="5">
        <v>0</v>
      </c>
      <c r="K16" s="5">
        <v>0</v>
      </c>
      <c r="L16" s="5">
        <v>0</v>
      </c>
      <c r="M16" s="11">
        <f t="shared" si="1"/>
        <v>0</v>
      </c>
    </row>
    <row r="17" spans="1:13" x14ac:dyDescent="0.25">
      <c r="A17" s="11" t="s">
        <v>96</v>
      </c>
      <c r="B17" s="11">
        <v>14</v>
      </c>
      <c r="C17" s="4">
        <v>0</v>
      </c>
      <c r="D17" s="5">
        <v>0</v>
      </c>
      <c r="E17" s="5">
        <v>0</v>
      </c>
      <c r="F17" s="19">
        <v>0</v>
      </c>
      <c r="G17" s="11">
        <f t="shared" si="0"/>
        <v>0</v>
      </c>
      <c r="H17" s="4">
        <v>0</v>
      </c>
      <c r="I17" s="5">
        <v>0</v>
      </c>
      <c r="J17" s="5">
        <v>0</v>
      </c>
      <c r="K17" s="5">
        <v>0</v>
      </c>
      <c r="L17" s="5">
        <v>0</v>
      </c>
      <c r="M17" s="11">
        <f t="shared" si="1"/>
        <v>0</v>
      </c>
    </row>
    <row r="18" spans="1:13" x14ac:dyDescent="0.25">
      <c r="A18" s="11" t="s">
        <v>97</v>
      </c>
      <c r="B18" s="11">
        <v>15</v>
      </c>
      <c r="C18" s="4">
        <v>0</v>
      </c>
      <c r="D18" s="5">
        <v>0</v>
      </c>
      <c r="E18" s="5">
        <v>0</v>
      </c>
      <c r="F18" s="19">
        <v>0</v>
      </c>
      <c r="G18" s="11">
        <f t="shared" si="0"/>
        <v>0</v>
      </c>
      <c r="H18" s="4">
        <v>0</v>
      </c>
      <c r="I18" s="5">
        <v>0</v>
      </c>
      <c r="J18" s="5">
        <v>0</v>
      </c>
      <c r="K18" s="5">
        <v>0</v>
      </c>
      <c r="L18" s="5">
        <v>0</v>
      </c>
      <c r="M18" s="11">
        <f t="shared" si="1"/>
        <v>0</v>
      </c>
    </row>
    <row r="19" spans="1:13" x14ac:dyDescent="0.25">
      <c r="A19" s="11" t="s">
        <v>98</v>
      </c>
      <c r="B19" s="11">
        <v>16</v>
      </c>
      <c r="C19" s="4">
        <v>0</v>
      </c>
      <c r="D19" s="5">
        <v>0</v>
      </c>
      <c r="E19" s="5">
        <v>0</v>
      </c>
      <c r="F19" s="19">
        <v>0</v>
      </c>
      <c r="G19" s="11">
        <f t="shared" si="0"/>
        <v>0</v>
      </c>
      <c r="H19" s="4">
        <v>0</v>
      </c>
      <c r="I19" s="5">
        <v>0</v>
      </c>
      <c r="J19" s="5">
        <v>0</v>
      </c>
      <c r="K19" s="5">
        <v>0</v>
      </c>
      <c r="L19" s="5">
        <v>0</v>
      </c>
      <c r="M19" s="11">
        <f t="shared" si="1"/>
        <v>0</v>
      </c>
    </row>
    <row r="20" spans="1:13" x14ac:dyDescent="0.25">
      <c r="A20" s="11" t="s">
        <v>99</v>
      </c>
      <c r="B20" s="11">
        <v>17</v>
      </c>
      <c r="C20" s="4">
        <v>0</v>
      </c>
      <c r="D20" s="5">
        <v>0</v>
      </c>
      <c r="E20" s="5">
        <v>0</v>
      </c>
      <c r="F20" s="19">
        <v>0</v>
      </c>
      <c r="G20" s="11">
        <f t="shared" si="0"/>
        <v>0</v>
      </c>
      <c r="H20" s="4">
        <v>0</v>
      </c>
      <c r="I20" s="5">
        <v>0</v>
      </c>
      <c r="J20" s="5">
        <v>0</v>
      </c>
      <c r="K20" s="5">
        <v>0</v>
      </c>
      <c r="L20" s="5">
        <v>0</v>
      </c>
      <c r="M20" s="11">
        <f t="shared" si="1"/>
        <v>0</v>
      </c>
    </row>
    <row r="21" spans="1:13" x14ac:dyDescent="0.25">
      <c r="A21" s="11" t="s">
        <v>100</v>
      </c>
      <c r="B21" s="11">
        <v>18</v>
      </c>
      <c r="C21" s="4">
        <v>0</v>
      </c>
      <c r="D21" s="5">
        <v>0</v>
      </c>
      <c r="E21" s="5">
        <v>0</v>
      </c>
      <c r="F21" s="19">
        <v>0</v>
      </c>
      <c r="G21" s="11">
        <f t="shared" si="0"/>
        <v>0</v>
      </c>
      <c r="H21" s="4">
        <v>0</v>
      </c>
      <c r="I21" s="5">
        <v>0</v>
      </c>
      <c r="J21" s="5">
        <v>0</v>
      </c>
      <c r="K21" s="5">
        <v>0</v>
      </c>
      <c r="L21" s="5">
        <v>0</v>
      </c>
      <c r="M21" s="11">
        <f t="shared" si="1"/>
        <v>0</v>
      </c>
    </row>
    <row r="22" spans="1:13" x14ac:dyDescent="0.25">
      <c r="A22" s="11" t="s">
        <v>101</v>
      </c>
      <c r="B22" s="11">
        <v>19</v>
      </c>
      <c r="C22" s="4">
        <v>0</v>
      </c>
      <c r="D22" s="5">
        <v>0</v>
      </c>
      <c r="E22" s="5">
        <v>0</v>
      </c>
      <c r="F22" s="19">
        <v>0</v>
      </c>
      <c r="G22" s="11">
        <f t="shared" si="0"/>
        <v>0</v>
      </c>
      <c r="H22" s="4">
        <v>0</v>
      </c>
      <c r="I22" s="5">
        <v>0</v>
      </c>
      <c r="J22" s="5">
        <v>0</v>
      </c>
      <c r="K22" s="5">
        <v>0</v>
      </c>
      <c r="L22" s="5">
        <v>0</v>
      </c>
      <c r="M22" s="11">
        <f t="shared" si="1"/>
        <v>0</v>
      </c>
    </row>
    <row r="23" spans="1:13" x14ac:dyDescent="0.25">
      <c r="A23" s="11" t="s">
        <v>102</v>
      </c>
      <c r="B23" s="11">
        <v>20</v>
      </c>
      <c r="C23" s="4">
        <v>0</v>
      </c>
      <c r="D23" s="5">
        <v>0</v>
      </c>
      <c r="E23" s="5">
        <v>0</v>
      </c>
      <c r="F23" s="19">
        <v>0</v>
      </c>
      <c r="G23" s="11">
        <f t="shared" si="0"/>
        <v>0</v>
      </c>
      <c r="H23" s="4">
        <v>0</v>
      </c>
      <c r="I23" s="5">
        <v>0</v>
      </c>
      <c r="J23" s="5">
        <v>0</v>
      </c>
      <c r="K23" s="5">
        <v>0</v>
      </c>
      <c r="L23" s="5">
        <v>0</v>
      </c>
      <c r="M23" s="11">
        <f t="shared" si="1"/>
        <v>0</v>
      </c>
    </row>
    <row r="24" spans="1:13" x14ac:dyDescent="0.25">
      <c r="A24" s="11" t="s">
        <v>103</v>
      </c>
      <c r="B24" s="11">
        <v>21</v>
      </c>
      <c r="C24" s="4">
        <v>0</v>
      </c>
      <c r="D24" s="5">
        <v>0</v>
      </c>
      <c r="E24" s="5">
        <v>0</v>
      </c>
      <c r="F24" s="19">
        <v>0</v>
      </c>
      <c r="G24" s="11">
        <f t="shared" si="0"/>
        <v>0</v>
      </c>
      <c r="H24" s="4">
        <v>0</v>
      </c>
      <c r="I24" s="5">
        <v>0</v>
      </c>
      <c r="J24" s="5">
        <v>0</v>
      </c>
      <c r="K24" s="5">
        <v>0</v>
      </c>
      <c r="L24" s="5">
        <v>0</v>
      </c>
      <c r="M24" s="11">
        <f t="shared" si="1"/>
        <v>0</v>
      </c>
    </row>
    <row r="25" spans="1:13" x14ac:dyDescent="0.25">
      <c r="A25" s="11" t="s">
        <v>104</v>
      </c>
      <c r="B25" s="11">
        <v>22</v>
      </c>
      <c r="C25" s="24">
        <v>0</v>
      </c>
      <c r="D25" s="2">
        <v>1</v>
      </c>
      <c r="E25" s="2">
        <v>0</v>
      </c>
      <c r="F25" s="25">
        <v>0</v>
      </c>
      <c r="G25" s="11">
        <f t="shared" si="0"/>
        <v>1</v>
      </c>
      <c r="H25" s="4">
        <v>0</v>
      </c>
      <c r="I25" s="5">
        <v>0</v>
      </c>
      <c r="J25" s="5">
        <v>0</v>
      </c>
      <c r="K25" s="5">
        <v>0</v>
      </c>
      <c r="L25" s="5">
        <v>0</v>
      </c>
      <c r="M25" s="11">
        <f t="shared" si="1"/>
        <v>1</v>
      </c>
    </row>
    <row r="26" spans="1:13" x14ac:dyDescent="0.25">
      <c r="A26" s="11" t="s">
        <v>105</v>
      </c>
      <c r="B26" s="11">
        <v>23</v>
      </c>
      <c r="C26" s="24">
        <v>0</v>
      </c>
      <c r="D26" s="2">
        <v>0</v>
      </c>
      <c r="E26" s="2">
        <v>0</v>
      </c>
      <c r="F26" s="25">
        <v>0</v>
      </c>
      <c r="G26" s="11">
        <f t="shared" si="0"/>
        <v>0</v>
      </c>
      <c r="H26" s="4">
        <v>0</v>
      </c>
      <c r="I26" s="5">
        <v>0</v>
      </c>
      <c r="J26" s="5">
        <v>0</v>
      </c>
      <c r="K26" s="5">
        <v>0</v>
      </c>
      <c r="L26" s="5">
        <v>0</v>
      </c>
      <c r="M26" s="11">
        <f t="shared" si="1"/>
        <v>0</v>
      </c>
    </row>
    <row r="27" spans="1:13" x14ac:dyDescent="0.25">
      <c r="A27" s="11" t="s">
        <v>106</v>
      </c>
      <c r="B27" s="11">
        <v>24</v>
      </c>
      <c r="C27" s="24">
        <v>0</v>
      </c>
      <c r="D27" s="2">
        <v>0</v>
      </c>
      <c r="E27" s="2">
        <v>0</v>
      </c>
      <c r="F27" s="25">
        <v>0</v>
      </c>
      <c r="G27" s="11">
        <f t="shared" si="0"/>
        <v>0</v>
      </c>
      <c r="H27" s="4">
        <v>0</v>
      </c>
      <c r="I27" s="5">
        <v>0</v>
      </c>
      <c r="J27" s="5">
        <v>0</v>
      </c>
      <c r="K27" s="5">
        <v>0</v>
      </c>
      <c r="L27" s="5">
        <v>1</v>
      </c>
      <c r="M27" s="11">
        <f t="shared" si="1"/>
        <v>1</v>
      </c>
    </row>
    <row r="28" spans="1:13" x14ac:dyDescent="0.25">
      <c r="A28" s="11" t="s">
        <v>107</v>
      </c>
      <c r="B28" s="11">
        <v>25</v>
      </c>
      <c r="C28" s="24">
        <v>0</v>
      </c>
      <c r="D28" s="2">
        <v>0</v>
      </c>
      <c r="E28" s="2">
        <v>0</v>
      </c>
      <c r="F28" s="25">
        <v>0</v>
      </c>
      <c r="G28" s="11">
        <f t="shared" si="0"/>
        <v>0</v>
      </c>
      <c r="H28" s="4">
        <v>2</v>
      </c>
      <c r="I28" s="5">
        <v>1</v>
      </c>
      <c r="J28" s="5">
        <v>0</v>
      </c>
      <c r="K28" s="5">
        <v>0</v>
      </c>
      <c r="L28" s="5">
        <v>2</v>
      </c>
      <c r="M28" s="11">
        <f t="shared" si="1"/>
        <v>3</v>
      </c>
    </row>
    <row r="29" spans="1:13" x14ac:dyDescent="0.25">
      <c r="A29" s="11" t="s">
        <v>54</v>
      </c>
      <c r="B29" s="11">
        <v>26</v>
      </c>
      <c r="C29" s="4">
        <v>0</v>
      </c>
      <c r="D29" s="5">
        <v>0</v>
      </c>
      <c r="E29" s="5">
        <v>0</v>
      </c>
      <c r="F29" s="19">
        <v>0</v>
      </c>
      <c r="G29" s="11">
        <f t="shared" si="0"/>
        <v>0</v>
      </c>
      <c r="H29" s="4">
        <v>0</v>
      </c>
      <c r="I29" s="5">
        <v>0</v>
      </c>
      <c r="J29" s="5">
        <v>0</v>
      </c>
      <c r="K29" s="5">
        <v>0</v>
      </c>
      <c r="L29" s="5">
        <v>0</v>
      </c>
      <c r="M29" s="11">
        <f t="shared" si="1"/>
        <v>0</v>
      </c>
    </row>
    <row r="30" spans="1:13" x14ac:dyDescent="0.25">
      <c r="A30" s="11" t="s">
        <v>55</v>
      </c>
      <c r="B30" s="11">
        <v>27</v>
      </c>
      <c r="C30" s="4">
        <v>1</v>
      </c>
      <c r="D30" s="5">
        <v>1</v>
      </c>
      <c r="E30" s="5">
        <v>1</v>
      </c>
      <c r="F30" s="19">
        <v>1</v>
      </c>
      <c r="G30" s="11">
        <f t="shared" si="0"/>
        <v>4</v>
      </c>
      <c r="H30" s="4">
        <v>0</v>
      </c>
      <c r="I30" s="5">
        <v>1</v>
      </c>
      <c r="J30" s="5">
        <v>0</v>
      </c>
      <c r="K30" s="5">
        <v>0</v>
      </c>
      <c r="L30" s="5">
        <v>0</v>
      </c>
      <c r="M30" s="11">
        <f t="shared" si="1"/>
        <v>6</v>
      </c>
    </row>
    <row r="31" spans="1:13" x14ac:dyDescent="0.25">
      <c r="A31" s="11" t="s">
        <v>56</v>
      </c>
      <c r="B31" s="11">
        <v>28</v>
      </c>
      <c r="C31" s="4">
        <v>1</v>
      </c>
      <c r="D31" s="5">
        <v>0</v>
      </c>
      <c r="E31" s="5">
        <v>0</v>
      </c>
      <c r="F31" s="19">
        <v>1</v>
      </c>
      <c r="G31" s="11">
        <f t="shared" si="0"/>
        <v>2</v>
      </c>
      <c r="H31" s="4">
        <v>0</v>
      </c>
      <c r="I31" s="5">
        <v>0</v>
      </c>
      <c r="J31" s="5">
        <v>0</v>
      </c>
      <c r="K31" s="5">
        <v>0</v>
      </c>
      <c r="L31" s="5">
        <v>1</v>
      </c>
      <c r="M31" s="11">
        <f t="shared" si="1"/>
        <v>4</v>
      </c>
    </row>
    <row r="32" spans="1:13" x14ac:dyDescent="0.25">
      <c r="A32" s="11" t="s">
        <v>57</v>
      </c>
      <c r="B32" s="11">
        <v>29</v>
      </c>
      <c r="C32" s="4">
        <v>0</v>
      </c>
      <c r="D32" s="5">
        <v>0</v>
      </c>
      <c r="E32" s="5">
        <v>0</v>
      </c>
      <c r="F32" s="19">
        <v>0</v>
      </c>
      <c r="G32" s="11">
        <f t="shared" si="0"/>
        <v>0</v>
      </c>
      <c r="H32" s="4">
        <v>0</v>
      </c>
      <c r="I32" s="5">
        <v>0</v>
      </c>
      <c r="J32" s="5">
        <v>0</v>
      </c>
      <c r="K32" s="5">
        <v>0</v>
      </c>
      <c r="L32" s="5">
        <v>0</v>
      </c>
      <c r="M32" s="11">
        <f t="shared" si="1"/>
        <v>0</v>
      </c>
    </row>
    <row r="33" spans="1:13" x14ac:dyDescent="0.25">
      <c r="A33" s="11" t="s">
        <v>58</v>
      </c>
      <c r="B33" s="11">
        <v>30</v>
      </c>
      <c r="C33" s="4">
        <v>0</v>
      </c>
      <c r="D33" s="5">
        <v>1</v>
      </c>
      <c r="E33" s="5">
        <v>0</v>
      </c>
      <c r="F33" s="19">
        <v>0</v>
      </c>
      <c r="G33" s="11">
        <f t="shared" si="0"/>
        <v>1</v>
      </c>
      <c r="H33" s="44" t="s">
        <v>121</v>
      </c>
      <c r="I33" s="49"/>
      <c r="J33" s="49"/>
      <c r="K33" s="49"/>
      <c r="L33" s="49"/>
      <c r="M33" s="23"/>
    </row>
    <row r="34" spans="1:13" x14ac:dyDescent="0.25">
      <c r="A34" s="11" t="s">
        <v>59</v>
      </c>
      <c r="B34" s="11">
        <v>31</v>
      </c>
      <c r="C34" s="4">
        <v>0</v>
      </c>
      <c r="D34" s="5">
        <v>0</v>
      </c>
      <c r="E34" s="5">
        <v>0</v>
      </c>
      <c r="F34" s="19">
        <v>0</v>
      </c>
      <c r="G34" s="11">
        <f t="shared" si="0"/>
        <v>0</v>
      </c>
      <c r="H34" s="4">
        <v>0</v>
      </c>
      <c r="I34" s="5">
        <v>1</v>
      </c>
      <c r="J34" s="5">
        <v>0</v>
      </c>
      <c r="K34" s="5">
        <v>0</v>
      </c>
      <c r="L34" s="5">
        <v>0</v>
      </c>
      <c r="M34" s="11">
        <f t="shared" si="1"/>
        <v>1</v>
      </c>
    </row>
    <row r="35" spans="1:13" x14ac:dyDescent="0.25">
      <c r="A35" s="11" t="s">
        <v>60</v>
      </c>
      <c r="B35" s="11">
        <v>32</v>
      </c>
      <c r="C35" s="4">
        <v>0</v>
      </c>
      <c r="D35" s="5">
        <v>0</v>
      </c>
      <c r="E35" s="5">
        <v>0</v>
      </c>
      <c r="F35" s="19">
        <v>0</v>
      </c>
      <c r="G35" s="11">
        <f t="shared" si="0"/>
        <v>0</v>
      </c>
      <c r="H35" s="4">
        <v>0</v>
      </c>
      <c r="I35" s="5">
        <v>0</v>
      </c>
      <c r="J35" s="5">
        <v>0</v>
      </c>
      <c r="K35" s="5">
        <v>0</v>
      </c>
      <c r="L35" s="5">
        <v>0</v>
      </c>
      <c r="M35" s="11">
        <f t="shared" si="1"/>
        <v>0</v>
      </c>
    </row>
    <row r="36" spans="1:13" x14ac:dyDescent="0.25">
      <c r="A36" s="11" t="s">
        <v>61</v>
      </c>
      <c r="B36" s="11">
        <v>33</v>
      </c>
      <c r="C36" s="4">
        <v>0</v>
      </c>
      <c r="D36" s="5">
        <v>0</v>
      </c>
      <c r="E36" s="5">
        <v>0</v>
      </c>
      <c r="F36" s="19">
        <v>0</v>
      </c>
      <c r="G36" s="11">
        <f t="shared" si="0"/>
        <v>0</v>
      </c>
      <c r="H36" s="4">
        <v>1</v>
      </c>
      <c r="I36" s="5">
        <v>0</v>
      </c>
      <c r="J36" s="5">
        <v>0</v>
      </c>
      <c r="K36" s="5">
        <v>0</v>
      </c>
      <c r="L36" s="5">
        <v>1</v>
      </c>
      <c r="M36" s="11">
        <f t="shared" si="1"/>
        <v>1</v>
      </c>
    </row>
    <row r="37" spans="1:13" x14ac:dyDescent="0.25">
      <c r="A37" s="11" t="s">
        <v>62</v>
      </c>
      <c r="B37" s="11">
        <v>34</v>
      </c>
      <c r="C37" s="4">
        <v>1</v>
      </c>
      <c r="D37" s="5">
        <v>0</v>
      </c>
      <c r="E37" s="5">
        <v>0</v>
      </c>
      <c r="F37" s="19">
        <v>1</v>
      </c>
      <c r="G37" s="11">
        <f t="shared" si="0"/>
        <v>2</v>
      </c>
      <c r="H37" s="44" t="s">
        <v>121</v>
      </c>
      <c r="I37" s="49"/>
      <c r="J37" s="49"/>
      <c r="K37" s="49"/>
      <c r="L37" s="49"/>
      <c r="M37" s="23"/>
    </row>
    <row r="38" spans="1:13" x14ac:dyDescent="0.25">
      <c r="A38" s="11" t="s">
        <v>63</v>
      </c>
      <c r="B38" s="11">
        <v>35</v>
      </c>
      <c r="C38" s="4">
        <v>1</v>
      </c>
      <c r="D38" s="5">
        <v>1</v>
      </c>
      <c r="E38" s="5">
        <v>0</v>
      </c>
      <c r="F38" s="19">
        <v>0</v>
      </c>
      <c r="G38" s="11">
        <f t="shared" si="0"/>
        <v>2</v>
      </c>
      <c r="H38" s="4">
        <v>0</v>
      </c>
      <c r="I38" s="5">
        <v>1</v>
      </c>
      <c r="J38" s="5">
        <v>0</v>
      </c>
      <c r="K38" s="5">
        <v>0</v>
      </c>
      <c r="L38" s="5">
        <v>1</v>
      </c>
      <c r="M38" s="11">
        <f t="shared" si="1"/>
        <v>4</v>
      </c>
    </row>
    <row r="39" spans="1:13" x14ac:dyDescent="0.25">
      <c r="A39" s="11" t="s">
        <v>64</v>
      </c>
      <c r="B39" s="11">
        <v>36</v>
      </c>
      <c r="C39" s="4">
        <v>0</v>
      </c>
      <c r="D39" s="5">
        <v>0</v>
      </c>
      <c r="E39" s="5">
        <v>0</v>
      </c>
      <c r="F39" s="19">
        <v>0</v>
      </c>
      <c r="G39" s="11">
        <f t="shared" si="0"/>
        <v>0</v>
      </c>
      <c r="H39" s="4">
        <v>0</v>
      </c>
      <c r="I39" s="5">
        <v>0</v>
      </c>
      <c r="J39" s="5">
        <v>0</v>
      </c>
      <c r="K39" s="5">
        <v>0</v>
      </c>
      <c r="L39" s="5">
        <v>0</v>
      </c>
      <c r="M39" s="11">
        <f t="shared" si="1"/>
        <v>0</v>
      </c>
    </row>
    <row r="40" spans="1:13" x14ac:dyDescent="0.25">
      <c r="A40" s="11" t="s">
        <v>65</v>
      </c>
      <c r="B40" s="11">
        <v>37</v>
      </c>
      <c r="C40" s="4">
        <v>0</v>
      </c>
      <c r="D40" s="5">
        <v>1</v>
      </c>
      <c r="E40" s="5">
        <v>0</v>
      </c>
      <c r="F40" s="19">
        <v>0</v>
      </c>
      <c r="G40" s="11">
        <f t="shared" si="0"/>
        <v>1</v>
      </c>
      <c r="H40" s="4">
        <v>1</v>
      </c>
      <c r="I40" s="5">
        <v>0</v>
      </c>
      <c r="J40" s="5">
        <v>0</v>
      </c>
      <c r="K40" s="5">
        <v>0</v>
      </c>
      <c r="L40" s="5">
        <v>0</v>
      </c>
      <c r="M40" s="11">
        <f t="shared" si="1"/>
        <v>1</v>
      </c>
    </row>
    <row r="41" spans="1:13" x14ac:dyDescent="0.25">
      <c r="A41" s="11" t="s">
        <v>66</v>
      </c>
      <c r="B41" s="11">
        <v>38</v>
      </c>
      <c r="C41" s="4">
        <v>0</v>
      </c>
      <c r="D41" s="5">
        <v>0</v>
      </c>
      <c r="E41" s="5">
        <v>0</v>
      </c>
      <c r="F41" s="19">
        <v>0</v>
      </c>
      <c r="G41" s="11">
        <f t="shared" si="0"/>
        <v>0</v>
      </c>
      <c r="H41" s="4">
        <v>0</v>
      </c>
      <c r="I41" s="5">
        <v>1</v>
      </c>
      <c r="J41" s="5">
        <v>1</v>
      </c>
      <c r="K41" s="5">
        <v>0</v>
      </c>
      <c r="L41" s="5">
        <v>0</v>
      </c>
      <c r="M41" s="11">
        <f t="shared" si="1"/>
        <v>2</v>
      </c>
    </row>
    <row r="42" spans="1:13" x14ac:dyDescent="0.25">
      <c r="A42" s="11"/>
      <c r="B42" s="11"/>
      <c r="C42" s="4"/>
      <c r="D42" s="5"/>
      <c r="E42" s="5"/>
      <c r="F42" s="19"/>
      <c r="G42" s="11"/>
      <c r="H42" s="4"/>
      <c r="I42" s="5"/>
      <c r="J42" s="5"/>
      <c r="K42" s="5"/>
      <c r="L42" s="5"/>
      <c r="M42" s="11"/>
    </row>
    <row r="43" spans="1:13" x14ac:dyDescent="0.25">
      <c r="A43" s="11" t="s">
        <v>68</v>
      </c>
      <c r="B43" s="11">
        <v>1</v>
      </c>
      <c r="C43" s="4">
        <v>0</v>
      </c>
      <c r="D43" s="5">
        <v>0</v>
      </c>
      <c r="E43" s="5">
        <v>0</v>
      </c>
      <c r="F43" s="19">
        <v>0</v>
      </c>
      <c r="G43" s="11">
        <f t="shared" ref="G43:G50" si="2">C43+D43+E43+F43</f>
        <v>0</v>
      </c>
      <c r="H43" s="4">
        <v>0</v>
      </c>
      <c r="I43" s="5">
        <v>0</v>
      </c>
      <c r="J43" s="5">
        <v>0</v>
      </c>
      <c r="K43" s="5">
        <v>0</v>
      </c>
      <c r="L43" s="5">
        <v>0</v>
      </c>
      <c r="M43" s="11">
        <f t="shared" ref="M43:M50" si="3">F43+G43+I43+J43+K43+L43</f>
        <v>0</v>
      </c>
    </row>
    <row r="44" spans="1:13" x14ac:dyDescent="0.25">
      <c r="A44" s="11" t="s">
        <v>69</v>
      </c>
      <c r="B44" s="11">
        <v>2</v>
      </c>
      <c r="C44" s="4">
        <v>0</v>
      </c>
      <c r="D44" s="5">
        <v>1</v>
      </c>
      <c r="E44" s="5">
        <v>0</v>
      </c>
      <c r="F44" s="19">
        <v>0</v>
      </c>
      <c r="G44" s="11">
        <f t="shared" si="2"/>
        <v>1</v>
      </c>
      <c r="H44" s="4">
        <v>0</v>
      </c>
      <c r="I44" s="5">
        <v>0</v>
      </c>
      <c r="J44" s="5">
        <v>0</v>
      </c>
      <c r="K44" s="5">
        <v>0</v>
      </c>
      <c r="L44" s="5">
        <v>1</v>
      </c>
      <c r="M44" s="11">
        <f t="shared" si="3"/>
        <v>2</v>
      </c>
    </row>
    <row r="45" spans="1:13" x14ac:dyDescent="0.25">
      <c r="A45" s="11" t="s">
        <v>70</v>
      </c>
      <c r="B45" s="11">
        <v>3</v>
      </c>
      <c r="C45" s="4">
        <v>0</v>
      </c>
      <c r="D45" s="5">
        <v>0</v>
      </c>
      <c r="E45" s="5">
        <v>0</v>
      </c>
      <c r="F45" s="19">
        <v>0</v>
      </c>
      <c r="G45" s="11">
        <f t="shared" si="2"/>
        <v>0</v>
      </c>
      <c r="H45" s="4">
        <v>0</v>
      </c>
      <c r="I45" s="5">
        <v>0</v>
      </c>
      <c r="J45" s="5">
        <v>0</v>
      </c>
      <c r="K45" s="5">
        <v>0</v>
      </c>
      <c r="L45" s="5">
        <v>1</v>
      </c>
      <c r="M45" s="11">
        <f t="shared" si="3"/>
        <v>1</v>
      </c>
    </row>
    <row r="46" spans="1:13" x14ac:dyDescent="0.25">
      <c r="A46" s="11" t="s">
        <v>72</v>
      </c>
      <c r="B46" s="11">
        <v>4</v>
      </c>
      <c r="C46" s="4">
        <v>0</v>
      </c>
      <c r="D46" s="5">
        <v>0</v>
      </c>
      <c r="E46" s="5">
        <v>0</v>
      </c>
      <c r="F46" s="19">
        <v>0</v>
      </c>
      <c r="G46" s="11">
        <f t="shared" si="2"/>
        <v>0</v>
      </c>
      <c r="H46" s="4">
        <v>0</v>
      </c>
      <c r="I46" s="5">
        <v>0</v>
      </c>
      <c r="J46" s="5">
        <v>0</v>
      </c>
      <c r="K46" s="5">
        <v>0</v>
      </c>
      <c r="L46" s="5">
        <v>0</v>
      </c>
      <c r="M46" s="11">
        <f t="shared" si="3"/>
        <v>0</v>
      </c>
    </row>
    <row r="47" spans="1:13" x14ac:dyDescent="0.25">
      <c r="A47" s="11" t="s">
        <v>73</v>
      </c>
      <c r="B47" s="11">
        <v>5</v>
      </c>
      <c r="C47" s="4">
        <v>0</v>
      </c>
      <c r="D47" s="5">
        <v>1</v>
      </c>
      <c r="E47" s="5">
        <v>0</v>
      </c>
      <c r="F47" s="19">
        <v>0</v>
      </c>
      <c r="G47" s="11">
        <f t="shared" si="2"/>
        <v>1</v>
      </c>
      <c r="H47" s="4">
        <v>0</v>
      </c>
      <c r="I47" s="5">
        <v>1</v>
      </c>
      <c r="J47" s="5">
        <v>0</v>
      </c>
      <c r="K47" s="5">
        <v>0</v>
      </c>
      <c r="L47" s="5">
        <v>0</v>
      </c>
      <c r="M47" s="11">
        <f t="shared" si="3"/>
        <v>2</v>
      </c>
    </row>
    <row r="48" spans="1:13" x14ac:dyDescent="0.25">
      <c r="A48" s="11" t="s">
        <v>74</v>
      </c>
      <c r="B48" s="11">
        <v>6</v>
      </c>
      <c r="C48" s="4">
        <v>0</v>
      </c>
      <c r="D48" s="5">
        <v>0</v>
      </c>
      <c r="E48" s="5">
        <v>0</v>
      </c>
      <c r="F48" s="19">
        <v>0</v>
      </c>
      <c r="G48" s="11">
        <f t="shared" si="2"/>
        <v>0</v>
      </c>
      <c r="H48" s="4">
        <v>0</v>
      </c>
      <c r="I48" s="5">
        <v>0</v>
      </c>
      <c r="J48" s="5">
        <v>0</v>
      </c>
      <c r="K48" s="5">
        <v>0</v>
      </c>
      <c r="L48" s="5">
        <v>0</v>
      </c>
      <c r="M48" s="11">
        <f t="shared" si="3"/>
        <v>0</v>
      </c>
    </row>
    <row r="49" spans="1:13" x14ac:dyDescent="0.25">
      <c r="A49" s="11" t="s">
        <v>75</v>
      </c>
      <c r="B49" s="11">
        <v>7</v>
      </c>
      <c r="C49" s="4">
        <v>0</v>
      </c>
      <c r="D49" s="5">
        <v>0</v>
      </c>
      <c r="E49" s="5">
        <v>0</v>
      </c>
      <c r="F49" s="19">
        <v>0</v>
      </c>
      <c r="G49" s="11">
        <f t="shared" si="2"/>
        <v>0</v>
      </c>
      <c r="H49" s="44" t="s">
        <v>121</v>
      </c>
      <c r="I49" s="49"/>
      <c r="J49" s="49"/>
      <c r="K49" s="49"/>
      <c r="L49" s="49"/>
      <c r="M49" s="23"/>
    </row>
    <row r="50" spans="1:13" x14ac:dyDescent="0.25">
      <c r="A50" s="12" t="s">
        <v>77</v>
      </c>
      <c r="B50" s="12">
        <v>8</v>
      </c>
      <c r="C50" s="17">
        <v>0</v>
      </c>
      <c r="D50" s="9">
        <v>0</v>
      </c>
      <c r="E50" s="9">
        <v>0</v>
      </c>
      <c r="F50" s="10">
        <v>0</v>
      </c>
      <c r="G50" s="12">
        <f t="shared" si="2"/>
        <v>0</v>
      </c>
      <c r="H50" s="17">
        <v>0</v>
      </c>
      <c r="I50" s="9">
        <v>0</v>
      </c>
      <c r="J50" s="9">
        <v>0</v>
      </c>
      <c r="K50" s="9">
        <v>0</v>
      </c>
      <c r="L50" s="9">
        <v>0</v>
      </c>
      <c r="M50" s="12">
        <f t="shared" si="3"/>
        <v>0</v>
      </c>
    </row>
    <row r="51" spans="1:13" x14ac:dyDescent="0.25">
      <c r="G51" s="5"/>
      <c r="H51" s="5"/>
      <c r="I51" s="5"/>
      <c r="J51" s="5"/>
      <c r="K51" s="5"/>
      <c r="L51" s="5"/>
    </row>
    <row r="52" spans="1:13" x14ac:dyDescent="0.25">
      <c r="G52" s="5"/>
      <c r="H52" s="5"/>
      <c r="I52" s="5"/>
      <c r="J52" s="5"/>
      <c r="K52" s="5"/>
      <c r="L52" s="5"/>
    </row>
    <row r="53" spans="1:13" x14ac:dyDescent="0.25">
      <c r="G53" s="5"/>
      <c r="H53" s="5"/>
      <c r="I53" s="5"/>
      <c r="J53" s="5"/>
      <c r="K53" s="5"/>
      <c r="L53" s="5"/>
    </row>
    <row r="54" spans="1:13" x14ac:dyDescent="0.25">
      <c r="G54" s="5"/>
      <c r="H54" s="5"/>
      <c r="I54" s="5"/>
      <c r="J54" s="5"/>
      <c r="K54" s="5"/>
      <c r="L54" s="5"/>
    </row>
    <row r="55" spans="1:13" x14ac:dyDescent="0.25">
      <c r="I55" s="5"/>
      <c r="J55" s="5"/>
      <c r="K55" s="5"/>
      <c r="L55" s="5"/>
    </row>
  </sheetData>
  <mergeCells count="12">
    <mergeCell ref="H49:L49"/>
    <mergeCell ref="B1:B3"/>
    <mergeCell ref="A1:A3"/>
    <mergeCell ref="H15:L15"/>
    <mergeCell ref="H33:L33"/>
    <mergeCell ref="H37:L37"/>
    <mergeCell ref="C1:G1"/>
    <mergeCell ref="C2:F2"/>
    <mergeCell ref="G2:G3"/>
    <mergeCell ref="H1:M1"/>
    <mergeCell ref="H2:L2"/>
    <mergeCell ref="M2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6" workbookViewId="0">
      <selection activeCell="F4" sqref="F4:F50"/>
    </sheetView>
  </sheetViews>
  <sheetFormatPr baseColWidth="10" defaultRowHeight="15.75" x14ac:dyDescent="0.25"/>
  <sheetData>
    <row r="1" spans="1:15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35" t="s">
        <v>81</v>
      </c>
      <c r="I1" s="35"/>
      <c r="J1" s="35"/>
      <c r="K1" s="35"/>
      <c r="L1" s="35"/>
      <c r="M1" s="35"/>
    </row>
    <row r="2" spans="1:15" x14ac:dyDescent="0.25">
      <c r="A2" s="35"/>
      <c r="B2" s="35"/>
      <c r="C2" s="35" t="s">
        <v>113</v>
      </c>
      <c r="D2" s="35"/>
      <c r="E2" s="35"/>
      <c r="F2" s="35"/>
      <c r="G2" s="48" t="s">
        <v>114</v>
      </c>
      <c r="H2" s="35" t="s">
        <v>113</v>
      </c>
      <c r="I2" s="35"/>
      <c r="J2" s="35"/>
      <c r="K2" s="35"/>
      <c r="L2" s="35"/>
      <c r="M2" s="48" t="s">
        <v>115</v>
      </c>
    </row>
    <row r="3" spans="1:15" x14ac:dyDescent="0.25">
      <c r="A3" s="35"/>
      <c r="B3" s="35"/>
      <c r="C3" s="6" t="s">
        <v>109</v>
      </c>
      <c r="D3" s="6" t="s">
        <v>110</v>
      </c>
      <c r="E3" s="6" t="s">
        <v>111</v>
      </c>
      <c r="F3" s="3" t="s">
        <v>112</v>
      </c>
      <c r="G3" s="50"/>
      <c r="H3" s="3" t="s">
        <v>116</v>
      </c>
      <c r="I3" s="3" t="s">
        <v>117</v>
      </c>
      <c r="J3" s="3" t="s">
        <v>118</v>
      </c>
      <c r="K3" s="3" t="s">
        <v>119</v>
      </c>
      <c r="L3" s="3" t="s">
        <v>120</v>
      </c>
      <c r="M3" s="51"/>
      <c r="N3" s="4"/>
    </row>
    <row r="4" spans="1:15" x14ac:dyDescent="0.25">
      <c r="A4" s="8" t="s">
        <v>83</v>
      </c>
      <c r="B4" s="3">
        <v>1</v>
      </c>
      <c r="C4">
        <v>1</v>
      </c>
      <c r="D4">
        <v>1</v>
      </c>
      <c r="E4">
        <v>1</v>
      </c>
      <c r="F4" s="7">
        <v>1</v>
      </c>
      <c r="G4" s="3">
        <f>C4+D4+E4+F4</f>
        <v>4</v>
      </c>
      <c r="H4" s="8">
        <v>0</v>
      </c>
      <c r="I4" s="7">
        <v>0</v>
      </c>
      <c r="J4" s="7">
        <v>0</v>
      </c>
      <c r="K4" s="7">
        <v>0</v>
      </c>
      <c r="L4" s="7">
        <v>1</v>
      </c>
      <c r="M4" s="21">
        <v>1</v>
      </c>
      <c r="N4" s="5"/>
    </row>
    <row r="5" spans="1:15" x14ac:dyDescent="0.25">
      <c r="A5" s="4" t="s">
        <v>84</v>
      </c>
      <c r="B5" s="11">
        <v>2</v>
      </c>
      <c r="C5">
        <v>1</v>
      </c>
      <c r="D5">
        <v>0</v>
      </c>
      <c r="E5">
        <v>0</v>
      </c>
      <c r="F5" s="5">
        <v>1</v>
      </c>
      <c r="G5" s="11">
        <f t="shared" ref="G5:G50" si="0">C5+D5+E5+F5</f>
        <v>2</v>
      </c>
      <c r="H5" s="4">
        <v>1</v>
      </c>
      <c r="I5" s="5">
        <v>0</v>
      </c>
      <c r="J5" s="5">
        <v>0</v>
      </c>
      <c r="K5" s="5">
        <v>0</v>
      </c>
      <c r="L5" s="5">
        <v>0</v>
      </c>
      <c r="M5" s="22">
        <v>1</v>
      </c>
      <c r="N5" s="5"/>
    </row>
    <row r="6" spans="1:15" x14ac:dyDescent="0.25">
      <c r="A6" s="4" t="s">
        <v>85</v>
      </c>
      <c r="B6" s="11">
        <v>3</v>
      </c>
      <c r="C6">
        <v>2</v>
      </c>
      <c r="D6">
        <v>1</v>
      </c>
      <c r="E6">
        <v>1</v>
      </c>
      <c r="F6" s="5">
        <v>1</v>
      </c>
      <c r="G6" s="11">
        <f t="shared" si="0"/>
        <v>5</v>
      </c>
      <c r="H6" s="4">
        <v>1</v>
      </c>
      <c r="I6" s="5">
        <v>0</v>
      </c>
      <c r="J6" s="5">
        <v>0</v>
      </c>
      <c r="K6" s="5">
        <v>0</v>
      </c>
      <c r="L6" s="5">
        <v>0</v>
      </c>
      <c r="M6" s="22">
        <v>1</v>
      </c>
      <c r="N6" s="5"/>
      <c r="O6" s="5"/>
    </row>
    <row r="7" spans="1:15" x14ac:dyDescent="0.25">
      <c r="A7" s="4" t="s">
        <v>86</v>
      </c>
      <c r="B7" s="11">
        <v>4</v>
      </c>
      <c r="C7">
        <v>1</v>
      </c>
      <c r="D7">
        <v>0</v>
      </c>
      <c r="E7">
        <v>0</v>
      </c>
      <c r="F7" s="5">
        <v>1</v>
      </c>
      <c r="G7" s="11">
        <f t="shared" si="0"/>
        <v>2</v>
      </c>
      <c r="H7" s="4">
        <v>2</v>
      </c>
      <c r="I7" s="5">
        <v>0</v>
      </c>
      <c r="J7" s="5">
        <v>0</v>
      </c>
      <c r="K7" s="5">
        <v>0</v>
      </c>
      <c r="L7" s="5">
        <v>0</v>
      </c>
      <c r="M7" s="22">
        <v>2</v>
      </c>
      <c r="N7" s="5"/>
      <c r="O7" s="5"/>
    </row>
    <row r="8" spans="1:15" x14ac:dyDescent="0.25">
      <c r="A8" s="4" t="s">
        <v>87</v>
      </c>
      <c r="B8" s="11">
        <v>5</v>
      </c>
      <c r="C8">
        <v>1</v>
      </c>
      <c r="D8">
        <v>0</v>
      </c>
      <c r="E8">
        <v>0</v>
      </c>
      <c r="F8" s="5">
        <v>1</v>
      </c>
      <c r="G8" s="11">
        <f t="shared" si="0"/>
        <v>2</v>
      </c>
      <c r="H8" s="4">
        <v>1</v>
      </c>
      <c r="I8" s="5">
        <v>0</v>
      </c>
      <c r="J8" s="5">
        <v>0</v>
      </c>
      <c r="K8" s="5">
        <v>0</v>
      </c>
      <c r="L8" s="5">
        <v>0</v>
      </c>
      <c r="M8" s="22">
        <v>1</v>
      </c>
      <c r="N8" s="5"/>
      <c r="O8" s="5"/>
    </row>
    <row r="9" spans="1:15" x14ac:dyDescent="0.25">
      <c r="A9" s="4" t="s">
        <v>88</v>
      </c>
      <c r="B9" s="11">
        <v>6</v>
      </c>
      <c r="C9">
        <v>1</v>
      </c>
      <c r="D9">
        <v>2</v>
      </c>
      <c r="E9">
        <v>0</v>
      </c>
      <c r="F9" s="5">
        <v>1</v>
      </c>
      <c r="G9" s="11">
        <f t="shared" si="0"/>
        <v>4</v>
      </c>
      <c r="H9" s="4">
        <v>1</v>
      </c>
      <c r="I9" s="5">
        <v>0</v>
      </c>
      <c r="J9" s="5">
        <v>0</v>
      </c>
      <c r="K9" s="5">
        <v>0</v>
      </c>
      <c r="L9" s="5">
        <v>0</v>
      </c>
      <c r="M9" s="22">
        <v>1</v>
      </c>
      <c r="N9" s="5"/>
      <c r="O9" s="5"/>
    </row>
    <row r="10" spans="1:15" x14ac:dyDescent="0.25">
      <c r="A10" s="4" t="s">
        <v>89</v>
      </c>
      <c r="B10" s="11">
        <v>7</v>
      </c>
      <c r="C10">
        <v>0</v>
      </c>
      <c r="D10">
        <v>1</v>
      </c>
      <c r="E10">
        <v>0</v>
      </c>
      <c r="F10" s="5">
        <v>1</v>
      </c>
      <c r="G10" s="11">
        <f t="shared" si="0"/>
        <v>2</v>
      </c>
      <c r="H10" s="4">
        <v>0</v>
      </c>
      <c r="I10" s="5">
        <v>0</v>
      </c>
      <c r="J10" s="5">
        <v>0</v>
      </c>
      <c r="K10" s="5">
        <v>0</v>
      </c>
      <c r="L10" s="5">
        <v>0</v>
      </c>
      <c r="M10" s="22">
        <v>0</v>
      </c>
      <c r="N10" s="5"/>
      <c r="O10" s="5"/>
    </row>
    <row r="11" spans="1:15" x14ac:dyDescent="0.25">
      <c r="A11" s="4" t="s">
        <v>90</v>
      </c>
      <c r="B11" s="11">
        <v>8</v>
      </c>
      <c r="C11">
        <v>1</v>
      </c>
      <c r="D11">
        <v>0</v>
      </c>
      <c r="E11">
        <v>0</v>
      </c>
      <c r="F11" s="5">
        <v>0</v>
      </c>
      <c r="G11" s="11">
        <f t="shared" si="0"/>
        <v>1</v>
      </c>
      <c r="H11" s="4">
        <v>0</v>
      </c>
      <c r="I11" s="5">
        <v>0</v>
      </c>
      <c r="J11" s="5">
        <v>0</v>
      </c>
      <c r="K11" s="5">
        <v>0</v>
      </c>
      <c r="L11" s="5">
        <v>1</v>
      </c>
      <c r="M11" s="22">
        <v>1</v>
      </c>
      <c r="N11" s="5"/>
      <c r="O11" s="5"/>
    </row>
    <row r="12" spans="1:15" x14ac:dyDescent="0.25">
      <c r="A12" s="4" t="s">
        <v>91</v>
      </c>
      <c r="B12" s="11">
        <v>9</v>
      </c>
      <c r="C12">
        <v>1</v>
      </c>
      <c r="D12">
        <v>0</v>
      </c>
      <c r="E12">
        <v>0</v>
      </c>
      <c r="F12" s="5">
        <v>1</v>
      </c>
      <c r="G12" s="11">
        <f t="shared" si="0"/>
        <v>2</v>
      </c>
      <c r="H12" s="4">
        <v>0</v>
      </c>
      <c r="I12" s="5">
        <v>0</v>
      </c>
      <c r="J12" s="5">
        <v>0</v>
      </c>
      <c r="K12" s="5">
        <v>0</v>
      </c>
      <c r="L12" s="5">
        <v>0</v>
      </c>
      <c r="M12" s="22">
        <v>0</v>
      </c>
      <c r="N12" s="5"/>
      <c r="O12" s="5"/>
    </row>
    <row r="13" spans="1:15" x14ac:dyDescent="0.25">
      <c r="A13" s="4" t="s">
        <v>92</v>
      </c>
      <c r="B13" s="11">
        <v>10</v>
      </c>
      <c r="C13">
        <v>0</v>
      </c>
      <c r="D13">
        <v>0</v>
      </c>
      <c r="E13">
        <v>0</v>
      </c>
      <c r="F13" s="5">
        <v>0</v>
      </c>
      <c r="G13" s="11">
        <f t="shared" si="0"/>
        <v>0</v>
      </c>
      <c r="H13" s="4">
        <v>1</v>
      </c>
      <c r="I13" s="5">
        <v>0</v>
      </c>
      <c r="J13" s="5">
        <v>0</v>
      </c>
      <c r="K13" s="5">
        <v>0</v>
      </c>
      <c r="L13" s="5">
        <v>0</v>
      </c>
      <c r="M13" s="22">
        <v>1</v>
      </c>
      <c r="N13" s="5"/>
      <c r="O13" s="5"/>
    </row>
    <row r="14" spans="1:15" x14ac:dyDescent="0.25">
      <c r="A14" s="4" t="s">
        <v>93</v>
      </c>
      <c r="B14" s="11">
        <v>11</v>
      </c>
      <c r="C14">
        <v>0</v>
      </c>
      <c r="D14">
        <v>0</v>
      </c>
      <c r="E14">
        <v>0</v>
      </c>
      <c r="F14" s="5">
        <v>0</v>
      </c>
      <c r="G14" s="11">
        <f t="shared" si="0"/>
        <v>0</v>
      </c>
      <c r="H14" s="4">
        <v>2</v>
      </c>
      <c r="I14" s="5">
        <v>0</v>
      </c>
      <c r="J14" s="5">
        <v>0</v>
      </c>
      <c r="K14" s="5">
        <v>0</v>
      </c>
      <c r="L14" s="5">
        <v>1</v>
      </c>
      <c r="M14" s="22">
        <v>3</v>
      </c>
      <c r="N14" s="5"/>
      <c r="O14" s="5"/>
    </row>
    <row r="15" spans="1:15" x14ac:dyDescent="0.25">
      <c r="A15" s="4" t="s">
        <v>94</v>
      </c>
      <c r="B15" s="11">
        <v>12</v>
      </c>
      <c r="C15">
        <v>0</v>
      </c>
      <c r="D15">
        <v>0</v>
      </c>
      <c r="E15">
        <v>0</v>
      </c>
      <c r="F15" s="5">
        <v>0</v>
      </c>
      <c r="G15" s="11">
        <f t="shared" si="0"/>
        <v>0</v>
      </c>
      <c r="H15" s="44" t="s">
        <v>108</v>
      </c>
      <c r="I15" s="49"/>
      <c r="J15" s="49"/>
      <c r="K15" s="49"/>
      <c r="L15" s="49"/>
      <c r="M15" s="23"/>
      <c r="N15" s="5"/>
      <c r="O15" s="5"/>
    </row>
    <row r="16" spans="1:15" x14ac:dyDescent="0.25">
      <c r="A16" s="4" t="s">
        <v>95</v>
      </c>
      <c r="B16" s="11">
        <v>13</v>
      </c>
      <c r="C16">
        <v>0</v>
      </c>
      <c r="D16">
        <v>0</v>
      </c>
      <c r="E16">
        <v>0</v>
      </c>
      <c r="F16" s="5">
        <v>0</v>
      </c>
      <c r="G16" s="11">
        <f t="shared" si="0"/>
        <v>0</v>
      </c>
      <c r="H16" s="4">
        <v>1</v>
      </c>
      <c r="I16" s="5">
        <v>0</v>
      </c>
      <c r="J16" s="5">
        <v>0</v>
      </c>
      <c r="K16" s="5">
        <v>0</v>
      </c>
      <c r="L16" s="5">
        <v>0</v>
      </c>
      <c r="M16" s="22">
        <v>1</v>
      </c>
      <c r="N16" s="5"/>
      <c r="O16" s="5"/>
    </row>
    <row r="17" spans="1:15" x14ac:dyDescent="0.25">
      <c r="A17" s="4" t="s">
        <v>96</v>
      </c>
      <c r="B17" s="11">
        <v>14</v>
      </c>
      <c r="C17">
        <v>1</v>
      </c>
      <c r="D17">
        <v>0</v>
      </c>
      <c r="E17">
        <v>0</v>
      </c>
      <c r="F17" s="5">
        <v>0</v>
      </c>
      <c r="G17" s="11">
        <f t="shared" si="0"/>
        <v>1</v>
      </c>
      <c r="H17" s="4">
        <v>2</v>
      </c>
      <c r="I17" s="5">
        <v>1</v>
      </c>
      <c r="J17" s="5">
        <v>1</v>
      </c>
      <c r="K17" s="5">
        <v>2</v>
      </c>
      <c r="L17" s="5">
        <v>2</v>
      </c>
      <c r="M17" s="22">
        <v>8</v>
      </c>
      <c r="N17" s="5"/>
      <c r="O17" s="5"/>
    </row>
    <row r="18" spans="1:15" x14ac:dyDescent="0.25">
      <c r="A18" s="4" t="s">
        <v>97</v>
      </c>
      <c r="B18" s="11">
        <v>15</v>
      </c>
      <c r="C18">
        <v>0</v>
      </c>
      <c r="D18">
        <v>0</v>
      </c>
      <c r="E18">
        <v>0</v>
      </c>
      <c r="F18" s="5">
        <v>0</v>
      </c>
      <c r="G18" s="11">
        <f t="shared" si="0"/>
        <v>0</v>
      </c>
      <c r="H18" s="4">
        <v>0</v>
      </c>
      <c r="I18" s="5">
        <v>0</v>
      </c>
      <c r="J18" s="5">
        <v>0</v>
      </c>
      <c r="K18" s="5">
        <v>0</v>
      </c>
      <c r="L18" s="5">
        <v>0</v>
      </c>
      <c r="M18" s="22">
        <v>0</v>
      </c>
      <c r="N18" s="5"/>
      <c r="O18" s="5"/>
    </row>
    <row r="19" spans="1:15" x14ac:dyDescent="0.25">
      <c r="A19" s="4" t="s">
        <v>98</v>
      </c>
      <c r="B19" s="11">
        <v>16</v>
      </c>
      <c r="C19">
        <v>0</v>
      </c>
      <c r="D19">
        <v>0</v>
      </c>
      <c r="E19">
        <v>0</v>
      </c>
      <c r="F19" s="5">
        <v>0</v>
      </c>
      <c r="G19" s="11">
        <f t="shared" si="0"/>
        <v>0</v>
      </c>
      <c r="H19" s="4">
        <v>0</v>
      </c>
      <c r="I19" s="5">
        <v>0</v>
      </c>
      <c r="J19" s="5">
        <v>0</v>
      </c>
      <c r="K19" s="5">
        <v>0</v>
      </c>
      <c r="L19" s="5">
        <v>1</v>
      </c>
      <c r="M19" s="22">
        <v>1</v>
      </c>
      <c r="N19" s="5"/>
      <c r="O19" s="5"/>
    </row>
    <row r="20" spans="1:15" x14ac:dyDescent="0.25">
      <c r="A20" s="4" t="s">
        <v>99</v>
      </c>
      <c r="B20" s="11">
        <v>17</v>
      </c>
      <c r="C20">
        <v>2</v>
      </c>
      <c r="D20">
        <v>0</v>
      </c>
      <c r="E20">
        <v>0</v>
      </c>
      <c r="F20" s="5">
        <v>1</v>
      </c>
      <c r="G20" s="11">
        <f t="shared" si="0"/>
        <v>3</v>
      </c>
      <c r="H20" s="4">
        <v>0</v>
      </c>
      <c r="I20" s="5">
        <v>0</v>
      </c>
      <c r="J20" s="5">
        <v>0</v>
      </c>
      <c r="K20" s="5">
        <v>1</v>
      </c>
      <c r="L20" s="5">
        <v>0</v>
      </c>
      <c r="M20" s="22">
        <v>1</v>
      </c>
      <c r="N20" s="5"/>
      <c r="O20" s="5"/>
    </row>
    <row r="21" spans="1:15" x14ac:dyDescent="0.25">
      <c r="A21" s="4" t="s">
        <v>100</v>
      </c>
      <c r="B21" s="11">
        <v>18</v>
      </c>
      <c r="C21">
        <v>0</v>
      </c>
      <c r="D21">
        <v>0</v>
      </c>
      <c r="E21">
        <v>0</v>
      </c>
      <c r="F21" s="5">
        <v>1</v>
      </c>
      <c r="G21" s="11">
        <f t="shared" si="0"/>
        <v>1</v>
      </c>
      <c r="H21" s="4">
        <v>0</v>
      </c>
      <c r="I21" s="5">
        <v>0</v>
      </c>
      <c r="J21" s="5">
        <v>0</v>
      </c>
      <c r="K21" s="5">
        <v>0</v>
      </c>
      <c r="L21" s="5">
        <v>0</v>
      </c>
      <c r="M21" s="22">
        <v>0</v>
      </c>
      <c r="N21" s="5"/>
      <c r="O21" s="5"/>
    </row>
    <row r="22" spans="1:15" x14ac:dyDescent="0.25">
      <c r="A22" s="4" t="s">
        <v>101</v>
      </c>
      <c r="B22" s="11">
        <v>19</v>
      </c>
      <c r="C22">
        <v>1</v>
      </c>
      <c r="D22">
        <v>0</v>
      </c>
      <c r="E22">
        <v>0</v>
      </c>
      <c r="F22" s="5">
        <v>1</v>
      </c>
      <c r="G22" s="11">
        <f t="shared" si="0"/>
        <v>2</v>
      </c>
      <c r="H22" s="4">
        <v>1</v>
      </c>
      <c r="I22" s="5">
        <v>0</v>
      </c>
      <c r="J22" s="5">
        <v>0</v>
      </c>
      <c r="K22" s="5">
        <v>0</v>
      </c>
      <c r="L22" s="5">
        <v>1</v>
      </c>
      <c r="M22" s="22">
        <v>2</v>
      </c>
      <c r="N22" s="5"/>
      <c r="O22" s="5"/>
    </row>
    <row r="23" spans="1:15" x14ac:dyDescent="0.25">
      <c r="A23" s="4" t="s">
        <v>102</v>
      </c>
      <c r="B23" s="11">
        <v>20</v>
      </c>
      <c r="C23">
        <v>2</v>
      </c>
      <c r="D23">
        <v>0</v>
      </c>
      <c r="E23">
        <v>1</v>
      </c>
      <c r="F23" s="5">
        <v>2</v>
      </c>
      <c r="G23" s="11">
        <f t="shared" si="0"/>
        <v>5</v>
      </c>
      <c r="H23" s="4">
        <v>2</v>
      </c>
      <c r="I23" s="5">
        <v>0</v>
      </c>
      <c r="J23" s="5">
        <v>0</v>
      </c>
      <c r="K23" s="5">
        <v>0</v>
      </c>
      <c r="L23" s="5">
        <v>0</v>
      </c>
      <c r="M23" s="22">
        <v>2</v>
      </c>
      <c r="N23" s="5"/>
      <c r="O23" s="5"/>
    </row>
    <row r="24" spans="1:15" x14ac:dyDescent="0.25">
      <c r="A24" s="4" t="s">
        <v>103</v>
      </c>
      <c r="B24" s="11">
        <v>21</v>
      </c>
      <c r="C24" s="2">
        <v>2</v>
      </c>
      <c r="D24" s="2">
        <v>0</v>
      </c>
      <c r="E24" s="2">
        <v>1</v>
      </c>
      <c r="F24" s="2">
        <v>2</v>
      </c>
      <c r="G24" s="11">
        <f t="shared" si="0"/>
        <v>5</v>
      </c>
      <c r="H24" s="4">
        <v>3</v>
      </c>
      <c r="I24" s="5">
        <v>0</v>
      </c>
      <c r="J24" s="5">
        <v>2</v>
      </c>
      <c r="K24" s="5">
        <v>0</v>
      </c>
      <c r="L24" s="5">
        <v>0</v>
      </c>
      <c r="M24" s="22">
        <v>5</v>
      </c>
      <c r="N24" s="5"/>
      <c r="O24" s="5"/>
    </row>
    <row r="25" spans="1:15" x14ac:dyDescent="0.25">
      <c r="A25" s="4" t="s">
        <v>104</v>
      </c>
      <c r="B25" s="11">
        <v>22</v>
      </c>
      <c r="C25" s="2">
        <v>0</v>
      </c>
      <c r="D25" s="2">
        <v>0</v>
      </c>
      <c r="E25" s="2">
        <v>0</v>
      </c>
      <c r="F25" s="2">
        <v>0</v>
      </c>
      <c r="G25" s="11">
        <f t="shared" si="0"/>
        <v>0</v>
      </c>
      <c r="H25" s="4">
        <v>0</v>
      </c>
      <c r="I25" s="5">
        <v>0</v>
      </c>
      <c r="J25" s="5">
        <v>0</v>
      </c>
      <c r="K25" s="5">
        <v>0</v>
      </c>
      <c r="L25" s="5">
        <v>0</v>
      </c>
      <c r="M25" s="22">
        <v>0</v>
      </c>
      <c r="N25" s="5"/>
      <c r="O25" s="5"/>
    </row>
    <row r="26" spans="1:15" x14ac:dyDescent="0.25">
      <c r="A26" s="4" t="s">
        <v>105</v>
      </c>
      <c r="B26" s="11">
        <v>23</v>
      </c>
      <c r="C26" s="2">
        <v>0</v>
      </c>
      <c r="D26" s="2">
        <v>0</v>
      </c>
      <c r="E26" s="2">
        <v>0</v>
      </c>
      <c r="F26" s="2">
        <v>0</v>
      </c>
      <c r="G26" s="11">
        <f t="shared" si="0"/>
        <v>0</v>
      </c>
      <c r="H26" s="4">
        <v>0</v>
      </c>
      <c r="I26" s="5">
        <v>0</v>
      </c>
      <c r="J26" s="5">
        <v>0</v>
      </c>
      <c r="K26" s="5">
        <v>0</v>
      </c>
      <c r="L26" s="5">
        <v>0</v>
      </c>
      <c r="M26" s="22">
        <v>0</v>
      </c>
      <c r="N26" s="5"/>
      <c r="O26" s="5"/>
    </row>
    <row r="27" spans="1:15" x14ac:dyDescent="0.25">
      <c r="A27" s="4" t="s">
        <v>106</v>
      </c>
      <c r="B27" s="11">
        <v>24</v>
      </c>
      <c r="C27" s="2">
        <v>2</v>
      </c>
      <c r="D27" s="2">
        <v>2</v>
      </c>
      <c r="E27" s="2">
        <v>2</v>
      </c>
      <c r="F27" s="2">
        <v>0</v>
      </c>
      <c r="G27" s="11">
        <f t="shared" si="0"/>
        <v>6</v>
      </c>
      <c r="H27" s="4">
        <v>0</v>
      </c>
      <c r="I27" s="5">
        <v>1</v>
      </c>
      <c r="J27" s="5">
        <v>0</v>
      </c>
      <c r="K27" s="5">
        <v>0</v>
      </c>
      <c r="L27" s="5">
        <v>1</v>
      </c>
      <c r="M27" s="22">
        <v>2</v>
      </c>
      <c r="N27" s="5"/>
      <c r="O27" s="5"/>
    </row>
    <row r="28" spans="1:15" x14ac:dyDescent="0.25">
      <c r="A28" s="4" t="s">
        <v>107</v>
      </c>
      <c r="B28" s="11">
        <v>25</v>
      </c>
      <c r="C28" s="2">
        <v>2</v>
      </c>
      <c r="D28" s="2">
        <v>0</v>
      </c>
      <c r="E28" s="2">
        <v>0</v>
      </c>
      <c r="F28" s="2">
        <v>1</v>
      </c>
      <c r="G28" s="11">
        <f t="shared" si="0"/>
        <v>3</v>
      </c>
      <c r="H28" s="4">
        <v>3</v>
      </c>
      <c r="I28" s="5">
        <v>0</v>
      </c>
      <c r="J28" s="5">
        <v>0</v>
      </c>
      <c r="K28" s="5">
        <v>0</v>
      </c>
      <c r="L28" s="5">
        <v>1</v>
      </c>
      <c r="M28" s="22">
        <v>4</v>
      </c>
      <c r="N28" s="5"/>
      <c r="O28" s="5"/>
    </row>
    <row r="29" spans="1:15" x14ac:dyDescent="0.25">
      <c r="A29" s="4" t="s">
        <v>54</v>
      </c>
      <c r="B29" s="11">
        <v>26</v>
      </c>
      <c r="C29" s="2">
        <v>2</v>
      </c>
      <c r="D29" s="2">
        <v>0</v>
      </c>
      <c r="E29" s="2">
        <v>0</v>
      </c>
      <c r="F29" s="2">
        <v>2</v>
      </c>
      <c r="G29" s="11">
        <f t="shared" si="0"/>
        <v>4</v>
      </c>
      <c r="H29" s="4">
        <v>3</v>
      </c>
      <c r="I29" s="5">
        <v>0</v>
      </c>
      <c r="J29" s="5">
        <v>2</v>
      </c>
      <c r="K29" s="5">
        <v>0</v>
      </c>
      <c r="L29" s="5">
        <v>1</v>
      </c>
      <c r="M29" s="11">
        <v>6</v>
      </c>
      <c r="N29" s="5"/>
      <c r="O29" s="5"/>
    </row>
    <row r="30" spans="1:15" x14ac:dyDescent="0.25">
      <c r="A30" s="4" t="s">
        <v>55</v>
      </c>
      <c r="B30" s="11">
        <v>27</v>
      </c>
      <c r="C30" s="2">
        <v>2</v>
      </c>
      <c r="D30" s="2">
        <v>2</v>
      </c>
      <c r="E30" s="2">
        <v>2</v>
      </c>
      <c r="F30" s="2">
        <v>2</v>
      </c>
      <c r="G30" s="11">
        <f t="shared" si="0"/>
        <v>8</v>
      </c>
      <c r="H30" s="4">
        <v>0</v>
      </c>
      <c r="I30" s="5">
        <v>1</v>
      </c>
      <c r="J30" s="5">
        <v>0</v>
      </c>
      <c r="K30" s="5">
        <v>0</v>
      </c>
      <c r="L30" s="5">
        <v>1</v>
      </c>
      <c r="M30" s="11">
        <v>2</v>
      </c>
      <c r="N30" s="5"/>
      <c r="O30" s="5"/>
    </row>
    <row r="31" spans="1:15" x14ac:dyDescent="0.25">
      <c r="A31" s="4" t="s">
        <v>56</v>
      </c>
      <c r="B31" s="11">
        <v>28</v>
      </c>
      <c r="C31">
        <v>1</v>
      </c>
      <c r="D31">
        <v>0</v>
      </c>
      <c r="E31">
        <v>1</v>
      </c>
      <c r="F31" s="5">
        <v>2</v>
      </c>
      <c r="G31" s="11">
        <f t="shared" si="0"/>
        <v>4</v>
      </c>
      <c r="H31" s="4">
        <v>0</v>
      </c>
      <c r="I31" s="5">
        <v>0</v>
      </c>
      <c r="J31" s="5">
        <v>0</v>
      </c>
      <c r="K31" s="5">
        <v>0</v>
      </c>
      <c r="L31" s="5">
        <v>2</v>
      </c>
      <c r="M31" s="11">
        <v>2</v>
      </c>
      <c r="N31" s="5"/>
      <c r="O31" s="5"/>
    </row>
    <row r="32" spans="1:15" x14ac:dyDescent="0.25">
      <c r="A32" s="4" t="s">
        <v>57</v>
      </c>
      <c r="B32" s="11">
        <v>29</v>
      </c>
      <c r="C32">
        <v>2</v>
      </c>
      <c r="D32">
        <v>1</v>
      </c>
      <c r="E32">
        <v>1</v>
      </c>
      <c r="F32" s="5">
        <v>2</v>
      </c>
      <c r="G32" s="11">
        <f t="shared" si="0"/>
        <v>6</v>
      </c>
      <c r="H32" s="4">
        <v>1</v>
      </c>
      <c r="I32" s="5">
        <v>1</v>
      </c>
      <c r="J32" s="5">
        <v>0</v>
      </c>
      <c r="K32" s="5">
        <v>0</v>
      </c>
      <c r="L32" s="5">
        <v>0</v>
      </c>
      <c r="M32" s="11">
        <v>2</v>
      </c>
      <c r="N32" s="5"/>
      <c r="O32" s="5"/>
    </row>
    <row r="33" spans="1:15" x14ac:dyDescent="0.25">
      <c r="A33" s="4" t="s">
        <v>58</v>
      </c>
      <c r="B33" s="11">
        <v>30</v>
      </c>
      <c r="C33">
        <v>2</v>
      </c>
      <c r="D33">
        <v>0</v>
      </c>
      <c r="E33">
        <v>1</v>
      </c>
      <c r="F33" s="5">
        <v>2</v>
      </c>
      <c r="G33" s="11">
        <f t="shared" si="0"/>
        <v>5</v>
      </c>
      <c r="H33" s="44" t="s">
        <v>121</v>
      </c>
      <c r="I33" s="49"/>
      <c r="J33" s="49"/>
      <c r="K33" s="49"/>
      <c r="L33" s="45"/>
      <c r="M33" s="11"/>
      <c r="N33" s="5"/>
      <c r="O33" s="5"/>
    </row>
    <row r="34" spans="1:15" x14ac:dyDescent="0.25">
      <c r="A34" s="4" t="s">
        <v>59</v>
      </c>
      <c r="B34" s="11">
        <v>31</v>
      </c>
      <c r="C34">
        <v>1</v>
      </c>
      <c r="D34">
        <v>1</v>
      </c>
      <c r="E34">
        <v>1</v>
      </c>
      <c r="F34" s="5">
        <v>2</v>
      </c>
      <c r="G34" s="11">
        <f t="shared" si="0"/>
        <v>5</v>
      </c>
      <c r="H34" s="4">
        <v>3</v>
      </c>
      <c r="I34" s="5">
        <v>1</v>
      </c>
      <c r="J34" s="5">
        <v>0</v>
      </c>
      <c r="K34" s="5">
        <v>0</v>
      </c>
      <c r="L34" s="5">
        <v>1</v>
      </c>
      <c r="M34" s="11">
        <v>5</v>
      </c>
      <c r="N34" s="5"/>
      <c r="O34" s="5"/>
    </row>
    <row r="35" spans="1:15" x14ac:dyDescent="0.25">
      <c r="A35" s="4" t="s">
        <v>60</v>
      </c>
      <c r="B35" s="11">
        <v>32</v>
      </c>
      <c r="C35">
        <v>2</v>
      </c>
      <c r="D35">
        <v>2</v>
      </c>
      <c r="E35">
        <v>2</v>
      </c>
      <c r="F35" s="5">
        <v>1</v>
      </c>
      <c r="G35" s="11">
        <f t="shared" si="0"/>
        <v>7</v>
      </c>
      <c r="H35" s="4">
        <v>0</v>
      </c>
      <c r="I35" s="5">
        <v>2</v>
      </c>
      <c r="J35" s="5">
        <v>0</v>
      </c>
      <c r="K35" s="5">
        <v>0</v>
      </c>
      <c r="L35" s="5">
        <v>1</v>
      </c>
      <c r="M35" s="11">
        <v>3</v>
      </c>
      <c r="N35" s="5"/>
      <c r="O35" s="5"/>
    </row>
    <row r="36" spans="1:15" x14ac:dyDescent="0.25">
      <c r="A36" s="4" t="s">
        <v>61</v>
      </c>
      <c r="B36" s="11">
        <v>33</v>
      </c>
      <c r="C36">
        <v>2</v>
      </c>
      <c r="D36">
        <v>2</v>
      </c>
      <c r="E36">
        <v>1</v>
      </c>
      <c r="F36" s="5">
        <v>2</v>
      </c>
      <c r="G36" s="11">
        <f t="shared" si="0"/>
        <v>7</v>
      </c>
      <c r="H36" s="4">
        <v>3</v>
      </c>
      <c r="I36" s="5">
        <v>0</v>
      </c>
      <c r="J36" s="5">
        <v>1</v>
      </c>
      <c r="K36" s="5">
        <v>0</v>
      </c>
      <c r="L36" s="5">
        <v>1</v>
      </c>
      <c r="M36" s="11">
        <v>5</v>
      </c>
      <c r="N36" s="5"/>
      <c r="O36" s="5"/>
    </row>
    <row r="37" spans="1:15" x14ac:dyDescent="0.25">
      <c r="A37" s="4" t="s">
        <v>62</v>
      </c>
      <c r="B37" s="11">
        <v>34</v>
      </c>
      <c r="C37">
        <v>1</v>
      </c>
      <c r="D37">
        <v>2</v>
      </c>
      <c r="E37">
        <v>1</v>
      </c>
      <c r="F37" s="5">
        <v>2</v>
      </c>
      <c r="G37" s="11">
        <f t="shared" si="0"/>
        <v>6</v>
      </c>
      <c r="H37" s="44" t="s">
        <v>121</v>
      </c>
      <c r="I37" s="49"/>
      <c r="J37" s="49"/>
      <c r="K37" s="49"/>
      <c r="L37" s="45"/>
      <c r="M37" s="11"/>
      <c r="N37" s="5"/>
      <c r="O37" s="5"/>
    </row>
    <row r="38" spans="1:15" x14ac:dyDescent="0.25">
      <c r="A38" s="4" t="s">
        <v>63</v>
      </c>
      <c r="B38" s="11">
        <v>35</v>
      </c>
      <c r="C38">
        <v>2</v>
      </c>
      <c r="D38">
        <v>1</v>
      </c>
      <c r="E38">
        <v>1</v>
      </c>
      <c r="F38" s="5">
        <v>2</v>
      </c>
      <c r="G38" s="11">
        <f t="shared" si="0"/>
        <v>6</v>
      </c>
      <c r="H38" s="4">
        <v>2</v>
      </c>
      <c r="I38" s="5">
        <v>2</v>
      </c>
      <c r="J38" s="5">
        <v>0</v>
      </c>
      <c r="K38" s="5">
        <v>0</v>
      </c>
      <c r="L38" s="5">
        <v>2</v>
      </c>
      <c r="M38" s="11">
        <v>6</v>
      </c>
      <c r="N38" s="5"/>
      <c r="O38" s="5"/>
    </row>
    <row r="39" spans="1:15" x14ac:dyDescent="0.25">
      <c r="A39" s="4" t="s">
        <v>64</v>
      </c>
      <c r="B39" s="11">
        <v>36</v>
      </c>
      <c r="C39">
        <v>1</v>
      </c>
      <c r="D39">
        <v>2</v>
      </c>
      <c r="E39">
        <v>1</v>
      </c>
      <c r="F39" s="5">
        <v>2</v>
      </c>
      <c r="G39" s="11">
        <f t="shared" si="0"/>
        <v>6</v>
      </c>
      <c r="H39" s="4">
        <v>1</v>
      </c>
      <c r="I39" s="5">
        <v>1</v>
      </c>
      <c r="J39" s="5">
        <v>0</v>
      </c>
      <c r="K39" s="5">
        <v>2</v>
      </c>
      <c r="L39" s="5">
        <v>2</v>
      </c>
      <c r="M39" s="11">
        <v>6</v>
      </c>
      <c r="N39" s="5"/>
      <c r="O39" s="5"/>
    </row>
    <row r="40" spans="1:15" x14ac:dyDescent="0.25">
      <c r="A40" s="4" t="s">
        <v>65</v>
      </c>
      <c r="B40" s="11">
        <v>37</v>
      </c>
      <c r="C40">
        <v>1</v>
      </c>
      <c r="D40">
        <v>2</v>
      </c>
      <c r="E40">
        <v>1</v>
      </c>
      <c r="F40" s="5">
        <v>1</v>
      </c>
      <c r="G40" s="11">
        <f t="shared" si="0"/>
        <v>5</v>
      </c>
      <c r="H40" s="4">
        <v>3</v>
      </c>
      <c r="I40" s="5">
        <v>1</v>
      </c>
      <c r="J40" s="5">
        <v>0</v>
      </c>
      <c r="K40" s="5">
        <v>2</v>
      </c>
      <c r="L40" s="5">
        <v>1</v>
      </c>
      <c r="M40" s="11">
        <v>7</v>
      </c>
      <c r="N40" s="5"/>
      <c r="O40" s="5"/>
    </row>
    <row r="41" spans="1:15" x14ac:dyDescent="0.25">
      <c r="A41" s="4" t="s">
        <v>66</v>
      </c>
      <c r="B41" s="11">
        <v>38</v>
      </c>
      <c r="C41">
        <v>1</v>
      </c>
      <c r="D41">
        <v>0</v>
      </c>
      <c r="E41">
        <v>0</v>
      </c>
      <c r="F41" s="5">
        <v>1</v>
      </c>
      <c r="G41" s="11">
        <f t="shared" si="0"/>
        <v>2</v>
      </c>
      <c r="H41" s="4">
        <v>1</v>
      </c>
      <c r="I41" s="5">
        <v>1</v>
      </c>
      <c r="J41" s="5">
        <v>1</v>
      </c>
      <c r="K41" s="5">
        <v>2</v>
      </c>
      <c r="L41" s="5">
        <v>1</v>
      </c>
      <c r="M41" s="11">
        <v>6</v>
      </c>
      <c r="N41" s="5"/>
      <c r="O41" s="5"/>
    </row>
    <row r="42" spans="1:15" x14ac:dyDescent="0.25">
      <c r="A42" s="4"/>
      <c r="B42" s="11"/>
      <c r="F42" s="5"/>
      <c r="G42" s="11"/>
      <c r="H42" s="4"/>
      <c r="I42" s="5"/>
      <c r="J42" s="5"/>
      <c r="K42" s="5"/>
      <c r="L42" s="5"/>
      <c r="M42" s="11"/>
      <c r="N42" s="5"/>
      <c r="O42" s="5"/>
    </row>
    <row r="43" spans="1:15" x14ac:dyDescent="0.25">
      <c r="A43" s="4" t="s">
        <v>68</v>
      </c>
      <c r="B43" s="11">
        <v>1</v>
      </c>
      <c r="C43">
        <v>2</v>
      </c>
      <c r="D43">
        <v>2</v>
      </c>
      <c r="E43">
        <v>1</v>
      </c>
      <c r="F43" s="5">
        <v>2</v>
      </c>
      <c r="G43" s="11">
        <f t="shared" si="0"/>
        <v>7</v>
      </c>
      <c r="H43" s="4">
        <v>0</v>
      </c>
      <c r="I43" s="5">
        <v>1</v>
      </c>
      <c r="J43" s="5">
        <v>0</v>
      </c>
      <c r="K43" s="5">
        <v>1</v>
      </c>
      <c r="L43" s="5">
        <v>1</v>
      </c>
      <c r="M43" s="11">
        <v>3</v>
      </c>
      <c r="N43" s="5"/>
      <c r="O43" s="5"/>
    </row>
    <row r="44" spans="1:15" x14ac:dyDescent="0.25">
      <c r="A44" s="4" t="s">
        <v>69</v>
      </c>
      <c r="B44" s="11">
        <v>2</v>
      </c>
      <c r="C44">
        <v>1</v>
      </c>
      <c r="D44">
        <v>1</v>
      </c>
      <c r="E44">
        <v>1</v>
      </c>
      <c r="F44" s="5">
        <v>2</v>
      </c>
      <c r="G44" s="11">
        <f t="shared" si="0"/>
        <v>5</v>
      </c>
      <c r="H44" s="4">
        <v>0</v>
      </c>
      <c r="I44" s="5">
        <v>1</v>
      </c>
      <c r="J44" s="5">
        <v>0</v>
      </c>
      <c r="K44" s="5">
        <v>2</v>
      </c>
      <c r="L44" s="5">
        <v>1</v>
      </c>
      <c r="M44" s="11">
        <v>4</v>
      </c>
      <c r="N44" s="5"/>
      <c r="O44" s="5"/>
    </row>
    <row r="45" spans="1:15" x14ac:dyDescent="0.25">
      <c r="A45" s="4" t="s">
        <v>70</v>
      </c>
      <c r="B45" s="11">
        <v>3</v>
      </c>
      <c r="C45">
        <v>0</v>
      </c>
      <c r="D45">
        <v>0</v>
      </c>
      <c r="E45">
        <v>1</v>
      </c>
      <c r="F45" s="5">
        <v>0</v>
      </c>
      <c r="G45" s="11">
        <f t="shared" si="0"/>
        <v>1</v>
      </c>
      <c r="H45" s="4">
        <v>2</v>
      </c>
      <c r="I45" s="5">
        <v>0</v>
      </c>
      <c r="J45" s="5">
        <v>1</v>
      </c>
      <c r="K45" s="5">
        <v>0</v>
      </c>
      <c r="L45" s="5">
        <v>2</v>
      </c>
      <c r="M45" s="11">
        <v>5</v>
      </c>
      <c r="N45" s="5"/>
      <c r="O45" s="5"/>
    </row>
    <row r="46" spans="1:15" x14ac:dyDescent="0.25">
      <c r="A46" s="4" t="s">
        <v>72</v>
      </c>
      <c r="B46" s="11">
        <v>4</v>
      </c>
      <c r="C46">
        <v>2</v>
      </c>
      <c r="D46">
        <v>0</v>
      </c>
      <c r="E46">
        <v>1</v>
      </c>
      <c r="F46" s="5">
        <v>1</v>
      </c>
      <c r="G46" s="11">
        <f t="shared" si="0"/>
        <v>4</v>
      </c>
      <c r="H46" s="4">
        <v>0</v>
      </c>
      <c r="I46" s="5">
        <v>0</v>
      </c>
      <c r="J46" s="5">
        <v>0</v>
      </c>
      <c r="K46" s="5">
        <v>1</v>
      </c>
      <c r="L46" s="5">
        <v>1</v>
      </c>
      <c r="M46" s="11">
        <v>2</v>
      </c>
      <c r="N46" s="5"/>
      <c r="O46" s="5"/>
    </row>
    <row r="47" spans="1:15" x14ac:dyDescent="0.25">
      <c r="A47" s="4" t="s">
        <v>73</v>
      </c>
      <c r="B47" s="11">
        <v>5</v>
      </c>
      <c r="C47">
        <v>2</v>
      </c>
      <c r="D47">
        <v>1</v>
      </c>
      <c r="E47">
        <v>1</v>
      </c>
      <c r="F47" s="5">
        <v>2</v>
      </c>
      <c r="G47" s="11">
        <f t="shared" si="0"/>
        <v>6</v>
      </c>
      <c r="H47" s="4">
        <v>1</v>
      </c>
      <c r="I47" s="5">
        <v>1</v>
      </c>
      <c r="J47" s="5">
        <v>0</v>
      </c>
      <c r="K47" s="5">
        <v>0</v>
      </c>
      <c r="L47" s="5">
        <v>3</v>
      </c>
      <c r="M47" s="11">
        <v>5</v>
      </c>
      <c r="N47" s="5"/>
      <c r="O47" s="5"/>
    </row>
    <row r="48" spans="1:15" x14ac:dyDescent="0.25">
      <c r="A48" s="4" t="s">
        <v>74</v>
      </c>
      <c r="B48" s="11">
        <v>6</v>
      </c>
      <c r="C48">
        <v>1</v>
      </c>
      <c r="D48">
        <v>1</v>
      </c>
      <c r="E48">
        <v>0</v>
      </c>
      <c r="F48" s="5">
        <v>2</v>
      </c>
      <c r="G48" s="11">
        <f t="shared" si="0"/>
        <v>4</v>
      </c>
      <c r="H48" s="4">
        <v>0</v>
      </c>
      <c r="I48" s="5">
        <v>1</v>
      </c>
      <c r="J48" s="5">
        <v>0</v>
      </c>
      <c r="K48" s="5">
        <v>0</v>
      </c>
      <c r="L48" s="5">
        <v>1</v>
      </c>
      <c r="M48" s="11">
        <v>2</v>
      </c>
      <c r="N48" s="5"/>
      <c r="O48" s="5"/>
    </row>
    <row r="49" spans="1:15" x14ac:dyDescent="0.25">
      <c r="A49" s="4" t="s">
        <v>75</v>
      </c>
      <c r="B49" s="11">
        <v>7</v>
      </c>
      <c r="C49">
        <v>2</v>
      </c>
      <c r="D49">
        <v>1</v>
      </c>
      <c r="E49">
        <v>1</v>
      </c>
      <c r="F49" s="5">
        <v>2</v>
      </c>
      <c r="G49" s="11">
        <f t="shared" si="0"/>
        <v>6</v>
      </c>
      <c r="H49" s="44" t="s">
        <v>121</v>
      </c>
      <c r="I49" s="49"/>
      <c r="J49" s="49"/>
      <c r="K49" s="49"/>
      <c r="L49" s="49"/>
      <c r="M49" s="23"/>
      <c r="N49" s="5"/>
      <c r="O49" s="5"/>
    </row>
    <row r="50" spans="1:15" x14ac:dyDescent="0.25">
      <c r="A50" s="17" t="s">
        <v>77</v>
      </c>
      <c r="B50" s="12">
        <v>8</v>
      </c>
      <c r="C50" s="17">
        <v>1</v>
      </c>
      <c r="D50" s="9">
        <v>0</v>
      </c>
      <c r="E50" s="9">
        <v>0</v>
      </c>
      <c r="F50" s="10">
        <v>2</v>
      </c>
      <c r="G50" s="12">
        <f t="shared" si="0"/>
        <v>3</v>
      </c>
      <c r="H50" s="17">
        <v>0</v>
      </c>
      <c r="I50" s="9">
        <v>1</v>
      </c>
      <c r="J50" s="9">
        <v>0</v>
      </c>
      <c r="K50" s="9">
        <v>0</v>
      </c>
      <c r="L50" s="9">
        <v>1</v>
      </c>
      <c r="M50" s="12">
        <v>2</v>
      </c>
      <c r="N50" s="5"/>
      <c r="O50" s="5"/>
    </row>
    <row r="51" spans="1:15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F52" s="5"/>
      <c r="G52" s="5"/>
      <c r="H52" s="5"/>
      <c r="I52" s="5"/>
      <c r="J52" s="5"/>
      <c r="K52" s="5"/>
      <c r="L52" s="5"/>
      <c r="M52" s="5"/>
      <c r="N52" s="5"/>
    </row>
  </sheetData>
  <mergeCells count="12">
    <mergeCell ref="A1:A3"/>
    <mergeCell ref="B1:B3"/>
    <mergeCell ref="H49:L49"/>
    <mergeCell ref="H15:L15"/>
    <mergeCell ref="H33:L33"/>
    <mergeCell ref="H37:L37"/>
    <mergeCell ref="C1:G1"/>
    <mergeCell ref="H1:M1"/>
    <mergeCell ref="C2:F2"/>
    <mergeCell ref="G2:G3"/>
    <mergeCell ref="H2:L2"/>
    <mergeCell ref="M2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5"/>
  <sheetViews>
    <sheetView topLeftCell="A52" workbookViewId="0">
      <selection activeCell="E54" sqref="E54"/>
    </sheetView>
  </sheetViews>
  <sheetFormatPr baseColWidth="10" defaultRowHeight="15.75" x14ac:dyDescent="0.25"/>
  <sheetData>
    <row r="1" spans="1:13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35" t="s">
        <v>81</v>
      </c>
      <c r="I1" s="35"/>
      <c r="J1" s="35"/>
      <c r="K1" s="35"/>
      <c r="L1" s="35"/>
      <c r="M1" s="35"/>
    </row>
    <row r="2" spans="1:13" x14ac:dyDescent="0.25">
      <c r="A2" s="35"/>
      <c r="B2" s="35"/>
      <c r="C2" s="35" t="s">
        <v>113</v>
      </c>
      <c r="D2" s="35"/>
      <c r="E2" s="35"/>
      <c r="F2" s="35"/>
      <c r="G2" s="48" t="s">
        <v>114</v>
      </c>
      <c r="H2" s="35" t="s">
        <v>113</v>
      </c>
      <c r="I2" s="35"/>
      <c r="J2" s="35"/>
      <c r="K2" s="35"/>
      <c r="L2" s="35"/>
      <c r="M2" s="48" t="s">
        <v>115</v>
      </c>
    </row>
    <row r="3" spans="1:13" x14ac:dyDescent="0.25">
      <c r="A3" s="35"/>
      <c r="B3" s="35"/>
      <c r="C3" s="6" t="s">
        <v>131</v>
      </c>
      <c r="D3" s="6" t="s">
        <v>110</v>
      </c>
      <c r="E3" s="6" t="s">
        <v>111</v>
      </c>
      <c r="F3" s="6" t="s">
        <v>132</v>
      </c>
      <c r="G3" s="48"/>
      <c r="H3" s="6" t="s">
        <v>116</v>
      </c>
      <c r="I3" s="6" t="s">
        <v>117</v>
      </c>
      <c r="J3" s="6" t="s">
        <v>118</v>
      </c>
      <c r="K3" s="6" t="s">
        <v>119</v>
      </c>
      <c r="L3" s="6" t="s">
        <v>120</v>
      </c>
      <c r="M3" s="48"/>
    </row>
    <row r="4" spans="1:13" x14ac:dyDescent="0.25">
      <c r="A4" s="3" t="s">
        <v>83</v>
      </c>
      <c r="B4" s="3">
        <v>1</v>
      </c>
      <c r="C4" s="8">
        <v>1</v>
      </c>
      <c r="D4" s="7">
        <v>0</v>
      </c>
      <c r="E4" s="7">
        <v>0</v>
      </c>
      <c r="F4" s="18">
        <v>1.87</v>
      </c>
      <c r="G4" s="3">
        <v>2.87</v>
      </c>
      <c r="H4" s="8">
        <v>0</v>
      </c>
      <c r="I4" s="7">
        <v>1</v>
      </c>
      <c r="J4" s="7">
        <v>1</v>
      </c>
      <c r="K4" s="7" t="s">
        <v>36</v>
      </c>
      <c r="L4" s="18">
        <v>1</v>
      </c>
      <c r="M4" s="3">
        <v>3</v>
      </c>
    </row>
    <row r="5" spans="1:13" x14ac:dyDescent="0.25">
      <c r="A5" s="11" t="s">
        <v>84</v>
      </c>
      <c r="B5" s="11">
        <v>2</v>
      </c>
      <c r="C5" s="4">
        <v>0.4</v>
      </c>
      <c r="D5" s="5">
        <v>1</v>
      </c>
      <c r="E5" s="5">
        <v>0</v>
      </c>
      <c r="F5" s="19">
        <v>0.93</v>
      </c>
      <c r="G5" s="11">
        <v>2.33</v>
      </c>
      <c r="H5" s="4">
        <v>3</v>
      </c>
      <c r="I5" s="5">
        <v>2</v>
      </c>
      <c r="J5" s="5">
        <v>2</v>
      </c>
      <c r="K5" s="5">
        <v>3</v>
      </c>
      <c r="L5" s="19">
        <v>3</v>
      </c>
      <c r="M5" s="11">
        <v>13</v>
      </c>
    </row>
    <row r="6" spans="1:13" x14ac:dyDescent="0.25">
      <c r="A6" s="11" t="s">
        <v>85</v>
      </c>
      <c r="B6" s="11">
        <v>3</v>
      </c>
      <c r="C6" s="4">
        <v>2.0699999999999998</v>
      </c>
      <c r="D6" s="5">
        <v>0</v>
      </c>
      <c r="E6" s="5">
        <v>0</v>
      </c>
      <c r="F6" s="19">
        <v>2</v>
      </c>
      <c r="G6" s="11">
        <v>4.07</v>
      </c>
      <c r="H6" s="4">
        <v>3</v>
      </c>
      <c r="I6" s="5">
        <v>2</v>
      </c>
      <c r="J6" s="5">
        <v>2</v>
      </c>
      <c r="K6" s="5">
        <v>2</v>
      </c>
      <c r="L6" s="19">
        <v>3</v>
      </c>
      <c r="M6" s="11">
        <v>12</v>
      </c>
    </row>
    <row r="7" spans="1:13" x14ac:dyDescent="0.25">
      <c r="A7" s="11" t="s">
        <v>86</v>
      </c>
      <c r="B7" s="11">
        <v>4</v>
      </c>
      <c r="C7" s="4">
        <v>1.53</v>
      </c>
      <c r="D7" s="5">
        <v>0</v>
      </c>
      <c r="E7" s="5">
        <v>0</v>
      </c>
      <c r="F7" s="19">
        <v>1.93</v>
      </c>
      <c r="G7" s="11">
        <v>3.46</v>
      </c>
      <c r="H7" s="4">
        <v>3</v>
      </c>
      <c r="I7" s="5">
        <v>2</v>
      </c>
      <c r="J7" s="5">
        <v>2</v>
      </c>
      <c r="K7" s="5">
        <v>3</v>
      </c>
      <c r="L7" s="19">
        <v>2</v>
      </c>
      <c r="M7" s="11">
        <v>12</v>
      </c>
    </row>
    <row r="8" spans="1:13" x14ac:dyDescent="0.25">
      <c r="A8" s="11" t="s">
        <v>87</v>
      </c>
      <c r="B8" s="11">
        <v>5</v>
      </c>
      <c r="C8" s="4">
        <v>1.4</v>
      </c>
      <c r="D8" s="5">
        <v>1</v>
      </c>
      <c r="E8" s="5">
        <v>0</v>
      </c>
      <c r="F8" s="19">
        <v>1.8</v>
      </c>
      <c r="G8" s="11">
        <v>4.2</v>
      </c>
      <c r="H8" s="4">
        <v>3</v>
      </c>
      <c r="I8" s="5">
        <v>2</v>
      </c>
      <c r="J8" s="5">
        <v>2</v>
      </c>
      <c r="K8" s="5">
        <v>2</v>
      </c>
      <c r="L8" s="19">
        <v>2</v>
      </c>
      <c r="M8" s="11">
        <v>11</v>
      </c>
    </row>
    <row r="9" spans="1:13" x14ac:dyDescent="0.25">
      <c r="A9" s="11" t="s">
        <v>88</v>
      </c>
      <c r="B9" s="11">
        <v>6</v>
      </c>
      <c r="C9" s="4">
        <v>1</v>
      </c>
      <c r="D9" s="5">
        <v>0</v>
      </c>
      <c r="E9" s="5">
        <v>0</v>
      </c>
      <c r="F9" s="19">
        <v>0.93</v>
      </c>
      <c r="G9" s="11">
        <v>1.93</v>
      </c>
      <c r="H9" s="4">
        <v>3</v>
      </c>
      <c r="I9" s="5">
        <v>3</v>
      </c>
      <c r="J9" s="5">
        <v>1</v>
      </c>
      <c r="K9" s="5">
        <v>2</v>
      </c>
      <c r="L9" s="19">
        <v>3</v>
      </c>
      <c r="M9" s="11">
        <v>12</v>
      </c>
    </row>
    <row r="10" spans="1:13" x14ac:dyDescent="0.25">
      <c r="A10" s="11" t="s">
        <v>89</v>
      </c>
      <c r="B10" s="11">
        <v>7</v>
      </c>
      <c r="C10" s="4">
        <v>1.4</v>
      </c>
      <c r="D10" s="5">
        <v>0</v>
      </c>
      <c r="E10" s="5">
        <v>0</v>
      </c>
      <c r="F10" s="19">
        <v>2.4700000000000002</v>
      </c>
      <c r="G10" s="11">
        <v>3.87</v>
      </c>
      <c r="H10" s="4">
        <v>1</v>
      </c>
      <c r="I10" s="5">
        <v>2</v>
      </c>
      <c r="J10" s="5">
        <v>2</v>
      </c>
      <c r="K10" s="5">
        <v>1</v>
      </c>
      <c r="L10" s="19">
        <v>3</v>
      </c>
      <c r="M10" s="11">
        <v>9</v>
      </c>
    </row>
    <row r="11" spans="1:13" x14ac:dyDescent="0.25">
      <c r="A11" s="11" t="s">
        <v>90</v>
      </c>
      <c r="B11" s="11">
        <v>8</v>
      </c>
      <c r="C11" s="4">
        <v>0.73</v>
      </c>
      <c r="D11" s="5">
        <v>1</v>
      </c>
      <c r="E11" s="5">
        <v>0</v>
      </c>
      <c r="F11" s="19">
        <v>2.0699999999999998</v>
      </c>
      <c r="G11" s="11">
        <v>3.8</v>
      </c>
      <c r="H11" s="4">
        <v>0</v>
      </c>
      <c r="I11" s="5">
        <v>3</v>
      </c>
      <c r="J11" s="5">
        <v>2</v>
      </c>
      <c r="K11" s="5">
        <v>3</v>
      </c>
      <c r="L11" s="19">
        <v>2</v>
      </c>
      <c r="M11" s="11">
        <v>10</v>
      </c>
    </row>
    <row r="12" spans="1:13" x14ac:dyDescent="0.25">
      <c r="A12" s="11" t="s">
        <v>91</v>
      </c>
      <c r="B12" s="11">
        <v>9</v>
      </c>
      <c r="C12" s="4">
        <v>0.93</v>
      </c>
      <c r="D12" s="5">
        <v>0</v>
      </c>
      <c r="E12" s="5">
        <v>0</v>
      </c>
      <c r="F12" s="19">
        <v>2</v>
      </c>
      <c r="G12" s="11">
        <v>2.93</v>
      </c>
      <c r="H12" s="4">
        <v>1</v>
      </c>
      <c r="I12" s="5">
        <v>1</v>
      </c>
      <c r="J12" s="5">
        <v>1</v>
      </c>
      <c r="K12" s="5">
        <v>1</v>
      </c>
      <c r="L12" s="19">
        <v>2</v>
      </c>
      <c r="M12" s="11">
        <v>6</v>
      </c>
    </row>
    <row r="13" spans="1:13" x14ac:dyDescent="0.25">
      <c r="A13" s="11" t="s">
        <v>92</v>
      </c>
      <c r="B13" s="11">
        <v>10</v>
      </c>
      <c r="C13" s="4">
        <v>0.93</v>
      </c>
      <c r="D13" s="5">
        <v>1</v>
      </c>
      <c r="E13" s="5">
        <v>0</v>
      </c>
      <c r="F13" s="19">
        <v>1.87</v>
      </c>
      <c r="G13" s="11">
        <v>3.8</v>
      </c>
      <c r="H13" s="4">
        <v>3</v>
      </c>
      <c r="I13" s="5">
        <v>2</v>
      </c>
      <c r="J13" s="5">
        <v>3</v>
      </c>
      <c r="K13" s="5">
        <v>0</v>
      </c>
      <c r="L13" s="19">
        <v>2</v>
      </c>
      <c r="M13" s="11">
        <v>10</v>
      </c>
    </row>
    <row r="14" spans="1:13" x14ac:dyDescent="0.25">
      <c r="A14" s="11" t="s">
        <v>93</v>
      </c>
      <c r="B14" s="11">
        <v>11</v>
      </c>
      <c r="C14" s="4">
        <v>0.93</v>
      </c>
      <c r="D14" s="5">
        <v>0</v>
      </c>
      <c r="E14" s="5">
        <v>0</v>
      </c>
      <c r="F14" s="19">
        <v>2.4</v>
      </c>
      <c r="G14" s="11">
        <v>3.33</v>
      </c>
      <c r="H14" s="4">
        <v>2</v>
      </c>
      <c r="I14" s="5">
        <v>1</v>
      </c>
      <c r="J14" s="5">
        <v>3</v>
      </c>
      <c r="K14" s="5">
        <v>3</v>
      </c>
      <c r="L14" s="19">
        <v>2</v>
      </c>
      <c r="M14" s="11">
        <v>11</v>
      </c>
    </row>
    <row r="15" spans="1:13" x14ac:dyDescent="0.25">
      <c r="A15" s="11" t="s">
        <v>94</v>
      </c>
      <c r="B15" s="11">
        <v>12</v>
      </c>
      <c r="C15" s="4">
        <v>0.2</v>
      </c>
      <c r="D15" s="5">
        <v>0</v>
      </c>
      <c r="E15" s="5">
        <v>0</v>
      </c>
      <c r="F15" s="19">
        <v>0.33</v>
      </c>
      <c r="G15" s="11">
        <v>0.53</v>
      </c>
      <c r="H15" s="44" t="s">
        <v>108</v>
      </c>
      <c r="I15" s="49"/>
      <c r="J15" s="49"/>
      <c r="K15" s="49"/>
      <c r="L15" s="45"/>
      <c r="M15" s="23"/>
    </row>
    <row r="16" spans="1:13" x14ac:dyDescent="0.25">
      <c r="A16" s="11" t="s">
        <v>95</v>
      </c>
      <c r="B16" s="11">
        <v>13</v>
      </c>
      <c r="C16" s="4">
        <v>0.8</v>
      </c>
      <c r="D16" s="5">
        <v>0</v>
      </c>
      <c r="E16" s="5">
        <v>0</v>
      </c>
      <c r="F16" s="19">
        <v>2.27</v>
      </c>
      <c r="G16" s="11">
        <v>3.07</v>
      </c>
      <c r="H16" s="4">
        <v>2</v>
      </c>
      <c r="I16" s="5">
        <v>1</v>
      </c>
      <c r="J16" s="5">
        <v>3</v>
      </c>
      <c r="K16" s="5">
        <v>2</v>
      </c>
      <c r="L16" s="19">
        <v>1</v>
      </c>
      <c r="M16" s="11">
        <v>9</v>
      </c>
    </row>
    <row r="17" spans="1:13" x14ac:dyDescent="0.25">
      <c r="A17" s="11" t="s">
        <v>96</v>
      </c>
      <c r="B17" s="11">
        <v>14</v>
      </c>
      <c r="C17" s="4">
        <v>0.93</v>
      </c>
      <c r="D17" s="5">
        <v>0</v>
      </c>
      <c r="E17" s="5">
        <v>0</v>
      </c>
      <c r="F17" s="19">
        <v>1.6</v>
      </c>
      <c r="G17" s="11">
        <v>2.5299999999999998</v>
      </c>
      <c r="H17" s="4">
        <v>2</v>
      </c>
      <c r="I17" s="5">
        <v>1</v>
      </c>
      <c r="J17" s="5">
        <v>3</v>
      </c>
      <c r="K17" s="5">
        <v>1</v>
      </c>
      <c r="L17" s="19">
        <v>2</v>
      </c>
      <c r="M17" s="11">
        <v>9</v>
      </c>
    </row>
    <row r="18" spans="1:13" x14ac:dyDescent="0.25">
      <c r="A18" s="11" t="s">
        <v>97</v>
      </c>
      <c r="B18" s="11">
        <v>15</v>
      </c>
      <c r="C18" s="4">
        <v>0.87</v>
      </c>
      <c r="D18" s="5">
        <v>0</v>
      </c>
      <c r="E18" s="5">
        <v>1</v>
      </c>
      <c r="F18" s="19">
        <v>1.1299999999999999</v>
      </c>
      <c r="G18" s="11">
        <v>3</v>
      </c>
      <c r="H18" s="4">
        <v>0</v>
      </c>
      <c r="I18" s="5">
        <v>3</v>
      </c>
      <c r="J18" s="5">
        <v>0</v>
      </c>
      <c r="K18" s="5">
        <v>3</v>
      </c>
      <c r="L18" s="19">
        <v>1</v>
      </c>
      <c r="M18" s="11">
        <v>7</v>
      </c>
    </row>
    <row r="19" spans="1:13" x14ac:dyDescent="0.25">
      <c r="A19" s="11" t="s">
        <v>98</v>
      </c>
      <c r="B19" s="11">
        <v>16</v>
      </c>
      <c r="C19" s="4">
        <v>0.8</v>
      </c>
      <c r="D19" s="5">
        <v>0</v>
      </c>
      <c r="E19" s="5">
        <v>0</v>
      </c>
      <c r="F19" s="19">
        <v>1.73</v>
      </c>
      <c r="G19" s="11">
        <v>2.5299999999999998</v>
      </c>
      <c r="H19" s="4">
        <v>2</v>
      </c>
      <c r="I19" s="5">
        <v>3</v>
      </c>
      <c r="J19" s="5">
        <v>2</v>
      </c>
      <c r="K19" s="5">
        <v>2</v>
      </c>
      <c r="L19" s="19">
        <v>1</v>
      </c>
      <c r="M19" s="11">
        <v>10</v>
      </c>
    </row>
    <row r="20" spans="1:13" x14ac:dyDescent="0.25">
      <c r="A20" s="11" t="s">
        <v>99</v>
      </c>
      <c r="B20" s="11">
        <v>17</v>
      </c>
      <c r="C20" s="4">
        <v>1</v>
      </c>
      <c r="D20" s="5">
        <v>0</v>
      </c>
      <c r="E20" s="5">
        <v>0</v>
      </c>
      <c r="F20" s="19">
        <v>1.6</v>
      </c>
      <c r="G20" s="11">
        <v>2.6</v>
      </c>
      <c r="H20" s="4">
        <v>2</v>
      </c>
      <c r="I20" s="5">
        <v>1</v>
      </c>
      <c r="J20" s="5">
        <v>2</v>
      </c>
      <c r="K20" s="5">
        <v>2</v>
      </c>
      <c r="L20" s="19">
        <v>2</v>
      </c>
      <c r="M20" s="11">
        <v>9</v>
      </c>
    </row>
    <row r="21" spans="1:13" x14ac:dyDescent="0.25">
      <c r="A21" s="11" t="s">
        <v>100</v>
      </c>
      <c r="B21" s="11">
        <v>18</v>
      </c>
      <c r="C21" s="4">
        <v>0.47</v>
      </c>
      <c r="D21" s="5">
        <v>1</v>
      </c>
      <c r="E21" s="5">
        <v>0</v>
      </c>
      <c r="F21" s="19">
        <v>2.73</v>
      </c>
      <c r="G21" s="11">
        <v>4.2</v>
      </c>
      <c r="H21" s="4">
        <v>0</v>
      </c>
      <c r="I21" s="5">
        <v>3</v>
      </c>
      <c r="J21" s="5">
        <v>1</v>
      </c>
      <c r="K21" s="5">
        <v>3</v>
      </c>
      <c r="L21" s="19">
        <v>1</v>
      </c>
      <c r="M21" s="11">
        <v>8</v>
      </c>
    </row>
    <row r="22" spans="1:13" x14ac:dyDescent="0.25">
      <c r="A22" s="11" t="s">
        <v>101</v>
      </c>
      <c r="B22" s="11">
        <v>19</v>
      </c>
      <c r="C22" s="4">
        <v>0.87</v>
      </c>
      <c r="D22" s="5">
        <v>0</v>
      </c>
      <c r="E22" s="5">
        <v>0</v>
      </c>
      <c r="F22" s="19">
        <v>1.53</v>
      </c>
      <c r="G22" s="11">
        <v>2.4</v>
      </c>
      <c r="H22" s="4">
        <v>2</v>
      </c>
      <c r="I22" s="5">
        <v>2</v>
      </c>
      <c r="J22" s="5">
        <v>0</v>
      </c>
      <c r="K22" s="5">
        <v>3</v>
      </c>
      <c r="L22" s="19">
        <v>2</v>
      </c>
      <c r="M22" s="11">
        <v>9</v>
      </c>
    </row>
    <row r="23" spans="1:13" x14ac:dyDescent="0.25">
      <c r="A23" s="11" t="s">
        <v>102</v>
      </c>
      <c r="B23" s="11">
        <v>20</v>
      </c>
      <c r="C23" s="4">
        <v>0.93</v>
      </c>
      <c r="D23" s="5">
        <v>0</v>
      </c>
      <c r="E23" s="5">
        <v>0</v>
      </c>
      <c r="F23" s="19">
        <v>1.07</v>
      </c>
      <c r="G23" s="11">
        <v>2</v>
      </c>
      <c r="H23" s="4">
        <v>3</v>
      </c>
      <c r="I23" s="5">
        <v>0</v>
      </c>
      <c r="J23" s="5">
        <v>2</v>
      </c>
      <c r="K23" s="5">
        <v>0</v>
      </c>
      <c r="L23" s="19">
        <v>1</v>
      </c>
      <c r="M23" s="11">
        <v>6</v>
      </c>
    </row>
    <row r="24" spans="1:13" x14ac:dyDescent="0.25">
      <c r="A24" s="11" t="s">
        <v>103</v>
      </c>
      <c r="B24" s="11">
        <v>21</v>
      </c>
      <c r="C24" s="4">
        <v>1.1299999999999999</v>
      </c>
      <c r="D24" s="5">
        <v>1</v>
      </c>
      <c r="E24" s="5">
        <v>0</v>
      </c>
      <c r="F24" s="19">
        <v>1.67</v>
      </c>
      <c r="G24" s="11">
        <v>3.8</v>
      </c>
      <c r="H24" s="4">
        <v>3</v>
      </c>
      <c r="I24" s="5">
        <v>0</v>
      </c>
      <c r="J24" s="5">
        <v>3</v>
      </c>
      <c r="K24" s="5">
        <v>0</v>
      </c>
      <c r="L24" s="19">
        <v>1</v>
      </c>
      <c r="M24" s="11">
        <v>7</v>
      </c>
    </row>
    <row r="25" spans="1:13" x14ac:dyDescent="0.25">
      <c r="A25" s="11" t="s">
        <v>104</v>
      </c>
      <c r="B25" s="11">
        <v>22</v>
      </c>
      <c r="C25" s="4">
        <v>0.53</v>
      </c>
      <c r="D25" s="5">
        <v>0</v>
      </c>
      <c r="E25" s="5">
        <v>0</v>
      </c>
      <c r="F25" s="19">
        <v>3</v>
      </c>
      <c r="G25" s="11">
        <v>3.53</v>
      </c>
      <c r="H25" s="4">
        <v>2</v>
      </c>
      <c r="I25" s="5">
        <v>0</v>
      </c>
      <c r="J25" s="5">
        <v>3</v>
      </c>
      <c r="K25" s="5">
        <v>0</v>
      </c>
      <c r="L25" s="19">
        <v>2</v>
      </c>
      <c r="M25" s="11">
        <v>7</v>
      </c>
    </row>
    <row r="26" spans="1:13" x14ac:dyDescent="0.25">
      <c r="A26" s="11" t="s">
        <v>105</v>
      </c>
      <c r="B26" s="11">
        <v>23</v>
      </c>
      <c r="C26" s="4">
        <v>0.47</v>
      </c>
      <c r="D26" s="5">
        <v>0</v>
      </c>
      <c r="E26" s="5">
        <v>0</v>
      </c>
      <c r="F26" s="19">
        <v>1.27</v>
      </c>
      <c r="G26" s="11">
        <v>1.74</v>
      </c>
      <c r="H26" s="44" t="s">
        <v>108</v>
      </c>
      <c r="I26" s="49"/>
      <c r="J26" s="49"/>
      <c r="K26" s="49"/>
      <c r="L26" s="45"/>
      <c r="M26" s="23"/>
    </row>
    <row r="27" spans="1:13" x14ac:dyDescent="0.25">
      <c r="A27" s="11" t="s">
        <v>106</v>
      </c>
      <c r="B27" s="11">
        <v>24</v>
      </c>
      <c r="C27" s="4">
        <v>0.8</v>
      </c>
      <c r="D27" s="5">
        <v>0</v>
      </c>
      <c r="E27" s="5">
        <v>0</v>
      </c>
      <c r="F27" s="19">
        <v>1.93</v>
      </c>
      <c r="G27" s="11">
        <v>2.73</v>
      </c>
      <c r="H27" s="4">
        <v>1</v>
      </c>
      <c r="I27" s="5">
        <v>2</v>
      </c>
      <c r="J27" s="5">
        <v>0</v>
      </c>
      <c r="K27" s="5">
        <v>2</v>
      </c>
      <c r="L27" s="19">
        <v>3</v>
      </c>
      <c r="M27" s="11">
        <v>8</v>
      </c>
    </row>
    <row r="28" spans="1:13" x14ac:dyDescent="0.25">
      <c r="A28" s="11" t="s">
        <v>107</v>
      </c>
      <c r="B28" s="11">
        <v>25</v>
      </c>
      <c r="C28" s="4">
        <v>0.8</v>
      </c>
      <c r="D28" s="5">
        <v>0</v>
      </c>
      <c r="E28" s="5">
        <v>0</v>
      </c>
      <c r="F28" s="19">
        <v>2.33</v>
      </c>
      <c r="G28" s="11">
        <v>3.13</v>
      </c>
      <c r="H28" s="4">
        <v>3</v>
      </c>
      <c r="I28" s="5">
        <v>0</v>
      </c>
      <c r="J28" s="5">
        <v>1</v>
      </c>
      <c r="K28" s="5">
        <v>1</v>
      </c>
      <c r="L28" s="19">
        <v>1</v>
      </c>
      <c r="M28" s="11">
        <v>6</v>
      </c>
    </row>
    <row r="29" spans="1:13" x14ac:dyDescent="0.25">
      <c r="A29" s="11" t="s">
        <v>54</v>
      </c>
      <c r="B29" s="11">
        <v>26</v>
      </c>
      <c r="C29" s="4">
        <v>0.8</v>
      </c>
      <c r="D29" s="5">
        <v>0</v>
      </c>
      <c r="E29" s="5">
        <v>0</v>
      </c>
      <c r="F29" s="19">
        <v>1.6</v>
      </c>
      <c r="G29" s="11">
        <v>2.4</v>
      </c>
      <c r="H29" s="4">
        <v>2</v>
      </c>
      <c r="I29" s="5">
        <v>0</v>
      </c>
      <c r="J29" s="5">
        <v>2</v>
      </c>
      <c r="K29" s="5">
        <v>1</v>
      </c>
      <c r="L29" s="19">
        <v>1</v>
      </c>
      <c r="M29" s="11">
        <v>6</v>
      </c>
    </row>
    <row r="30" spans="1:13" x14ac:dyDescent="0.25">
      <c r="A30" s="11" t="s">
        <v>55</v>
      </c>
      <c r="B30" s="11">
        <v>27</v>
      </c>
      <c r="C30" s="4">
        <v>1.33</v>
      </c>
      <c r="D30" s="5">
        <v>0</v>
      </c>
      <c r="E30" s="5">
        <v>0</v>
      </c>
      <c r="F30" s="19">
        <v>1.8</v>
      </c>
      <c r="G30" s="11">
        <v>3.13</v>
      </c>
      <c r="H30" s="4">
        <v>1</v>
      </c>
      <c r="I30" s="5">
        <v>0</v>
      </c>
      <c r="J30" s="5">
        <v>2</v>
      </c>
      <c r="K30" s="5">
        <v>1</v>
      </c>
      <c r="L30" s="19">
        <v>1</v>
      </c>
      <c r="M30" s="11">
        <v>5</v>
      </c>
    </row>
    <row r="31" spans="1:13" x14ac:dyDescent="0.25">
      <c r="A31" s="11" t="s">
        <v>56</v>
      </c>
      <c r="B31" s="11">
        <v>28</v>
      </c>
      <c r="C31" s="4">
        <v>0.67</v>
      </c>
      <c r="D31" s="5">
        <v>0</v>
      </c>
      <c r="E31" s="5">
        <v>0</v>
      </c>
      <c r="F31" s="19">
        <v>1.47</v>
      </c>
      <c r="G31" s="11">
        <v>2.14</v>
      </c>
      <c r="H31" s="4">
        <v>2</v>
      </c>
      <c r="I31" s="5">
        <v>0</v>
      </c>
      <c r="J31" s="5">
        <v>0</v>
      </c>
      <c r="K31" s="5">
        <v>1</v>
      </c>
      <c r="L31" s="19">
        <v>1</v>
      </c>
      <c r="M31" s="11">
        <v>4</v>
      </c>
    </row>
    <row r="32" spans="1:13" x14ac:dyDescent="0.25">
      <c r="A32" s="11" t="s">
        <v>57</v>
      </c>
      <c r="B32" s="11">
        <v>29</v>
      </c>
      <c r="C32" s="4">
        <v>0.53</v>
      </c>
      <c r="D32" s="5">
        <v>0</v>
      </c>
      <c r="E32" s="5">
        <v>0</v>
      </c>
      <c r="F32" s="19">
        <v>0.87</v>
      </c>
      <c r="G32" s="11">
        <v>1.4</v>
      </c>
      <c r="H32" s="4">
        <v>0</v>
      </c>
      <c r="I32" s="5">
        <v>1</v>
      </c>
      <c r="J32" s="5">
        <v>1</v>
      </c>
      <c r="K32" s="5">
        <v>1</v>
      </c>
      <c r="L32" s="19">
        <v>2</v>
      </c>
      <c r="M32" s="11">
        <v>5</v>
      </c>
    </row>
    <row r="33" spans="1:13" x14ac:dyDescent="0.25">
      <c r="A33" s="11" t="s">
        <v>58</v>
      </c>
      <c r="B33" s="11">
        <v>30</v>
      </c>
      <c r="C33" s="4">
        <v>0.33</v>
      </c>
      <c r="D33" s="5">
        <v>1</v>
      </c>
      <c r="E33" s="5">
        <v>0</v>
      </c>
      <c r="F33" s="19">
        <v>0.73</v>
      </c>
      <c r="G33" s="11">
        <v>2.06</v>
      </c>
      <c r="H33" s="44" t="s">
        <v>121</v>
      </c>
      <c r="I33" s="49"/>
      <c r="J33" s="49"/>
      <c r="K33" s="49"/>
      <c r="L33" s="45"/>
      <c r="M33" s="23"/>
    </row>
    <row r="34" spans="1:13" x14ac:dyDescent="0.25">
      <c r="A34" s="11" t="s">
        <v>59</v>
      </c>
      <c r="B34" s="11">
        <v>31</v>
      </c>
      <c r="C34" s="4">
        <v>1.07</v>
      </c>
      <c r="D34" s="5">
        <v>1</v>
      </c>
      <c r="E34" s="5">
        <v>0</v>
      </c>
      <c r="F34" s="19">
        <v>2.27</v>
      </c>
      <c r="G34" s="11">
        <v>4.34</v>
      </c>
      <c r="H34" s="4">
        <v>3</v>
      </c>
      <c r="I34" s="5">
        <v>0</v>
      </c>
      <c r="J34" s="5">
        <v>3</v>
      </c>
      <c r="K34" s="5">
        <v>3</v>
      </c>
      <c r="L34" s="19">
        <v>1</v>
      </c>
      <c r="M34" s="11">
        <v>10</v>
      </c>
    </row>
    <row r="35" spans="1:13" x14ac:dyDescent="0.25">
      <c r="A35" s="11" t="s">
        <v>60</v>
      </c>
      <c r="B35" s="11">
        <v>32</v>
      </c>
      <c r="C35" s="4">
        <v>1</v>
      </c>
      <c r="D35" s="5">
        <v>0</v>
      </c>
      <c r="E35" s="5">
        <v>0</v>
      </c>
      <c r="F35" s="19">
        <v>1.67</v>
      </c>
      <c r="G35" s="11">
        <v>2.67</v>
      </c>
      <c r="H35" s="4">
        <v>2</v>
      </c>
      <c r="I35" s="5">
        <v>1</v>
      </c>
      <c r="J35" s="5">
        <v>2</v>
      </c>
      <c r="K35" s="5">
        <v>1</v>
      </c>
      <c r="L35" s="19">
        <v>3</v>
      </c>
      <c r="M35" s="11">
        <v>9</v>
      </c>
    </row>
    <row r="36" spans="1:13" x14ac:dyDescent="0.25">
      <c r="A36" s="11" t="s">
        <v>61</v>
      </c>
      <c r="B36" s="11">
        <v>33</v>
      </c>
      <c r="C36" s="4">
        <v>0.87</v>
      </c>
      <c r="D36" s="5">
        <v>0</v>
      </c>
      <c r="E36" s="5">
        <v>0</v>
      </c>
      <c r="F36" s="19">
        <v>0</v>
      </c>
      <c r="G36" s="11">
        <v>0.87</v>
      </c>
      <c r="H36" s="4">
        <v>3</v>
      </c>
      <c r="I36" s="5">
        <v>2</v>
      </c>
      <c r="J36" s="5">
        <v>2</v>
      </c>
      <c r="K36" s="5">
        <v>1</v>
      </c>
      <c r="L36" s="19">
        <v>1</v>
      </c>
      <c r="M36" s="11">
        <v>9</v>
      </c>
    </row>
    <row r="37" spans="1:13" x14ac:dyDescent="0.25">
      <c r="A37" s="11" t="s">
        <v>62</v>
      </c>
      <c r="B37" s="11">
        <v>34</v>
      </c>
      <c r="C37" s="4">
        <v>0.8</v>
      </c>
      <c r="D37" s="5">
        <v>0</v>
      </c>
      <c r="E37" s="5">
        <v>0</v>
      </c>
      <c r="F37" s="19">
        <v>1.6</v>
      </c>
      <c r="G37" s="11">
        <v>2.4</v>
      </c>
      <c r="H37" s="44" t="s">
        <v>121</v>
      </c>
      <c r="I37" s="49"/>
      <c r="J37" s="49"/>
      <c r="K37" s="49"/>
      <c r="L37" s="45"/>
      <c r="M37" s="23"/>
    </row>
    <row r="38" spans="1:13" x14ac:dyDescent="0.25">
      <c r="A38" s="11" t="s">
        <v>63</v>
      </c>
      <c r="B38" s="11">
        <v>35</v>
      </c>
      <c r="C38" s="4">
        <v>0.93</v>
      </c>
      <c r="D38" s="5">
        <v>0</v>
      </c>
      <c r="E38" s="5">
        <v>0</v>
      </c>
      <c r="F38" s="19">
        <v>0.93</v>
      </c>
      <c r="G38" s="11">
        <v>1.86</v>
      </c>
      <c r="H38" s="4">
        <v>2</v>
      </c>
      <c r="I38" s="5">
        <v>2</v>
      </c>
      <c r="J38" s="5">
        <v>2</v>
      </c>
      <c r="K38" s="5" t="s">
        <v>36</v>
      </c>
      <c r="L38" s="19">
        <v>2</v>
      </c>
      <c r="M38" s="11">
        <v>8</v>
      </c>
    </row>
    <row r="39" spans="1:13" x14ac:dyDescent="0.25">
      <c r="A39" s="11" t="s">
        <v>64</v>
      </c>
      <c r="B39" s="11">
        <v>36</v>
      </c>
      <c r="C39" s="4">
        <v>0.87</v>
      </c>
      <c r="D39" s="5">
        <v>0</v>
      </c>
      <c r="E39" s="5">
        <v>0</v>
      </c>
      <c r="F39" s="19">
        <v>1.27</v>
      </c>
      <c r="G39" s="11">
        <v>2.14</v>
      </c>
      <c r="H39" s="4">
        <v>2</v>
      </c>
      <c r="I39" s="5">
        <v>1</v>
      </c>
      <c r="J39" s="5">
        <v>2</v>
      </c>
      <c r="K39" s="5">
        <v>2</v>
      </c>
      <c r="L39" s="19">
        <v>2</v>
      </c>
      <c r="M39" s="11">
        <v>9</v>
      </c>
    </row>
    <row r="40" spans="1:13" x14ac:dyDescent="0.25">
      <c r="A40" s="11" t="s">
        <v>65</v>
      </c>
      <c r="B40" s="11">
        <v>37</v>
      </c>
      <c r="C40" s="4">
        <v>1</v>
      </c>
      <c r="D40" s="5">
        <v>0</v>
      </c>
      <c r="E40" s="5">
        <v>0</v>
      </c>
      <c r="F40" s="19">
        <v>2</v>
      </c>
      <c r="G40" s="11">
        <v>3</v>
      </c>
      <c r="H40" s="4">
        <v>3</v>
      </c>
      <c r="I40" s="5">
        <v>1</v>
      </c>
      <c r="J40" s="5">
        <v>1</v>
      </c>
      <c r="K40" s="5">
        <v>1</v>
      </c>
      <c r="L40" s="19">
        <v>3</v>
      </c>
      <c r="M40" s="11">
        <v>9</v>
      </c>
    </row>
    <row r="41" spans="1:13" x14ac:dyDescent="0.25">
      <c r="A41" s="11" t="s">
        <v>66</v>
      </c>
      <c r="B41" s="11">
        <v>38</v>
      </c>
      <c r="C41" s="4">
        <v>0.93</v>
      </c>
      <c r="D41" s="5">
        <v>0</v>
      </c>
      <c r="E41" s="5">
        <v>0</v>
      </c>
      <c r="F41" s="19">
        <v>1.53</v>
      </c>
      <c r="G41" s="11">
        <v>2.46</v>
      </c>
      <c r="H41" s="4">
        <v>3</v>
      </c>
      <c r="I41" s="5">
        <v>1</v>
      </c>
      <c r="J41" s="5">
        <v>2</v>
      </c>
      <c r="K41" s="5">
        <v>3</v>
      </c>
      <c r="L41" s="19">
        <v>1</v>
      </c>
      <c r="M41" s="11">
        <v>10</v>
      </c>
    </row>
    <row r="42" spans="1:13" x14ac:dyDescent="0.25">
      <c r="A42" s="11"/>
      <c r="B42" s="11"/>
      <c r="C42" s="4"/>
      <c r="D42" s="5"/>
      <c r="E42" s="5"/>
      <c r="F42" s="19"/>
      <c r="G42" s="11"/>
      <c r="H42" s="4"/>
      <c r="I42" s="5"/>
      <c r="J42" s="5"/>
      <c r="K42" s="5"/>
      <c r="L42" s="19"/>
      <c r="M42" s="11"/>
    </row>
    <row r="43" spans="1:13" x14ac:dyDescent="0.25">
      <c r="A43" s="11" t="s">
        <v>68</v>
      </c>
      <c r="B43" s="11">
        <v>1</v>
      </c>
      <c r="C43" s="4">
        <v>0.13</v>
      </c>
      <c r="D43" s="5">
        <v>0</v>
      </c>
      <c r="E43" s="5">
        <v>0</v>
      </c>
      <c r="F43" s="19">
        <v>0</v>
      </c>
      <c r="G43" s="11">
        <v>0.13</v>
      </c>
      <c r="H43" s="4">
        <v>0</v>
      </c>
      <c r="I43" s="5">
        <v>2</v>
      </c>
      <c r="J43" s="5">
        <v>0</v>
      </c>
      <c r="K43" s="5">
        <v>1</v>
      </c>
      <c r="L43" s="19">
        <v>2</v>
      </c>
      <c r="M43" s="11">
        <v>5</v>
      </c>
    </row>
    <row r="44" spans="1:13" x14ac:dyDescent="0.25">
      <c r="A44" s="11" t="s">
        <v>69</v>
      </c>
      <c r="B44" s="11">
        <v>2</v>
      </c>
      <c r="C44" s="4">
        <v>7.0000000000000007E-2</v>
      </c>
      <c r="D44" s="5">
        <v>0</v>
      </c>
      <c r="E44" s="5">
        <v>0</v>
      </c>
      <c r="F44" s="19">
        <v>0.13</v>
      </c>
      <c r="G44" s="11">
        <v>0.2</v>
      </c>
      <c r="H44" s="4">
        <v>0</v>
      </c>
      <c r="I44" s="5">
        <v>1</v>
      </c>
      <c r="J44" s="5">
        <v>0</v>
      </c>
      <c r="K44" s="5">
        <v>3</v>
      </c>
      <c r="L44" s="19">
        <v>2</v>
      </c>
      <c r="M44" s="11">
        <v>6</v>
      </c>
    </row>
    <row r="45" spans="1:13" x14ac:dyDescent="0.25">
      <c r="A45" s="11" t="s">
        <v>70</v>
      </c>
      <c r="B45" s="11">
        <v>3</v>
      </c>
      <c r="C45" s="4">
        <v>0.33</v>
      </c>
      <c r="D45" s="5">
        <v>0</v>
      </c>
      <c r="E45" s="5">
        <v>0</v>
      </c>
      <c r="F45" s="19">
        <v>0.2</v>
      </c>
      <c r="G45" s="11">
        <v>0.53</v>
      </c>
      <c r="H45" s="4">
        <v>0</v>
      </c>
      <c r="I45" s="5">
        <v>0</v>
      </c>
      <c r="J45" s="5">
        <v>0</v>
      </c>
      <c r="K45" s="5">
        <v>0</v>
      </c>
      <c r="L45" s="19">
        <v>0</v>
      </c>
      <c r="M45" s="11">
        <v>0</v>
      </c>
    </row>
    <row r="46" spans="1:13" x14ac:dyDescent="0.25">
      <c r="A46" s="11" t="s">
        <v>72</v>
      </c>
      <c r="B46" s="11">
        <v>4</v>
      </c>
      <c r="C46" s="4">
        <v>7.0000000000000007E-2</v>
      </c>
      <c r="D46" s="5">
        <v>0</v>
      </c>
      <c r="E46" s="5">
        <v>1</v>
      </c>
      <c r="F46" s="19">
        <v>0</v>
      </c>
      <c r="G46" s="11">
        <v>1.07</v>
      </c>
      <c r="H46" s="4">
        <v>0</v>
      </c>
      <c r="I46" s="5">
        <v>2</v>
      </c>
      <c r="J46" s="5">
        <v>0</v>
      </c>
      <c r="K46" s="5">
        <v>1</v>
      </c>
      <c r="L46" s="19">
        <v>2</v>
      </c>
      <c r="M46" s="11">
        <v>5</v>
      </c>
    </row>
    <row r="47" spans="1:13" x14ac:dyDescent="0.25">
      <c r="A47" s="11" t="s">
        <v>73</v>
      </c>
      <c r="B47" s="11">
        <v>5</v>
      </c>
      <c r="C47" s="4">
        <v>7.0000000000000007E-2</v>
      </c>
      <c r="D47" s="5">
        <v>0</v>
      </c>
      <c r="E47" s="5">
        <v>0</v>
      </c>
      <c r="F47" s="19">
        <v>7.0000000000000007E-2</v>
      </c>
      <c r="G47" s="11">
        <v>0.14000000000000001</v>
      </c>
      <c r="H47" s="4">
        <v>1</v>
      </c>
      <c r="I47" s="5">
        <v>1</v>
      </c>
      <c r="J47" s="5">
        <v>2</v>
      </c>
      <c r="K47" s="5" t="s">
        <v>36</v>
      </c>
      <c r="L47" s="19">
        <v>2</v>
      </c>
      <c r="M47" s="11">
        <v>6</v>
      </c>
    </row>
    <row r="48" spans="1:13" x14ac:dyDescent="0.25">
      <c r="A48" s="11" t="s">
        <v>74</v>
      </c>
      <c r="B48" s="11">
        <v>6</v>
      </c>
      <c r="C48" s="4">
        <v>0.13</v>
      </c>
      <c r="D48" s="5">
        <v>0</v>
      </c>
      <c r="E48" s="5">
        <v>1</v>
      </c>
      <c r="F48" s="19">
        <v>0</v>
      </c>
      <c r="G48" s="11">
        <v>1.1299999999999999</v>
      </c>
      <c r="H48" s="4">
        <v>1</v>
      </c>
      <c r="I48" s="5">
        <v>1</v>
      </c>
      <c r="J48" s="5">
        <v>0</v>
      </c>
      <c r="K48" s="5" t="s">
        <v>36</v>
      </c>
      <c r="L48" s="19">
        <v>1</v>
      </c>
      <c r="M48" s="11">
        <v>3</v>
      </c>
    </row>
    <row r="49" spans="1:34" x14ac:dyDescent="0.25">
      <c r="A49" s="11" t="s">
        <v>75</v>
      </c>
      <c r="B49" s="11">
        <v>7</v>
      </c>
      <c r="C49" s="4">
        <v>0.4</v>
      </c>
      <c r="D49" s="5">
        <v>0</v>
      </c>
      <c r="E49" s="5">
        <v>0</v>
      </c>
      <c r="F49" s="19">
        <v>0.13</v>
      </c>
      <c r="G49" s="11">
        <v>0.53</v>
      </c>
      <c r="H49" s="44" t="s">
        <v>121</v>
      </c>
      <c r="I49" s="49"/>
      <c r="J49" s="49"/>
      <c r="K49" s="49"/>
      <c r="L49" s="45"/>
      <c r="M49" s="23"/>
    </row>
    <row r="50" spans="1:34" x14ac:dyDescent="0.25">
      <c r="A50" s="12" t="s">
        <v>77</v>
      </c>
      <c r="B50" s="12">
        <v>8</v>
      </c>
      <c r="C50" s="17">
        <v>0.87</v>
      </c>
      <c r="D50" s="9">
        <v>0</v>
      </c>
      <c r="E50" s="9">
        <v>0</v>
      </c>
      <c r="F50" s="10">
        <v>0.8</v>
      </c>
      <c r="G50" s="12">
        <v>1.67</v>
      </c>
      <c r="H50" s="17">
        <v>0</v>
      </c>
      <c r="I50" s="9">
        <v>1</v>
      </c>
      <c r="J50" s="9">
        <v>0</v>
      </c>
      <c r="K50" s="9">
        <v>2</v>
      </c>
      <c r="L50" s="10">
        <v>1</v>
      </c>
      <c r="M50" s="12">
        <v>4</v>
      </c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34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34" x14ac:dyDescent="0.25">
      <c r="C56" s="52" t="s">
        <v>133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35" t="s">
        <v>134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25">
      <c r="A57" s="35" t="s">
        <v>129</v>
      </c>
      <c r="B57" s="53"/>
      <c r="C57" s="13">
        <v>1</v>
      </c>
      <c r="D57" s="13">
        <v>2</v>
      </c>
      <c r="E57" s="13">
        <v>3</v>
      </c>
      <c r="F57" s="13">
        <v>4</v>
      </c>
      <c r="G57" s="13">
        <v>5</v>
      </c>
      <c r="H57" s="13">
        <v>6</v>
      </c>
      <c r="I57" s="13">
        <v>7</v>
      </c>
      <c r="J57" s="13">
        <v>8</v>
      </c>
      <c r="K57" s="13">
        <v>9</v>
      </c>
      <c r="L57" s="13">
        <v>10</v>
      </c>
      <c r="M57" s="13">
        <v>11</v>
      </c>
      <c r="N57" s="13">
        <v>12</v>
      </c>
      <c r="O57" s="13">
        <v>13</v>
      </c>
      <c r="P57" s="13">
        <v>14</v>
      </c>
      <c r="Q57" s="13">
        <v>15</v>
      </c>
      <c r="R57" s="14" t="s">
        <v>40</v>
      </c>
      <c r="S57" s="6">
        <v>1</v>
      </c>
      <c r="T57" s="6">
        <v>2</v>
      </c>
      <c r="U57" s="6">
        <v>3</v>
      </c>
      <c r="V57" s="6">
        <v>4</v>
      </c>
      <c r="W57" s="6">
        <v>5</v>
      </c>
      <c r="X57" s="6">
        <v>6</v>
      </c>
      <c r="Y57" s="6">
        <v>7</v>
      </c>
      <c r="Z57" s="6">
        <v>8</v>
      </c>
      <c r="AA57" s="6">
        <v>9</v>
      </c>
      <c r="AB57" s="6">
        <v>10</v>
      </c>
      <c r="AC57" s="6">
        <v>11</v>
      </c>
      <c r="AD57" s="6">
        <v>12</v>
      </c>
      <c r="AE57" s="6">
        <v>13</v>
      </c>
      <c r="AF57" s="6">
        <v>14</v>
      </c>
      <c r="AG57" s="6">
        <v>15</v>
      </c>
      <c r="AH57" s="6" t="s">
        <v>40</v>
      </c>
    </row>
    <row r="58" spans="1:34" x14ac:dyDescent="0.25">
      <c r="A58" s="3" t="s">
        <v>83</v>
      </c>
      <c r="B58" s="3">
        <v>1</v>
      </c>
      <c r="C58" s="28">
        <v>1</v>
      </c>
      <c r="D58" s="29">
        <v>1</v>
      </c>
      <c r="E58" s="29">
        <v>1</v>
      </c>
      <c r="F58" s="29">
        <v>1</v>
      </c>
      <c r="G58" s="29">
        <v>1</v>
      </c>
      <c r="H58" s="29">
        <v>1</v>
      </c>
      <c r="I58" s="29">
        <v>1</v>
      </c>
      <c r="J58" s="29">
        <v>1</v>
      </c>
      <c r="K58" s="29">
        <v>1</v>
      </c>
      <c r="L58" s="29">
        <v>2</v>
      </c>
      <c r="M58" s="29">
        <v>0</v>
      </c>
      <c r="N58" s="29">
        <v>1</v>
      </c>
      <c r="O58" s="29">
        <v>1</v>
      </c>
      <c r="P58" s="29">
        <v>1</v>
      </c>
      <c r="Q58" s="30">
        <v>1</v>
      </c>
      <c r="R58" s="14">
        <v>1</v>
      </c>
      <c r="S58">
        <v>2</v>
      </c>
      <c r="T58">
        <v>2</v>
      </c>
      <c r="U58">
        <v>2</v>
      </c>
      <c r="V58">
        <v>1</v>
      </c>
      <c r="W58">
        <v>2</v>
      </c>
      <c r="X58">
        <v>2</v>
      </c>
      <c r="Y58">
        <v>1</v>
      </c>
      <c r="Z58">
        <v>1</v>
      </c>
      <c r="AA58">
        <v>3</v>
      </c>
      <c r="AB58">
        <v>2</v>
      </c>
      <c r="AC58">
        <v>2</v>
      </c>
      <c r="AD58">
        <v>2</v>
      </c>
      <c r="AE58">
        <v>2</v>
      </c>
      <c r="AF58">
        <v>1</v>
      </c>
      <c r="AG58">
        <v>3</v>
      </c>
      <c r="AH58" s="3">
        <v>1.87</v>
      </c>
    </row>
    <row r="59" spans="1:34" x14ac:dyDescent="0.25">
      <c r="A59" s="11" t="s">
        <v>84</v>
      </c>
      <c r="B59" s="11">
        <v>2</v>
      </c>
      <c r="C59" s="24">
        <v>0</v>
      </c>
      <c r="D59" s="2">
        <v>0</v>
      </c>
      <c r="E59" s="2">
        <v>1</v>
      </c>
      <c r="F59" s="2">
        <v>1</v>
      </c>
      <c r="G59" s="2">
        <v>1</v>
      </c>
      <c r="H59" s="2">
        <v>1</v>
      </c>
      <c r="I59" s="2">
        <v>1</v>
      </c>
      <c r="J59" s="2">
        <v>0</v>
      </c>
      <c r="K59" s="2">
        <v>0</v>
      </c>
      <c r="L59" s="2">
        <v>1</v>
      </c>
      <c r="M59" s="2">
        <v>0</v>
      </c>
      <c r="N59" s="2">
        <v>0</v>
      </c>
      <c r="O59" s="2">
        <v>0</v>
      </c>
      <c r="P59" s="2">
        <v>0</v>
      </c>
      <c r="Q59" s="25">
        <v>0</v>
      </c>
      <c r="R59" s="15">
        <v>0.4</v>
      </c>
      <c r="S59">
        <v>1</v>
      </c>
      <c r="T59">
        <v>2</v>
      </c>
      <c r="U59">
        <v>1</v>
      </c>
      <c r="V59">
        <v>2</v>
      </c>
      <c r="W59">
        <v>2</v>
      </c>
      <c r="X59">
        <v>0</v>
      </c>
      <c r="Y59">
        <v>2</v>
      </c>
      <c r="Z59">
        <v>2</v>
      </c>
      <c r="AA59">
        <v>2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 s="11">
        <v>0.93</v>
      </c>
    </row>
    <row r="60" spans="1:34" x14ac:dyDescent="0.25">
      <c r="A60" s="11" t="s">
        <v>85</v>
      </c>
      <c r="B60" s="11">
        <v>3</v>
      </c>
      <c r="C60" s="24">
        <v>2</v>
      </c>
      <c r="D60" s="2">
        <v>2</v>
      </c>
      <c r="E60" s="2">
        <v>2</v>
      </c>
      <c r="F60" s="2">
        <v>3</v>
      </c>
      <c r="G60" s="2">
        <v>2</v>
      </c>
      <c r="H60" s="2">
        <v>2</v>
      </c>
      <c r="I60" s="2">
        <v>2</v>
      </c>
      <c r="J60" s="2">
        <v>1</v>
      </c>
      <c r="K60" s="2">
        <v>2</v>
      </c>
      <c r="L60" s="2">
        <v>3</v>
      </c>
      <c r="M60" s="2">
        <v>2</v>
      </c>
      <c r="N60" s="2">
        <v>2</v>
      </c>
      <c r="O60" s="2">
        <v>2</v>
      </c>
      <c r="P60" s="2">
        <v>2</v>
      </c>
      <c r="Q60" s="25">
        <v>2</v>
      </c>
      <c r="R60" s="15">
        <v>2.0699999999999998</v>
      </c>
      <c r="S60">
        <v>2</v>
      </c>
      <c r="T60">
        <v>2</v>
      </c>
      <c r="U60">
        <v>2</v>
      </c>
      <c r="V60">
        <v>1</v>
      </c>
      <c r="W60">
        <v>1</v>
      </c>
      <c r="X60">
        <v>0</v>
      </c>
      <c r="Y60">
        <v>2</v>
      </c>
      <c r="Z60">
        <v>2</v>
      </c>
      <c r="AA60">
        <v>3</v>
      </c>
      <c r="AB60">
        <v>3</v>
      </c>
      <c r="AC60">
        <v>3</v>
      </c>
      <c r="AD60">
        <v>2</v>
      </c>
      <c r="AE60">
        <v>3</v>
      </c>
      <c r="AF60">
        <v>2</v>
      </c>
      <c r="AG60">
        <v>2</v>
      </c>
      <c r="AH60" s="11">
        <v>2</v>
      </c>
    </row>
    <row r="61" spans="1:34" x14ac:dyDescent="0.25">
      <c r="A61" s="11" t="s">
        <v>86</v>
      </c>
      <c r="B61" s="11">
        <v>4</v>
      </c>
      <c r="C61" s="24">
        <v>2</v>
      </c>
      <c r="D61" s="2">
        <v>2</v>
      </c>
      <c r="E61" s="2">
        <v>2</v>
      </c>
      <c r="F61" s="2">
        <v>2</v>
      </c>
      <c r="G61" s="2">
        <v>2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2</v>
      </c>
      <c r="N61" s="2">
        <v>2</v>
      </c>
      <c r="O61" s="2">
        <v>1</v>
      </c>
      <c r="P61" s="2">
        <v>1</v>
      </c>
      <c r="Q61" s="25">
        <v>2</v>
      </c>
      <c r="R61" s="15">
        <v>1.53</v>
      </c>
      <c r="S61">
        <v>3</v>
      </c>
      <c r="T61">
        <v>3</v>
      </c>
      <c r="U61">
        <v>2</v>
      </c>
      <c r="V61">
        <v>1</v>
      </c>
      <c r="W61">
        <v>2</v>
      </c>
      <c r="X61">
        <v>2</v>
      </c>
      <c r="Y61">
        <v>2</v>
      </c>
      <c r="Z61">
        <v>2</v>
      </c>
      <c r="AA61">
        <v>2</v>
      </c>
      <c r="AB61">
        <v>2</v>
      </c>
      <c r="AC61">
        <v>2</v>
      </c>
      <c r="AD61">
        <v>2</v>
      </c>
      <c r="AE61">
        <v>1</v>
      </c>
      <c r="AF61">
        <v>2</v>
      </c>
      <c r="AG61">
        <v>1</v>
      </c>
      <c r="AH61" s="11">
        <v>1.93</v>
      </c>
    </row>
    <row r="62" spans="1:34" x14ac:dyDescent="0.25">
      <c r="A62" s="11" t="s">
        <v>87</v>
      </c>
      <c r="B62" s="11">
        <v>5</v>
      </c>
      <c r="C62" s="24">
        <v>1</v>
      </c>
      <c r="D62" s="2">
        <v>1</v>
      </c>
      <c r="E62" s="2">
        <v>2</v>
      </c>
      <c r="F62" s="2">
        <v>1</v>
      </c>
      <c r="G62" s="2">
        <v>1</v>
      </c>
      <c r="H62" s="2">
        <v>1</v>
      </c>
      <c r="I62" s="2">
        <v>1</v>
      </c>
      <c r="J62" s="2">
        <v>2</v>
      </c>
      <c r="K62" s="2">
        <v>1</v>
      </c>
      <c r="L62" s="2">
        <v>1</v>
      </c>
      <c r="M62" s="2">
        <v>1</v>
      </c>
      <c r="N62" s="2">
        <v>2</v>
      </c>
      <c r="O62" s="2">
        <v>2</v>
      </c>
      <c r="P62" s="2">
        <v>2</v>
      </c>
      <c r="Q62" s="25">
        <v>2</v>
      </c>
      <c r="R62" s="15">
        <v>1.4</v>
      </c>
      <c r="S62">
        <v>2</v>
      </c>
      <c r="T62">
        <v>1</v>
      </c>
      <c r="U62">
        <v>2</v>
      </c>
      <c r="V62">
        <v>1</v>
      </c>
      <c r="W62">
        <v>2</v>
      </c>
      <c r="X62">
        <v>2</v>
      </c>
      <c r="Y62">
        <v>2</v>
      </c>
      <c r="Z62">
        <v>2</v>
      </c>
      <c r="AA62">
        <v>2</v>
      </c>
      <c r="AB62">
        <v>1</v>
      </c>
      <c r="AC62">
        <v>2</v>
      </c>
      <c r="AD62">
        <v>2</v>
      </c>
      <c r="AE62">
        <v>2</v>
      </c>
      <c r="AF62">
        <v>2</v>
      </c>
      <c r="AG62">
        <v>2</v>
      </c>
      <c r="AH62" s="11">
        <v>1.8</v>
      </c>
    </row>
    <row r="63" spans="1:34" x14ac:dyDescent="0.25">
      <c r="A63" s="11" t="s">
        <v>88</v>
      </c>
      <c r="B63" s="11">
        <v>6</v>
      </c>
      <c r="C63" s="24">
        <v>0</v>
      </c>
      <c r="D63" s="2">
        <v>1</v>
      </c>
      <c r="E63" s="2">
        <v>1</v>
      </c>
      <c r="F63" s="2">
        <v>0</v>
      </c>
      <c r="G63" s="2">
        <v>1</v>
      </c>
      <c r="H63" s="2">
        <v>1</v>
      </c>
      <c r="I63" s="2">
        <v>1</v>
      </c>
      <c r="J63" s="2">
        <v>1</v>
      </c>
      <c r="K63" s="2">
        <v>0</v>
      </c>
      <c r="L63" s="2">
        <v>0</v>
      </c>
      <c r="M63" s="2">
        <v>1</v>
      </c>
      <c r="N63" s="2">
        <v>2</v>
      </c>
      <c r="O63" s="2">
        <v>2</v>
      </c>
      <c r="P63" s="2">
        <v>2</v>
      </c>
      <c r="Q63" s="25">
        <v>2</v>
      </c>
      <c r="R63" s="15">
        <v>1</v>
      </c>
      <c r="S63">
        <v>1</v>
      </c>
      <c r="T63">
        <v>2</v>
      </c>
      <c r="U63">
        <v>2</v>
      </c>
      <c r="V63">
        <v>0</v>
      </c>
      <c r="W63">
        <v>1</v>
      </c>
      <c r="X63">
        <v>2</v>
      </c>
      <c r="Y63">
        <v>1</v>
      </c>
      <c r="Z63">
        <v>1</v>
      </c>
      <c r="AA63">
        <v>0</v>
      </c>
      <c r="AB63">
        <v>1</v>
      </c>
      <c r="AC63">
        <v>0</v>
      </c>
      <c r="AD63">
        <v>0</v>
      </c>
      <c r="AE63">
        <v>1</v>
      </c>
      <c r="AF63">
        <v>1</v>
      </c>
      <c r="AG63">
        <v>1</v>
      </c>
      <c r="AH63" s="11">
        <v>0.93</v>
      </c>
    </row>
    <row r="64" spans="1:34" x14ac:dyDescent="0.25">
      <c r="A64" s="11" t="s">
        <v>89</v>
      </c>
      <c r="B64" s="11">
        <v>7</v>
      </c>
      <c r="C64" s="24">
        <v>1</v>
      </c>
      <c r="D64" s="2">
        <v>2</v>
      </c>
      <c r="E64" s="2">
        <v>1</v>
      </c>
      <c r="F64" s="2">
        <v>1</v>
      </c>
      <c r="G64" s="2">
        <v>1</v>
      </c>
      <c r="H64" s="2">
        <v>1</v>
      </c>
      <c r="I64" s="2">
        <v>2</v>
      </c>
      <c r="J64" s="2">
        <v>1</v>
      </c>
      <c r="K64" s="2">
        <v>1</v>
      </c>
      <c r="L64" s="2">
        <v>1</v>
      </c>
      <c r="M64" s="2">
        <v>2</v>
      </c>
      <c r="N64" s="2">
        <v>2</v>
      </c>
      <c r="O64" s="2">
        <v>2</v>
      </c>
      <c r="P64" s="2">
        <v>1</v>
      </c>
      <c r="Q64" s="25">
        <v>2</v>
      </c>
      <c r="R64" s="15">
        <v>1.4</v>
      </c>
      <c r="S64">
        <v>2</v>
      </c>
      <c r="T64">
        <v>2</v>
      </c>
      <c r="U64">
        <v>2</v>
      </c>
      <c r="V64">
        <v>2</v>
      </c>
      <c r="W64">
        <v>2</v>
      </c>
      <c r="X64">
        <v>3</v>
      </c>
      <c r="Y64">
        <v>2</v>
      </c>
      <c r="Z64">
        <v>3</v>
      </c>
      <c r="AA64">
        <v>3</v>
      </c>
      <c r="AB64">
        <v>2</v>
      </c>
      <c r="AC64">
        <v>3</v>
      </c>
      <c r="AD64">
        <v>3</v>
      </c>
      <c r="AE64">
        <v>2</v>
      </c>
      <c r="AF64">
        <v>3</v>
      </c>
      <c r="AG64">
        <v>3</v>
      </c>
      <c r="AH64" s="11">
        <v>2.4700000000000002</v>
      </c>
    </row>
    <row r="65" spans="1:34" x14ac:dyDescent="0.25">
      <c r="A65" s="11" t="s">
        <v>90</v>
      </c>
      <c r="B65" s="11">
        <v>8</v>
      </c>
      <c r="C65" s="24">
        <v>1</v>
      </c>
      <c r="D65" s="2">
        <v>0</v>
      </c>
      <c r="E65" s="2">
        <v>1</v>
      </c>
      <c r="F65" s="2">
        <v>1</v>
      </c>
      <c r="G65" s="2">
        <v>1</v>
      </c>
      <c r="H65" s="2">
        <v>0</v>
      </c>
      <c r="I65" s="2">
        <v>0</v>
      </c>
      <c r="J65" s="2">
        <v>1</v>
      </c>
      <c r="K65" s="2">
        <v>1</v>
      </c>
      <c r="L65" s="2">
        <v>1</v>
      </c>
      <c r="M65" s="2">
        <v>1</v>
      </c>
      <c r="N65" s="2">
        <v>0</v>
      </c>
      <c r="O65" s="2">
        <v>1</v>
      </c>
      <c r="P65" s="2">
        <v>1</v>
      </c>
      <c r="Q65" s="25">
        <v>1</v>
      </c>
      <c r="R65" s="15">
        <v>0.73</v>
      </c>
      <c r="S65">
        <v>2</v>
      </c>
      <c r="T65">
        <v>2</v>
      </c>
      <c r="U65">
        <v>2</v>
      </c>
      <c r="V65">
        <v>2</v>
      </c>
      <c r="W65">
        <v>1</v>
      </c>
      <c r="X65">
        <v>2</v>
      </c>
      <c r="Y65">
        <v>3</v>
      </c>
      <c r="Z65">
        <v>2</v>
      </c>
      <c r="AA65">
        <v>2</v>
      </c>
      <c r="AB65">
        <v>2</v>
      </c>
      <c r="AC65">
        <v>3</v>
      </c>
      <c r="AD65">
        <v>2</v>
      </c>
      <c r="AE65">
        <v>2</v>
      </c>
      <c r="AF65">
        <v>3</v>
      </c>
      <c r="AG65">
        <v>1</v>
      </c>
      <c r="AH65" s="11">
        <v>2.0699999999999998</v>
      </c>
    </row>
    <row r="66" spans="1:34" x14ac:dyDescent="0.25">
      <c r="A66" s="11" t="s">
        <v>91</v>
      </c>
      <c r="B66" s="11">
        <v>9</v>
      </c>
      <c r="C66" s="24">
        <v>1</v>
      </c>
      <c r="D66" s="2">
        <v>1</v>
      </c>
      <c r="E66" s="2">
        <v>2</v>
      </c>
      <c r="F66" s="2">
        <v>1</v>
      </c>
      <c r="G66" s="2">
        <v>0</v>
      </c>
      <c r="H66" s="2">
        <v>1</v>
      </c>
      <c r="I66" s="2">
        <v>0</v>
      </c>
      <c r="J66" s="2">
        <v>1</v>
      </c>
      <c r="K66" s="2">
        <v>1</v>
      </c>
      <c r="L66" s="2">
        <v>1</v>
      </c>
      <c r="M66" s="2">
        <v>1</v>
      </c>
      <c r="N66" s="2">
        <v>1</v>
      </c>
      <c r="O66" s="2">
        <v>1</v>
      </c>
      <c r="P66" s="2">
        <v>1</v>
      </c>
      <c r="Q66" s="25">
        <v>1</v>
      </c>
      <c r="R66" s="15">
        <v>0.93</v>
      </c>
      <c r="S66">
        <v>2</v>
      </c>
      <c r="T66">
        <v>3</v>
      </c>
      <c r="U66">
        <v>2</v>
      </c>
      <c r="V66">
        <v>2</v>
      </c>
      <c r="W66">
        <v>2</v>
      </c>
      <c r="X66">
        <v>2</v>
      </c>
      <c r="Y66">
        <v>2</v>
      </c>
      <c r="Z66">
        <v>1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 s="11">
        <v>2</v>
      </c>
    </row>
    <row r="67" spans="1:34" x14ac:dyDescent="0.25">
      <c r="A67" s="11" t="s">
        <v>92</v>
      </c>
      <c r="B67" s="11">
        <v>10</v>
      </c>
      <c r="C67" s="24">
        <v>1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>
        <v>0</v>
      </c>
      <c r="P67" s="2">
        <v>1</v>
      </c>
      <c r="Q67" s="25">
        <v>1</v>
      </c>
      <c r="R67" s="15">
        <v>0.93</v>
      </c>
      <c r="S67">
        <v>2</v>
      </c>
      <c r="T67">
        <v>1</v>
      </c>
      <c r="U67">
        <v>2</v>
      </c>
      <c r="V67">
        <v>2</v>
      </c>
      <c r="W67">
        <v>2</v>
      </c>
      <c r="X67">
        <v>2</v>
      </c>
      <c r="Y67">
        <v>2</v>
      </c>
      <c r="Z67">
        <v>3</v>
      </c>
      <c r="AA67">
        <v>2</v>
      </c>
      <c r="AB67">
        <v>1</v>
      </c>
      <c r="AC67">
        <v>2</v>
      </c>
      <c r="AD67">
        <v>2</v>
      </c>
      <c r="AE67">
        <v>2</v>
      </c>
      <c r="AF67">
        <v>2</v>
      </c>
      <c r="AG67">
        <v>1</v>
      </c>
      <c r="AH67" s="11">
        <v>1.87</v>
      </c>
    </row>
    <row r="68" spans="1:34" x14ac:dyDescent="0.25">
      <c r="A68" s="11" t="s">
        <v>93</v>
      </c>
      <c r="B68" s="11">
        <v>11</v>
      </c>
      <c r="C68" s="24">
        <v>1</v>
      </c>
      <c r="D68" s="2">
        <v>1</v>
      </c>
      <c r="E68" s="2">
        <v>1</v>
      </c>
      <c r="F68" s="2">
        <v>1</v>
      </c>
      <c r="G68" s="2">
        <v>1</v>
      </c>
      <c r="H68" s="2">
        <v>2</v>
      </c>
      <c r="I68" s="2">
        <v>0</v>
      </c>
      <c r="J68" s="2">
        <v>1</v>
      </c>
      <c r="K68" s="2">
        <v>0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  <c r="Q68" s="25">
        <v>1</v>
      </c>
      <c r="R68" s="15">
        <v>0.93</v>
      </c>
      <c r="S68">
        <v>2</v>
      </c>
      <c r="T68">
        <v>3</v>
      </c>
      <c r="U68">
        <v>2</v>
      </c>
      <c r="V68">
        <v>3</v>
      </c>
      <c r="W68">
        <v>2</v>
      </c>
      <c r="X68">
        <v>2</v>
      </c>
      <c r="Y68">
        <v>3</v>
      </c>
      <c r="Z68">
        <v>3</v>
      </c>
      <c r="AA68">
        <v>2</v>
      </c>
      <c r="AB68">
        <v>3</v>
      </c>
      <c r="AC68">
        <v>3</v>
      </c>
      <c r="AD68">
        <v>2</v>
      </c>
      <c r="AE68">
        <v>2</v>
      </c>
      <c r="AF68">
        <v>2</v>
      </c>
      <c r="AG68">
        <v>2</v>
      </c>
      <c r="AH68" s="11">
        <v>2.4</v>
      </c>
    </row>
    <row r="69" spans="1:34" x14ac:dyDescent="0.25">
      <c r="A69" s="11" t="s">
        <v>94</v>
      </c>
      <c r="B69" s="11">
        <v>12</v>
      </c>
      <c r="C69" s="24">
        <v>0</v>
      </c>
      <c r="D69" s="2">
        <v>0</v>
      </c>
      <c r="E69" s="2">
        <v>1</v>
      </c>
      <c r="F69" s="2">
        <v>1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5">
        <v>0</v>
      </c>
      <c r="R69" s="15">
        <v>0.2</v>
      </c>
      <c r="S69">
        <v>1</v>
      </c>
      <c r="T69">
        <v>1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v>1</v>
      </c>
      <c r="AC69">
        <v>0</v>
      </c>
      <c r="AD69">
        <v>0</v>
      </c>
      <c r="AE69">
        <v>0</v>
      </c>
      <c r="AF69">
        <v>0</v>
      </c>
      <c r="AG69">
        <v>1</v>
      </c>
      <c r="AH69" s="11">
        <v>0.33</v>
      </c>
    </row>
    <row r="70" spans="1:34" x14ac:dyDescent="0.25">
      <c r="A70" s="11" t="s">
        <v>95</v>
      </c>
      <c r="B70" s="11">
        <v>13</v>
      </c>
      <c r="C70" s="24">
        <v>1</v>
      </c>
      <c r="D70" s="2">
        <v>1</v>
      </c>
      <c r="E70" s="2">
        <v>1</v>
      </c>
      <c r="F70" s="2">
        <v>1</v>
      </c>
      <c r="G70" s="2">
        <v>1</v>
      </c>
      <c r="H70" s="2">
        <v>1</v>
      </c>
      <c r="I70" s="2">
        <v>0</v>
      </c>
      <c r="J70" s="2">
        <v>0</v>
      </c>
      <c r="K70" s="2">
        <v>1</v>
      </c>
      <c r="L70" s="2">
        <v>1</v>
      </c>
      <c r="M70" s="2">
        <v>1</v>
      </c>
      <c r="N70" s="2">
        <v>1</v>
      </c>
      <c r="O70" s="2">
        <v>1</v>
      </c>
      <c r="P70" s="2">
        <v>0</v>
      </c>
      <c r="Q70" s="25">
        <v>1</v>
      </c>
      <c r="R70" s="15">
        <v>0.8</v>
      </c>
      <c r="S70">
        <v>3</v>
      </c>
      <c r="T70">
        <v>2</v>
      </c>
      <c r="U70">
        <v>2</v>
      </c>
      <c r="V70">
        <v>2</v>
      </c>
      <c r="W70">
        <v>2</v>
      </c>
      <c r="X70">
        <v>3</v>
      </c>
      <c r="Y70">
        <v>2</v>
      </c>
      <c r="Z70">
        <v>2</v>
      </c>
      <c r="AA70">
        <v>2</v>
      </c>
      <c r="AB70">
        <v>3</v>
      </c>
      <c r="AC70">
        <v>2</v>
      </c>
      <c r="AD70">
        <v>2</v>
      </c>
      <c r="AE70">
        <v>3</v>
      </c>
      <c r="AF70">
        <v>2</v>
      </c>
      <c r="AG70">
        <v>2</v>
      </c>
      <c r="AH70" s="11">
        <v>2.27</v>
      </c>
    </row>
    <row r="71" spans="1:34" x14ac:dyDescent="0.25">
      <c r="A71" s="11" t="s">
        <v>96</v>
      </c>
      <c r="B71" s="11">
        <v>14</v>
      </c>
      <c r="C71" s="24">
        <v>1</v>
      </c>
      <c r="D71" s="2">
        <v>0</v>
      </c>
      <c r="E71" s="2">
        <v>2</v>
      </c>
      <c r="F71" s="2">
        <v>1</v>
      </c>
      <c r="G71" s="2">
        <v>1</v>
      </c>
      <c r="H71" s="2">
        <v>1</v>
      </c>
      <c r="I71" s="2">
        <v>1</v>
      </c>
      <c r="J71" s="2">
        <v>1</v>
      </c>
      <c r="K71" s="2">
        <v>0</v>
      </c>
      <c r="L71" s="2">
        <v>1</v>
      </c>
      <c r="M71" s="2">
        <v>1</v>
      </c>
      <c r="N71" s="2">
        <v>1</v>
      </c>
      <c r="O71" s="2">
        <v>1</v>
      </c>
      <c r="P71" s="2">
        <v>1</v>
      </c>
      <c r="Q71" s="25">
        <v>1</v>
      </c>
      <c r="R71" s="15">
        <v>0.93</v>
      </c>
      <c r="S71">
        <v>1</v>
      </c>
      <c r="T71">
        <v>2</v>
      </c>
      <c r="U71">
        <v>1</v>
      </c>
      <c r="V71">
        <v>2</v>
      </c>
      <c r="W71">
        <v>2</v>
      </c>
      <c r="X71">
        <v>2</v>
      </c>
      <c r="Y71">
        <v>2</v>
      </c>
      <c r="Z71">
        <v>2</v>
      </c>
      <c r="AA71">
        <v>1</v>
      </c>
      <c r="AB71">
        <v>1</v>
      </c>
      <c r="AC71">
        <v>2</v>
      </c>
      <c r="AD71">
        <v>2</v>
      </c>
      <c r="AE71">
        <v>1</v>
      </c>
      <c r="AF71">
        <v>2</v>
      </c>
      <c r="AG71">
        <v>1</v>
      </c>
      <c r="AH71" s="11">
        <v>1.6</v>
      </c>
    </row>
    <row r="72" spans="1:34" x14ac:dyDescent="0.25">
      <c r="A72" s="11" t="s">
        <v>97</v>
      </c>
      <c r="B72" s="11">
        <v>15</v>
      </c>
      <c r="C72" s="24">
        <v>1</v>
      </c>
      <c r="D72" s="2">
        <v>0</v>
      </c>
      <c r="E72" s="2">
        <v>1</v>
      </c>
      <c r="F72" s="2">
        <v>2</v>
      </c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0</v>
      </c>
      <c r="O72" s="2">
        <v>1</v>
      </c>
      <c r="P72" s="2">
        <v>1</v>
      </c>
      <c r="Q72" s="25">
        <v>0</v>
      </c>
      <c r="R72" s="15">
        <v>0.87</v>
      </c>
      <c r="S72">
        <v>0</v>
      </c>
      <c r="T72">
        <v>0</v>
      </c>
      <c r="U72">
        <v>1</v>
      </c>
      <c r="V72">
        <v>2</v>
      </c>
      <c r="W72">
        <v>2</v>
      </c>
      <c r="X72">
        <v>2</v>
      </c>
      <c r="Y72">
        <v>2</v>
      </c>
      <c r="Z72">
        <v>1</v>
      </c>
      <c r="AA72">
        <v>2</v>
      </c>
      <c r="AB72">
        <v>1</v>
      </c>
      <c r="AC72">
        <v>0</v>
      </c>
      <c r="AD72">
        <v>1</v>
      </c>
      <c r="AE72">
        <v>0</v>
      </c>
      <c r="AF72">
        <v>1</v>
      </c>
      <c r="AG72">
        <v>2</v>
      </c>
      <c r="AH72" s="11">
        <v>1.1299999999999999</v>
      </c>
    </row>
    <row r="73" spans="1:34" x14ac:dyDescent="0.25">
      <c r="A73" s="11" t="s">
        <v>98</v>
      </c>
      <c r="B73" s="11">
        <v>16</v>
      </c>
      <c r="C73" s="24">
        <v>1</v>
      </c>
      <c r="D73" s="2">
        <v>0</v>
      </c>
      <c r="E73" s="2">
        <v>0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0</v>
      </c>
      <c r="O73" s="2">
        <v>1</v>
      </c>
      <c r="P73" s="2">
        <v>1</v>
      </c>
      <c r="Q73" s="25">
        <v>1</v>
      </c>
      <c r="R73" s="15">
        <v>0.8</v>
      </c>
      <c r="S73">
        <v>1</v>
      </c>
      <c r="T73">
        <v>1</v>
      </c>
      <c r="U73">
        <v>2</v>
      </c>
      <c r="V73">
        <v>2</v>
      </c>
      <c r="W73">
        <v>2</v>
      </c>
      <c r="X73">
        <v>1</v>
      </c>
      <c r="Y73">
        <v>2</v>
      </c>
      <c r="Z73">
        <v>2</v>
      </c>
      <c r="AA73">
        <v>3</v>
      </c>
      <c r="AB73">
        <v>1</v>
      </c>
      <c r="AC73">
        <v>2</v>
      </c>
      <c r="AD73">
        <v>2</v>
      </c>
      <c r="AE73">
        <v>2</v>
      </c>
      <c r="AF73">
        <v>1</v>
      </c>
      <c r="AG73">
        <v>2</v>
      </c>
      <c r="AH73" s="11">
        <v>1.73</v>
      </c>
    </row>
    <row r="74" spans="1:34" x14ac:dyDescent="0.25">
      <c r="A74" s="11" t="s">
        <v>99</v>
      </c>
      <c r="B74" s="11">
        <v>17</v>
      </c>
      <c r="C74" s="24">
        <v>1</v>
      </c>
      <c r="D74" s="2">
        <v>1</v>
      </c>
      <c r="E74" s="2">
        <v>1</v>
      </c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2">
        <v>1</v>
      </c>
      <c r="P74" s="2">
        <v>1</v>
      </c>
      <c r="Q74" s="25">
        <v>1</v>
      </c>
      <c r="R74" s="15">
        <v>1</v>
      </c>
      <c r="S74">
        <v>1</v>
      </c>
      <c r="T74">
        <v>2</v>
      </c>
      <c r="U74">
        <v>2</v>
      </c>
      <c r="V74">
        <v>1</v>
      </c>
      <c r="W74">
        <v>2</v>
      </c>
      <c r="X74">
        <v>2</v>
      </c>
      <c r="Y74">
        <v>1</v>
      </c>
      <c r="Z74">
        <v>2</v>
      </c>
      <c r="AA74">
        <v>1</v>
      </c>
      <c r="AB74">
        <v>2</v>
      </c>
      <c r="AC74">
        <v>1</v>
      </c>
      <c r="AD74">
        <v>1</v>
      </c>
      <c r="AE74">
        <v>2</v>
      </c>
      <c r="AF74">
        <v>2</v>
      </c>
      <c r="AG74">
        <v>2</v>
      </c>
      <c r="AH74" s="11">
        <v>1.6</v>
      </c>
    </row>
    <row r="75" spans="1:34" x14ac:dyDescent="0.25">
      <c r="A75" s="11" t="s">
        <v>100</v>
      </c>
      <c r="B75" s="11">
        <v>18</v>
      </c>
      <c r="C75" s="24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</v>
      </c>
      <c r="L75" s="2">
        <v>1</v>
      </c>
      <c r="M75" s="2">
        <v>0</v>
      </c>
      <c r="N75" s="2">
        <v>0</v>
      </c>
      <c r="O75" s="2">
        <v>0</v>
      </c>
      <c r="P75" s="2">
        <v>1</v>
      </c>
      <c r="Q75" s="25">
        <v>1</v>
      </c>
      <c r="R75" s="15">
        <v>0.47</v>
      </c>
      <c r="S75">
        <v>3</v>
      </c>
      <c r="T75">
        <v>2</v>
      </c>
      <c r="U75">
        <v>3</v>
      </c>
      <c r="V75">
        <v>2</v>
      </c>
      <c r="W75">
        <v>3</v>
      </c>
      <c r="X75">
        <v>3</v>
      </c>
      <c r="Y75">
        <v>3</v>
      </c>
      <c r="Z75">
        <v>3</v>
      </c>
      <c r="AA75">
        <v>3</v>
      </c>
      <c r="AB75">
        <v>3</v>
      </c>
      <c r="AC75">
        <v>3</v>
      </c>
      <c r="AD75">
        <v>3</v>
      </c>
      <c r="AE75">
        <v>2</v>
      </c>
      <c r="AF75">
        <v>2</v>
      </c>
      <c r="AG75">
        <v>3</v>
      </c>
      <c r="AH75" s="11">
        <v>2.73</v>
      </c>
    </row>
    <row r="76" spans="1:34" x14ac:dyDescent="0.25">
      <c r="A76" s="11" t="s">
        <v>101</v>
      </c>
      <c r="B76" s="11">
        <v>19</v>
      </c>
      <c r="C76" s="24">
        <v>0</v>
      </c>
      <c r="D76" s="2">
        <v>1</v>
      </c>
      <c r="E76" s="2">
        <v>1</v>
      </c>
      <c r="F76" s="2">
        <v>1</v>
      </c>
      <c r="G76" s="2">
        <v>1</v>
      </c>
      <c r="H76" s="2">
        <v>0</v>
      </c>
      <c r="I76" s="2">
        <v>1</v>
      </c>
      <c r="J76" s="2">
        <v>1</v>
      </c>
      <c r="K76" s="2">
        <v>0</v>
      </c>
      <c r="L76" s="2">
        <v>1</v>
      </c>
      <c r="M76" s="2">
        <v>1</v>
      </c>
      <c r="N76" s="2">
        <v>1</v>
      </c>
      <c r="O76" s="2">
        <v>2</v>
      </c>
      <c r="P76" s="2">
        <v>1</v>
      </c>
      <c r="Q76" s="25">
        <v>1</v>
      </c>
      <c r="R76" s="15">
        <v>0.87</v>
      </c>
      <c r="S76">
        <v>1</v>
      </c>
      <c r="T76">
        <v>1</v>
      </c>
      <c r="U76">
        <v>1</v>
      </c>
      <c r="V76">
        <v>2</v>
      </c>
      <c r="W76">
        <v>2</v>
      </c>
      <c r="X76">
        <v>1</v>
      </c>
      <c r="Y76">
        <v>1</v>
      </c>
      <c r="Z76">
        <v>2</v>
      </c>
      <c r="AA76">
        <v>1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1</v>
      </c>
      <c r="AH76" s="11">
        <v>1.53</v>
      </c>
    </row>
    <row r="77" spans="1:34" x14ac:dyDescent="0.25">
      <c r="A77" s="11" t="s">
        <v>102</v>
      </c>
      <c r="B77" s="11">
        <v>20</v>
      </c>
      <c r="C77" s="24">
        <v>1</v>
      </c>
      <c r="D77" s="2">
        <v>1</v>
      </c>
      <c r="E77" s="2">
        <v>1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2">
        <v>1</v>
      </c>
      <c r="L77" s="2">
        <v>1</v>
      </c>
      <c r="M77" s="2">
        <v>1</v>
      </c>
      <c r="N77" s="2">
        <v>1</v>
      </c>
      <c r="O77" s="2">
        <v>1</v>
      </c>
      <c r="P77" s="2">
        <v>1</v>
      </c>
      <c r="Q77" s="25">
        <v>0</v>
      </c>
      <c r="R77" s="15">
        <v>0.93</v>
      </c>
      <c r="S77">
        <v>1</v>
      </c>
      <c r="T77">
        <v>2</v>
      </c>
      <c r="U77">
        <v>1</v>
      </c>
      <c r="V77">
        <v>1</v>
      </c>
      <c r="W77">
        <v>1</v>
      </c>
      <c r="X77">
        <v>1</v>
      </c>
      <c r="Y77">
        <v>0</v>
      </c>
      <c r="Z77">
        <v>1</v>
      </c>
      <c r="AA77">
        <v>1</v>
      </c>
      <c r="AB77">
        <v>1</v>
      </c>
      <c r="AC77">
        <v>0</v>
      </c>
      <c r="AD77">
        <v>2</v>
      </c>
      <c r="AE77">
        <v>2</v>
      </c>
      <c r="AF77">
        <v>2</v>
      </c>
      <c r="AG77">
        <v>0</v>
      </c>
      <c r="AH77" s="11">
        <v>1.07</v>
      </c>
    </row>
    <row r="78" spans="1:34" x14ac:dyDescent="0.25">
      <c r="A78" s="11" t="s">
        <v>103</v>
      </c>
      <c r="B78" s="11">
        <v>21</v>
      </c>
      <c r="C78" s="24">
        <v>1</v>
      </c>
      <c r="D78" s="2">
        <v>2</v>
      </c>
      <c r="E78" s="2">
        <v>1</v>
      </c>
      <c r="F78" s="2">
        <v>1</v>
      </c>
      <c r="G78" s="2">
        <v>1</v>
      </c>
      <c r="H78" s="2">
        <v>0</v>
      </c>
      <c r="I78" s="2">
        <v>1</v>
      </c>
      <c r="J78" s="2">
        <v>1</v>
      </c>
      <c r="K78" s="2">
        <v>1</v>
      </c>
      <c r="L78" s="2">
        <v>2</v>
      </c>
      <c r="M78" s="2">
        <v>1</v>
      </c>
      <c r="N78" s="2">
        <v>1</v>
      </c>
      <c r="O78" s="2">
        <v>1</v>
      </c>
      <c r="P78" s="2">
        <v>2</v>
      </c>
      <c r="Q78" s="25">
        <v>1</v>
      </c>
      <c r="R78" s="15">
        <v>1.1299999999999999</v>
      </c>
      <c r="S78">
        <v>1</v>
      </c>
      <c r="T78">
        <v>2</v>
      </c>
      <c r="U78">
        <v>1</v>
      </c>
      <c r="V78">
        <v>2</v>
      </c>
      <c r="W78">
        <v>2</v>
      </c>
      <c r="X78">
        <v>2</v>
      </c>
      <c r="Y78">
        <v>1</v>
      </c>
      <c r="Z78">
        <v>2</v>
      </c>
      <c r="AA78">
        <v>2</v>
      </c>
      <c r="AB78">
        <v>2</v>
      </c>
      <c r="AC78">
        <v>1</v>
      </c>
      <c r="AD78">
        <v>2</v>
      </c>
      <c r="AE78">
        <v>2</v>
      </c>
      <c r="AF78">
        <v>2</v>
      </c>
      <c r="AG78">
        <v>1</v>
      </c>
      <c r="AH78" s="11">
        <v>1.67</v>
      </c>
    </row>
    <row r="79" spans="1:34" x14ac:dyDescent="0.25">
      <c r="A79" s="11" t="s">
        <v>104</v>
      </c>
      <c r="B79" s="11">
        <v>22</v>
      </c>
      <c r="C79" s="24">
        <v>1</v>
      </c>
      <c r="D79" s="2">
        <v>0</v>
      </c>
      <c r="E79" s="2">
        <v>1</v>
      </c>
      <c r="F79" s="2">
        <v>1</v>
      </c>
      <c r="G79" s="2">
        <v>0</v>
      </c>
      <c r="H79" s="2">
        <v>1</v>
      </c>
      <c r="I79" s="2">
        <v>1</v>
      </c>
      <c r="J79" s="2">
        <v>0</v>
      </c>
      <c r="K79" s="2">
        <v>1</v>
      </c>
      <c r="L79" s="2">
        <v>0</v>
      </c>
      <c r="M79" s="2">
        <v>1</v>
      </c>
      <c r="N79" s="2">
        <v>0</v>
      </c>
      <c r="O79" s="2">
        <v>0</v>
      </c>
      <c r="P79" s="2">
        <v>1</v>
      </c>
      <c r="Q79" s="25">
        <v>0</v>
      </c>
      <c r="R79" s="15">
        <v>0.53</v>
      </c>
      <c r="S79">
        <v>3</v>
      </c>
      <c r="T79">
        <v>3</v>
      </c>
      <c r="U79">
        <v>3</v>
      </c>
      <c r="V79">
        <v>3</v>
      </c>
      <c r="W79">
        <v>3</v>
      </c>
      <c r="X79">
        <v>3</v>
      </c>
      <c r="Y79">
        <v>3</v>
      </c>
      <c r="Z79">
        <v>3</v>
      </c>
      <c r="AA79">
        <v>3</v>
      </c>
      <c r="AB79">
        <v>3</v>
      </c>
      <c r="AC79">
        <v>3</v>
      </c>
      <c r="AD79">
        <v>3</v>
      </c>
      <c r="AE79">
        <v>3</v>
      </c>
      <c r="AF79">
        <v>3</v>
      </c>
      <c r="AG79">
        <v>3</v>
      </c>
      <c r="AH79" s="11">
        <v>3</v>
      </c>
    </row>
    <row r="80" spans="1:34" x14ac:dyDescent="0.25">
      <c r="A80" s="11" t="s">
        <v>105</v>
      </c>
      <c r="B80" s="11">
        <v>23</v>
      </c>
      <c r="C80" s="24">
        <v>0</v>
      </c>
      <c r="D80" s="2">
        <v>1</v>
      </c>
      <c r="E80" s="2">
        <v>0</v>
      </c>
      <c r="F80" s="2">
        <v>1</v>
      </c>
      <c r="G80" s="2">
        <v>1</v>
      </c>
      <c r="H80" s="2">
        <v>1</v>
      </c>
      <c r="I80" s="2">
        <v>0</v>
      </c>
      <c r="J80" s="2">
        <v>0</v>
      </c>
      <c r="K80" s="2">
        <v>0</v>
      </c>
      <c r="L80" s="2">
        <v>0</v>
      </c>
      <c r="M80" s="2">
        <v>1</v>
      </c>
      <c r="N80" s="2">
        <v>1</v>
      </c>
      <c r="O80" s="2">
        <v>0</v>
      </c>
      <c r="P80" s="2">
        <v>0</v>
      </c>
      <c r="Q80" s="25">
        <v>1</v>
      </c>
      <c r="R80" s="15">
        <v>0.47</v>
      </c>
      <c r="S80">
        <v>1</v>
      </c>
      <c r="T80">
        <v>2</v>
      </c>
      <c r="U80">
        <v>1</v>
      </c>
      <c r="V80">
        <v>0</v>
      </c>
      <c r="W80">
        <v>2</v>
      </c>
      <c r="X80">
        <v>1</v>
      </c>
      <c r="Y80">
        <v>0</v>
      </c>
      <c r="Z80">
        <v>1</v>
      </c>
      <c r="AA80">
        <v>1</v>
      </c>
      <c r="AB80">
        <v>2</v>
      </c>
      <c r="AC80">
        <v>1</v>
      </c>
      <c r="AD80">
        <v>1</v>
      </c>
      <c r="AE80">
        <v>2</v>
      </c>
      <c r="AF80">
        <v>2</v>
      </c>
      <c r="AG80">
        <v>2</v>
      </c>
      <c r="AH80" s="11">
        <v>1.27</v>
      </c>
    </row>
    <row r="81" spans="1:34" x14ac:dyDescent="0.25">
      <c r="A81" s="11" t="s">
        <v>106</v>
      </c>
      <c r="B81" s="11">
        <v>24</v>
      </c>
      <c r="C81" s="24">
        <v>1</v>
      </c>
      <c r="D81" s="2">
        <v>1</v>
      </c>
      <c r="E81" s="2">
        <v>0</v>
      </c>
      <c r="F81" s="2">
        <v>1</v>
      </c>
      <c r="G81" s="2">
        <v>1</v>
      </c>
      <c r="H81" s="2">
        <v>1</v>
      </c>
      <c r="I81" s="2">
        <v>1</v>
      </c>
      <c r="J81" s="2">
        <v>1</v>
      </c>
      <c r="K81" s="2">
        <v>0</v>
      </c>
      <c r="L81" s="2">
        <v>0</v>
      </c>
      <c r="M81" s="2">
        <v>1</v>
      </c>
      <c r="N81" s="2">
        <v>1</v>
      </c>
      <c r="O81" s="2">
        <v>1</v>
      </c>
      <c r="P81" s="2">
        <v>1</v>
      </c>
      <c r="Q81" s="25">
        <v>1</v>
      </c>
      <c r="R81" s="15">
        <v>0.8</v>
      </c>
      <c r="S81">
        <v>2</v>
      </c>
      <c r="T81">
        <v>2</v>
      </c>
      <c r="U81">
        <v>3</v>
      </c>
      <c r="V81">
        <v>2</v>
      </c>
      <c r="W81">
        <v>2</v>
      </c>
      <c r="X81">
        <v>2</v>
      </c>
      <c r="Y81">
        <v>2</v>
      </c>
      <c r="Z81">
        <v>2</v>
      </c>
      <c r="AA81">
        <v>2</v>
      </c>
      <c r="AB81">
        <v>2</v>
      </c>
      <c r="AC81">
        <v>1</v>
      </c>
      <c r="AD81">
        <v>2</v>
      </c>
      <c r="AE81">
        <v>2</v>
      </c>
      <c r="AF81">
        <v>1</v>
      </c>
      <c r="AG81">
        <v>2</v>
      </c>
      <c r="AH81" s="11">
        <v>1.93</v>
      </c>
    </row>
    <row r="82" spans="1:34" x14ac:dyDescent="0.25">
      <c r="A82" s="11" t="s">
        <v>107</v>
      </c>
      <c r="B82" s="11">
        <v>25</v>
      </c>
      <c r="C82" s="24">
        <v>1</v>
      </c>
      <c r="D82" s="2">
        <v>1</v>
      </c>
      <c r="E82" s="2">
        <v>1</v>
      </c>
      <c r="F82" s="2">
        <v>0</v>
      </c>
      <c r="G82" s="2">
        <v>1</v>
      </c>
      <c r="H82" s="2">
        <v>1</v>
      </c>
      <c r="I82" s="2">
        <v>1</v>
      </c>
      <c r="J82" s="2">
        <v>1</v>
      </c>
      <c r="K82" s="2">
        <v>1</v>
      </c>
      <c r="L82" s="2">
        <v>1</v>
      </c>
      <c r="M82" s="2">
        <v>0</v>
      </c>
      <c r="N82" s="2">
        <v>1</v>
      </c>
      <c r="O82" s="2">
        <v>1</v>
      </c>
      <c r="P82" s="2">
        <v>0</v>
      </c>
      <c r="Q82" s="25">
        <v>1</v>
      </c>
      <c r="R82" s="15">
        <v>0.8</v>
      </c>
      <c r="S82">
        <v>2</v>
      </c>
      <c r="T82">
        <v>2</v>
      </c>
      <c r="U82">
        <v>3</v>
      </c>
      <c r="V82">
        <v>2</v>
      </c>
      <c r="W82">
        <v>2</v>
      </c>
      <c r="X82">
        <v>2</v>
      </c>
      <c r="Y82">
        <v>1</v>
      </c>
      <c r="Z82">
        <v>3</v>
      </c>
      <c r="AA82">
        <v>3</v>
      </c>
      <c r="AB82">
        <v>2</v>
      </c>
      <c r="AC82">
        <v>2</v>
      </c>
      <c r="AD82">
        <v>3</v>
      </c>
      <c r="AE82">
        <v>2</v>
      </c>
      <c r="AF82">
        <v>3</v>
      </c>
      <c r="AG82">
        <v>3</v>
      </c>
      <c r="AH82" s="11">
        <v>2.33</v>
      </c>
    </row>
    <row r="83" spans="1:34" x14ac:dyDescent="0.25">
      <c r="A83" s="11" t="s">
        <v>54</v>
      </c>
      <c r="B83" s="11">
        <v>26</v>
      </c>
      <c r="C83" s="24">
        <v>1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1</v>
      </c>
      <c r="J83" s="2">
        <v>2</v>
      </c>
      <c r="K83" s="2">
        <v>1</v>
      </c>
      <c r="L83" s="2">
        <v>1</v>
      </c>
      <c r="M83" s="2">
        <v>1</v>
      </c>
      <c r="N83" s="2">
        <v>0</v>
      </c>
      <c r="O83" s="2">
        <v>0</v>
      </c>
      <c r="P83" s="2">
        <v>1</v>
      </c>
      <c r="Q83" s="25">
        <v>0</v>
      </c>
      <c r="R83" s="15">
        <v>0.8</v>
      </c>
      <c r="S83">
        <v>2</v>
      </c>
      <c r="T83">
        <v>2</v>
      </c>
      <c r="U83">
        <v>1</v>
      </c>
      <c r="V83">
        <v>2</v>
      </c>
      <c r="W83">
        <v>1</v>
      </c>
      <c r="X83">
        <v>2</v>
      </c>
      <c r="Y83">
        <v>2</v>
      </c>
      <c r="Z83">
        <v>2</v>
      </c>
      <c r="AA83">
        <v>2</v>
      </c>
      <c r="AB83">
        <v>1</v>
      </c>
      <c r="AC83">
        <v>2</v>
      </c>
      <c r="AD83">
        <v>1</v>
      </c>
      <c r="AE83">
        <v>1</v>
      </c>
      <c r="AF83">
        <v>2</v>
      </c>
      <c r="AG83">
        <v>1</v>
      </c>
      <c r="AH83" s="11">
        <v>1.6</v>
      </c>
    </row>
    <row r="84" spans="1:34" x14ac:dyDescent="0.25">
      <c r="A84" s="11" t="s">
        <v>55</v>
      </c>
      <c r="B84" s="11">
        <v>27</v>
      </c>
      <c r="C84" s="24">
        <v>2</v>
      </c>
      <c r="D84" s="2">
        <v>1</v>
      </c>
      <c r="E84" s="2">
        <v>1</v>
      </c>
      <c r="F84" s="2">
        <v>2</v>
      </c>
      <c r="G84" s="2">
        <v>1</v>
      </c>
      <c r="H84" s="2">
        <v>1</v>
      </c>
      <c r="I84" s="2">
        <v>1</v>
      </c>
      <c r="J84" s="2">
        <v>2</v>
      </c>
      <c r="K84" s="2">
        <v>1</v>
      </c>
      <c r="L84" s="2">
        <v>1</v>
      </c>
      <c r="M84" s="2">
        <v>2</v>
      </c>
      <c r="N84" s="2">
        <v>2</v>
      </c>
      <c r="O84" s="2">
        <v>1</v>
      </c>
      <c r="P84" s="2">
        <v>1</v>
      </c>
      <c r="Q84" s="25">
        <v>1</v>
      </c>
      <c r="R84" s="15">
        <v>1.33</v>
      </c>
      <c r="S84">
        <v>1</v>
      </c>
      <c r="T84">
        <v>1</v>
      </c>
      <c r="U84">
        <v>2</v>
      </c>
      <c r="V84">
        <v>1</v>
      </c>
      <c r="W84">
        <v>2</v>
      </c>
      <c r="X84">
        <v>2</v>
      </c>
      <c r="Y84">
        <v>2</v>
      </c>
      <c r="Z84">
        <v>2</v>
      </c>
      <c r="AA84">
        <v>2</v>
      </c>
      <c r="AB84">
        <v>2</v>
      </c>
      <c r="AC84">
        <v>2</v>
      </c>
      <c r="AD84">
        <v>2</v>
      </c>
      <c r="AE84">
        <v>2</v>
      </c>
      <c r="AF84">
        <v>2</v>
      </c>
      <c r="AG84">
        <v>2</v>
      </c>
      <c r="AH84" s="11">
        <v>1.8</v>
      </c>
    </row>
    <row r="85" spans="1:34" x14ac:dyDescent="0.25">
      <c r="A85" s="11" t="s">
        <v>56</v>
      </c>
      <c r="B85" s="11">
        <v>28</v>
      </c>
      <c r="C85" s="24">
        <v>0</v>
      </c>
      <c r="D85" s="2">
        <v>0</v>
      </c>
      <c r="E85" s="2">
        <v>0</v>
      </c>
      <c r="F85" s="2">
        <v>1</v>
      </c>
      <c r="G85" s="2">
        <v>0</v>
      </c>
      <c r="H85" s="2">
        <v>0</v>
      </c>
      <c r="I85" s="2">
        <v>1</v>
      </c>
      <c r="J85" s="2">
        <v>0</v>
      </c>
      <c r="K85" s="2">
        <v>0</v>
      </c>
      <c r="L85" s="2">
        <v>1</v>
      </c>
      <c r="M85" s="2">
        <v>2</v>
      </c>
      <c r="N85" s="2">
        <v>1</v>
      </c>
      <c r="O85" s="2">
        <v>1</v>
      </c>
      <c r="P85" s="2">
        <v>2</v>
      </c>
      <c r="Q85" s="25">
        <v>1</v>
      </c>
      <c r="R85" s="15">
        <v>0.67</v>
      </c>
      <c r="S85">
        <v>1</v>
      </c>
      <c r="T85">
        <v>1</v>
      </c>
      <c r="U85">
        <v>1</v>
      </c>
      <c r="V85">
        <v>2</v>
      </c>
      <c r="W85">
        <v>0</v>
      </c>
      <c r="X85">
        <v>1</v>
      </c>
      <c r="Y85">
        <v>2</v>
      </c>
      <c r="Z85">
        <v>1</v>
      </c>
      <c r="AA85">
        <v>2</v>
      </c>
      <c r="AB85">
        <v>2</v>
      </c>
      <c r="AC85">
        <v>3</v>
      </c>
      <c r="AD85">
        <v>1</v>
      </c>
      <c r="AE85">
        <v>2</v>
      </c>
      <c r="AF85">
        <v>2</v>
      </c>
      <c r="AG85">
        <v>1</v>
      </c>
      <c r="AH85" s="11">
        <v>1.47</v>
      </c>
    </row>
    <row r="86" spans="1:34" x14ac:dyDescent="0.25">
      <c r="A86" s="11" t="s">
        <v>57</v>
      </c>
      <c r="B86" s="11">
        <v>29</v>
      </c>
      <c r="C86" s="24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1</v>
      </c>
      <c r="J86" s="2">
        <v>1</v>
      </c>
      <c r="K86" s="2">
        <v>1</v>
      </c>
      <c r="L86" s="2">
        <v>0</v>
      </c>
      <c r="M86" s="2">
        <v>0</v>
      </c>
      <c r="N86" s="2">
        <v>0</v>
      </c>
      <c r="O86" s="2">
        <v>2</v>
      </c>
      <c r="P86" s="2">
        <v>0</v>
      </c>
      <c r="Q86" s="25">
        <v>0</v>
      </c>
      <c r="R86" s="15">
        <v>0.53</v>
      </c>
      <c r="S86">
        <v>1</v>
      </c>
      <c r="T86">
        <v>1</v>
      </c>
      <c r="U86">
        <v>2</v>
      </c>
      <c r="V86">
        <v>2</v>
      </c>
      <c r="W86">
        <v>0</v>
      </c>
      <c r="X86">
        <v>1</v>
      </c>
      <c r="Y86">
        <v>0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>
        <v>0</v>
      </c>
      <c r="AG86">
        <v>0</v>
      </c>
      <c r="AH86" s="11">
        <v>0.87</v>
      </c>
    </row>
    <row r="87" spans="1:34" x14ac:dyDescent="0.25">
      <c r="A87" s="11" t="s">
        <v>58</v>
      </c>
      <c r="B87" s="11">
        <v>30</v>
      </c>
      <c r="C87" s="24">
        <v>1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2">
        <v>1</v>
      </c>
      <c r="J87" s="2">
        <v>0</v>
      </c>
      <c r="K87" s="2">
        <v>0</v>
      </c>
      <c r="L87" s="2">
        <v>1</v>
      </c>
      <c r="M87" s="2">
        <v>0</v>
      </c>
      <c r="N87" s="2">
        <v>0</v>
      </c>
      <c r="O87" s="2">
        <v>0</v>
      </c>
      <c r="P87" s="2">
        <v>1</v>
      </c>
      <c r="Q87" s="25">
        <v>0</v>
      </c>
      <c r="R87" s="15">
        <v>0.33</v>
      </c>
      <c r="S87">
        <v>1</v>
      </c>
      <c r="T87">
        <v>1</v>
      </c>
      <c r="U87">
        <v>1</v>
      </c>
      <c r="V87">
        <v>2</v>
      </c>
      <c r="W87">
        <v>1</v>
      </c>
      <c r="X87">
        <v>1</v>
      </c>
      <c r="Y87">
        <v>1</v>
      </c>
      <c r="Z87">
        <v>1</v>
      </c>
      <c r="AA87">
        <v>0</v>
      </c>
      <c r="AB87">
        <v>1</v>
      </c>
      <c r="AC87">
        <v>0</v>
      </c>
      <c r="AD87">
        <v>0</v>
      </c>
      <c r="AE87">
        <v>1</v>
      </c>
      <c r="AF87">
        <v>0</v>
      </c>
      <c r="AG87">
        <v>0</v>
      </c>
      <c r="AH87" s="11">
        <v>0.73</v>
      </c>
    </row>
    <row r="88" spans="1:34" x14ac:dyDescent="0.25">
      <c r="A88" s="11" t="s">
        <v>59</v>
      </c>
      <c r="B88" s="11">
        <v>31</v>
      </c>
      <c r="C88" s="24">
        <v>0</v>
      </c>
      <c r="D88" s="2">
        <v>1</v>
      </c>
      <c r="E88" s="2">
        <v>0</v>
      </c>
      <c r="F88" s="2">
        <v>2</v>
      </c>
      <c r="G88" s="2">
        <v>0</v>
      </c>
      <c r="H88" s="2">
        <v>1</v>
      </c>
      <c r="I88" s="2">
        <v>1</v>
      </c>
      <c r="J88" s="2">
        <v>2</v>
      </c>
      <c r="K88" s="2">
        <v>1</v>
      </c>
      <c r="L88" s="2">
        <v>2</v>
      </c>
      <c r="M88" s="2">
        <v>2</v>
      </c>
      <c r="N88" s="2">
        <v>1</v>
      </c>
      <c r="O88" s="2">
        <v>0</v>
      </c>
      <c r="P88" s="2">
        <v>1</v>
      </c>
      <c r="Q88" s="25">
        <v>2</v>
      </c>
      <c r="R88" s="15">
        <v>1.07</v>
      </c>
      <c r="S88">
        <v>0</v>
      </c>
      <c r="T88">
        <v>2</v>
      </c>
      <c r="U88">
        <v>2</v>
      </c>
      <c r="V88">
        <v>2</v>
      </c>
      <c r="W88">
        <v>3</v>
      </c>
      <c r="X88">
        <v>2</v>
      </c>
      <c r="Y88">
        <v>3</v>
      </c>
      <c r="Z88">
        <v>2</v>
      </c>
      <c r="AA88">
        <v>3</v>
      </c>
      <c r="AB88">
        <v>3</v>
      </c>
      <c r="AC88">
        <v>3</v>
      </c>
      <c r="AD88">
        <v>2</v>
      </c>
      <c r="AE88">
        <v>2</v>
      </c>
      <c r="AF88">
        <v>3</v>
      </c>
      <c r="AG88">
        <v>2</v>
      </c>
      <c r="AH88" s="11">
        <v>2.27</v>
      </c>
    </row>
    <row r="89" spans="1:34" x14ac:dyDescent="0.25">
      <c r="A89" s="11" t="s">
        <v>60</v>
      </c>
      <c r="B89" s="11">
        <v>32</v>
      </c>
      <c r="C89" s="24">
        <v>1</v>
      </c>
      <c r="D89" s="2">
        <v>1</v>
      </c>
      <c r="E89" s="2">
        <v>1</v>
      </c>
      <c r="F89" s="2">
        <v>1</v>
      </c>
      <c r="G89" s="2">
        <v>1</v>
      </c>
      <c r="H89" s="2">
        <v>2</v>
      </c>
      <c r="I89" s="2">
        <v>1</v>
      </c>
      <c r="J89" s="2">
        <v>1</v>
      </c>
      <c r="K89" s="2">
        <v>1</v>
      </c>
      <c r="L89" s="2">
        <v>1</v>
      </c>
      <c r="M89" s="2">
        <v>1</v>
      </c>
      <c r="N89" s="2">
        <v>1</v>
      </c>
      <c r="O89" s="2">
        <v>1</v>
      </c>
      <c r="P89" s="2">
        <v>0</v>
      </c>
      <c r="Q89" s="25">
        <v>1</v>
      </c>
      <c r="R89" s="15">
        <v>1</v>
      </c>
      <c r="S89">
        <v>2</v>
      </c>
      <c r="T89">
        <v>2</v>
      </c>
      <c r="U89">
        <v>2</v>
      </c>
      <c r="V89">
        <v>2</v>
      </c>
      <c r="W89">
        <v>2</v>
      </c>
      <c r="X89">
        <v>2</v>
      </c>
      <c r="Y89">
        <v>1</v>
      </c>
      <c r="Z89">
        <v>2</v>
      </c>
      <c r="AA89">
        <v>2</v>
      </c>
      <c r="AB89">
        <v>2</v>
      </c>
      <c r="AC89">
        <v>1</v>
      </c>
      <c r="AD89">
        <v>2</v>
      </c>
      <c r="AE89">
        <v>1</v>
      </c>
      <c r="AF89">
        <v>1</v>
      </c>
      <c r="AG89">
        <v>1</v>
      </c>
      <c r="AH89" s="11">
        <v>1.67</v>
      </c>
    </row>
    <row r="90" spans="1:34" x14ac:dyDescent="0.25">
      <c r="A90" s="11" t="s">
        <v>61</v>
      </c>
      <c r="B90" s="11">
        <v>33</v>
      </c>
      <c r="C90" s="24">
        <v>1</v>
      </c>
      <c r="D90" s="2">
        <v>2</v>
      </c>
      <c r="E90" s="2">
        <v>2</v>
      </c>
      <c r="F90" s="2">
        <v>2</v>
      </c>
      <c r="G90" s="2">
        <v>0</v>
      </c>
      <c r="H90" s="2">
        <v>0</v>
      </c>
      <c r="I90" s="2">
        <v>2</v>
      </c>
      <c r="J90" s="2">
        <v>0</v>
      </c>
      <c r="K90" s="2">
        <v>1</v>
      </c>
      <c r="L90" s="2">
        <v>1</v>
      </c>
      <c r="M90" s="2">
        <v>0</v>
      </c>
      <c r="N90" s="2">
        <v>2</v>
      </c>
      <c r="O90" s="2">
        <v>0</v>
      </c>
      <c r="P90" s="2">
        <v>0</v>
      </c>
      <c r="Q90" s="25">
        <v>0</v>
      </c>
      <c r="R90" s="15">
        <v>0.87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 s="11">
        <v>0</v>
      </c>
    </row>
    <row r="91" spans="1:34" x14ac:dyDescent="0.25">
      <c r="A91" s="11" t="s">
        <v>62</v>
      </c>
      <c r="B91" s="11">
        <v>34</v>
      </c>
      <c r="C91" s="24">
        <v>1</v>
      </c>
      <c r="D91" s="2">
        <v>1</v>
      </c>
      <c r="E91" s="2">
        <v>0</v>
      </c>
      <c r="F91" s="2">
        <v>1</v>
      </c>
      <c r="G91" s="2">
        <v>1</v>
      </c>
      <c r="H91" s="2">
        <v>1</v>
      </c>
      <c r="I91" s="2">
        <v>2</v>
      </c>
      <c r="J91" s="2">
        <v>1</v>
      </c>
      <c r="K91" s="2">
        <v>1</v>
      </c>
      <c r="L91" s="2">
        <v>0</v>
      </c>
      <c r="M91" s="2">
        <v>1</v>
      </c>
      <c r="N91" s="2">
        <v>0</v>
      </c>
      <c r="O91" s="2">
        <v>1</v>
      </c>
      <c r="P91" s="2">
        <v>1</v>
      </c>
      <c r="Q91" s="25">
        <v>0</v>
      </c>
      <c r="R91" s="15">
        <v>0.8</v>
      </c>
      <c r="S91">
        <v>1</v>
      </c>
      <c r="T91">
        <v>2</v>
      </c>
      <c r="U91">
        <v>2</v>
      </c>
      <c r="V91">
        <v>2</v>
      </c>
      <c r="W91">
        <v>1</v>
      </c>
      <c r="X91">
        <v>2</v>
      </c>
      <c r="Y91">
        <v>1</v>
      </c>
      <c r="Z91">
        <v>2</v>
      </c>
      <c r="AA91">
        <v>2</v>
      </c>
      <c r="AB91">
        <v>1</v>
      </c>
      <c r="AC91">
        <v>1</v>
      </c>
      <c r="AD91">
        <v>2</v>
      </c>
      <c r="AE91">
        <v>2</v>
      </c>
      <c r="AF91">
        <v>2</v>
      </c>
      <c r="AG91">
        <v>1</v>
      </c>
      <c r="AH91" s="11">
        <v>1.6</v>
      </c>
    </row>
    <row r="92" spans="1:34" x14ac:dyDescent="0.25">
      <c r="A92" s="11" t="s">
        <v>63</v>
      </c>
      <c r="B92" s="11">
        <v>35</v>
      </c>
      <c r="C92" s="24">
        <v>2</v>
      </c>
      <c r="D92" s="2">
        <v>1</v>
      </c>
      <c r="E92" s="2">
        <v>1</v>
      </c>
      <c r="F92" s="2">
        <v>1</v>
      </c>
      <c r="G92" s="2">
        <v>0</v>
      </c>
      <c r="H92" s="2">
        <v>1</v>
      </c>
      <c r="I92" s="2">
        <v>2</v>
      </c>
      <c r="J92" s="2">
        <v>1</v>
      </c>
      <c r="K92" s="2">
        <v>1</v>
      </c>
      <c r="L92" s="2">
        <v>2</v>
      </c>
      <c r="M92" s="2">
        <v>1</v>
      </c>
      <c r="N92" s="2">
        <v>1</v>
      </c>
      <c r="O92" s="2">
        <v>0</v>
      </c>
      <c r="P92" s="2">
        <v>0</v>
      </c>
      <c r="Q92" s="25">
        <v>0</v>
      </c>
      <c r="R92" s="15">
        <v>0.93</v>
      </c>
      <c r="S92">
        <v>1</v>
      </c>
      <c r="T92">
        <v>2</v>
      </c>
      <c r="U92">
        <v>2</v>
      </c>
      <c r="V92">
        <v>2</v>
      </c>
      <c r="W92">
        <v>1</v>
      </c>
      <c r="X92">
        <v>2</v>
      </c>
      <c r="Y92">
        <v>0</v>
      </c>
      <c r="Z92">
        <v>2</v>
      </c>
      <c r="AA92">
        <v>1</v>
      </c>
      <c r="AB92">
        <v>0</v>
      </c>
      <c r="AC92">
        <v>0</v>
      </c>
      <c r="AD92">
        <v>1</v>
      </c>
      <c r="AE92">
        <v>0</v>
      </c>
      <c r="AF92">
        <v>0</v>
      </c>
      <c r="AG92">
        <v>0</v>
      </c>
      <c r="AH92" s="11">
        <v>0.93</v>
      </c>
    </row>
    <row r="93" spans="1:34" x14ac:dyDescent="0.25">
      <c r="A93" s="11" t="s">
        <v>64</v>
      </c>
      <c r="B93" s="11">
        <v>36</v>
      </c>
      <c r="C93" s="24">
        <v>1</v>
      </c>
      <c r="D93" s="2">
        <v>1</v>
      </c>
      <c r="E93" s="2">
        <v>1</v>
      </c>
      <c r="F93" s="2">
        <v>1</v>
      </c>
      <c r="G93" s="2">
        <v>2</v>
      </c>
      <c r="H93" s="2">
        <v>0</v>
      </c>
      <c r="I93" s="2">
        <v>1</v>
      </c>
      <c r="J93" s="2">
        <v>1</v>
      </c>
      <c r="K93" s="2">
        <v>1</v>
      </c>
      <c r="L93" s="2">
        <v>0</v>
      </c>
      <c r="M93" s="2">
        <v>1</v>
      </c>
      <c r="N93" s="2">
        <v>1</v>
      </c>
      <c r="O93" s="2">
        <v>1</v>
      </c>
      <c r="P93" s="2">
        <v>1</v>
      </c>
      <c r="Q93" s="25">
        <v>0</v>
      </c>
      <c r="R93" s="15">
        <v>0.87</v>
      </c>
      <c r="S93">
        <v>2</v>
      </c>
      <c r="T93">
        <v>1</v>
      </c>
      <c r="U93">
        <v>1</v>
      </c>
      <c r="V93">
        <v>2</v>
      </c>
      <c r="W93">
        <v>2</v>
      </c>
      <c r="X93">
        <v>1</v>
      </c>
      <c r="Y93">
        <v>2</v>
      </c>
      <c r="Z93">
        <v>0</v>
      </c>
      <c r="AA93">
        <v>2</v>
      </c>
      <c r="AB93">
        <v>1</v>
      </c>
      <c r="AC93">
        <v>1</v>
      </c>
      <c r="AD93">
        <v>2</v>
      </c>
      <c r="AE93">
        <v>0</v>
      </c>
      <c r="AF93">
        <v>2</v>
      </c>
      <c r="AG93">
        <v>0</v>
      </c>
      <c r="AH93" s="11">
        <v>1.27</v>
      </c>
    </row>
    <row r="94" spans="1:34" x14ac:dyDescent="0.25">
      <c r="A94" s="11" t="s">
        <v>65</v>
      </c>
      <c r="B94" s="11">
        <v>37</v>
      </c>
      <c r="C94" s="24">
        <v>2</v>
      </c>
      <c r="D94" s="2">
        <v>1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1</v>
      </c>
      <c r="N94" s="2">
        <v>2</v>
      </c>
      <c r="O94" s="2">
        <v>1</v>
      </c>
      <c r="P94" s="2">
        <v>0</v>
      </c>
      <c r="Q94" s="25">
        <v>0</v>
      </c>
      <c r="R94" s="15">
        <v>1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3</v>
      </c>
      <c r="AE94">
        <v>2</v>
      </c>
      <c r="AF94">
        <v>2</v>
      </c>
      <c r="AG94">
        <v>1</v>
      </c>
      <c r="AH94" s="11">
        <v>2</v>
      </c>
    </row>
    <row r="95" spans="1:34" x14ac:dyDescent="0.25">
      <c r="A95" s="11" t="s">
        <v>66</v>
      </c>
      <c r="B95" s="11">
        <v>38</v>
      </c>
      <c r="C95" s="24">
        <v>0</v>
      </c>
      <c r="D95" s="2">
        <v>1</v>
      </c>
      <c r="E95" s="2">
        <v>1</v>
      </c>
      <c r="F95" s="2">
        <v>1</v>
      </c>
      <c r="G95" s="2">
        <v>1</v>
      </c>
      <c r="H95" s="2">
        <v>1</v>
      </c>
      <c r="I95" s="2">
        <v>1</v>
      </c>
      <c r="J95" s="2">
        <v>1</v>
      </c>
      <c r="K95" s="2">
        <v>2</v>
      </c>
      <c r="L95" s="2">
        <v>1</v>
      </c>
      <c r="M95" s="2">
        <v>1</v>
      </c>
      <c r="N95" s="2">
        <v>1</v>
      </c>
      <c r="O95" s="2">
        <v>1</v>
      </c>
      <c r="P95" s="2">
        <v>1</v>
      </c>
      <c r="Q95" s="25">
        <v>0</v>
      </c>
      <c r="R95" s="15">
        <v>0.93</v>
      </c>
      <c r="S95">
        <v>1</v>
      </c>
      <c r="T95">
        <v>1</v>
      </c>
      <c r="U95">
        <v>2</v>
      </c>
      <c r="V95">
        <v>1</v>
      </c>
      <c r="W95">
        <v>1</v>
      </c>
      <c r="X95">
        <v>2</v>
      </c>
      <c r="Y95">
        <v>1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1</v>
      </c>
      <c r="AF95">
        <v>1</v>
      </c>
      <c r="AG95">
        <v>2</v>
      </c>
      <c r="AH95" s="11">
        <v>1.53</v>
      </c>
    </row>
    <row r="96" spans="1:34" x14ac:dyDescent="0.25">
      <c r="A96" s="11"/>
      <c r="B96" s="11"/>
      <c r="C96" s="2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5"/>
      <c r="R96" s="15"/>
      <c r="AH96" s="11"/>
    </row>
    <row r="97" spans="1:34" x14ac:dyDescent="0.25">
      <c r="A97" s="11" t="s">
        <v>68</v>
      </c>
      <c r="B97" s="11">
        <v>1</v>
      </c>
      <c r="C97" s="24">
        <v>1</v>
      </c>
      <c r="D97" s="2">
        <v>0</v>
      </c>
      <c r="E97" s="2">
        <v>1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5">
        <v>0</v>
      </c>
      <c r="R97" s="15">
        <v>0.13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 s="11">
        <v>0</v>
      </c>
    </row>
    <row r="98" spans="1:34" x14ac:dyDescent="0.25">
      <c r="A98" s="11" t="s">
        <v>69</v>
      </c>
      <c r="B98" s="11">
        <v>2</v>
      </c>
      <c r="C98" s="24">
        <v>0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5">
        <v>0</v>
      </c>
      <c r="R98" s="15">
        <v>7.0000000000000007E-2</v>
      </c>
      <c r="S98">
        <v>0</v>
      </c>
      <c r="T98">
        <v>0</v>
      </c>
      <c r="U98">
        <v>1</v>
      </c>
      <c r="V98">
        <v>0</v>
      </c>
      <c r="W98">
        <v>1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 s="11">
        <v>0.13</v>
      </c>
    </row>
    <row r="99" spans="1:34" x14ac:dyDescent="0.25">
      <c r="A99" s="11" t="s">
        <v>70</v>
      </c>
      <c r="B99" s="11">
        <v>3</v>
      </c>
      <c r="C99" s="24">
        <v>0</v>
      </c>
      <c r="D99" s="2">
        <v>1</v>
      </c>
      <c r="E99" s="2">
        <v>0</v>
      </c>
      <c r="F99" s="2">
        <v>1</v>
      </c>
      <c r="G99" s="2">
        <v>0</v>
      </c>
      <c r="H99" s="2">
        <v>0</v>
      </c>
      <c r="I99" s="2">
        <v>1</v>
      </c>
      <c r="J99" s="2">
        <v>0</v>
      </c>
      <c r="K99" s="2">
        <v>1</v>
      </c>
      <c r="L99" s="2">
        <v>1</v>
      </c>
      <c r="M99" s="2">
        <v>0</v>
      </c>
      <c r="N99" s="2">
        <v>0</v>
      </c>
      <c r="O99" s="2">
        <v>0</v>
      </c>
      <c r="P99" s="2">
        <v>0</v>
      </c>
      <c r="Q99" s="25">
        <v>0</v>
      </c>
      <c r="R99" s="15">
        <v>0.33</v>
      </c>
      <c r="S99">
        <v>0</v>
      </c>
      <c r="T99">
        <v>1</v>
      </c>
      <c r="U99">
        <v>0</v>
      </c>
      <c r="V99">
        <v>1</v>
      </c>
      <c r="W99">
        <v>0</v>
      </c>
      <c r="X99">
        <v>0</v>
      </c>
      <c r="Y99">
        <v>0</v>
      </c>
      <c r="Z99">
        <v>0</v>
      </c>
      <c r="AA99">
        <v>1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 s="11">
        <v>0.2</v>
      </c>
    </row>
    <row r="100" spans="1:34" x14ac:dyDescent="0.25">
      <c r="A100" s="11" t="s">
        <v>72</v>
      </c>
      <c r="B100" s="11">
        <v>4</v>
      </c>
      <c r="C100" s="24">
        <v>0</v>
      </c>
      <c r="D100" s="2">
        <v>0</v>
      </c>
      <c r="E100" s="2">
        <v>0</v>
      </c>
      <c r="F100" s="2">
        <v>0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5">
        <v>0</v>
      </c>
      <c r="R100" s="15">
        <v>7.0000000000000007E-2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 s="11">
        <v>0</v>
      </c>
    </row>
    <row r="101" spans="1:34" x14ac:dyDescent="0.25">
      <c r="A101" s="11" t="s">
        <v>73</v>
      </c>
      <c r="B101" s="11">
        <v>5</v>
      </c>
      <c r="C101" s="24">
        <v>0</v>
      </c>
      <c r="D101" s="2">
        <v>0</v>
      </c>
      <c r="E101" s="2">
        <v>0</v>
      </c>
      <c r="F101" s="2">
        <v>0</v>
      </c>
      <c r="G101" s="2">
        <v>1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5">
        <v>0</v>
      </c>
      <c r="R101" s="15">
        <v>7.0000000000000007E-2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</v>
      </c>
      <c r="AC101">
        <v>0</v>
      </c>
      <c r="AD101">
        <v>0</v>
      </c>
      <c r="AE101">
        <v>0</v>
      </c>
      <c r="AF101">
        <v>0</v>
      </c>
      <c r="AG101">
        <v>0</v>
      </c>
      <c r="AH101" s="11">
        <v>7.0000000000000007E-2</v>
      </c>
    </row>
    <row r="102" spans="1:34" x14ac:dyDescent="0.25">
      <c r="A102" s="11" t="s">
        <v>74</v>
      </c>
      <c r="B102" s="11">
        <v>6</v>
      </c>
      <c r="C102" s="24">
        <v>0</v>
      </c>
      <c r="D102" s="2">
        <v>0</v>
      </c>
      <c r="E102" s="2">
        <v>0</v>
      </c>
      <c r="F102" s="2">
        <v>1</v>
      </c>
      <c r="G102" s="2">
        <v>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5">
        <v>0</v>
      </c>
      <c r="R102" s="15">
        <v>0.13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 s="11">
        <v>0</v>
      </c>
    </row>
    <row r="103" spans="1:34" x14ac:dyDescent="0.25">
      <c r="A103" s="11" t="s">
        <v>75</v>
      </c>
      <c r="B103" s="11">
        <v>7</v>
      </c>
      <c r="C103" s="24">
        <v>0</v>
      </c>
      <c r="D103" s="2">
        <v>0</v>
      </c>
      <c r="E103" s="2">
        <v>1</v>
      </c>
      <c r="F103" s="2">
        <v>1</v>
      </c>
      <c r="G103" s="2">
        <v>0</v>
      </c>
      <c r="H103" s="2">
        <v>1</v>
      </c>
      <c r="I103" s="2">
        <v>1</v>
      </c>
      <c r="J103" s="2">
        <v>1</v>
      </c>
      <c r="K103" s="2">
        <v>0</v>
      </c>
      <c r="L103" s="2">
        <v>0</v>
      </c>
      <c r="M103" s="2">
        <v>0</v>
      </c>
      <c r="N103" s="2">
        <v>1</v>
      </c>
      <c r="O103" s="2">
        <v>0</v>
      </c>
      <c r="P103" s="2">
        <v>0</v>
      </c>
      <c r="Q103" s="25">
        <v>0</v>
      </c>
      <c r="R103" s="15">
        <v>0.4</v>
      </c>
      <c r="S103">
        <v>0</v>
      </c>
      <c r="T103">
        <v>0</v>
      </c>
      <c r="U103">
        <v>0</v>
      </c>
      <c r="V103">
        <v>1</v>
      </c>
      <c r="W103">
        <v>1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 s="11">
        <v>0.13</v>
      </c>
    </row>
    <row r="104" spans="1:34" x14ac:dyDescent="0.25">
      <c r="A104" s="12" t="s">
        <v>77</v>
      </c>
      <c r="B104" s="12">
        <v>8</v>
      </c>
      <c r="C104" s="31">
        <v>1</v>
      </c>
      <c r="D104" s="32">
        <v>0</v>
      </c>
      <c r="E104" s="32">
        <v>1</v>
      </c>
      <c r="F104" s="32">
        <v>1</v>
      </c>
      <c r="G104" s="32">
        <v>2</v>
      </c>
      <c r="H104" s="32">
        <v>1</v>
      </c>
      <c r="I104" s="32">
        <v>1</v>
      </c>
      <c r="J104" s="32">
        <v>1</v>
      </c>
      <c r="K104" s="32">
        <v>1</v>
      </c>
      <c r="L104" s="32">
        <v>1</v>
      </c>
      <c r="M104" s="32">
        <v>1</v>
      </c>
      <c r="N104" s="32">
        <v>1</v>
      </c>
      <c r="O104" s="32">
        <v>0</v>
      </c>
      <c r="P104" s="32">
        <v>1</v>
      </c>
      <c r="Q104" s="33">
        <v>0</v>
      </c>
      <c r="R104" s="16">
        <v>0.87</v>
      </c>
      <c r="S104" s="17">
        <v>0</v>
      </c>
      <c r="T104" s="9">
        <v>1</v>
      </c>
      <c r="U104" s="9">
        <v>1</v>
      </c>
      <c r="V104" s="9">
        <v>1</v>
      </c>
      <c r="W104" s="9">
        <v>1</v>
      </c>
      <c r="X104" s="9">
        <v>2</v>
      </c>
      <c r="Y104" s="9">
        <v>1</v>
      </c>
      <c r="Z104" s="9">
        <v>1</v>
      </c>
      <c r="AA104" s="9">
        <v>1</v>
      </c>
      <c r="AB104" s="9">
        <v>1</v>
      </c>
      <c r="AC104" s="9">
        <v>0</v>
      </c>
      <c r="AD104" s="9">
        <v>1</v>
      </c>
      <c r="AE104" s="9">
        <v>1</v>
      </c>
      <c r="AF104" s="9">
        <v>0</v>
      </c>
      <c r="AG104" s="10">
        <v>0</v>
      </c>
      <c r="AH104" s="12">
        <v>0.8</v>
      </c>
    </row>
    <row r="105" spans="1:34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</sheetData>
  <mergeCells count="16">
    <mergeCell ref="C56:R56"/>
    <mergeCell ref="A57:B57"/>
    <mergeCell ref="S56:AH56"/>
    <mergeCell ref="H37:L37"/>
    <mergeCell ref="H49:L49"/>
    <mergeCell ref="A1:A3"/>
    <mergeCell ref="B1:B3"/>
    <mergeCell ref="H26:L26"/>
    <mergeCell ref="H15:L15"/>
    <mergeCell ref="H33:L33"/>
    <mergeCell ref="C1:G1"/>
    <mergeCell ref="H1:M1"/>
    <mergeCell ref="C2:F2"/>
    <mergeCell ref="G2:G3"/>
    <mergeCell ref="H2:L2"/>
    <mergeCell ref="M2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4"/>
  <sheetViews>
    <sheetView topLeftCell="A28" workbookViewId="0">
      <selection activeCell="F53" sqref="F53"/>
    </sheetView>
  </sheetViews>
  <sheetFormatPr baseColWidth="10" defaultRowHeight="15.75" x14ac:dyDescent="0.25"/>
  <sheetData>
    <row r="1" spans="1:13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35" t="s">
        <v>81</v>
      </c>
      <c r="I1" s="35"/>
      <c r="J1" s="35"/>
      <c r="K1" s="35"/>
      <c r="L1" s="35"/>
      <c r="M1" s="35"/>
    </row>
    <row r="2" spans="1:13" x14ac:dyDescent="0.25">
      <c r="A2" s="35"/>
      <c r="B2" s="35"/>
      <c r="C2" s="35" t="s">
        <v>113</v>
      </c>
      <c r="D2" s="35"/>
      <c r="E2" s="35"/>
      <c r="F2" s="35"/>
      <c r="G2" s="48" t="s">
        <v>114</v>
      </c>
      <c r="H2" s="35" t="s">
        <v>113</v>
      </c>
      <c r="I2" s="35"/>
      <c r="J2" s="35"/>
      <c r="K2" s="35"/>
      <c r="L2" s="35"/>
      <c r="M2" s="48" t="s">
        <v>115</v>
      </c>
    </row>
    <row r="3" spans="1:13" x14ac:dyDescent="0.25">
      <c r="A3" s="35"/>
      <c r="B3" s="35"/>
      <c r="C3" s="6" t="s">
        <v>131</v>
      </c>
      <c r="D3" s="6" t="s">
        <v>136</v>
      </c>
      <c r="E3" s="6" t="s">
        <v>137</v>
      </c>
      <c r="F3" s="6" t="s">
        <v>132</v>
      </c>
      <c r="G3" s="48"/>
      <c r="H3" s="6" t="s">
        <v>116</v>
      </c>
      <c r="I3" s="6" t="s">
        <v>117</v>
      </c>
      <c r="J3" s="6" t="s">
        <v>118</v>
      </c>
      <c r="K3" s="6" t="s">
        <v>119</v>
      </c>
      <c r="L3" s="6" t="s">
        <v>120</v>
      </c>
      <c r="M3" s="48"/>
    </row>
    <row r="4" spans="1:13" x14ac:dyDescent="0.25">
      <c r="A4" s="3" t="s">
        <v>83</v>
      </c>
      <c r="B4" s="3">
        <v>1</v>
      </c>
      <c r="C4">
        <v>1.6</v>
      </c>
      <c r="D4">
        <v>1.47</v>
      </c>
      <c r="E4">
        <v>1.47</v>
      </c>
      <c r="F4">
        <v>1.07</v>
      </c>
      <c r="G4" s="3">
        <v>5.61</v>
      </c>
      <c r="H4">
        <v>1</v>
      </c>
      <c r="I4">
        <v>0</v>
      </c>
      <c r="J4">
        <v>3</v>
      </c>
      <c r="K4" t="s">
        <v>36</v>
      </c>
      <c r="L4">
        <v>1</v>
      </c>
      <c r="M4" s="3">
        <v>5</v>
      </c>
    </row>
    <row r="5" spans="1:13" x14ac:dyDescent="0.25">
      <c r="A5" s="11" t="s">
        <v>84</v>
      </c>
      <c r="B5" s="11">
        <v>2</v>
      </c>
      <c r="C5">
        <v>1.33</v>
      </c>
      <c r="D5">
        <v>1.67</v>
      </c>
      <c r="E5">
        <v>1.47</v>
      </c>
      <c r="F5">
        <v>1.1299999999999999</v>
      </c>
      <c r="G5" s="11">
        <v>5.6</v>
      </c>
      <c r="H5">
        <v>3</v>
      </c>
      <c r="I5">
        <v>1</v>
      </c>
      <c r="J5">
        <v>0</v>
      </c>
      <c r="K5">
        <v>0</v>
      </c>
      <c r="L5">
        <v>3</v>
      </c>
      <c r="M5" s="11">
        <v>7</v>
      </c>
    </row>
    <row r="6" spans="1:13" x14ac:dyDescent="0.25">
      <c r="A6" s="11" t="s">
        <v>85</v>
      </c>
      <c r="B6" s="11">
        <v>3</v>
      </c>
      <c r="C6">
        <v>2.27</v>
      </c>
      <c r="D6">
        <v>2</v>
      </c>
      <c r="E6">
        <v>1.93</v>
      </c>
      <c r="F6">
        <v>2.0699999999999998</v>
      </c>
      <c r="G6" s="11">
        <v>8.27</v>
      </c>
      <c r="H6">
        <v>3</v>
      </c>
      <c r="I6">
        <v>0</v>
      </c>
      <c r="J6">
        <v>0</v>
      </c>
      <c r="K6">
        <v>1</v>
      </c>
      <c r="L6">
        <v>2</v>
      </c>
      <c r="M6" s="11">
        <v>6</v>
      </c>
    </row>
    <row r="7" spans="1:13" x14ac:dyDescent="0.25">
      <c r="A7" s="11" t="s">
        <v>86</v>
      </c>
      <c r="B7" s="11">
        <v>4</v>
      </c>
      <c r="C7">
        <v>0.8</v>
      </c>
      <c r="D7">
        <v>2.4700000000000002</v>
      </c>
      <c r="E7">
        <v>0.47</v>
      </c>
      <c r="F7">
        <v>0.67</v>
      </c>
      <c r="G7" s="11">
        <v>4.41</v>
      </c>
      <c r="H7">
        <v>3</v>
      </c>
      <c r="I7">
        <v>1</v>
      </c>
      <c r="J7">
        <v>1</v>
      </c>
      <c r="K7">
        <v>0</v>
      </c>
      <c r="L7">
        <v>2</v>
      </c>
      <c r="M7" s="11">
        <v>8</v>
      </c>
    </row>
    <row r="8" spans="1:13" x14ac:dyDescent="0.25">
      <c r="A8" s="11" t="s">
        <v>87</v>
      </c>
      <c r="B8" s="11">
        <v>5</v>
      </c>
      <c r="C8">
        <v>1.87</v>
      </c>
      <c r="D8">
        <v>2.2000000000000002</v>
      </c>
      <c r="E8">
        <v>0.6</v>
      </c>
      <c r="F8">
        <v>1.73</v>
      </c>
      <c r="G8" s="11">
        <v>6.4</v>
      </c>
      <c r="H8">
        <v>2</v>
      </c>
      <c r="I8">
        <v>1</v>
      </c>
      <c r="J8">
        <v>3</v>
      </c>
      <c r="K8">
        <v>0</v>
      </c>
      <c r="L8">
        <v>2</v>
      </c>
      <c r="M8" s="11">
        <v>8</v>
      </c>
    </row>
    <row r="9" spans="1:13" x14ac:dyDescent="0.25">
      <c r="A9" s="11" t="s">
        <v>88</v>
      </c>
      <c r="B9" s="11">
        <v>6</v>
      </c>
      <c r="C9">
        <v>0.73</v>
      </c>
      <c r="D9">
        <v>2.2000000000000002</v>
      </c>
      <c r="E9">
        <v>2.67</v>
      </c>
      <c r="F9">
        <v>1.2</v>
      </c>
      <c r="G9" s="11">
        <v>6.8</v>
      </c>
      <c r="H9">
        <v>3</v>
      </c>
      <c r="I9">
        <v>2</v>
      </c>
      <c r="J9">
        <v>3</v>
      </c>
      <c r="K9">
        <v>2</v>
      </c>
      <c r="L9">
        <v>3</v>
      </c>
      <c r="M9" s="11">
        <v>13</v>
      </c>
    </row>
    <row r="10" spans="1:13" x14ac:dyDescent="0.25">
      <c r="A10" s="11" t="s">
        <v>89</v>
      </c>
      <c r="B10" s="11">
        <v>7</v>
      </c>
      <c r="C10">
        <v>2.0699999999999998</v>
      </c>
      <c r="D10">
        <v>2.5299999999999998</v>
      </c>
      <c r="E10">
        <v>1.6</v>
      </c>
      <c r="F10">
        <v>1.87</v>
      </c>
      <c r="G10" s="11">
        <v>8.07</v>
      </c>
      <c r="H10">
        <v>0</v>
      </c>
      <c r="I10">
        <v>0</v>
      </c>
      <c r="J10">
        <v>0</v>
      </c>
      <c r="K10">
        <v>0</v>
      </c>
      <c r="L10">
        <v>1</v>
      </c>
      <c r="M10" s="11">
        <v>1</v>
      </c>
    </row>
    <row r="11" spans="1:13" x14ac:dyDescent="0.25">
      <c r="A11" s="11" t="s">
        <v>90</v>
      </c>
      <c r="B11" s="11">
        <v>8</v>
      </c>
      <c r="C11">
        <v>1.4</v>
      </c>
      <c r="D11">
        <v>2.4</v>
      </c>
      <c r="E11">
        <v>0.13</v>
      </c>
      <c r="F11">
        <v>1.27</v>
      </c>
      <c r="G11" s="11">
        <v>5.2</v>
      </c>
      <c r="H11">
        <v>2</v>
      </c>
      <c r="I11">
        <v>1</v>
      </c>
      <c r="J11">
        <v>3</v>
      </c>
      <c r="K11">
        <v>0</v>
      </c>
      <c r="L11">
        <v>2</v>
      </c>
      <c r="M11" s="11">
        <v>8</v>
      </c>
    </row>
    <row r="12" spans="1:13" x14ac:dyDescent="0.25">
      <c r="A12" s="11" t="s">
        <v>91</v>
      </c>
      <c r="B12" s="11">
        <v>9</v>
      </c>
      <c r="C12">
        <v>1.53</v>
      </c>
      <c r="D12">
        <v>2.2000000000000002</v>
      </c>
      <c r="E12">
        <v>0.33</v>
      </c>
      <c r="F12">
        <v>0.8</v>
      </c>
      <c r="G12" s="11">
        <v>4.8600000000000003</v>
      </c>
      <c r="H12">
        <v>2</v>
      </c>
      <c r="I12">
        <v>0</v>
      </c>
      <c r="J12">
        <v>2</v>
      </c>
      <c r="K12">
        <v>1</v>
      </c>
      <c r="L12">
        <v>3</v>
      </c>
      <c r="M12" s="11">
        <v>8</v>
      </c>
    </row>
    <row r="13" spans="1:13" x14ac:dyDescent="0.25">
      <c r="A13" s="11" t="s">
        <v>92</v>
      </c>
      <c r="B13" s="11">
        <v>10</v>
      </c>
      <c r="C13">
        <v>2</v>
      </c>
      <c r="D13">
        <v>2.4</v>
      </c>
      <c r="E13">
        <v>0.53</v>
      </c>
      <c r="F13">
        <v>1.2</v>
      </c>
      <c r="G13" s="11">
        <v>6.13</v>
      </c>
      <c r="H13">
        <v>2</v>
      </c>
      <c r="I13">
        <v>1</v>
      </c>
      <c r="J13">
        <v>1</v>
      </c>
      <c r="K13">
        <v>0</v>
      </c>
      <c r="L13">
        <v>1</v>
      </c>
      <c r="M13" s="11">
        <v>5</v>
      </c>
    </row>
    <row r="14" spans="1:13" x14ac:dyDescent="0.25">
      <c r="A14" s="11" t="s">
        <v>93</v>
      </c>
      <c r="B14" s="11">
        <v>11</v>
      </c>
      <c r="C14">
        <v>1.6</v>
      </c>
      <c r="D14">
        <v>2.6</v>
      </c>
      <c r="E14">
        <v>0.73</v>
      </c>
      <c r="F14">
        <v>1.47</v>
      </c>
      <c r="G14" s="11">
        <v>6.4</v>
      </c>
      <c r="H14">
        <v>2</v>
      </c>
      <c r="I14">
        <v>1</v>
      </c>
      <c r="J14">
        <v>3</v>
      </c>
      <c r="K14" t="s">
        <v>36</v>
      </c>
      <c r="L14">
        <v>2</v>
      </c>
      <c r="M14" s="11">
        <v>8</v>
      </c>
    </row>
    <row r="15" spans="1:13" x14ac:dyDescent="0.25">
      <c r="A15" s="11" t="s">
        <v>94</v>
      </c>
      <c r="B15" s="11">
        <v>12</v>
      </c>
      <c r="C15">
        <v>1.67</v>
      </c>
      <c r="D15">
        <v>2.27</v>
      </c>
      <c r="E15">
        <v>0.87</v>
      </c>
      <c r="F15">
        <v>1.53</v>
      </c>
      <c r="G15" s="11">
        <v>6.34</v>
      </c>
      <c r="H15" s="44" t="s">
        <v>108</v>
      </c>
      <c r="I15" s="54"/>
      <c r="J15" s="54"/>
      <c r="K15" s="54"/>
      <c r="L15" s="45"/>
      <c r="M15" s="11"/>
    </row>
    <row r="16" spans="1:13" x14ac:dyDescent="0.25">
      <c r="A16" s="11" t="s">
        <v>95</v>
      </c>
      <c r="B16" s="11">
        <v>13</v>
      </c>
      <c r="C16">
        <v>2</v>
      </c>
      <c r="D16">
        <v>2.8</v>
      </c>
      <c r="E16">
        <v>0.73</v>
      </c>
      <c r="F16">
        <v>1.93</v>
      </c>
      <c r="G16" s="11">
        <v>7.46</v>
      </c>
      <c r="H16">
        <v>2</v>
      </c>
      <c r="I16">
        <v>0</v>
      </c>
      <c r="J16">
        <v>1</v>
      </c>
      <c r="K16" t="s">
        <v>36</v>
      </c>
      <c r="L16">
        <v>2</v>
      </c>
      <c r="M16" s="11">
        <v>5</v>
      </c>
    </row>
    <row r="17" spans="1:13" x14ac:dyDescent="0.25">
      <c r="A17" s="11" t="s">
        <v>96</v>
      </c>
      <c r="B17" s="11">
        <v>14</v>
      </c>
      <c r="C17">
        <v>0.87</v>
      </c>
      <c r="D17">
        <v>2.6</v>
      </c>
      <c r="E17">
        <v>1.1299999999999999</v>
      </c>
      <c r="F17">
        <v>1.47</v>
      </c>
      <c r="G17" s="11">
        <v>6.07</v>
      </c>
      <c r="H17">
        <v>2</v>
      </c>
      <c r="I17">
        <v>1</v>
      </c>
      <c r="J17">
        <v>3</v>
      </c>
      <c r="K17">
        <v>1</v>
      </c>
      <c r="L17">
        <v>2</v>
      </c>
      <c r="M17" s="11">
        <v>9</v>
      </c>
    </row>
    <row r="18" spans="1:13" x14ac:dyDescent="0.25">
      <c r="A18" s="11" t="s">
        <v>97</v>
      </c>
      <c r="B18" s="11">
        <v>15</v>
      </c>
      <c r="C18">
        <v>1.33</v>
      </c>
      <c r="D18">
        <v>2.0699999999999998</v>
      </c>
      <c r="E18">
        <v>0.8</v>
      </c>
      <c r="F18">
        <v>1.4</v>
      </c>
      <c r="G18" s="11">
        <v>5.6</v>
      </c>
      <c r="H18">
        <v>0</v>
      </c>
      <c r="I18">
        <v>1</v>
      </c>
      <c r="J18">
        <v>0</v>
      </c>
      <c r="K18">
        <v>1</v>
      </c>
      <c r="L18">
        <v>2</v>
      </c>
      <c r="M18" s="11">
        <v>4</v>
      </c>
    </row>
    <row r="19" spans="1:13" x14ac:dyDescent="0.25">
      <c r="A19" s="11" t="s">
        <v>98</v>
      </c>
      <c r="B19" s="11">
        <v>16</v>
      </c>
      <c r="C19">
        <v>1.53</v>
      </c>
      <c r="D19">
        <v>2.27</v>
      </c>
      <c r="E19">
        <v>1</v>
      </c>
      <c r="F19">
        <v>1.6</v>
      </c>
      <c r="G19" s="11">
        <v>6.4</v>
      </c>
      <c r="H19">
        <v>1</v>
      </c>
      <c r="I19">
        <v>1</v>
      </c>
      <c r="J19">
        <v>2</v>
      </c>
      <c r="K19">
        <v>1</v>
      </c>
      <c r="L19">
        <v>2</v>
      </c>
      <c r="M19" s="11">
        <v>7</v>
      </c>
    </row>
    <row r="20" spans="1:13" x14ac:dyDescent="0.25">
      <c r="A20" s="11" t="s">
        <v>99</v>
      </c>
      <c r="B20" s="11">
        <v>17</v>
      </c>
      <c r="C20">
        <v>1.8</v>
      </c>
      <c r="D20">
        <v>2.67</v>
      </c>
      <c r="E20">
        <v>1.47</v>
      </c>
      <c r="F20">
        <v>1.6</v>
      </c>
      <c r="G20" s="11">
        <v>7.54</v>
      </c>
      <c r="H20">
        <v>2</v>
      </c>
      <c r="I20">
        <v>1</v>
      </c>
      <c r="J20">
        <v>3</v>
      </c>
      <c r="K20">
        <v>2</v>
      </c>
      <c r="L20">
        <v>2</v>
      </c>
      <c r="M20" s="11">
        <v>10</v>
      </c>
    </row>
    <row r="21" spans="1:13" x14ac:dyDescent="0.25">
      <c r="A21" s="11" t="s">
        <v>100</v>
      </c>
      <c r="B21" s="11">
        <v>18</v>
      </c>
      <c r="C21">
        <v>2.0699999999999998</v>
      </c>
      <c r="D21">
        <v>2.73</v>
      </c>
      <c r="E21">
        <v>2.2000000000000002</v>
      </c>
      <c r="F21">
        <v>2.67</v>
      </c>
      <c r="G21" s="11">
        <v>9.67</v>
      </c>
      <c r="H21">
        <v>0</v>
      </c>
      <c r="I21">
        <v>2</v>
      </c>
      <c r="J21">
        <v>0</v>
      </c>
      <c r="K21">
        <v>1</v>
      </c>
      <c r="L21">
        <v>1</v>
      </c>
      <c r="M21" s="11">
        <v>4</v>
      </c>
    </row>
    <row r="22" spans="1:13" x14ac:dyDescent="0.25">
      <c r="A22" s="11" t="s">
        <v>101</v>
      </c>
      <c r="B22" s="11">
        <v>19</v>
      </c>
      <c r="C22">
        <v>2.0699999999999998</v>
      </c>
      <c r="D22">
        <v>2.6</v>
      </c>
      <c r="E22">
        <v>0.73</v>
      </c>
      <c r="F22">
        <v>1.4</v>
      </c>
      <c r="G22" s="11">
        <v>6.8</v>
      </c>
      <c r="H22">
        <v>3</v>
      </c>
      <c r="I22">
        <v>0</v>
      </c>
      <c r="J22">
        <v>1</v>
      </c>
      <c r="K22">
        <v>1</v>
      </c>
      <c r="L22">
        <v>2</v>
      </c>
      <c r="M22" s="11">
        <v>7</v>
      </c>
    </row>
    <row r="23" spans="1:13" x14ac:dyDescent="0.25">
      <c r="A23" s="11" t="s">
        <v>102</v>
      </c>
      <c r="B23" s="11">
        <v>20</v>
      </c>
      <c r="C23">
        <v>1.33</v>
      </c>
      <c r="D23">
        <v>2.67</v>
      </c>
      <c r="E23">
        <v>1.73</v>
      </c>
      <c r="F23">
        <v>2.0699999999999998</v>
      </c>
      <c r="G23" s="11">
        <v>7.8</v>
      </c>
      <c r="H23">
        <v>3</v>
      </c>
      <c r="I23">
        <v>1</v>
      </c>
      <c r="J23">
        <v>2</v>
      </c>
      <c r="K23">
        <v>0</v>
      </c>
      <c r="L23">
        <v>2</v>
      </c>
      <c r="M23" s="11">
        <v>8</v>
      </c>
    </row>
    <row r="24" spans="1:13" x14ac:dyDescent="0.25">
      <c r="A24" s="11" t="s">
        <v>103</v>
      </c>
      <c r="B24" s="11">
        <v>21</v>
      </c>
      <c r="C24">
        <v>1.87</v>
      </c>
      <c r="D24">
        <v>2.6</v>
      </c>
      <c r="E24">
        <v>2.0699999999999998</v>
      </c>
      <c r="F24">
        <v>1.93</v>
      </c>
      <c r="G24" s="11">
        <v>8.4700000000000006</v>
      </c>
      <c r="H24">
        <v>3</v>
      </c>
      <c r="I24">
        <v>1</v>
      </c>
      <c r="J24">
        <v>1</v>
      </c>
      <c r="K24">
        <v>0</v>
      </c>
      <c r="L24">
        <v>2</v>
      </c>
      <c r="M24" s="11">
        <v>7</v>
      </c>
    </row>
    <row r="25" spans="1:13" x14ac:dyDescent="0.25">
      <c r="A25" s="11" t="s">
        <v>104</v>
      </c>
      <c r="B25" s="11">
        <v>22</v>
      </c>
      <c r="C25">
        <v>1.67</v>
      </c>
      <c r="D25">
        <v>2.93</v>
      </c>
      <c r="E25">
        <v>1.6</v>
      </c>
      <c r="F25">
        <v>1.8</v>
      </c>
      <c r="G25" s="11">
        <v>8</v>
      </c>
      <c r="H25">
        <v>2</v>
      </c>
      <c r="I25">
        <v>1</v>
      </c>
      <c r="J25">
        <v>3</v>
      </c>
      <c r="K25">
        <v>0</v>
      </c>
      <c r="L25">
        <v>1</v>
      </c>
      <c r="M25" s="11">
        <v>7</v>
      </c>
    </row>
    <row r="26" spans="1:13" x14ac:dyDescent="0.25">
      <c r="A26" s="11" t="s">
        <v>105</v>
      </c>
      <c r="B26" s="11">
        <v>23</v>
      </c>
      <c r="C26">
        <v>2.0699999999999998</v>
      </c>
      <c r="D26">
        <v>1.4</v>
      </c>
      <c r="E26">
        <v>0.47</v>
      </c>
      <c r="F26">
        <v>1.67</v>
      </c>
      <c r="G26" s="11">
        <v>5.61</v>
      </c>
      <c r="H26">
        <v>1</v>
      </c>
      <c r="I26">
        <v>1</v>
      </c>
      <c r="J26">
        <v>1</v>
      </c>
      <c r="K26">
        <v>1</v>
      </c>
      <c r="L26">
        <v>2</v>
      </c>
      <c r="M26" s="11">
        <v>6</v>
      </c>
    </row>
    <row r="27" spans="1:13" x14ac:dyDescent="0.25">
      <c r="A27" s="11" t="s">
        <v>106</v>
      </c>
      <c r="B27" s="11">
        <v>24</v>
      </c>
      <c r="C27">
        <v>2</v>
      </c>
      <c r="D27">
        <v>2.5299999999999998</v>
      </c>
      <c r="E27">
        <v>0.53</v>
      </c>
      <c r="F27">
        <v>2</v>
      </c>
      <c r="G27" s="11">
        <v>7.06</v>
      </c>
      <c r="H27">
        <v>3</v>
      </c>
      <c r="I27">
        <v>1</v>
      </c>
      <c r="J27">
        <v>0</v>
      </c>
      <c r="K27" t="s">
        <v>36</v>
      </c>
      <c r="L27">
        <v>2</v>
      </c>
      <c r="M27" s="11">
        <v>6</v>
      </c>
    </row>
    <row r="28" spans="1:13" x14ac:dyDescent="0.25">
      <c r="A28" s="11" t="s">
        <v>107</v>
      </c>
      <c r="B28" s="11">
        <v>25</v>
      </c>
      <c r="C28">
        <v>2.2000000000000002</v>
      </c>
      <c r="D28">
        <v>2.33</v>
      </c>
      <c r="E28">
        <v>0.87</v>
      </c>
      <c r="F28">
        <v>1.93</v>
      </c>
      <c r="G28" s="11">
        <v>7.33</v>
      </c>
      <c r="H28">
        <v>3</v>
      </c>
      <c r="I28">
        <v>0</v>
      </c>
      <c r="J28">
        <v>1</v>
      </c>
      <c r="K28">
        <v>0</v>
      </c>
      <c r="L28">
        <v>2</v>
      </c>
      <c r="M28" s="11">
        <v>6</v>
      </c>
    </row>
    <row r="29" spans="1:13" x14ac:dyDescent="0.25">
      <c r="A29" s="11" t="s">
        <v>54</v>
      </c>
      <c r="B29" s="11">
        <v>26</v>
      </c>
      <c r="C29">
        <v>0.4</v>
      </c>
      <c r="D29">
        <v>0.93</v>
      </c>
      <c r="E29">
        <v>0.33</v>
      </c>
      <c r="F29">
        <v>1.07</v>
      </c>
      <c r="G29" s="11">
        <v>2.73</v>
      </c>
      <c r="H29">
        <v>1</v>
      </c>
      <c r="I29">
        <v>0</v>
      </c>
      <c r="J29">
        <v>1</v>
      </c>
      <c r="K29">
        <v>0</v>
      </c>
      <c r="L29">
        <v>1</v>
      </c>
      <c r="M29" s="11">
        <v>3</v>
      </c>
    </row>
    <row r="30" spans="1:13" x14ac:dyDescent="0.25">
      <c r="A30" s="11" t="s">
        <v>55</v>
      </c>
      <c r="B30" s="11">
        <v>27</v>
      </c>
      <c r="C30">
        <v>1.1299999999999999</v>
      </c>
      <c r="D30">
        <v>2.6</v>
      </c>
      <c r="E30">
        <v>1.73</v>
      </c>
      <c r="F30">
        <v>1.67</v>
      </c>
      <c r="G30" s="11">
        <v>7.13</v>
      </c>
      <c r="H30">
        <v>1</v>
      </c>
      <c r="I30">
        <v>0</v>
      </c>
      <c r="J30">
        <v>0</v>
      </c>
      <c r="K30">
        <v>0</v>
      </c>
      <c r="L30">
        <v>2</v>
      </c>
      <c r="M30" s="11">
        <v>3</v>
      </c>
    </row>
    <row r="31" spans="1:13" x14ac:dyDescent="0.25">
      <c r="A31" s="11" t="s">
        <v>56</v>
      </c>
      <c r="B31" s="11">
        <v>28</v>
      </c>
      <c r="C31">
        <v>0.33</v>
      </c>
      <c r="D31">
        <v>0.8</v>
      </c>
      <c r="E31">
        <v>0.86</v>
      </c>
      <c r="F31">
        <v>0.6</v>
      </c>
      <c r="G31" s="11">
        <v>2.59</v>
      </c>
      <c r="H31">
        <v>0</v>
      </c>
      <c r="I31">
        <v>0</v>
      </c>
      <c r="J31">
        <v>0</v>
      </c>
      <c r="K31">
        <v>0</v>
      </c>
      <c r="L31">
        <v>1</v>
      </c>
      <c r="M31" s="11">
        <v>4</v>
      </c>
    </row>
    <row r="32" spans="1:13" x14ac:dyDescent="0.25">
      <c r="A32" s="11" t="s">
        <v>57</v>
      </c>
      <c r="B32" s="11">
        <v>29</v>
      </c>
      <c r="C32">
        <v>1.67</v>
      </c>
      <c r="D32">
        <v>1.8</v>
      </c>
      <c r="E32">
        <v>0.33</v>
      </c>
      <c r="F32">
        <v>1.4</v>
      </c>
      <c r="G32" s="11">
        <v>5.2</v>
      </c>
      <c r="H32">
        <v>2</v>
      </c>
      <c r="I32">
        <v>0</v>
      </c>
      <c r="J32">
        <v>1</v>
      </c>
      <c r="K32">
        <v>1</v>
      </c>
      <c r="L32">
        <v>2</v>
      </c>
      <c r="M32" s="11">
        <v>6</v>
      </c>
    </row>
    <row r="33" spans="1:13" x14ac:dyDescent="0.25">
      <c r="A33" s="11" t="s">
        <v>58</v>
      </c>
      <c r="B33" s="11">
        <v>30</v>
      </c>
      <c r="C33">
        <v>1.87</v>
      </c>
      <c r="D33">
        <v>2</v>
      </c>
      <c r="E33">
        <v>0.4</v>
      </c>
      <c r="F33">
        <v>1.67</v>
      </c>
      <c r="G33" s="11">
        <v>5.94</v>
      </c>
      <c r="H33" s="44" t="s">
        <v>121</v>
      </c>
      <c r="I33" s="54"/>
      <c r="J33" s="54"/>
      <c r="K33" s="54"/>
      <c r="L33" s="45"/>
      <c r="M33" s="11"/>
    </row>
    <row r="34" spans="1:13" x14ac:dyDescent="0.25">
      <c r="A34" s="11" t="s">
        <v>59</v>
      </c>
      <c r="B34" s="11">
        <v>31</v>
      </c>
      <c r="C34">
        <v>2.0699999999999998</v>
      </c>
      <c r="D34">
        <v>2.27</v>
      </c>
      <c r="E34">
        <v>0.93</v>
      </c>
      <c r="F34">
        <v>1.27</v>
      </c>
      <c r="G34" s="11">
        <v>6.54</v>
      </c>
      <c r="H34">
        <v>1</v>
      </c>
      <c r="I34">
        <v>0</v>
      </c>
      <c r="J34">
        <v>0</v>
      </c>
      <c r="K34">
        <v>0</v>
      </c>
      <c r="L34">
        <v>0</v>
      </c>
      <c r="M34" s="11">
        <v>1</v>
      </c>
    </row>
    <row r="35" spans="1:13" x14ac:dyDescent="0.25">
      <c r="A35" s="11" t="s">
        <v>60</v>
      </c>
      <c r="B35" s="11">
        <v>32</v>
      </c>
      <c r="C35">
        <v>1.8</v>
      </c>
      <c r="D35">
        <v>2.4700000000000002</v>
      </c>
      <c r="E35">
        <v>1.33</v>
      </c>
      <c r="F35">
        <v>2.27</v>
      </c>
      <c r="G35" s="11">
        <v>7.87</v>
      </c>
      <c r="H35">
        <v>0</v>
      </c>
      <c r="I35">
        <v>2</v>
      </c>
      <c r="J35">
        <v>2</v>
      </c>
      <c r="K35">
        <v>0</v>
      </c>
      <c r="L35">
        <v>2</v>
      </c>
      <c r="M35" s="11">
        <v>6</v>
      </c>
    </row>
    <row r="36" spans="1:13" x14ac:dyDescent="0.25">
      <c r="A36" s="11" t="s">
        <v>61</v>
      </c>
      <c r="B36" s="11">
        <v>33</v>
      </c>
      <c r="C36">
        <v>1.8</v>
      </c>
      <c r="D36">
        <v>2.4700000000000002</v>
      </c>
      <c r="E36">
        <v>0.6</v>
      </c>
      <c r="F36">
        <v>1.07</v>
      </c>
      <c r="G36" s="11">
        <v>5.94</v>
      </c>
      <c r="H36">
        <v>3</v>
      </c>
      <c r="I36">
        <v>1</v>
      </c>
      <c r="J36">
        <v>2</v>
      </c>
      <c r="K36">
        <v>1</v>
      </c>
      <c r="L36">
        <v>2</v>
      </c>
      <c r="M36" s="11"/>
    </row>
    <row r="37" spans="1:13" x14ac:dyDescent="0.25">
      <c r="A37" s="11" t="s">
        <v>62</v>
      </c>
      <c r="B37" s="11">
        <v>34</v>
      </c>
      <c r="C37">
        <v>1.8</v>
      </c>
      <c r="D37">
        <v>2.87</v>
      </c>
      <c r="E37">
        <v>1.47</v>
      </c>
      <c r="F37">
        <v>0.8</v>
      </c>
      <c r="G37" s="11">
        <v>6.94</v>
      </c>
      <c r="H37" s="44" t="s">
        <v>121</v>
      </c>
      <c r="I37" s="54"/>
      <c r="J37" s="54"/>
      <c r="K37" s="54"/>
      <c r="L37" s="45"/>
      <c r="M37" s="11"/>
    </row>
    <row r="38" spans="1:13" x14ac:dyDescent="0.25">
      <c r="A38" s="11" t="s">
        <v>63</v>
      </c>
      <c r="B38" s="11">
        <v>35</v>
      </c>
      <c r="C38">
        <v>1.6</v>
      </c>
      <c r="D38">
        <v>1.47</v>
      </c>
      <c r="E38">
        <v>1.07</v>
      </c>
      <c r="F38">
        <v>1.1299999999999999</v>
      </c>
      <c r="G38" s="11">
        <v>5.27</v>
      </c>
      <c r="H38">
        <v>2</v>
      </c>
      <c r="I38">
        <v>2</v>
      </c>
      <c r="J38">
        <v>0</v>
      </c>
      <c r="K38" t="s">
        <v>36</v>
      </c>
      <c r="L38">
        <v>2</v>
      </c>
      <c r="M38" s="11">
        <v>6</v>
      </c>
    </row>
    <row r="39" spans="1:13" x14ac:dyDescent="0.25">
      <c r="A39" s="11" t="s">
        <v>64</v>
      </c>
      <c r="B39" s="11">
        <v>36</v>
      </c>
      <c r="C39">
        <v>2.13</v>
      </c>
      <c r="D39">
        <v>2.33</v>
      </c>
      <c r="E39">
        <v>0.2</v>
      </c>
      <c r="F39">
        <v>1.33</v>
      </c>
      <c r="G39" s="11">
        <v>5.99</v>
      </c>
      <c r="H39">
        <v>2</v>
      </c>
      <c r="I39">
        <v>1</v>
      </c>
      <c r="J39">
        <v>1</v>
      </c>
      <c r="K39">
        <v>1</v>
      </c>
      <c r="L39">
        <v>3</v>
      </c>
      <c r="M39" s="11">
        <v>8</v>
      </c>
    </row>
    <row r="40" spans="1:13" x14ac:dyDescent="0.25">
      <c r="A40" s="11" t="s">
        <v>65</v>
      </c>
      <c r="B40" s="11">
        <v>37</v>
      </c>
      <c r="C40">
        <v>1.87</v>
      </c>
      <c r="D40">
        <v>2.73</v>
      </c>
      <c r="E40">
        <v>0.93</v>
      </c>
      <c r="F40">
        <v>1.1299999999999999</v>
      </c>
      <c r="G40" s="11">
        <v>6.66</v>
      </c>
      <c r="H40">
        <v>2</v>
      </c>
      <c r="I40">
        <v>0</v>
      </c>
      <c r="J40">
        <v>0</v>
      </c>
      <c r="K40">
        <v>0</v>
      </c>
      <c r="L40">
        <v>1</v>
      </c>
      <c r="M40" s="11">
        <v>3</v>
      </c>
    </row>
    <row r="41" spans="1:13" x14ac:dyDescent="0.25">
      <c r="A41" s="11" t="s">
        <v>66</v>
      </c>
      <c r="B41" s="11">
        <v>38</v>
      </c>
      <c r="C41" s="44" t="s">
        <v>135</v>
      </c>
      <c r="D41" s="54"/>
      <c r="E41" s="54"/>
      <c r="F41" s="45"/>
      <c r="G41" s="11"/>
      <c r="H41">
        <v>2</v>
      </c>
      <c r="I41">
        <v>1</v>
      </c>
      <c r="J41">
        <v>2</v>
      </c>
      <c r="K41" t="s">
        <v>36</v>
      </c>
      <c r="L41">
        <v>3</v>
      </c>
      <c r="M41" s="11">
        <v>8</v>
      </c>
    </row>
    <row r="42" spans="1:13" x14ac:dyDescent="0.25">
      <c r="A42" s="11"/>
      <c r="B42" s="11"/>
      <c r="G42" s="11"/>
      <c r="M42" s="11"/>
    </row>
    <row r="43" spans="1:13" x14ac:dyDescent="0.25">
      <c r="A43" s="11" t="s">
        <v>68</v>
      </c>
      <c r="B43" s="11">
        <v>1</v>
      </c>
      <c r="C43">
        <v>0.67</v>
      </c>
      <c r="D43">
        <v>2.4700000000000002</v>
      </c>
      <c r="E43">
        <v>1.67</v>
      </c>
      <c r="F43">
        <v>0.73</v>
      </c>
      <c r="G43" s="11">
        <v>5.54</v>
      </c>
      <c r="H43">
        <v>0</v>
      </c>
      <c r="I43">
        <v>2</v>
      </c>
      <c r="J43">
        <v>2</v>
      </c>
      <c r="K43">
        <v>0</v>
      </c>
      <c r="L43">
        <v>2</v>
      </c>
      <c r="M43" s="11">
        <v>6</v>
      </c>
    </row>
    <row r="44" spans="1:13" x14ac:dyDescent="0.25">
      <c r="A44" s="11" t="s">
        <v>69</v>
      </c>
      <c r="B44" s="11">
        <v>2</v>
      </c>
      <c r="C44">
        <v>0.67</v>
      </c>
      <c r="D44">
        <v>2.6</v>
      </c>
      <c r="E44">
        <v>0.27</v>
      </c>
      <c r="F44">
        <v>1.1299999999999999</v>
      </c>
      <c r="G44" s="11">
        <v>4.67</v>
      </c>
      <c r="H44">
        <v>0</v>
      </c>
      <c r="I44">
        <v>2</v>
      </c>
      <c r="J44">
        <v>1</v>
      </c>
      <c r="K44">
        <v>1</v>
      </c>
      <c r="L44">
        <v>2</v>
      </c>
      <c r="M44" s="11">
        <v>6</v>
      </c>
    </row>
    <row r="45" spans="1:13" x14ac:dyDescent="0.25">
      <c r="A45" s="11" t="s">
        <v>70</v>
      </c>
      <c r="B45" s="11">
        <v>3</v>
      </c>
      <c r="C45">
        <v>0.13</v>
      </c>
      <c r="D45">
        <v>1.73</v>
      </c>
      <c r="E45">
        <v>0.2</v>
      </c>
      <c r="F45">
        <v>0.2</v>
      </c>
      <c r="G45" s="11">
        <v>2.2599999999999998</v>
      </c>
      <c r="H45">
        <v>0</v>
      </c>
      <c r="I45">
        <v>0</v>
      </c>
      <c r="J45">
        <v>1</v>
      </c>
      <c r="K45">
        <v>0</v>
      </c>
      <c r="L45">
        <v>1</v>
      </c>
      <c r="M45" s="11">
        <v>2</v>
      </c>
    </row>
    <row r="46" spans="1:13" x14ac:dyDescent="0.25">
      <c r="A46" s="11" t="s">
        <v>72</v>
      </c>
      <c r="B46" s="11">
        <v>4</v>
      </c>
      <c r="C46">
        <v>0.2</v>
      </c>
      <c r="D46">
        <v>1.73</v>
      </c>
      <c r="E46">
        <v>0.33</v>
      </c>
      <c r="F46">
        <v>0.27</v>
      </c>
      <c r="G46" s="11">
        <v>2.5299999999999998</v>
      </c>
      <c r="H46">
        <v>0</v>
      </c>
      <c r="I46">
        <v>1</v>
      </c>
      <c r="J46">
        <v>0</v>
      </c>
      <c r="K46">
        <v>1</v>
      </c>
      <c r="L46">
        <v>1</v>
      </c>
      <c r="M46" s="11">
        <v>3</v>
      </c>
    </row>
    <row r="47" spans="1:13" x14ac:dyDescent="0.25">
      <c r="A47" s="11" t="s">
        <v>73</v>
      </c>
      <c r="B47" s="11">
        <v>5</v>
      </c>
      <c r="C47">
        <v>0.6</v>
      </c>
      <c r="D47">
        <v>1</v>
      </c>
      <c r="E47">
        <v>1.67</v>
      </c>
      <c r="F47">
        <v>0.33</v>
      </c>
      <c r="G47" s="11">
        <v>3.6</v>
      </c>
      <c r="H47">
        <v>0</v>
      </c>
      <c r="I47">
        <v>1</v>
      </c>
      <c r="J47">
        <v>0</v>
      </c>
      <c r="K47">
        <v>1</v>
      </c>
      <c r="L47">
        <v>1</v>
      </c>
      <c r="M47" s="11">
        <v>3</v>
      </c>
    </row>
    <row r="48" spans="1:13" x14ac:dyDescent="0.25">
      <c r="A48" s="11" t="s">
        <v>74</v>
      </c>
      <c r="B48" s="11">
        <v>6</v>
      </c>
      <c r="C48">
        <v>0.8</v>
      </c>
      <c r="D48">
        <v>2.4700000000000002</v>
      </c>
      <c r="E48">
        <v>0.87</v>
      </c>
      <c r="F48">
        <v>1.53</v>
      </c>
      <c r="G48" s="11">
        <v>5.67</v>
      </c>
      <c r="H48">
        <v>0</v>
      </c>
      <c r="I48">
        <v>1</v>
      </c>
      <c r="J48">
        <v>0</v>
      </c>
      <c r="K48" t="s">
        <v>36</v>
      </c>
      <c r="L48">
        <v>2</v>
      </c>
      <c r="M48" s="11">
        <v>3</v>
      </c>
    </row>
    <row r="49" spans="1:66" x14ac:dyDescent="0.25">
      <c r="A49" s="11" t="s">
        <v>75</v>
      </c>
      <c r="B49" s="11">
        <v>7</v>
      </c>
      <c r="C49">
        <v>0.6</v>
      </c>
      <c r="D49">
        <v>1.93</v>
      </c>
      <c r="E49">
        <v>0.47</v>
      </c>
      <c r="F49">
        <v>0.4</v>
      </c>
      <c r="G49" s="11">
        <v>3.4</v>
      </c>
      <c r="H49" s="44" t="s">
        <v>121</v>
      </c>
      <c r="I49" s="54"/>
      <c r="J49" s="54"/>
      <c r="K49" s="54"/>
      <c r="L49" s="45"/>
      <c r="M49" s="11"/>
    </row>
    <row r="50" spans="1:66" x14ac:dyDescent="0.25">
      <c r="A50" s="12" t="s">
        <v>77</v>
      </c>
      <c r="B50" s="12">
        <v>8</v>
      </c>
      <c r="C50" s="17">
        <v>0.47</v>
      </c>
      <c r="D50" s="9">
        <v>1.67</v>
      </c>
      <c r="E50" s="9">
        <v>1.67</v>
      </c>
      <c r="F50" s="10">
        <v>0.8</v>
      </c>
      <c r="G50" s="12">
        <v>4.6100000000000003</v>
      </c>
      <c r="H50" s="17">
        <v>0</v>
      </c>
      <c r="I50" s="9">
        <v>1</v>
      </c>
      <c r="J50" s="9">
        <v>0</v>
      </c>
      <c r="K50" s="9">
        <v>0</v>
      </c>
      <c r="L50" s="10">
        <v>1</v>
      </c>
      <c r="M50" s="12">
        <v>2</v>
      </c>
    </row>
    <row r="56" spans="1:66" x14ac:dyDescent="0.25">
      <c r="C56" s="55" t="s">
        <v>133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7"/>
      <c r="S56" s="52" t="s">
        <v>138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 t="s">
        <v>139</v>
      </c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35" t="s">
        <v>134</v>
      </c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</row>
    <row r="57" spans="1:66" x14ac:dyDescent="0.25">
      <c r="A57" s="35" t="s">
        <v>129</v>
      </c>
      <c r="B57" s="53"/>
      <c r="C57" s="13">
        <v>1</v>
      </c>
      <c r="D57" s="13">
        <v>2</v>
      </c>
      <c r="E57" s="13">
        <v>3</v>
      </c>
      <c r="F57" s="13">
        <v>4</v>
      </c>
      <c r="G57" s="13">
        <v>5</v>
      </c>
      <c r="H57" s="13">
        <v>6</v>
      </c>
      <c r="I57" s="13">
        <v>7</v>
      </c>
      <c r="J57" s="13">
        <v>8</v>
      </c>
      <c r="K57" s="13">
        <v>9</v>
      </c>
      <c r="L57" s="13">
        <v>10</v>
      </c>
      <c r="M57" s="13">
        <v>11</v>
      </c>
      <c r="N57" s="13">
        <v>12</v>
      </c>
      <c r="O57" s="13">
        <v>13</v>
      </c>
      <c r="P57" s="13">
        <v>14</v>
      </c>
      <c r="Q57" s="13">
        <v>15</v>
      </c>
      <c r="R57" s="14" t="s">
        <v>40</v>
      </c>
      <c r="S57" s="13">
        <v>1</v>
      </c>
      <c r="T57" s="13">
        <v>2</v>
      </c>
      <c r="U57" s="13">
        <v>3</v>
      </c>
      <c r="V57" s="13">
        <v>4</v>
      </c>
      <c r="W57" s="13">
        <v>5</v>
      </c>
      <c r="X57" s="13">
        <v>6</v>
      </c>
      <c r="Y57" s="13">
        <v>7</v>
      </c>
      <c r="Z57" s="13">
        <v>8</v>
      </c>
      <c r="AA57" s="13">
        <v>9</v>
      </c>
      <c r="AB57" s="13">
        <v>10</v>
      </c>
      <c r="AC57" s="13">
        <v>11</v>
      </c>
      <c r="AD57" s="13">
        <v>12</v>
      </c>
      <c r="AE57" s="13">
        <v>13</v>
      </c>
      <c r="AF57" s="13">
        <v>14</v>
      </c>
      <c r="AG57" s="13">
        <v>15</v>
      </c>
      <c r="AH57" s="14" t="s">
        <v>40</v>
      </c>
      <c r="AI57" s="13">
        <v>1</v>
      </c>
      <c r="AJ57" s="13">
        <v>2</v>
      </c>
      <c r="AK57" s="13">
        <v>3</v>
      </c>
      <c r="AL57" s="13">
        <v>4</v>
      </c>
      <c r="AM57" s="13">
        <v>5</v>
      </c>
      <c r="AN57" s="13">
        <v>6</v>
      </c>
      <c r="AO57" s="13">
        <v>7</v>
      </c>
      <c r="AP57" s="13">
        <v>8</v>
      </c>
      <c r="AQ57" s="13">
        <v>9</v>
      </c>
      <c r="AR57" s="13">
        <v>10</v>
      </c>
      <c r="AS57" s="13">
        <v>11</v>
      </c>
      <c r="AT57" s="13">
        <v>12</v>
      </c>
      <c r="AU57" s="13">
        <v>13</v>
      </c>
      <c r="AV57" s="13">
        <v>14</v>
      </c>
      <c r="AW57" s="13">
        <v>15</v>
      </c>
      <c r="AX57" s="14" t="s">
        <v>40</v>
      </c>
      <c r="AY57" s="6">
        <v>1</v>
      </c>
      <c r="AZ57" s="6">
        <v>2</v>
      </c>
      <c r="BA57" s="6">
        <v>3</v>
      </c>
      <c r="BB57" s="6">
        <v>4</v>
      </c>
      <c r="BC57" s="6">
        <v>5</v>
      </c>
      <c r="BD57" s="6">
        <v>6</v>
      </c>
      <c r="BE57" s="6">
        <v>7</v>
      </c>
      <c r="BF57" s="6">
        <v>8</v>
      </c>
      <c r="BG57" s="6">
        <v>9</v>
      </c>
      <c r="BH57" s="6">
        <v>10</v>
      </c>
      <c r="BI57" s="6">
        <v>11</v>
      </c>
      <c r="BJ57" s="6">
        <v>12</v>
      </c>
      <c r="BK57" s="6">
        <v>13</v>
      </c>
      <c r="BL57" s="6">
        <v>14</v>
      </c>
      <c r="BM57" s="6">
        <v>15</v>
      </c>
      <c r="BN57" s="6" t="s">
        <v>40</v>
      </c>
    </row>
    <row r="58" spans="1:66" x14ac:dyDescent="0.25">
      <c r="A58" s="3" t="s">
        <v>83</v>
      </c>
      <c r="B58" s="3">
        <v>1</v>
      </c>
      <c r="C58">
        <v>2</v>
      </c>
      <c r="D58">
        <v>2</v>
      </c>
      <c r="E58">
        <v>0</v>
      </c>
      <c r="F58">
        <v>2</v>
      </c>
      <c r="G58">
        <v>2</v>
      </c>
      <c r="H58">
        <v>0</v>
      </c>
      <c r="I58">
        <v>1</v>
      </c>
      <c r="J58">
        <v>3</v>
      </c>
      <c r="K58">
        <v>2</v>
      </c>
      <c r="L58">
        <v>2</v>
      </c>
      <c r="M58">
        <v>2</v>
      </c>
      <c r="N58">
        <v>0</v>
      </c>
      <c r="O58">
        <v>2</v>
      </c>
      <c r="P58">
        <v>2</v>
      </c>
      <c r="Q58">
        <v>2</v>
      </c>
      <c r="R58" s="3">
        <v>1.6</v>
      </c>
      <c r="S58">
        <v>0</v>
      </c>
      <c r="T58">
        <v>1</v>
      </c>
      <c r="U58">
        <v>2</v>
      </c>
      <c r="V58">
        <v>1</v>
      </c>
      <c r="W58">
        <v>2</v>
      </c>
      <c r="X58">
        <v>2</v>
      </c>
      <c r="Y58">
        <v>1</v>
      </c>
      <c r="Z58">
        <v>2</v>
      </c>
      <c r="AA58">
        <v>2</v>
      </c>
      <c r="AB58">
        <v>1</v>
      </c>
      <c r="AC58">
        <v>2</v>
      </c>
      <c r="AD58">
        <v>2</v>
      </c>
      <c r="AE58">
        <v>2</v>
      </c>
      <c r="AF58">
        <v>1</v>
      </c>
      <c r="AG58">
        <v>1</v>
      </c>
      <c r="AH58" s="3">
        <v>1.47</v>
      </c>
      <c r="AI58">
        <v>2</v>
      </c>
      <c r="AJ58">
        <v>2</v>
      </c>
      <c r="AK58">
        <v>1</v>
      </c>
      <c r="AL58">
        <v>1</v>
      </c>
      <c r="AM58">
        <v>1</v>
      </c>
      <c r="AN58">
        <v>2</v>
      </c>
      <c r="AO58">
        <v>1</v>
      </c>
      <c r="AP58">
        <v>1</v>
      </c>
      <c r="AQ58">
        <v>2</v>
      </c>
      <c r="AR58">
        <v>2</v>
      </c>
      <c r="AS58">
        <v>2</v>
      </c>
      <c r="AT58">
        <v>2</v>
      </c>
      <c r="AU58">
        <v>1</v>
      </c>
      <c r="AV58">
        <v>1</v>
      </c>
      <c r="AW58">
        <v>1</v>
      </c>
      <c r="AX58" s="3">
        <v>1.47</v>
      </c>
      <c r="AY58">
        <v>1</v>
      </c>
      <c r="AZ58">
        <v>0</v>
      </c>
      <c r="BA58">
        <v>1</v>
      </c>
      <c r="BB58">
        <v>2</v>
      </c>
      <c r="BC58">
        <v>2</v>
      </c>
      <c r="BD58">
        <v>1</v>
      </c>
      <c r="BE58">
        <v>1</v>
      </c>
      <c r="BF58">
        <v>1</v>
      </c>
      <c r="BG58">
        <v>0</v>
      </c>
      <c r="BH58">
        <v>1</v>
      </c>
      <c r="BI58">
        <v>1</v>
      </c>
      <c r="BJ58">
        <v>1</v>
      </c>
      <c r="BK58">
        <v>2</v>
      </c>
      <c r="BL58">
        <v>1</v>
      </c>
      <c r="BM58">
        <v>1</v>
      </c>
      <c r="BN58" s="3">
        <v>1.07</v>
      </c>
    </row>
    <row r="59" spans="1:66" x14ac:dyDescent="0.25">
      <c r="A59" s="11" t="s">
        <v>84</v>
      </c>
      <c r="B59" s="11">
        <v>2</v>
      </c>
      <c r="C59">
        <v>1</v>
      </c>
      <c r="D59">
        <v>1</v>
      </c>
      <c r="E59">
        <v>1</v>
      </c>
      <c r="F59">
        <v>1</v>
      </c>
      <c r="G59">
        <v>2</v>
      </c>
      <c r="H59">
        <v>0</v>
      </c>
      <c r="I59">
        <v>2</v>
      </c>
      <c r="J59">
        <v>1</v>
      </c>
      <c r="K59">
        <v>1</v>
      </c>
      <c r="L59">
        <v>2</v>
      </c>
      <c r="M59">
        <v>2</v>
      </c>
      <c r="N59">
        <v>1</v>
      </c>
      <c r="O59">
        <v>2</v>
      </c>
      <c r="P59">
        <v>1</v>
      </c>
      <c r="Q59">
        <v>2</v>
      </c>
      <c r="R59" s="11">
        <v>1.33</v>
      </c>
      <c r="S59">
        <v>2</v>
      </c>
      <c r="T59">
        <v>1</v>
      </c>
      <c r="U59">
        <v>2</v>
      </c>
      <c r="V59">
        <v>2</v>
      </c>
      <c r="W59">
        <v>3</v>
      </c>
      <c r="X59">
        <v>1</v>
      </c>
      <c r="Y59">
        <v>1</v>
      </c>
      <c r="Z59">
        <v>1</v>
      </c>
      <c r="AA59">
        <v>2</v>
      </c>
      <c r="AB59">
        <v>1</v>
      </c>
      <c r="AC59">
        <v>1</v>
      </c>
      <c r="AD59">
        <v>3</v>
      </c>
      <c r="AE59">
        <v>1</v>
      </c>
      <c r="AF59">
        <v>2</v>
      </c>
      <c r="AG59">
        <v>2</v>
      </c>
      <c r="AH59" s="11">
        <v>1.67</v>
      </c>
      <c r="AI59">
        <v>1</v>
      </c>
      <c r="AJ59">
        <v>2</v>
      </c>
      <c r="AK59">
        <v>2</v>
      </c>
      <c r="AL59">
        <v>1</v>
      </c>
      <c r="AM59">
        <v>0</v>
      </c>
      <c r="AN59">
        <v>2</v>
      </c>
      <c r="AO59">
        <v>1</v>
      </c>
      <c r="AP59">
        <v>2</v>
      </c>
      <c r="AQ59">
        <v>1</v>
      </c>
      <c r="AR59">
        <v>2</v>
      </c>
      <c r="AS59">
        <v>1</v>
      </c>
      <c r="AT59">
        <v>2</v>
      </c>
      <c r="AU59">
        <v>1</v>
      </c>
      <c r="AV59">
        <v>2</v>
      </c>
      <c r="AW59">
        <v>2</v>
      </c>
      <c r="AX59" s="11">
        <v>1.47</v>
      </c>
      <c r="AY59">
        <v>1</v>
      </c>
      <c r="AZ59">
        <v>0</v>
      </c>
      <c r="BA59">
        <v>0</v>
      </c>
      <c r="BB59">
        <v>0</v>
      </c>
      <c r="BC59">
        <v>1</v>
      </c>
      <c r="BD59">
        <v>1</v>
      </c>
      <c r="BE59">
        <v>2</v>
      </c>
      <c r="BF59">
        <v>2</v>
      </c>
      <c r="BG59">
        <v>2</v>
      </c>
      <c r="BH59">
        <v>1</v>
      </c>
      <c r="BI59">
        <v>1</v>
      </c>
      <c r="BJ59">
        <v>1</v>
      </c>
      <c r="BK59">
        <v>2</v>
      </c>
      <c r="BL59">
        <v>2</v>
      </c>
      <c r="BM59">
        <v>1</v>
      </c>
      <c r="BN59" s="11">
        <v>1.1299999999999999</v>
      </c>
    </row>
    <row r="60" spans="1:66" x14ac:dyDescent="0.25">
      <c r="A60" s="11" t="s">
        <v>85</v>
      </c>
      <c r="B60" s="11">
        <v>3</v>
      </c>
      <c r="C60">
        <v>3</v>
      </c>
      <c r="D60">
        <v>2</v>
      </c>
      <c r="E60">
        <v>2</v>
      </c>
      <c r="F60">
        <v>2</v>
      </c>
      <c r="G60">
        <v>3</v>
      </c>
      <c r="H60">
        <v>2</v>
      </c>
      <c r="I60">
        <v>2</v>
      </c>
      <c r="J60">
        <v>2</v>
      </c>
      <c r="K60">
        <v>3</v>
      </c>
      <c r="L60">
        <v>3</v>
      </c>
      <c r="M60">
        <v>2</v>
      </c>
      <c r="N60">
        <v>2</v>
      </c>
      <c r="O60">
        <v>2</v>
      </c>
      <c r="P60">
        <v>3</v>
      </c>
      <c r="Q60">
        <v>1</v>
      </c>
      <c r="R60" s="11">
        <v>2.27</v>
      </c>
      <c r="S60">
        <v>1</v>
      </c>
      <c r="T60">
        <v>2</v>
      </c>
      <c r="U60">
        <v>3</v>
      </c>
      <c r="V60">
        <v>1</v>
      </c>
      <c r="W60">
        <v>2</v>
      </c>
      <c r="X60">
        <v>1</v>
      </c>
      <c r="Y60">
        <v>3</v>
      </c>
      <c r="Z60">
        <v>2</v>
      </c>
      <c r="AA60">
        <v>3</v>
      </c>
      <c r="AB60">
        <v>2</v>
      </c>
      <c r="AC60">
        <v>2</v>
      </c>
      <c r="AD60">
        <v>2</v>
      </c>
      <c r="AE60">
        <v>2</v>
      </c>
      <c r="AF60">
        <v>1</v>
      </c>
      <c r="AG60">
        <v>3</v>
      </c>
      <c r="AH60" s="11">
        <v>2</v>
      </c>
      <c r="AI60">
        <v>2</v>
      </c>
      <c r="AJ60">
        <v>2</v>
      </c>
      <c r="AK60">
        <v>2</v>
      </c>
      <c r="AL60">
        <v>3</v>
      </c>
      <c r="AM60">
        <v>2</v>
      </c>
      <c r="AN60">
        <v>2</v>
      </c>
      <c r="AO60">
        <v>2</v>
      </c>
      <c r="AP60">
        <v>1</v>
      </c>
      <c r="AQ60">
        <v>2</v>
      </c>
      <c r="AR60">
        <v>1</v>
      </c>
      <c r="AS60">
        <v>3</v>
      </c>
      <c r="AT60">
        <v>2</v>
      </c>
      <c r="AU60">
        <v>2</v>
      </c>
      <c r="AV60">
        <v>1</v>
      </c>
      <c r="AW60">
        <v>2</v>
      </c>
      <c r="AX60" s="11">
        <v>1.93</v>
      </c>
      <c r="AY60">
        <v>2</v>
      </c>
      <c r="AZ60">
        <v>1</v>
      </c>
      <c r="BA60">
        <v>2</v>
      </c>
      <c r="BB60">
        <v>2</v>
      </c>
      <c r="BC60">
        <v>2</v>
      </c>
      <c r="BD60">
        <v>2</v>
      </c>
      <c r="BE60">
        <v>3</v>
      </c>
      <c r="BF60">
        <v>2</v>
      </c>
      <c r="BG60">
        <v>3</v>
      </c>
      <c r="BH60">
        <v>2</v>
      </c>
      <c r="BI60">
        <v>2</v>
      </c>
      <c r="BJ60">
        <v>2</v>
      </c>
      <c r="BK60">
        <v>2</v>
      </c>
      <c r="BL60">
        <v>2</v>
      </c>
      <c r="BM60">
        <v>2</v>
      </c>
      <c r="BN60" s="11">
        <v>2.0699999999999998</v>
      </c>
    </row>
    <row r="61" spans="1:66" x14ac:dyDescent="0.25">
      <c r="A61" s="11" t="s">
        <v>86</v>
      </c>
      <c r="B61" s="11">
        <v>4</v>
      </c>
      <c r="C61">
        <v>0</v>
      </c>
      <c r="D61"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2</v>
      </c>
      <c r="L61">
        <v>1</v>
      </c>
      <c r="M61">
        <v>1</v>
      </c>
      <c r="N61">
        <v>2</v>
      </c>
      <c r="O61">
        <v>1</v>
      </c>
      <c r="P61">
        <v>2</v>
      </c>
      <c r="Q61">
        <v>2</v>
      </c>
      <c r="R61" s="11">
        <v>0.8</v>
      </c>
      <c r="S61">
        <v>2</v>
      </c>
      <c r="T61">
        <v>2</v>
      </c>
      <c r="U61">
        <v>3</v>
      </c>
      <c r="V61">
        <v>2</v>
      </c>
      <c r="W61">
        <v>3</v>
      </c>
      <c r="X61">
        <v>2</v>
      </c>
      <c r="Y61">
        <v>2</v>
      </c>
      <c r="Z61">
        <v>2</v>
      </c>
      <c r="AA61">
        <v>3</v>
      </c>
      <c r="AB61">
        <v>2</v>
      </c>
      <c r="AC61">
        <v>3</v>
      </c>
      <c r="AD61">
        <v>3</v>
      </c>
      <c r="AE61">
        <v>3</v>
      </c>
      <c r="AF61">
        <v>2</v>
      </c>
      <c r="AG61">
        <v>3</v>
      </c>
      <c r="AH61" s="11">
        <v>2.4700000000000002</v>
      </c>
      <c r="AI61">
        <v>2</v>
      </c>
      <c r="AJ61">
        <v>0</v>
      </c>
      <c r="AK61">
        <v>1</v>
      </c>
      <c r="AL61">
        <v>0</v>
      </c>
      <c r="AM61">
        <v>0</v>
      </c>
      <c r="AN61">
        <v>0</v>
      </c>
      <c r="AO61">
        <v>1</v>
      </c>
      <c r="AP61">
        <v>0</v>
      </c>
      <c r="AQ61">
        <v>1</v>
      </c>
      <c r="AR61">
        <v>0</v>
      </c>
      <c r="AS61">
        <v>1</v>
      </c>
      <c r="AT61">
        <v>0</v>
      </c>
      <c r="AU61">
        <v>0</v>
      </c>
      <c r="AV61">
        <v>0</v>
      </c>
      <c r="AW61">
        <v>1</v>
      </c>
      <c r="AX61" s="11">
        <v>0.47</v>
      </c>
      <c r="AY61">
        <v>2</v>
      </c>
      <c r="AZ61">
        <v>0</v>
      </c>
      <c r="BA61">
        <v>0</v>
      </c>
      <c r="BB61">
        <v>2</v>
      </c>
      <c r="BC61">
        <v>0</v>
      </c>
      <c r="BD61">
        <v>0</v>
      </c>
      <c r="BE61">
        <v>0</v>
      </c>
      <c r="BF61">
        <v>2</v>
      </c>
      <c r="BG61">
        <v>1</v>
      </c>
      <c r="BH61">
        <v>0</v>
      </c>
      <c r="BI61">
        <v>2</v>
      </c>
      <c r="BJ61">
        <v>0</v>
      </c>
      <c r="BK61">
        <v>1</v>
      </c>
      <c r="BL61">
        <v>0</v>
      </c>
      <c r="BM61">
        <v>0</v>
      </c>
      <c r="BN61" s="11">
        <v>0.67</v>
      </c>
    </row>
    <row r="62" spans="1:66" x14ac:dyDescent="0.25">
      <c r="A62" s="11" t="s">
        <v>87</v>
      </c>
      <c r="B62" s="11">
        <v>5</v>
      </c>
      <c r="C62">
        <v>1</v>
      </c>
      <c r="D62">
        <v>2</v>
      </c>
      <c r="E62">
        <v>1</v>
      </c>
      <c r="F62">
        <v>1</v>
      </c>
      <c r="G62">
        <v>1</v>
      </c>
      <c r="H62">
        <v>2</v>
      </c>
      <c r="I62">
        <v>2</v>
      </c>
      <c r="J62">
        <v>3</v>
      </c>
      <c r="K62">
        <v>2</v>
      </c>
      <c r="L62">
        <v>2</v>
      </c>
      <c r="M62">
        <v>2</v>
      </c>
      <c r="N62">
        <v>3</v>
      </c>
      <c r="O62">
        <v>2</v>
      </c>
      <c r="P62">
        <v>2</v>
      </c>
      <c r="Q62">
        <v>2</v>
      </c>
      <c r="R62" s="11">
        <v>1.87</v>
      </c>
      <c r="S62">
        <v>2</v>
      </c>
      <c r="T62">
        <v>2</v>
      </c>
      <c r="U62">
        <v>2</v>
      </c>
      <c r="V62">
        <v>2</v>
      </c>
      <c r="W62">
        <v>3</v>
      </c>
      <c r="X62">
        <v>2</v>
      </c>
      <c r="Y62">
        <v>3</v>
      </c>
      <c r="Z62">
        <v>1</v>
      </c>
      <c r="AA62">
        <v>2</v>
      </c>
      <c r="AB62">
        <v>2</v>
      </c>
      <c r="AC62">
        <v>3</v>
      </c>
      <c r="AD62">
        <v>2</v>
      </c>
      <c r="AE62">
        <v>3</v>
      </c>
      <c r="AF62">
        <v>2</v>
      </c>
      <c r="AG62">
        <v>2</v>
      </c>
      <c r="AH62" s="11">
        <v>2.2000000000000002</v>
      </c>
      <c r="AI62">
        <v>1</v>
      </c>
      <c r="AJ62">
        <v>0</v>
      </c>
      <c r="AK62">
        <v>1</v>
      </c>
      <c r="AL62">
        <v>0</v>
      </c>
      <c r="AM62">
        <v>0</v>
      </c>
      <c r="AN62">
        <v>1</v>
      </c>
      <c r="AO62">
        <v>0</v>
      </c>
      <c r="AP62">
        <v>0</v>
      </c>
      <c r="AQ62">
        <v>0</v>
      </c>
      <c r="AR62">
        <v>1</v>
      </c>
      <c r="AS62">
        <v>1</v>
      </c>
      <c r="AT62">
        <v>2</v>
      </c>
      <c r="AU62">
        <v>1</v>
      </c>
      <c r="AV62">
        <v>1</v>
      </c>
      <c r="AW62">
        <v>0</v>
      </c>
      <c r="AX62" s="11">
        <v>0.6</v>
      </c>
      <c r="AY62">
        <v>2</v>
      </c>
      <c r="AZ62">
        <v>2</v>
      </c>
      <c r="BA62">
        <v>2</v>
      </c>
      <c r="BB62">
        <v>0</v>
      </c>
      <c r="BC62">
        <v>2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1</v>
      </c>
      <c r="BL62">
        <v>2</v>
      </c>
      <c r="BM62">
        <v>1</v>
      </c>
      <c r="BN62" s="11">
        <v>1.73</v>
      </c>
    </row>
    <row r="63" spans="1:66" x14ac:dyDescent="0.25">
      <c r="A63" s="11" t="s">
        <v>88</v>
      </c>
      <c r="B63" s="11">
        <v>6</v>
      </c>
      <c r="C63">
        <v>2</v>
      </c>
      <c r="D63">
        <v>0</v>
      </c>
      <c r="E63">
        <v>0</v>
      </c>
      <c r="F63">
        <v>1</v>
      </c>
      <c r="G63">
        <v>0</v>
      </c>
      <c r="H63">
        <v>2</v>
      </c>
      <c r="I63">
        <v>1</v>
      </c>
      <c r="J63">
        <v>1</v>
      </c>
      <c r="K63">
        <v>0</v>
      </c>
      <c r="L63">
        <v>0</v>
      </c>
      <c r="M63">
        <v>1</v>
      </c>
      <c r="N63">
        <v>1</v>
      </c>
      <c r="O63">
        <v>0</v>
      </c>
      <c r="P63">
        <v>0</v>
      </c>
      <c r="Q63">
        <v>2</v>
      </c>
      <c r="R63" s="11">
        <v>0.73</v>
      </c>
      <c r="S63">
        <v>2</v>
      </c>
      <c r="T63">
        <v>3</v>
      </c>
      <c r="U63">
        <v>2</v>
      </c>
      <c r="V63">
        <v>2</v>
      </c>
      <c r="W63">
        <v>3</v>
      </c>
      <c r="X63">
        <v>2</v>
      </c>
      <c r="Y63">
        <v>2</v>
      </c>
      <c r="Z63">
        <v>2</v>
      </c>
      <c r="AA63">
        <v>3</v>
      </c>
      <c r="AB63">
        <v>2</v>
      </c>
      <c r="AC63">
        <v>3</v>
      </c>
      <c r="AD63">
        <v>2</v>
      </c>
      <c r="AE63">
        <v>2</v>
      </c>
      <c r="AF63">
        <v>1</v>
      </c>
      <c r="AG63">
        <v>2</v>
      </c>
      <c r="AH63" s="11">
        <v>2.2000000000000002</v>
      </c>
      <c r="AI63">
        <v>2</v>
      </c>
      <c r="AJ63">
        <v>3</v>
      </c>
      <c r="AK63">
        <v>3</v>
      </c>
      <c r="AL63">
        <v>3</v>
      </c>
      <c r="AM63">
        <v>3</v>
      </c>
      <c r="AN63">
        <v>3</v>
      </c>
      <c r="AO63">
        <v>2</v>
      </c>
      <c r="AP63">
        <v>3</v>
      </c>
      <c r="AQ63">
        <v>2</v>
      </c>
      <c r="AR63">
        <v>3</v>
      </c>
      <c r="AS63">
        <v>2</v>
      </c>
      <c r="AT63">
        <v>2</v>
      </c>
      <c r="AU63">
        <v>3</v>
      </c>
      <c r="AV63">
        <v>3</v>
      </c>
      <c r="AW63">
        <v>3</v>
      </c>
      <c r="AX63" s="11">
        <v>2.67</v>
      </c>
      <c r="AY63">
        <v>0</v>
      </c>
      <c r="AZ63">
        <v>0</v>
      </c>
      <c r="BA63">
        <v>0</v>
      </c>
      <c r="BB63">
        <v>0</v>
      </c>
      <c r="BC63">
        <v>2</v>
      </c>
      <c r="BD63">
        <v>2</v>
      </c>
      <c r="BE63">
        <v>0</v>
      </c>
      <c r="BF63">
        <v>2</v>
      </c>
      <c r="BG63">
        <v>2</v>
      </c>
      <c r="BH63">
        <v>2</v>
      </c>
      <c r="BI63">
        <v>2</v>
      </c>
      <c r="BJ63">
        <v>1</v>
      </c>
      <c r="BK63">
        <v>2</v>
      </c>
      <c r="BL63">
        <v>2</v>
      </c>
      <c r="BM63">
        <v>1</v>
      </c>
      <c r="BN63" s="11">
        <v>1.2</v>
      </c>
    </row>
    <row r="64" spans="1:66" x14ac:dyDescent="0.25">
      <c r="A64" s="11" t="s">
        <v>89</v>
      </c>
      <c r="B64" s="11">
        <v>7</v>
      </c>
      <c r="C64">
        <v>2</v>
      </c>
      <c r="D64">
        <v>2</v>
      </c>
      <c r="E64">
        <v>2</v>
      </c>
      <c r="F64">
        <v>2</v>
      </c>
      <c r="G64">
        <v>2</v>
      </c>
      <c r="H64">
        <v>2</v>
      </c>
      <c r="I64">
        <v>1</v>
      </c>
      <c r="J64">
        <v>2</v>
      </c>
      <c r="K64">
        <v>2</v>
      </c>
      <c r="L64">
        <v>2</v>
      </c>
      <c r="M64">
        <v>2</v>
      </c>
      <c r="N64">
        <v>3</v>
      </c>
      <c r="O64">
        <v>2</v>
      </c>
      <c r="P64">
        <v>2</v>
      </c>
      <c r="Q64">
        <v>3</v>
      </c>
      <c r="R64" s="11">
        <v>2.0699999999999998</v>
      </c>
      <c r="S64">
        <v>1</v>
      </c>
      <c r="T64">
        <v>3</v>
      </c>
      <c r="U64">
        <v>3</v>
      </c>
      <c r="V64">
        <v>2</v>
      </c>
      <c r="W64">
        <v>3</v>
      </c>
      <c r="X64">
        <v>2</v>
      </c>
      <c r="Y64">
        <v>3</v>
      </c>
      <c r="Z64">
        <v>3</v>
      </c>
      <c r="AA64">
        <v>2</v>
      </c>
      <c r="AB64">
        <v>3</v>
      </c>
      <c r="AC64">
        <v>2</v>
      </c>
      <c r="AD64">
        <v>3</v>
      </c>
      <c r="AE64">
        <v>2</v>
      </c>
      <c r="AF64">
        <v>3</v>
      </c>
      <c r="AG64">
        <v>3</v>
      </c>
      <c r="AH64" s="11">
        <v>2.5299999999999998</v>
      </c>
      <c r="AI64">
        <v>1</v>
      </c>
      <c r="AJ64">
        <v>2</v>
      </c>
      <c r="AK64">
        <v>3</v>
      </c>
      <c r="AL64">
        <v>2</v>
      </c>
      <c r="AM64">
        <v>1</v>
      </c>
      <c r="AN64">
        <v>1</v>
      </c>
      <c r="AO64">
        <v>2</v>
      </c>
      <c r="AP64">
        <v>1</v>
      </c>
      <c r="AQ64">
        <v>1</v>
      </c>
      <c r="AR64">
        <v>3</v>
      </c>
      <c r="AS64">
        <v>1</v>
      </c>
      <c r="AT64">
        <v>1</v>
      </c>
      <c r="AU64">
        <v>2</v>
      </c>
      <c r="AV64">
        <v>1</v>
      </c>
      <c r="AW64">
        <v>2</v>
      </c>
      <c r="AX64" s="11">
        <v>1.6</v>
      </c>
      <c r="AY64">
        <v>2</v>
      </c>
      <c r="AZ64">
        <v>2</v>
      </c>
      <c r="BA64">
        <v>2</v>
      </c>
      <c r="BB64">
        <v>2</v>
      </c>
      <c r="BC64">
        <v>2</v>
      </c>
      <c r="BD64">
        <v>2</v>
      </c>
      <c r="BE64">
        <v>1</v>
      </c>
      <c r="BF64">
        <v>2</v>
      </c>
      <c r="BG64">
        <v>0</v>
      </c>
      <c r="BH64">
        <v>3</v>
      </c>
      <c r="BI64">
        <v>2</v>
      </c>
      <c r="BJ64">
        <v>2</v>
      </c>
      <c r="BK64">
        <v>3</v>
      </c>
      <c r="BL64">
        <v>1</v>
      </c>
      <c r="BM64">
        <v>2</v>
      </c>
      <c r="BN64" s="11">
        <v>1.87</v>
      </c>
    </row>
    <row r="65" spans="1:66" x14ac:dyDescent="0.25">
      <c r="A65" s="11" t="s">
        <v>90</v>
      </c>
      <c r="B65" s="11">
        <v>8</v>
      </c>
      <c r="C65">
        <v>1</v>
      </c>
      <c r="D65">
        <v>2</v>
      </c>
      <c r="E65">
        <v>1</v>
      </c>
      <c r="F65">
        <v>1</v>
      </c>
      <c r="G65">
        <v>2</v>
      </c>
      <c r="H65">
        <v>1</v>
      </c>
      <c r="I65">
        <v>0</v>
      </c>
      <c r="J65">
        <v>2</v>
      </c>
      <c r="K65">
        <v>2</v>
      </c>
      <c r="L65">
        <v>2</v>
      </c>
      <c r="M65">
        <v>2</v>
      </c>
      <c r="N65">
        <v>2</v>
      </c>
      <c r="O65">
        <v>1</v>
      </c>
      <c r="P65">
        <v>1</v>
      </c>
      <c r="Q65">
        <v>1</v>
      </c>
      <c r="R65" s="11">
        <v>1.4</v>
      </c>
      <c r="S65">
        <v>2</v>
      </c>
      <c r="T65">
        <v>2</v>
      </c>
      <c r="U65">
        <v>3</v>
      </c>
      <c r="V65">
        <v>2</v>
      </c>
      <c r="W65">
        <v>1</v>
      </c>
      <c r="X65">
        <v>2</v>
      </c>
      <c r="Y65">
        <v>3</v>
      </c>
      <c r="Z65">
        <v>3</v>
      </c>
      <c r="AA65">
        <v>3</v>
      </c>
      <c r="AB65">
        <v>3</v>
      </c>
      <c r="AC65">
        <v>2</v>
      </c>
      <c r="AD65">
        <v>2</v>
      </c>
      <c r="AE65">
        <v>3</v>
      </c>
      <c r="AF65">
        <v>2</v>
      </c>
      <c r="AG65">
        <v>3</v>
      </c>
      <c r="AH65" s="11">
        <v>2.4</v>
      </c>
      <c r="AI65">
        <v>0</v>
      </c>
      <c r="AJ65">
        <v>0</v>
      </c>
      <c r="AK65">
        <v>0</v>
      </c>
      <c r="AL65">
        <v>1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1</v>
      </c>
      <c r="AV65">
        <v>0</v>
      </c>
      <c r="AW65">
        <v>0</v>
      </c>
      <c r="AX65" s="11">
        <v>0.13</v>
      </c>
      <c r="AY65">
        <v>2</v>
      </c>
      <c r="AZ65">
        <v>2</v>
      </c>
      <c r="BA65">
        <v>1</v>
      </c>
      <c r="BB65">
        <v>1</v>
      </c>
      <c r="BC65">
        <v>2</v>
      </c>
      <c r="BD65">
        <v>1</v>
      </c>
      <c r="BE65">
        <v>2</v>
      </c>
      <c r="BF65">
        <v>2</v>
      </c>
      <c r="BG65">
        <v>0</v>
      </c>
      <c r="BH65">
        <v>1</v>
      </c>
      <c r="BI65">
        <v>2</v>
      </c>
      <c r="BJ65">
        <v>1</v>
      </c>
      <c r="BK65">
        <v>0</v>
      </c>
      <c r="BL65">
        <v>1</v>
      </c>
      <c r="BM65">
        <v>1</v>
      </c>
      <c r="BN65" s="11">
        <v>1.27</v>
      </c>
    </row>
    <row r="66" spans="1:66" x14ac:dyDescent="0.25">
      <c r="A66" s="11" t="s">
        <v>91</v>
      </c>
      <c r="B66" s="11">
        <v>9</v>
      </c>
      <c r="C66">
        <v>2</v>
      </c>
      <c r="D66">
        <v>1</v>
      </c>
      <c r="E66">
        <v>1</v>
      </c>
      <c r="F66">
        <v>1</v>
      </c>
      <c r="G66">
        <v>1</v>
      </c>
      <c r="H66">
        <v>2</v>
      </c>
      <c r="I66">
        <v>2</v>
      </c>
      <c r="J66">
        <v>1</v>
      </c>
      <c r="K66">
        <v>1</v>
      </c>
      <c r="L66">
        <v>2</v>
      </c>
      <c r="M66">
        <v>1</v>
      </c>
      <c r="N66">
        <v>2</v>
      </c>
      <c r="O66">
        <v>2</v>
      </c>
      <c r="P66">
        <v>2</v>
      </c>
      <c r="Q66">
        <v>2</v>
      </c>
      <c r="R66" s="11">
        <v>1.53</v>
      </c>
      <c r="S66">
        <v>1</v>
      </c>
      <c r="T66">
        <v>3</v>
      </c>
      <c r="U66">
        <v>3</v>
      </c>
      <c r="V66">
        <v>3</v>
      </c>
      <c r="W66">
        <v>1</v>
      </c>
      <c r="X66">
        <v>3</v>
      </c>
      <c r="Y66">
        <v>2</v>
      </c>
      <c r="Z66">
        <v>2</v>
      </c>
      <c r="AA66">
        <v>2</v>
      </c>
      <c r="AB66">
        <v>2</v>
      </c>
      <c r="AC66">
        <v>3</v>
      </c>
      <c r="AD66">
        <v>2</v>
      </c>
      <c r="AE66">
        <v>2</v>
      </c>
      <c r="AF66">
        <v>2</v>
      </c>
      <c r="AG66">
        <v>2</v>
      </c>
      <c r="AH66" s="11">
        <v>2.2000000000000002</v>
      </c>
      <c r="AI66">
        <v>0</v>
      </c>
      <c r="AJ66">
        <v>1</v>
      </c>
      <c r="AK66">
        <v>0</v>
      </c>
      <c r="AL66">
        <v>1</v>
      </c>
      <c r="AM66">
        <v>0</v>
      </c>
      <c r="AN66">
        <v>0</v>
      </c>
      <c r="AO66">
        <v>0</v>
      </c>
      <c r="AP66">
        <v>0</v>
      </c>
      <c r="AQ66">
        <v>1</v>
      </c>
      <c r="AR66">
        <v>0</v>
      </c>
      <c r="AS66">
        <v>0</v>
      </c>
      <c r="AT66">
        <v>0</v>
      </c>
      <c r="AU66">
        <v>1</v>
      </c>
      <c r="AV66">
        <v>1</v>
      </c>
      <c r="AW66">
        <v>0</v>
      </c>
      <c r="AX66" s="11">
        <v>0.33</v>
      </c>
      <c r="AY66">
        <v>1</v>
      </c>
      <c r="AZ66">
        <v>1</v>
      </c>
      <c r="BA66">
        <v>1</v>
      </c>
      <c r="BB66">
        <v>1</v>
      </c>
      <c r="BC66">
        <v>0</v>
      </c>
      <c r="BD66">
        <v>1</v>
      </c>
      <c r="BE66">
        <v>0</v>
      </c>
      <c r="BF66">
        <v>1</v>
      </c>
      <c r="BG66">
        <v>0</v>
      </c>
      <c r="BH66">
        <v>1</v>
      </c>
      <c r="BI66">
        <v>1</v>
      </c>
      <c r="BJ66">
        <v>1</v>
      </c>
      <c r="BK66">
        <v>1</v>
      </c>
      <c r="BL66">
        <v>1</v>
      </c>
      <c r="BM66">
        <v>1</v>
      </c>
      <c r="BN66" s="11">
        <v>0.8</v>
      </c>
    </row>
    <row r="67" spans="1:66" x14ac:dyDescent="0.25">
      <c r="A67" s="11" t="s">
        <v>92</v>
      </c>
      <c r="B67" s="11">
        <v>10</v>
      </c>
      <c r="C67">
        <v>2</v>
      </c>
      <c r="D67">
        <v>1</v>
      </c>
      <c r="E67">
        <v>2</v>
      </c>
      <c r="F67">
        <v>2</v>
      </c>
      <c r="G67">
        <v>2</v>
      </c>
      <c r="H67">
        <v>2</v>
      </c>
      <c r="I67">
        <v>2</v>
      </c>
      <c r="J67">
        <v>1</v>
      </c>
      <c r="K67">
        <v>2</v>
      </c>
      <c r="L67">
        <v>2</v>
      </c>
      <c r="M67">
        <v>3</v>
      </c>
      <c r="N67">
        <v>1</v>
      </c>
      <c r="O67">
        <v>3</v>
      </c>
      <c r="P67">
        <v>3</v>
      </c>
      <c r="Q67">
        <v>2</v>
      </c>
      <c r="R67" s="11">
        <v>2</v>
      </c>
      <c r="S67">
        <v>2</v>
      </c>
      <c r="T67">
        <v>3</v>
      </c>
      <c r="U67">
        <v>2</v>
      </c>
      <c r="V67">
        <v>3</v>
      </c>
      <c r="W67">
        <v>2</v>
      </c>
      <c r="X67">
        <v>2</v>
      </c>
      <c r="Y67">
        <v>2</v>
      </c>
      <c r="Z67">
        <v>3</v>
      </c>
      <c r="AA67">
        <v>3</v>
      </c>
      <c r="AB67">
        <v>2</v>
      </c>
      <c r="AC67">
        <v>3</v>
      </c>
      <c r="AD67">
        <v>2</v>
      </c>
      <c r="AE67">
        <v>2</v>
      </c>
      <c r="AF67">
        <v>2</v>
      </c>
      <c r="AG67">
        <v>3</v>
      </c>
      <c r="AH67" s="11">
        <v>2.4</v>
      </c>
      <c r="AI67">
        <v>1</v>
      </c>
      <c r="AJ67">
        <v>0</v>
      </c>
      <c r="AK67">
        <v>1</v>
      </c>
      <c r="AL67">
        <v>0</v>
      </c>
      <c r="AM67">
        <v>1</v>
      </c>
      <c r="AN67">
        <v>0</v>
      </c>
      <c r="AO67">
        <v>1</v>
      </c>
      <c r="AP67">
        <v>1</v>
      </c>
      <c r="AQ67">
        <v>0</v>
      </c>
      <c r="AR67">
        <v>1</v>
      </c>
      <c r="AS67">
        <v>0</v>
      </c>
      <c r="AT67">
        <v>0</v>
      </c>
      <c r="AU67">
        <v>1</v>
      </c>
      <c r="AV67">
        <v>0</v>
      </c>
      <c r="AW67">
        <v>1</v>
      </c>
      <c r="AX67" s="11">
        <v>0.53</v>
      </c>
      <c r="AY67">
        <v>0</v>
      </c>
      <c r="AZ67">
        <v>1</v>
      </c>
      <c r="BA67">
        <v>1</v>
      </c>
      <c r="BB67">
        <v>1</v>
      </c>
      <c r="BC67">
        <v>1</v>
      </c>
      <c r="BD67">
        <v>1</v>
      </c>
      <c r="BE67">
        <v>1</v>
      </c>
      <c r="BF67">
        <v>2</v>
      </c>
      <c r="BG67">
        <v>2</v>
      </c>
      <c r="BH67">
        <v>1</v>
      </c>
      <c r="BI67">
        <v>1</v>
      </c>
      <c r="BJ67">
        <v>2</v>
      </c>
      <c r="BK67">
        <v>1</v>
      </c>
      <c r="BL67">
        <v>1</v>
      </c>
      <c r="BM67">
        <v>2</v>
      </c>
      <c r="BN67" s="11">
        <v>1.2</v>
      </c>
    </row>
    <row r="68" spans="1:66" x14ac:dyDescent="0.25">
      <c r="A68" s="11" t="s">
        <v>93</v>
      </c>
      <c r="B68" s="11">
        <v>11</v>
      </c>
      <c r="C68">
        <v>1</v>
      </c>
      <c r="D68">
        <v>1</v>
      </c>
      <c r="E68">
        <v>1</v>
      </c>
      <c r="F68">
        <v>1</v>
      </c>
      <c r="G68">
        <v>1</v>
      </c>
      <c r="H68">
        <v>2</v>
      </c>
      <c r="I68">
        <v>2</v>
      </c>
      <c r="J68">
        <v>2</v>
      </c>
      <c r="K68">
        <v>2</v>
      </c>
      <c r="L68">
        <v>1</v>
      </c>
      <c r="M68">
        <v>2</v>
      </c>
      <c r="N68">
        <v>2</v>
      </c>
      <c r="O68">
        <v>2</v>
      </c>
      <c r="P68">
        <v>2</v>
      </c>
      <c r="Q68">
        <v>2</v>
      </c>
      <c r="R68" s="11">
        <v>1.6</v>
      </c>
      <c r="S68">
        <v>3</v>
      </c>
      <c r="T68">
        <v>2</v>
      </c>
      <c r="U68">
        <v>3</v>
      </c>
      <c r="V68">
        <v>2</v>
      </c>
      <c r="W68">
        <v>3</v>
      </c>
      <c r="X68">
        <v>2</v>
      </c>
      <c r="Y68">
        <v>3</v>
      </c>
      <c r="Z68">
        <v>2</v>
      </c>
      <c r="AA68">
        <v>3</v>
      </c>
      <c r="AB68">
        <v>2</v>
      </c>
      <c r="AC68">
        <v>3</v>
      </c>
      <c r="AD68">
        <v>2</v>
      </c>
      <c r="AE68">
        <v>3</v>
      </c>
      <c r="AF68">
        <v>3</v>
      </c>
      <c r="AG68">
        <v>3</v>
      </c>
      <c r="AH68" s="11">
        <v>2.6</v>
      </c>
      <c r="AI68">
        <v>2</v>
      </c>
      <c r="AJ68">
        <v>2</v>
      </c>
      <c r="AK68">
        <v>1</v>
      </c>
      <c r="AL68">
        <v>1</v>
      </c>
      <c r="AM68">
        <v>0</v>
      </c>
      <c r="AN68">
        <v>1</v>
      </c>
      <c r="AO68">
        <v>1</v>
      </c>
      <c r="AP68">
        <v>1</v>
      </c>
      <c r="AQ68">
        <v>0</v>
      </c>
      <c r="AR68">
        <v>0</v>
      </c>
      <c r="AS68">
        <v>0</v>
      </c>
      <c r="AT68">
        <v>1</v>
      </c>
      <c r="AU68">
        <v>0</v>
      </c>
      <c r="AV68">
        <v>1</v>
      </c>
      <c r="AW68">
        <v>0</v>
      </c>
      <c r="AX68" s="11">
        <v>0.73</v>
      </c>
      <c r="AY68">
        <v>2</v>
      </c>
      <c r="AZ68">
        <v>2</v>
      </c>
      <c r="BA68">
        <v>2</v>
      </c>
      <c r="BB68">
        <v>1</v>
      </c>
      <c r="BC68">
        <v>2</v>
      </c>
      <c r="BD68">
        <v>2</v>
      </c>
      <c r="BE68">
        <v>1</v>
      </c>
      <c r="BF68">
        <v>2</v>
      </c>
      <c r="BG68">
        <v>1</v>
      </c>
      <c r="BH68">
        <v>1</v>
      </c>
      <c r="BI68">
        <v>0</v>
      </c>
      <c r="BJ68">
        <v>1</v>
      </c>
      <c r="BK68">
        <v>2</v>
      </c>
      <c r="BL68">
        <v>1</v>
      </c>
      <c r="BM68">
        <v>2</v>
      </c>
      <c r="BN68" s="11">
        <v>1.47</v>
      </c>
    </row>
    <row r="69" spans="1:66" x14ac:dyDescent="0.25">
      <c r="A69" s="11" t="s">
        <v>94</v>
      </c>
      <c r="B69" s="11">
        <v>12</v>
      </c>
      <c r="C69">
        <v>1</v>
      </c>
      <c r="D69">
        <v>1</v>
      </c>
      <c r="E69">
        <v>1</v>
      </c>
      <c r="F69">
        <v>2</v>
      </c>
      <c r="G69">
        <v>2</v>
      </c>
      <c r="H69">
        <v>1</v>
      </c>
      <c r="I69">
        <v>2</v>
      </c>
      <c r="J69">
        <v>2</v>
      </c>
      <c r="K69">
        <v>1</v>
      </c>
      <c r="L69">
        <v>2</v>
      </c>
      <c r="M69">
        <v>2</v>
      </c>
      <c r="N69">
        <v>2</v>
      </c>
      <c r="O69">
        <v>3</v>
      </c>
      <c r="P69">
        <v>1</v>
      </c>
      <c r="Q69">
        <v>2</v>
      </c>
      <c r="R69" s="11">
        <v>1.67</v>
      </c>
      <c r="S69">
        <v>1</v>
      </c>
      <c r="T69">
        <v>3</v>
      </c>
      <c r="U69">
        <v>2</v>
      </c>
      <c r="V69">
        <v>2</v>
      </c>
      <c r="W69">
        <v>3</v>
      </c>
      <c r="X69">
        <v>3</v>
      </c>
      <c r="Y69">
        <v>2</v>
      </c>
      <c r="Z69">
        <v>2</v>
      </c>
      <c r="AA69">
        <v>2</v>
      </c>
      <c r="AB69">
        <v>3</v>
      </c>
      <c r="AC69">
        <v>2</v>
      </c>
      <c r="AD69">
        <v>2</v>
      </c>
      <c r="AE69">
        <v>2</v>
      </c>
      <c r="AF69">
        <v>2</v>
      </c>
      <c r="AG69">
        <v>3</v>
      </c>
      <c r="AH69" s="11">
        <v>2.27</v>
      </c>
      <c r="AI69">
        <v>2</v>
      </c>
      <c r="AJ69">
        <v>2</v>
      </c>
      <c r="AK69">
        <v>1</v>
      </c>
      <c r="AL69">
        <v>0</v>
      </c>
      <c r="AM69">
        <v>1</v>
      </c>
      <c r="AN69">
        <v>1</v>
      </c>
      <c r="AO69">
        <v>1</v>
      </c>
      <c r="AP69">
        <v>0</v>
      </c>
      <c r="AQ69">
        <v>0</v>
      </c>
      <c r="AR69">
        <v>0</v>
      </c>
      <c r="AS69">
        <v>1</v>
      </c>
      <c r="AT69">
        <v>2</v>
      </c>
      <c r="AU69">
        <v>2</v>
      </c>
      <c r="AV69">
        <v>0</v>
      </c>
      <c r="AW69">
        <v>0</v>
      </c>
      <c r="AX69" s="11">
        <v>0.87</v>
      </c>
      <c r="AY69">
        <v>1</v>
      </c>
      <c r="AZ69">
        <v>2</v>
      </c>
      <c r="BA69">
        <v>2</v>
      </c>
      <c r="BB69">
        <v>2</v>
      </c>
      <c r="BC69">
        <v>2</v>
      </c>
      <c r="BD69">
        <v>2</v>
      </c>
      <c r="BE69">
        <v>1</v>
      </c>
      <c r="BF69">
        <v>2</v>
      </c>
      <c r="BG69">
        <v>1</v>
      </c>
      <c r="BH69">
        <v>2</v>
      </c>
      <c r="BI69">
        <v>1</v>
      </c>
      <c r="BJ69">
        <v>1</v>
      </c>
      <c r="BK69">
        <v>2</v>
      </c>
      <c r="BL69">
        <v>1</v>
      </c>
      <c r="BM69">
        <v>1</v>
      </c>
      <c r="BN69" s="11">
        <v>1.53</v>
      </c>
    </row>
    <row r="70" spans="1:66" x14ac:dyDescent="0.25">
      <c r="A70" s="11" t="s">
        <v>95</v>
      </c>
      <c r="B70" s="11">
        <v>13</v>
      </c>
      <c r="C70">
        <v>2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 s="11">
        <v>2</v>
      </c>
      <c r="S70">
        <v>3</v>
      </c>
      <c r="T70">
        <v>3</v>
      </c>
      <c r="U70">
        <v>2</v>
      </c>
      <c r="V70">
        <v>3</v>
      </c>
      <c r="W70">
        <v>3</v>
      </c>
      <c r="X70">
        <v>3</v>
      </c>
      <c r="Y70">
        <v>3</v>
      </c>
      <c r="Z70">
        <v>3</v>
      </c>
      <c r="AA70">
        <v>3</v>
      </c>
      <c r="AB70">
        <v>2</v>
      </c>
      <c r="AC70">
        <v>3</v>
      </c>
      <c r="AD70">
        <v>3</v>
      </c>
      <c r="AE70">
        <v>3</v>
      </c>
      <c r="AF70">
        <v>3</v>
      </c>
      <c r="AG70">
        <v>2</v>
      </c>
      <c r="AH70" s="11">
        <v>2.8</v>
      </c>
      <c r="AI70">
        <v>1</v>
      </c>
      <c r="AJ70">
        <v>1</v>
      </c>
      <c r="AK70">
        <v>0</v>
      </c>
      <c r="AL70">
        <v>1</v>
      </c>
      <c r="AM70">
        <v>1</v>
      </c>
      <c r="AN70">
        <v>0</v>
      </c>
      <c r="AO70">
        <v>1</v>
      </c>
      <c r="AP70">
        <v>1</v>
      </c>
      <c r="AQ70">
        <v>0</v>
      </c>
      <c r="AR70">
        <v>1</v>
      </c>
      <c r="AS70">
        <v>0</v>
      </c>
      <c r="AT70">
        <v>1</v>
      </c>
      <c r="AU70">
        <v>1</v>
      </c>
      <c r="AV70">
        <v>1</v>
      </c>
      <c r="AW70">
        <v>1</v>
      </c>
      <c r="AX70" s="11">
        <v>0.73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1</v>
      </c>
      <c r="BG70">
        <v>1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3</v>
      </c>
      <c r="BN70" s="11">
        <v>1.93</v>
      </c>
    </row>
    <row r="71" spans="1:66" x14ac:dyDescent="0.25">
      <c r="A71" s="11" t="s">
        <v>96</v>
      </c>
      <c r="B71" s="11">
        <v>14</v>
      </c>
      <c r="C71">
        <v>1</v>
      </c>
      <c r="D71">
        <v>0</v>
      </c>
      <c r="E71">
        <v>1</v>
      </c>
      <c r="F71">
        <v>0</v>
      </c>
      <c r="G71">
        <v>1</v>
      </c>
      <c r="H71">
        <v>1</v>
      </c>
      <c r="I71">
        <v>1</v>
      </c>
      <c r="J71">
        <v>1</v>
      </c>
      <c r="K71">
        <v>1</v>
      </c>
      <c r="L71">
        <v>2</v>
      </c>
      <c r="M71">
        <v>0</v>
      </c>
      <c r="N71">
        <v>1</v>
      </c>
      <c r="O71">
        <v>1</v>
      </c>
      <c r="P71">
        <v>1</v>
      </c>
      <c r="Q71">
        <v>1</v>
      </c>
      <c r="R71" s="11">
        <v>0.87</v>
      </c>
      <c r="S71">
        <v>2</v>
      </c>
      <c r="T71">
        <v>2</v>
      </c>
      <c r="U71">
        <v>3</v>
      </c>
      <c r="V71">
        <v>3</v>
      </c>
      <c r="W71">
        <v>2</v>
      </c>
      <c r="X71">
        <v>2</v>
      </c>
      <c r="Y71">
        <v>3</v>
      </c>
      <c r="Z71">
        <v>2</v>
      </c>
      <c r="AA71">
        <v>3</v>
      </c>
      <c r="AB71">
        <v>3</v>
      </c>
      <c r="AC71">
        <v>3</v>
      </c>
      <c r="AD71">
        <v>3</v>
      </c>
      <c r="AE71">
        <v>3</v>
      </c>
      <c r="AF71">
        <v>2</v>
      </c>
      <c r="AG71">
        <v>3</v>
      </c>
      <c r="AH71" s="11">
        <v>2.6</v>
      </c>
      <c r="AI71">
        <v>1</v>
      </c>
      <c r="AJ71">
        <v>0</v>
      </c>
      <c r="AK71">
        <v>1</v>
      </c>
      <c r="AL71">
        <v>1</v>
      </c>
      <c r="AM71">
        <v>1</v>
      </c>
      <c r="AN71">
        <v>1</v>
      </c>
      <c r="AO71">
        <v>1</v>
      </c>
      <c r="AP71">
        <v>2</v>
      </c>
      <c r="AQ71">
        <v>1</v>
      </c>
      <c r="AR71">
        <v>1</v>
      </c>
      <c r="AS71">
        <v>1</v>
      </c>
      <c r="AT71">
        <v>2</v>
      </c>
      <c r="AU71">
        <v>2</v>
      </c>
      <c r="AV71">
        <v>1</v>
      </c>
      <c r="AW71">
        <v>1</v>
      </c>
      <c r="AX71" s="11">
        <v>1.1299999999999999</v>
      </c>
      <c r="AY71">
        <v>1</v>
      </c>
      <c r="AZ71">
        <v>1</v>
      </c>
      <c r="BA71">
        <v>2</v>
      </c>
      <c r="BB71">
        <v>1</v>
      </c>
      <c r="BC71">
        <v>2</v>
      </c>
      <c r="BD71">
        <v>2</v>
      </c>
      <c r="BE71">
        <v>1</v>
      </c>
      <c r="BF71">
        <v>2</v>
      </c>
      <c r="BG71">
        <v>1</v>
      </c>
      <c r="BH71">
        <v>1</v>
      </c>
      <c r="BI71">
        <v>2</v>
      </c>
      <c r="BJ71">
        <v>1</v>
      </c>
      <c r="BK71">
        <v>2</v>
      </c>
      <c r="BL71">
        <v>1</v>
      </c>
      <c r="BM71">
        <v>2</v>
      </c>
      <c r="BN71" s="11">
        <v>1.47</v>
      </c>
    </row>
    <row r="72" spans="1:66" x14ac:dyDescent="0.25">
      <c r="A72" s="11" t="s">
        <v>97</v>
      </c>
      <c r="B72" s="11">
        <v>15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2</v>
      </c>
      <c r="J72">
        <v>1</v>
      </c>
      <c r="K72">
        <v>2</v>
      </c>
      <c r="L72">
        <v>2</v>
      </c>
      <c r="M72">
        <v>1</v>
      </c>
      <c r="N72">
        <v>1</v>
      </c>
      <c r="O72">
        <v>2</v>
      </c>
      <c r="P72">
        <v>2</v>
      </c>
      <c r="Q72">
        <v>1</v>
      </c>
      <c r="R72" s="11">
        <v>1.33</v>
      </c>
      <c r="S72">
        <v>2</v>
      </c>
      <c r="T72">
        <v>1</v>
      </c>
      <c r="U72">
        <v>3</v>
      </c>
      <c r="V72">
        <v>2</v>
      </c>
      <c r="W72">
        <v>3</v>
      </c>
      <c r="X72">
        <v>1</v>
      </c>
      <c r="Y72">
        <v>2</v>
      </c>
      <c r="Z72">
        <v>2</v>
      </c>
      <c r="AA72">
        <v>2</v>
      </c>
      <c r="AB72">
        <v>2</v>
      </c>
      <c r="AC72">
        <v>2</v>
      </c>
      <c r="AD72">
        <v>3</v>
      </c>
      <c r="AE72">
        <v>2</v>
      </c>
      <c r="AF72">
        <v>2</v>
      </c>
      <c r="AG72">
        <v>2</v>
      </c>
      <c r="AH72" s="11">
        <v>2.0699999999999998</v>
      </c>
      <c r="AI72">
        <v>1</v>
      </c>
      <c r="AJ72">
        <v>0</v>
      </c>
      <c r="AK72">
        <v>2</v>
      </c>
      <c r="AL72">
        <v>1</v>
      </c>
      <c r="AM72">
        <v>1</v>
      </c>
      <c r="AN72">
        <v>1</v>
      </c>
      <c r="AO72">
        <v>1</v>
      </c>
      <c r="AP72">
        <v>0</v>
      </c>
      <c r="AQ72">
        <v>0</v>
      </c>
      <c r="AR72">
        <v>0</v>
      </c>
      <c r="AS72">
        <v>1</v>
      </c>
      <c r="AT72">
        <v>0</v>
      </c>
      <c r="AU72">
        <v>1</v>
      </c>
      <c r="AV72">
        <v>2</v>
      </c>
      <c r="AW72">
        <v>1</v>
      </c>
      <c r="AX72" s="11">
        <v>0.8</v>
      </c>
      <c r="AY72">
        <v>2</v>
      </c>
      <c r="AZ72">
        <v>2</v>
      </c>
      <c r="BA72">
        <v>1</v>
      </c>
      <c r="BB72">
        <v>2</v>
      </c>
      <c r="BC72">
        <v>2</v>
      </c>
      <c r="BD72">
        <v>2</v>
      </c>
      <c r="BE72">
        <v>2</v>
      </c>
      <c r="BF72">
        <v>2</v>
      </c>
      <c r="BG72">
        <v>0</v>
      </c>
      <c r="BH72">
        <v>1</v>
      </c>
      <c r="BI72">
        <v>1</v>
      </c>
      <c r="BJ72">
        <v>1</v>
      </c>
      <c r="BK72">
        <v>1</v>
      </c>
      <c r="BL72">
        <v>1</v>
      </c>
      <c r="BM72">
        <v>1</v>
      </c>
      <c r="BN72" s="11">
        <v>1.4</v>
      </c>
    </row>
    <row r="73" spans="1:66" x14ac:dyDescent="0.25">
      <c r="A73" s="11" t="s">
        <v>98</v>
      </c>
      <c r="B73" s="11">
        <v>16</v>
      </c>
      <c r="C73">
        <v>1</v>
      </c>
      <c r="D73">
        <v>2</v>
      </c>
      <c r="E73">
        <v>2</v>
      </c>
      <c r="F73">
        <v>1</v>
      </c>
      <c r="G73">
        <v>1</v>
      </c>
      <c r="H73">
        <v>2</v>
      </c>
      <c r="I73">
        <v>3</v>
      </c>
      <c r="J73">
        <v>2</v>
      </c>
      <c r="K73">
        <v>1</v>
      </c>
      <c r="L73">
        <v>1</v>
      </c>
      <c r="M73">
        <v>2</v>
      </c>
      <c r="N73">
        <v>1</v>
      </c>
      <c r="O73">
        <v>1</v>
      </c>
      <c r="P73">
        <v>1</v>
      </c>
      <c r="Q73">
        <v>2</v>
      </c>
      <c r="R73" s="11">
        <v>1.53</v>
      </c>
      <c r="S73">
        <v>2</v>
      </c>
      <c r="T73">
        <v>2</v>
      </c>
      <c r="U73">
        <v>2</v>
      </c>
      <c r="V73">
        <v>2</v>
      </c>
      <c r="W73">
        <v>3</v>
      </c>
      <c r="X73">
        <v>2</v>
      </c>
      <c r="Y73">
        <v>3</v>
      </c>
      <c r="Z73">
        <v>2</v>
      </c>
      <c r="AA73">
        <v>3</v>
      </c>
      <c r="AB73">
        <v>2</v>
      </c>
      <c r="AC73">
        <v>3</v>
      </c>
      <c r="AD73">
        <v>2</v>
      </c>
      <c r="AE73">
        <v>2</v>
      </c>
      <c r="AF73">
        <v>2</v>
      </c>
      <c r="AG73">
        <v>2</v>
      </c>
      <c r="AH73" s="11">
        <v>2.27</v>
      </c>
      <c r="AI73">
        <v>1</v>
      </c>
      <c r="AJ73">
        <v>0</v>
      </c>
      <c r="AK73">
        <v>1</v>
      </c>
      <c r="AL73">
        <v>0</v>
      </c>
      <c r="AM73">
        <v>1</v>
      </c>
      <c r="AN73">
        <v>1</v>
      </c>
      <c r="AO73">
        <v>1</v>
      </c>
      <c r="AP73">
        <v>2</v>
      </c>
      <c r="AQ73">
        <v>1</v>
      </c>
      <c r="AR73">
        <v>1</v>
      </c>
      <c r="AS73">
        <v>1</v>
      </c>
      <c r="AT73">
        <v>2</v>
      </c>
      <c r="AU73">
        <v>1</v>
      </c>
      <c r="AV73">
        <v>1</v>
      </c>
      <c r="AW73">
        <v>1</v>
      </c>
      <c r="AX73" s="11">
        <v>1</v>
      </c>
      <c r="AY73">
        <v>1</v>
      </c>
      <c r="AZ73">
        <v>2</v>
      </c>
      <c r="BA73">
        <v>2</v>
      </c>
      <c r="BB73">
        <v>2</v>
      </c>
      <c r="BC73">
        <v>2</v>
      </c>
      <c r="BD73">
        <v>2</v>
      </c>
      <c r="BE73">
        <v>2</v>
      </c>
      <c r="BF73">
        <v>1</v>
      </c>
      <c r="BG73">
        <v>1</v>
      </c>
      <c r="BH73">
        <v>2</v>
      </c>
      <c r="BI73">
        <v>1</v>
      </c>
      <c r="BJ73">
        <v>1</v>
      </c>
      <c r="BK73">
        <v>2</v>
      </c>
      <c r="BL73">
        <v>1</v>
      </c>
      <c r="BM73">
        <v>2</v>
      </c>
      <c r="BN73" s="11">
        <v>1.6</v>
      </c>
    </row>
    <row r="74" spans="1:66" x14ac:dyDescent="0.25">
      <c r="A74" s="11" t="s">
        <v>99</v>
      </c>
      <c r="B74" s="11">
        <v>17</v>
      </c>
      <c r="C74">
        <v>1</v>
      </c>
      <c r="D74">
        <v>2</v>
      </c>
      <c r="E74">
        <v>1</v>
      </c>
      <c r="F74">
        <v>2</v>
      </c>
      <c r="G74">
        <v>2</v>
      </c>
      <c r="H74">
        <v>2</v>
      </c>
      <c r="I74">
        <v>2</v>
      </c>
      <c r="J74">
        <v>2</v>
      </c>
      <c r="K74">
        <v>2</v>
      </c>
      <c r="L74">
        <v>2</v>
      </c>
      <c r="M74">
        <v>2</v>
      </c>
      <c r="N74">
        <v>1</v>
      </c>
      <c r="O74">
        <v>1</v>
      </c>
      <c r="P74">
        <v>2</v>
      </c>
      <c r="Q74">
        <v>3</v>
      </c>
      <c r="R74" s="11">
        <v>1.8</v>
      </c>
      <c r="S74">
        <v>3</v>
      </c>
      <c r="T74">
        <v>2</v>
      </c>
      <c r="U74">
        <v>2</v>
      </c>
      <c r="V74">
        <v>3</v>
      </c>
      <c r="W74">
        <v>3</v>
      </c>
      <c r="X74">
        <v>3</v>
      </c>
      <c r="Y74">
        <v>3</v>
      </c>
      <c r="Z74">
        <v>2</v>
      </c>
      <c r="AA74">
        <v>3</v>
      </c>
      <c r="AB74">
        <v>3</v>
      </c>
      <c r="AC74">
        <v>3</v>
      </c>
      <c r="AD74">
        <v>2</v>
      </c>
      <c r="AE74">
        <v>3</v>
      </c>
      <c r="AF74">
        <v>2</v>
      </c>
      <c r="AG74">
        <v>3</v>
      </c>
      <c r="AH74" s="11">
        <v>2.67</v>
      </c>
      <c r="AI74">
        <v>1</v>
      </c>
      <c r="AJ74">
        <v>2</v>
      </c>
      <c r="AK74">
        <v>1</v>
      </c>
      <c r="AL74">
        <v>1</v>
      </c>
      <c r="AM74">
        <v>2</v>
      </c>
      <c r="AN74">
        <v>2</v>
      </c>
      <c r="AO74">
        <v>2</v>
      </c>
      <c r="AP74">
        <v>0</v>
      </c>
      <c r="AQ74">
        <v>2</v>
      </c>
      <c r="AR74">
        <v>0</v>
      </c>
      <c r="AS74">
        <v>2</v>
      </c>
      <c r="AT74">
        <v>1</v>
      </c>
      <c r="AU74">
        <v>2</v>
      </c>
      <c r="AV74">
        <v>2</v>
      </c>
      <c r="AW74">
        <v>2</v>
      </c>
      <c r="AX74" s="11">
        <v>1.47</v>
      </c>
      <c r="AY74">
        <v>1</v>
      </c>
      <c r="AZ74">
        <v>2</v>
      </c>
      <c r="BA74">
        <v>1</v>
      </c>
      <c r="BB74">
        <v>2</v>
      </c>
      <c r="BC74">
        <v>1</v>
      </c>
      <c r="BD74">
        <v>1</v>
      </c>
      <c r="BE74">
        <v>2</v>
      </c>
      <c r="BF74">
        <v>2</v>
      </c>
      <c r="BG74">
        <v>1</v>
      </c>
      <c r="BH74">
        <v>2</v>
      </c>
      <c r="BI74">
        <v>2</v>
      </c>
      <c r="BJ74">
        <v>1</v>
      </c>
      <c r="BK74">
        <v>2</v>
      </c>
      <c r="BL74">
        <v>2</v>
      </c>
      <c r="BM74">
        <v>2</v>
      </c>
      <c r="BN74" s="11">
        <v>1.6</v>
      </c>
    </row>
    <row r="75" spans="1:66" x14ac:dyDescent="0.25">
      <c r="A75" s="11" t="s">
        <v>100</v>
      </c>
      <c r="B75" s="11">
        <v>18</v>
      </c>
      <c r="C75">
        <v>2</v>
      </c>
      <c r="D75">
        <v>2</v>
      </c>
      <c r="E75">
        <v>3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 s="11">
        <v>2.0699999999999998</v>
      </c>
      <c r="S75">
        <v>3</v>
      </c>
      <c r="T75">
        <v>2</v>
      </c>
      <c r="U75">
        <v>2</v>
      </c>
      <c r="V75">
        <v>2</v>
      </c>
      <c r="W75">
        <v>2</v>
      </c>
      <c r="X75">
        <v>3</v>
      </c>
      <c r="Y75">
        <v>3</v>
      </c>
      <c r="Z75">
        <v>3</v>
      </c>
      <c r="AA75">
        <v>3</v>
      </c>
      <c r="AB75">
        <v>3</v>
      </c>
      <c r="AC75">
        <v>3</v>
      </c>
      <c r="AD75">
        <v>3</v>
      </c>
      <c r="AE75">
        <v>3</v>
      </c>
      <c r="AF75">
        <v>3</v>
      </c>
      <c r="AG75">
        <v>3</v>
      </c>
      <c r="AH75" s="11">
        <v>2.73</v>
      </c>
      <c r="AI75">
        <v>2</v>
      </c>
      <c r="AJ75">
        <v>3</v>
      </c>
      <c r="AK75">
        <v>2</v>
      </c>
      <c r="AL75">
        <v>2</v>
      </c>
      <c r="AM75">
        <v>2</v>
      </c>
      <c r="AN75">
        <v>2</v>
      </c>
      <c r="AO75">
        <v>2</v>
      </c>
      <c r="AP75">
        <v>2</v>
      </c>
      <c r="AQ75">
        <v>2</v>
      </c>
      <c r="AR75">
        <v>2</v>
      </c>
      <c r="AS75">
        <v>3</v>
      </c>
      <c r="AT75">
        <v>2</v>
      </c>
      <c r="AU75">
        <v>3</v>
      </c>
      <c r="AV75">
        <v>2</v>
      </c>
      <c r="AW75">
        <v>2</v>
      </c>
      <c r="AX75" s="11">
        <v>2.2000000000000002</v>
      </c>
      <c r="AY75">
        <v>2</v>
      </c>
      <c r="AZ75">
        <v>3</v>
      </c>
      <c r="BA75">
        <v>3</v>
      </c>
      <c r="BB75">
        <v>3</v>
      </c>
      <c r="BC75">
        <v>3</v>
      </c>
      <c r="BD75">
        <v>2</v>
      </c>
      <c r="BE75">
        <v>3</v>
      </c>
      <c r="BF75">
        <v>2</v>
      </c>
      <c r="BG75">
        <v>3</v>
      </c>
      <c r="BH75">
        <v>3</v>
      </c>
      <c r="BI75">
        <v>2</v>
      </c>
      <c r="BJ75">
        <v>3</v>
      </c>
      <c r="BK75">
        <v>2</v>
      </c>
      <c r="BL75">
        <v>3</v>
      </c>
      <c r="BM75">
        <v>3</v>
      </c>
      <c r="BN75" s="11">
        <v>2.67</v>
      </c>
    </row>
    <row r="76" spans="1:66" x14ac:dyDescent="0.25">
      <c r="A76" s="11" t="s">
        <v>101</v>
      </c>
      <c r="B76" s="11">
        <v>19</v>
      </c>
      <c r="C76">
        <v>2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3</v>
      </c>
      <c r="K76">
        <v>1</v>
      </c>
      <c r="L76">
        <v>3</v>
      </c>
      <c r="M76">
        <v>2</v>
      </c>
      <c r="N76">
        <v>2</v>
      </c>
      <c r="O76">
        <v>3</v>
      </c>
      <c r="P76">
        <v>2</v>
      </c>
      <c r="Q76">
        <v>2</v>
      </c>
      <c r="R76" s="11">
        <v>2.0699999999999998</v>
      </c>
      <c r="S76">
        <v>2</v>
      </c>
      <c r="T76">
        <v>2</v>
      </c>
      <c r="U76">
        <v>3</v>
      </c>
      <c r="V76">
        <v>2</v>
      </c>
      <c r="W76">
        <v>3</v>
      </c>
      <c r="X76">
        <v>3</v>
      </c>
      <c r="Y76">
        <v>3</v>
      </c>
      <c r="Z76">
        <v>2</v>
      </c>
      <c r="AA76">
        <v>2</v>
      </c>
      <c r="AB76">
        <v>3</v>
      </c>
      <c r="AC76">
        <v>3</v>
      </c>
      <c r="AD76">
        <v>3</v>
      </c>
      <c r="AE76">
        <v>2</v>
      </c>
      <c r="AF76">
        <v>3</v>
      </c>
      <c r="AG76">
        <v>3</v>
      </c>
      <c r="AH76" s="11">
        <v>2.6</v>
      </c>
      <c r="AI76">
        <v>0</v>
      </c>
      <c r="AJ76">
        <v>1</v>
      </c>
      <c r="AK76">
        <v>1</v>
      </c>
      <c r="AL76">
        <v>1</v>
      </c>
      <c r="AM76">
        <v>0</v>
      </c>
      <c r="AN76">
        <v>1</v>
      </c>
      <c r="AO76">
        <v>1</v>
      </c>
      <c r="AP76">
        <v>0</v>
      </c>
      <c r="AQ76">
        <v>0</v>
      </c>
      <c r="AR76">
        <v>1</v>
      </c>
      <c r="AS76">
        <v>1</v>
      </c>
      <c r="AT76">
        <v>2</v>
      </c>
      <c r="AU76">
        <v>1</v>
      </c>
      <c r="AV76">
        <v>0</v>
      </c>
      <c r="AW76">
        <v>1</v>
      </c>
      <c r="AX76" s="11">
        <v>0.73</v>
      </c>
      <c r="AY76">
        <v>1</v>
      </c>
      <c r="AZ76">
        <v>2</v>
      </c>
      <c r="BA76">
        <v>2</v>
      </c>
      <c r="BB76">
        <v>2</v>
      </c>
      <c r="BC76">
        <v>2</v>
      </c>
      <c r="BD76">
        <v>1</v>
      </c>
      <c r="BE76">
        <v>1</v>
      </c>
      <c r="BF76">
        <v>1</v>
      </c>
      <c r="BG76">
        <v>1</v>
      </c>
      <c r="BH76">
        <v>1</v>
      </c>
      <c r="BI76">
        <v>2</v>
      </c>
      <c r="BJ76">
        <v>2</v>
      </c>
      <c r="BK76">
        <v>0</v>
      </c>
      <c r="BL76">
        <v>1</v>
      </c>
      <c r="BM76">
        <v>2</v>
      </c>
      <c r="BN76" s="11">
        <v>1.4</v>
      </c>
    </row>
    <row r="77" spans="1:66" x14ac:dyDescent="0.25">
      <c r="A77" s="11" t="s">
        <v>102</v>
      </c>
      <c r="B77" s="11">
        <v>20</v>
      </c>
      <c r="C77">
        <v>1</v>
      </c>
      <c r="D77">
        <v>0</v>
      </c>
      <c r="E77">
        <v>2</v>
      </c>
      <c r="F77">
        <v>1</v>
      </c>
      <c r="G77">
        <v>1</v>
      </c>
      <c r="H77">
        <v>2</v>
      </c>
      <c r="I77">
        <v>2</v>
      </c>
      <c r="J77">
        <v>1</v>
      </c>
      <c r="K77">
        <v>1</v>
      </c>
      <c r="L77">
        <v>1</v>
      </c>
      <c r="M77">
        <v>2</v>
      </c>
      <c r="N77">
        <v>3</v>
      </c>
      <c r="O77">
        <v>1</v>
      </c>
      <c r="P77">
        <v>1</v>
      </c>
      <c r="Q77">
        <v>1</v>
      </c>
      <c r="R77" s="11">
        <v>1.33</v>
      </c>
      <c r="S77">
        <v>2</v>
      </c>
      <c r="T77">
        <v>3</v>
      </c>
      <c r="U77">
        <v>3</v>
      </c>
      <c r="V77">
        <v>2</v>
      </c>
      <c r="W77">
        <v>2</v>
      </c>
      <c r="X77">
        <v>3</v>
      </c>
      <c r="Y77">
        <v>3</v>
      </c>
      <c r="Z77">
        <v>3</v>
      </c>
      <c r="AA77">
        <v>3</v>
      </c>
      <c r="AB77">
        <v>3</v>
      </c>
      <c r="AC77">
        <v>3</v>
      </c>
      <c r="AD77">
        <v>3</v>
      </c>
      <c r="AE77">
        <v>2</v>
      </c>
      <c r="AF77">
        <v>2</v>
      </c>
      <c r="AG77">
        <v>3</v>
      </c>
      <c r="AH77" s="11">
        <v>2.67</v>
      </c>
      <c r="AI77">
        <v>2</v>
      </c>
      <c r="AJ77">
        <v>2</v>
      </c>
      <c r="AK77">
        <v>2</v>
      </c>
      <c r="AL77">
        <v>2</v>
      </c>
      <c r="AM77">
        <v>2</v>
      </c>
      <c r="AN77">
        <v>3</v>
      </c>
      <c r="AO77">
        <v>3</v>
      </c>
      <c r="AP77">
        <v>2</v>
      </c>
      <c r="AQ77">
        <v>2</v>
      </c>
      <c r="AR77">
        <v>1</v>
      </c>
      <c r="AS77">
        <v>2</v>
      </c>
      <c r="AT77">
        <v>1</v>
      </c>
      <c r="AU77">
        <v>1</v>
      </c>
      <c r="AV77">
        <v>0</v>
      </c>
      <c r="AW77">
        <v>1</v>
      </c>
      <c r="AX77" s="11">
        <v>1.73</v>
      </c>
      <c r="AY77">
        <v>2</v>
      </c>
      <c r="AZ77">
        <v>2</v>
      </c>
      <c r="BA77">
        <v>3</v>
      </c>
      <c r="BB77">
        <v>1</v>
      </c>
      <c r="BC77">
        <v>2</v>
      </c>
      <c r="BD77">
        <v>3</v>
      </c>
      <c r="BE77">
        <v>3</v>
      </c>
      <c r="BF77">
        <v>1</v>
      </c>
      <c r="BG77">
        <v>3</v>
      </c>
      <c r="BH77">
        <v>2</v>
      </c>
      <c r="BI77">
        <v>1</v>
      </c>
      <c r="BJ77">
        <v>3</v>
      </c>
      <c r="BK77">
        <v>1</v>
      </c>
      <c r="BL77">
        <v>3</v>
      </c>
      <c r="BM77">
        <v>1</v>
      </c>
      <c r="BN77" s="11">
        <v>2.0699999999999998</v>
      </c>
    </row>
    <row r="78" spans="1:66" x14ac:dyDescent="0.25">
      <c r="A78" s="11" t="s">
        <v>103</v>
      </c>
      <c r="B78" s="11">
        <v>21</v>
      </c>
      <c r="C78">
        <v>1</v>
      </c>
      <c r="D78">
        <v>1</v>
      </c>
      <c r="E78">
        <v>1</v>
      </c>
      <c r="F78">
        <v>2</v>
      </c>
      <c r="G78">
        <v>2</v>
      </c>
      <c r="H78">
        <v>1</v>
      </c>
      <c r="I78">
        <v>2</v>
      </c>
      <c r="J78">
        <v>2</v>
      </c>
      <c r="K78">
        <v>2</v>
      </c>
      <c r="L78">
        <v>2</v>
      </c>
      <c r="M78">
        <v>2</v>
      </c>
      <c r="N78">
        <v>3</v>
      </c>
      <c r="O78">
        <v>3</v>
      </c>
      <c r="P78">
        <v>2</v>
      </c>
      <c r="Q78">
        <v>2</v>
      </c>
      <c r="R78" s="11">
        <v>1.87</v>
      </c>
      <c r="S78">
        <v>1</v>
      </c>
      <c r="T78">
        <v>3</v>
      </c>
      <c r="U78">
        <v>2</v>
      </c>
      <c r="V78">
        <v>3</v>
      </c>
      <c r="W78">
        <v>2</v>
      </c>
      <c r="X78">
        <v>2</v>
      </c>
      <c r="Y78">
        <v>2</v>
      </c>
      <c r="Z78">
        <v>3</v>
      </c>
      <c r="AA78">
        <v>3</v>
      </c>
      <c r="AB78">
        <v>3</v>
      </c>
      <c r="AC78">
        <v>3</v>
      </c>
      <c r="AD78">
        <v>3</v>
      </c>
      <c r="AE78">
        <v>3</v>
      </c>
      <c r="AF78">
        <v>3</v>
      </c>
      <c r="AG78">
        <v>3</v>
      </c>
      <c r="AH78" s="11">
        <v>2.6</v>
      </c>
      <c r="AI78">
        <v>2</v>
      </c>
      <c r="AJ78">
        <v>3</v>
      </c>
      <c r="AK78">
        <v>3</v>
      </c>
      <c r="AL78">
        <v>2</v>
      </c>
      <c r="AM78">
        <v>2</v>
      </c>
      <c r="AN78">
        <v>2</v>
      </c>
      <c r="AO78">
        <v>3</v>
      </c>
      <c r="AP78">
        <v>3</v>
      </c>
      <c r="AQ78">
        <v>2</v>
      </c>
      <c r="AR78">
        <v>2</v>
      </c>
      <c r="AS78">
        <v>2</v>
      </c>
      <c r="AT78">
        <v>2</v>
      </c>
      <c r="AU78">
        <v>1</v>
      </c>
      <c r="AV78">
        <v>1</v>
      </c>
      <c r="AW78">
        <v>1</v>
      </c>
      <c r="AX78" s="11">
        <v>2.0699999999999998</v>
      </c>
      <c r="AY78">
        <v>2</v>
      </c>
      <c r="AZ78">
        <v>2</v>
      </c>
      <c r="BA78">
        <v>3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1</v>
      </c>
      <c r="BJ78">
        <v>2</v>
      </c>
      <c r="BK78">
        <v>2</v>
      </c>
      <c r="BL78">
        <v>1</v>
      </c>
      <c r="BM78">
        <v>2</v>
      </c>
      <c r="BN78" s="11">
        <v>1.93</v>
      </c>
    </row>
    <row r="79" spans="1:66" x14ac:dyDescent="0.25">
      <c r="A79" s="11" t="s">
        <v>104</v>
      </c>
      <c r="B79" s="11">
        <v>22</v>
      </c>
      <c r="C79">
        <v>1</v>
      </c>
      <c r="D79">
        <v>1</v>
      </c>
      <c r="E79">
        <v>2</v>
      </c>
      <c r="F79">
        <v>2</v>
      </c>
      <c r="G79">
        <v>2</v>
      </c>
      <c r="H79">
        <v>2</v>
      </c>
      <c r="I79">
        <v>2</v>
      </c>
      <c r="J79">
        <v>2</v>
      </c>
      <c r="K79">
        <v>1</v>
      </c>
      <c r="L79">
        <v>2</v>
      </c>
      <c r="M79">
        <v>2</v>
      </c>
      <c r="N79">
        <v>1</v>
      </c>
      <c r="O79">
        <v>1</v>
      </c>
      <c r="P79">
        <v>2</v>
      </c>
      <c r="Q79">
        <v>2</v>
      </c>
      <c r="R79" s="11">
        <v>1.67</v>
      </c>
      <c r="S79">
        <v>2</v>
      </c>
      <c r="T79">
        <v>3</v>
      </c>
      <c r="U79">
        <v>3</v>
      </c>
      <c r="V79">
        <v>3</v>
      </c>
      <c r="W79">
        <v>3</v>
      </c>
      <c r="X79">
        <v>3</v>
      </c>
      <c r="Y79">
        <v>3</v>
      </c>
      <c r="Z79">
        <v>3</v>
      </c>
      <c r="AA79">
        <v>3</v>
      </c>
      <c r="AB79">
        <v>3</v>
      </c>
      <c r="AC79">
        <v>3</v>
      </c>
      <c r="AD79">
        <v>3</v>
      </c>
      <c r="AE79">
        <v>3</v>
      </c>
      <c r="AF79">
        <v>3</v>
      </c>
      <c r="AG79">
        <v>3</v>
      </c>
      <c r="AH79" s="11">
        <v>2.93</v>
      </c>
      <c r="AI79">
        <v>1</v>
      </c>
      <c r="AJ79">
        <v>2</v>
      </c>
      <c r="AK79">
        <v>2</v>
      </c>
      <c r="AL79">
        <v>2</v>
      </c>
      <c r="AM79">
        <v>1</v>
      </c>
      <c r="AN79">
        <v>1</v>
      </c>
      <c r="AO79">
        <v>1</v>
      </c>
      <c r="AP79">
        <v>2</v>
      </c>
      <c r="AQ79">
        <v>1</v>
      </c>
      <c r="AR79">
        <v>1</v>
      </c>
      <c r="AS79">
        <v>2</v>
      </c>
      <c r="AT79">
        <v>3</v>
      </c>
      <c r="AU79">
        <v>1</v>
      </c>
      <c r="AV79">
        <v>1</v>
      </c>
      <c r="AW79">
        <v>3</v>
      </c>
      <c r="AX79" s="11">
        <v>1.6</v>
      </c>
      <c r="AY79">
        <v>2</v>
      </c>
      <c r="AZ79">
        <v>1</v>
      </c>
      <c r="BA79">
        <v>2</v>
      </c>
      <c r="BB79">
        <v>2</v>
      </c>
      <c r="BC79">
        <v>2</v>
      </c>
      <c r="BD79">
        <v>2</v>
      </c>
      <c r="BE79">
        <v>2</v>
      </c>
      <c r="BF79">
        <v>2</v>
      </c>
      <c r="BG79">
        <v>2</v>
      </c>
      <c r="BH79">
        <v>1</v>
      </c>
      <c r="BI79">
        <v>2</v>
      </c>
      <c r="BJ79">
        <v>2</v>
      </c>
      <c r="BK79">
        <v>1</v>
      </c>
      <c r="BL79">
        <v>2</v>
      </c>
      <c r="BM79">
        <v>2</v>
      </c>
      <c r="BN79" s="11">
        <v>1.8</v>
      </c>
    </row>
    <row r="80" spans="1:66" x14ac:dyDescent="0.25">
      <c r="A80" s="11" t="s">
        <v>105</v>
      </c>
      <c r="B80" s="11">
        <v>23</v>
      </c>
      <c r="C80">
        <v>1</v>
      </c>
      <c r="D80">
        <v>1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3</v>
      </c>
      <c r="N80">
        <v>3</v>
      </c>
      <c r="O80">
        <v>2</v>
      </c>
      <c r="P80">
        <v>2</v>
      </c>
      <c r="Q80">
        <v>3</v>
      </c>
      <c r="R80" s="11">
        <v>2.0699999999999998</v>
      </c>
      <c r="S80">
        <v>1</v>
      </c>
      <c r="T80">
        <v>1</v>
      </c>
      <c r="U80">
        <v>2</v>
      </c>
      <c r="V80">
        <v>1</v>
      </c>
      <c r="W80">
        <v>1</v>
      </c>
      <c r="X80">
        <v>1</v>
      </c>
      <c r="Y80">
        <v>1</v>
      </c>
      <c r="Z80">
        <v>1</v>
      </c>
      <c r="AA80">
        <v>2</v>
      </c>
      <c r="AB80">
        <v>2</v>
      </c>
      <c r="AC80">
        <v>1</v>
      </c>
      <c r="AD80">
        <v>2</v>
      </c>
      <c r="AE80">
        <v>2</v>
      </c>
      <c r="AF80">
        <v>1</v>
      </c>
      <c r="AG80">
        <v>2</v>
      </c>
      <c r="AH80" s="11">
        <v>1.4</v>
      </c>
      <c r="AI80">
        <v>1</v>
      </c>
      <c r="AJ80">
        <v>1</v>
      </c>
      <c r="AK80">
        <v>0</v>
      </c>
      <c r="AL80">
        <v>0</v>
      </c>
      <c r="AM80">
        <v>1</v>
      </c>
      <c r="AN80">
        <v>1</v>
      </c>
      <c r="AO80">
        <v>0</v>
      </c>
      <c r="AP80">
        <v>0</v>
      </c>
      <c r="AQ80">
        <v>1</v>
      </c>
      <c r="AR80">
        <v>1</v>
      </c>
      <c r="AS80">
        <v>0</v>
      </c>
      <c r="AT80">
        <v>1</v>
      </c>
      <c r="AU80">
        <v>0</v>
      </c>
      <c r="AV80">
        <v>0</v>
      </c>
      <c r="AW80">
        <v>0</v>
      </c>
      <c r="AX80" s="11">
        <v>0.47</v>
      </c>
      <c r="AY80">
        <v>2</v>
      </c>
      <c r="AZ80">
        <v>2</v>
      </c>
      <c r="BA80">
        <v>1</v>
      </c>
      <c r="BB80">
        <v>1</v>
      </c>
      <c r="BC80">
        <v>2</v>
      </c>
      <c r="BD80">
        <v>2</v>
      </c>
      <c r="BE80">
        <v>2</v>
      </c>
      <c r="BF80">
        <v>2</v>
      </c>
      <c r="BG80">
        <v>2</v>
      </c>
      <c r="BH80">
        <v>1</v>
      </c>
      <c r="BI80">
        <v>2</v>
      </c>
      <c r="BJ80">
        <v>2</v>
      </c>
      <c r="BK80">
        <v>2</v>
      </c>
      <c r="BL80">
        <v>1</v>
      </c>
      <c r="BM80">
        <v>1</v>
      </c>
      <c r="BN80" s="11">
        <v>1.67</v>
      </c>
    </row>
    <row r="81" spans="1:66" x14ac:dyDescent="0.25">
      <c r="A81" s="11" t="s">
        <v>106</v>
      </c>
      <c r="B81" s="11">
        <v>24</v>
      </c>
      <c r="C81">
        <v>2</v>
      </c>
      <c r="D81">
        <v>2</v>
      </c>
      <c r="E81">
        <v>1</v>
      </c>
      <c r="F81">
        <v>1</v>
      </c>
      <c r="G81">
        <v>3</v>
      </c>
      <c r="H81">
        <v>1</v>
      </c>
      <c r="I81">
        <v>3</v>
      </c>
      <c r="J81">
        <v>1</v>
      </c>
      <c r="K81">
        <v>3</v>
      </c>
      <c r="L81">
        <v>2</v>
      </c>
      <c r="M81">
        <v>2</v>
      </c>
      <c r="N81">
        <v>2</v>
      </c>
      <c r="O81">
        <v>2</v>
      </c>
      <c r="P81">
        <v>2</v>
      </c>
      <c r="Q81">
        <v>3</v>
      </c>
      <c r="R81" s="11">
        <v>2</v>
      </c>
      <c r="S81">
        <v>3</v>
      </c>
      <c r="T81">
        <v>3</v>
      </c>
      <c r="U81">
        <v>3</v>
      </c>
      <c r="V81">
        <v>2</v>
      </c>
      <c r="W81">
        <v>3</v>
      </c>
      <c r="X81">
        <v>2</v>
      </c>
      <c r="Y81">
        <v>3</v>
      </c>
      <c r="Z81">
        <v>2</v>
      </c>
      <c r="AA81">
        <v>3</v>
      </c>
      <c r="AB81">
        <v>3</v>
      </c>
      <c r="AC81">
        <v>3</v>
      </c>
      <c r="AD81">
        <v>2</v>
      </c>
      <c r="AE81">
        <v>2</v>
      </c>
      <c r="AF81">
        <v>2</v>
      </c>
      <c r="AG81">
        <v>2</v>
      </c>
      <c r="AH81" s="11">
        <v>2.5299999999999998</v>
      </c>
      <c r="AI81">
        <v>1</v>
      </c>
      <c r="AJ81">
        <v>1</v>
      </c>
      <c r="AK81">
        <v>1</v>
      </c>
      <c r="AL81">
        <v>1</v>
      </c>
      <c r="AM81">
        <v>0</v>
      </c>
      <c r="AN81">
        <v>0</v>
      </c>
      <c r="AO81">
        <v>0</v>
      </c>
      <c r="AP81">
        <v>1</v>
      </c>
      <c r="AQ81">
        <v>1</v>
      </c>
      <c r="AR81">
        <v>0</v>
      </c>
      <c r="AS81">
        <v>0</v>
      </c>
      <c r="AT81">
        <v>0</v>
      </c>
      <c r="AU81">
        <v>1</v>
      </c>
      <c r="AV81">
        <v>1</v>
      </c>
      <c r="AW81">
        <v>0</v>
      </c>
      <c r="AX81" s="11">
        <v>0.53</v>
      </c>
      <c r="AY81">
        <v>2</v>
      </c>
      <c r="AZ81">
        <v>1</v>
      </c>
      <c r="BA81">
        <v>2</v>
      </c>
      <c r="BB81">
        <v>2</v>
      </c>
      <c r="BC81">
        <v>1</v>
      </c>
      <c r="BD81">
        <v>2</v>
      </c>
      <c r="BE81">
        <v>2</v>
      </c>
      <c r="BF81">
        <v>3</v>
      </c>
      <c r="BG81">
        <v>1</v>
      </c>
      <c r="BH81">
        <v>3</v>
      </c>
      <c r="BI81">
        <v>2</v>
      </c>
      <c r="BJ81">
        <v>3</v>
      </c>
      <c r="BK81">
        <v>1</v>
      </c>
      <c r="BL81">
        <v>3</v>
      </c>
      <c r="BM81">
        <v>2</v>
      </c>
      <c r="BN81" s="11">
        <v>2</v>
      </c>
    </row>
    <row r="82" spans="1:66" x14ac:dyDescent="0.25">
      <c r="A82" s="11" t="s">
        <v>107</v>
      </c>
      <c r="B82" s="11">
        <v>25</v>
      </c>
      <c r="C82">
        <v>2</v>
      </c>
      <c r="D82">
        <v>2</v>
      </c>
      <c r="E82">
        <v>2</v>
      </c>
      <c r="F82">
        <v>1</v>
      </c>
      <c r="G82">
        <v>2</v>
      </c>
      <c r="H82">
        <v>2</v>
      </c>
      <c r="I82">
        <v>2</v>
      </c>
      <c r="J82">
        <v>2</v>
      </c>
      <c r="K82">
        <v>3</v>
      </c>
      <c r="L82">
        <v>3</v>
      </c>
      <c r="M82">
        <v>2</v>
      </c>
      <c r="N82">
        <v>3</v>
      </c>
      <c r="O82">
        <v>3</v>
      </c>
      <c r="P82">
        <v>2</v>
      </c>
      <c r="Q82">
        <v>2</v>
      </c>
      <c r="R82" s="11">
        <v>2.2000000000000002</v>
      </c>
      <c r="S82">
        <v>2</v>
      </c>
      <c r="T82">
        <v>2</v>
      </c>
      <c r="U82">
        <v>2</v>
      </c>
      <c r="V82">
        <v>2</v>
      </c>
      <c r="W82">
        <v>3</v>
      </c>
      <c r="X82">
        <v>2</v>
      </c>
      <c r="Y82">
        <v>2</v>
      </c>
      <c r="Z82">
        <v>3</v>
      </c>
      <c r="AA82">
        <v>2</v>
      </c>
      <c r="AB82">
        <v>2</v>
      </c>
      <c r="AC82">
        <v>3</v>
      </c>
      <c r="AD82">
        <v>3</v>
      </c>
      <c r="AE82">
        <v>2</v>
      </c>
      <c r="AF82">
        <v>2</v>
      </c>
      <c r="AG82">
        <v>3</v>
      </c>
      <c r="AH82" s="11">
        <v>2.33</v>
      </c>
      <c r="AI82">
        <v>1</v>
      </c>
      <c r="AJ82">
        <v>1</v>
      </c>
      <c r="AK82">
        <v>1</v>
      </c>
      <c r="AL82">
        <v>1</v>
      </c>
      <c r="AM82">
        <v>2</v>
      </c>
      <c r="AN82">
        <v>1</v>
      </c>
      <c r="AO82">
        <v>0</v>
      </c>
      <c r="AP82">
        <v>1</v>
      </c>
      <c r="AQ82">
        <v>2</v>
      </c>
      <c r="AR82">
        <v>1</v>
      </c>
      <c r="AS82">
        <v>1</v>
      </c>
      <c r="AT82">
        <v>0</v>
      </c>
      <c r="AU82">
        <v>1</v>
      </c>
      <c r="AV82">
        <v>0</v>
      </c>
      <c r="AW82">
        <v>0</v>
      </c>
      <c r="AX82" s="11">
        <v>0.87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1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 s="11">
        <v>1.93</v>
      </c>
    </row>
    <row r="83" spans="1:66" x14ac:dyDescent="0.25">
      <c r="A83" s="11" t="s">
        <v>54</v>
      </c>
      <c r="B83" s="11">
        <v>26</v>
      </c>
      <c r="C83">
        <v>0</v>
      </c>
      <c r="D83">
        <v>1</v>
      </c>
      <c r="E83">
        <v>1</v>
      </c>
      <c r="F83">
        <v>0</v>
      </c>
      <c r="G83">
        <v>0</v>
      </c>
      <c r="H83">
        <v>1</v>
      </c>
      <c r="I83">
        <v>0</v>
      </c>
      <c r="J83">
        <v>1</v>
      </c>
      <c r="K83">
        <v>0</v>
      </c>
      <c r="L83">
        <v>1</v>
      </c>
      <c r="M83">
        <v>0</v>
      </c>
      <c r="N83">
        <v>0</v>
      </c>
      <c r="O83">
        <v>0</v>
      </c>
      <c r="P83">
        <v>0</v>
      </c>
      <c r="Q83">
        <v>1</v>
      </c>
      <c r="R83" s="11">
        <v>0.4</v>
      </c>
      <c r="S83">
        <v>2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2</v>
      </c>
      <c r="AA83">
        <v>0</v>
      </c>
      <c r="AB83">
        <v>1</v>
      </c>
      <c r="AC83">
        <v>1</v>
      </c>
      <c r="AD83">
        <v>0</v>
      </c>
      <c r="AE83">
        <v>0</v>
      </c>
      <c r="AF83">
        <v>1</v>
      </c>
      <c r="AG83">
        <v>1</v>
      </c>
      <c r="AH83" s="11">
        <v>0.93</v>
      </c>
      <c r="AI83">
        <v>0</v>
      </c>
      <c r="AJ83">
        <v>0</v>
      </c>
      <c r="AK83">
        <v>0</v>
      </c>
      <c r="AL83">
        <v>1</v>
      </c>
      <c r="AM83">
        <v>1</v>
      </c>
      <c r="AN83">
        <v>2</v>
      </c>
      <c r="AO83">
        <v>1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 s="11">
        <v>0.33</v>
      </c>
      <c r="AY83">
        <v>1</v>
      </c>
      <c r="AZ83">
        <v>1</v>
      </c>
      <c r="BA83">
        <v>2</v>
      </c>
      <c r="BB83">
        <v>1</v>
      </c>
      <c r="BC83">
        <v>1</v>
      </c>
      <c r="BD83">
        <v>2</v>
      </c>
      <c r="BE83">
        <v>1</v>
      </c>
      <c r="BF83">
        <v>2</v>
      </c>
      <c r="BG83">
        <v>1</v>
      </c>
      <c r="BH83">
        <v>1</v>
      </c>
      <c r="BI83">
        <v>1</v>
      </c>
      <c r="BJ83">
        <v>0</v>
      </c>
      <c r="BK83">
        <v>1</v>
      </c>
      <c r="BL83">
        <v>0</v>
      </c>
      <c r="BM83">
        <v>1</v>
      </c>
      <c r="BN83" s="11">
        <v>1.07</v>
      </c>
    </row>
    <row r="84" spans="1:66" x14ac:dyDescent="0.25">
      <c r="A84" s="11" t="s">
        <v>55</v>
      </c>
      <c r="B84" s="11">
        <v>27</v>
      </c>
      <c r="C84">
        <v>1</v>
      </c>
      <c r="D84">
        <v>1</v>
      </c>
      <c r="E84">
        <v>2</v>
      </c>
      <c r="F84">
        <v>1</v>
      </c>
      <c r="G84">
        <v>1</v>
      </c>
      <c r="H84">
        <v>1</v>
      </c>
      <c r="I84">
        <v>1</v>
      </c>
      <c r="J84">
        <v>1</v>
      </c>
      <c r="K84">
        <v>2</v>
      </c>
      <c r="L84">
        <v>2</v>
      </c>
      <c r="M84">
        <v>2</v>
      </c>
      <c r="N84">
        <v>1</v>
      </c>
      <c r="O84">
        <v>0</v>
      </c>
      <c r="P84">
        <v>1</v>
      </c>
      <c r="Q84">
        <v>0</v>
      </c>
      <c r="R84" s="11">
        <v>1.1299999999999999</v>
      </c>
      <c r="S84">
        <v>3</v>
      </c>
      <c r="T84">
        <v>2</v>
      </c>
      <c r="U84">
        <v>3</v>
      </c>
      <c r="V84">
        <v>2</v>
      </c>
      <c r="W84">
        <v>2</v>
      </c>
      <c r="X84">
        <v>2</v>
      </c>
      <c r="Y84">
        <v>3</v>
      </c>
      <c r="Z84">
        <v>3</v>
      </c>
      <c r="AA84">
        <v>3</v>
      </c>
      <c r="AB84">
        <v>2</v>
      </c>
      <c r="AC84">
        <v>2</v>
      </c>
      <c r="AD84">
        <v>3</v>
      </c>
      <c r="AE84">
        <v>3</v>
      </c>
      <c r="AF84">
        <v>3</v>
      </c>
      <c r="AG84">
        <v>3</v>
      </c>
      <c r="AH84" s="11">
        <v>2.6</v>
      </c>
      <c r="AI84">
        <v>2</v>
      </c>
      <c r="AJ84">
        <v>2</v>
      </c>
      <c r="AK84">
        <v>2</v>
      </c>
      <c r="AL84">
        <v>2</v>
      </c>
      <c r="AM84">
        <v>1</v>
      </c>
      <c r="AN84">
        <v>3</v>
      </c>
      <c r="AO84">
        <v>1</v>
      </c>
      <c r="AP84">
        <v>2</v>
      </c>
      <c r="AQ84">
        <v>2</v>
      </c>
      <c r="AR84">
        <v>1</v>
      </c>
      <c r="AS84">
        <v>2</v>
      </c>
      <c r="AT84">
        <v>2</v>
      </c>
      <c r="AU84">
        <v>1</v>
      </c>
      <c r="AV84">
        <v>2</v>
      </c>
      <c r="AW84">
        <v>1</v>
      </c>
      <c r="AX84" s="11">
        <v>1.73</v>
      </c>
      <c r="AY84">
        <v>2</v>
      </c>
      <c r="AZ84">
        <v>1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2</v>
      </c>
      <c r="BH84">
        <v>2</v>
      </c>
      <c r="BI84">
        <v>2</v>
      </c>
      <c r="BJ84">
        <v>1</v>
      </c>
      <c r="BK84">
        <v>1</v>
      </c>
      <c r="BL84">
        <v>1</v>
      </c>
      <c r="BM84">
        <v>1</v>
      </c>
      <c r="BN84" s="11">
        <v>1.67</v>
      </c>
    </row>
    <row r="85" spans="1:66" x14ac:dyDescent="0.25">
      <c r="A85" s="11" t="s">
        <v>56</v>
      </c>
      <c r="B85" s="11">
        <v>28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1</v>
      </c>
      <c r="N85">
        <v>1</v>
      </c>
      <c r="O85">
        <v>1</v>
      </c>
      <c r="P85">
        <v>1</v>
      </c>
      <c r="Q85">
        <v>0</v>
      </c>
      <c r="R85" s="11">
        <v>0.33</v>
      </c>
      <c r="S85">
        <v>0</v>
      </c>
      <c r="T85">
        <v>0</v>
      </c>
      <c r="U85">
        <v>0</v>
      </c>
      <c r="V85">
        <v>0</v>
      </c>
      <c r="W85">
        <v>0</v>
      </c>
      <c r="X85">
        <v>1</v>
      </c>
      <c r="Y85">
        <v>0</v>
      </c>
      <c r="Z85">
        <v>1</v>
      </c>
      <c r="AA85">
        <v>1</v>
      </c>
      <c r="AB85">
        <v>1</v>
      </c>
      <c r="AC85">
        <v>1</v>
      </c>
      <c r="AD85">
        <v>2</v>
      </c>
      <c r="AE85">
        <v>2</v>
      </c>
      <c r="AF85">
        <v>2</v>
      </c>
      <c r="AG85">
        <v>1</v>
      </c>
      <c r="AH85" s="11">
        <v>0.8</v>
      </c>
      <c r="AI85">
        <v>1</v>
      </c>
      <c r="AJ85">
        <v>2</v>
      </c>
      <c r="AK85">
        <v>1</v>
      </c>
      <c r="AL85">
        <v>1</v>
      </c>
      <c r="AM85">
        <v>0</v>
      </c>
      <c r="AN85">
        <v>1</v>
      </c>
      <c r="AO85">
        <v>0</v>
      </c>
      <c r="AP85" t="s">
        <v>140</v>
      </c>
      <c r="AX85" s="11">
        <v>0.86</v>
      </c>
      <c r="AY85">
        <v>1</v>
      </c>
      <c r="AZ85">
        <v>1</v>
      </c>
      <c r="BA85">
        <v>2</v>
      </c>
      <c r="BB85">
        <v>2</v>
      </c>
      <c r="BC85">
        <v>1</v>
      </c>
      <c r="BD85">
        <v>2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 s="11">
        <v>0.6</v>
      </c>
    </row>
    <row r="86" spans="1:66" x14ac:dyDescent="0.25">
      <c r="A86" s="11" t="s">
        <v>57</v>
      </c>
      <c r="B86" s="11">
        <v>29</v>
      </c>
      <c r="C86">
        <v>2</v>
      </c>
      <c r="D86">
        <v>0</v>
      </c>
      <c r="E86">
        <v>2</v>
      </c>
      <c r="F86">
        <v>1</v>
      </c>
      <c r="G86">
        <v>2</v>
      </c>
      <c r="H86">
        <v>2</v>
      </c>
      <c r="I86">
        <v>2</v>
      </c>
      <c r="J86">
        <v>3</v>
      </c>
      <c r="K86">
        <v>2</v>
      </c>
      <c r="L86">
        <v>2</v>
      </c>
      <c r="M86">
        <v>2</v>
      </c>
      <c r="N86">
        <v>2</v>
      </c>
      <c r="O86">
        <v>1</v>
      </c>
      <c r="P86">
        <v>1</v>
      </c>
      <c r="Q86">
        <v>1</v>
      </c>
      <c r="R86" s="11">
        <v>1.67</v>
      </c>
      <c r="S86">
        <v>2</v>
      </c>
      <c r="T86">
        <v>2</v>
      </c>
      <c r="U86">
        <v>1</v>
      </c>
      <c r="V86">
        <v>2</v>
      </c>
      <c r="W86">
        <v>2</v>
      </c>
      <c r="X86">
        <v>1</v>
      </c>
      <c r="Y86">
        <v>2</v>
      </c>
      <c r="Z86">
        <v>2</v>
      </c>
      <c r="AA86">
        <v>2</v>
      </c>
      <c r="AB86">
        <v>2</v>
      </c>
      <c r="AC86">
        <v>1</v>
      </c>
      <c r="AD86">
        <v>2</v>
      </c>
      <c r="AE86">
        <v>2</v>
      </c>
      <c r="AF86">
        <v>2</v>
      </c>
      <c r="AG86">
        <v>2</v>
      </c>
      <c r="AH86" s="11">
        <v>1.8</v>
      </c>
      <c r="AI86">
        <v>1</v>
      </c>
      <c r="AJ86">
        <v>0</v>
      </c>
      <c r="AK86">
        <v>0</v>
      </c>
      <c r="AL86">
        <v>0</v>
      </c>
      <c r="AM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1</v>
      </c>
      <c r="AX86" s="11">
        <v>0.33</v>
      </c>
      <c r="AY86">
        <v>2</v>
      </c>
      <c r="AZ86">
        <v>2</v>
      </c>
      <c r="BA86">
        <v>1</v>
      </c>
      <c r="BB86">
        <v>2</v>
      </c>
      <c r="BC86">
        <v>2</v>
      </c>
      <c r="BD86">
        <v>1</v>
      </c>
      <c r="BE86">
        <v>2</v>
      </c>
      <c r="BF86">
        <v>1</v>
      </c>
      <c r="BG86">
        <v>1</v>
      </c>
      <c r="BH86">
        <v>1</v>
      </c>
      <c r="BI86">
        <v>1</v>
      </c>
      <c r="BJ86">
        <v>1</v>
      </c>
      <c r="BK86">
        <v>2</v>
      </c>
      <c r="BL86">
        <v>1</v>
      </c>
      <c r="BM86">
        <v>1</v>
      </c>
      <c r="BN86" s="11">
        <v>1.4</v>
      </c>
    </row>
    <row r="87" spans="1:66" x14ac:dyDescent="0.25">
      <c r="A87" s="11" t="s">
        <v>58</v>
      </c>
      <c r="B87" s="11">
        <v>30</v>
      </c>
      <c r="C87">
        <v>2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1</v>
      </c>
      <c r="K87">
        <v>2</v>
      </c>
      <c r="L87">
        <v>1</v>
      </c>
      <c r="M87">
        <v>2</v>
      </c>
      <c r="N87">
        <v>2</v>
      </c>
      <c r="O87">
        <v>2</v>
      </c>
      <c r="P87">
        <v>2</v>
      </c>
      <c r="Q87">
        <v>2</v>
      </c>
      <c r="R87" s="11">
        <v>1.87</v>
      </c>
      <c r="S87">
        <v>1</v>
      </c>
      <c r="T87">
        <v>2</v>
      </c>
      <c r="U87">
        <v>2</v>
      </c>
      <c r="V87">
        <v>2</v>
      </c>
      <c r="W87">
        <v>3</v>
      </c>
      <c r="X87">
        <v>2</v>
      </c>
      <c r="Y87">
        <v>2</v>
      </c>
      <c r="Z87">
        <v>2</v>
      </c>
      <c r="AA87">
        <v>2</v>
      </c>
      <c r="AB87">
        <v>2</v>
      </c>
      <c r="AC87">
        <v>1</v>
      </c>
      <c r="AD87">
        <v>2</v>
      </c>
      <c r="AE87">
        <v>2</v>
      </c>
      <c r="AF87">
        <v>3</v>
      </c>
      <c r="AG87">
        <v>2</v>
      </c>
      <c r="AH87" s="11">
        <v>2</v>
      </c>
      <c r="AI87">
        <v>1</v>
      </c>
      <c r="AJ87">
        <v>0</v>
      </c>
      <c r="AK87">
        <v>1</v>
      </c>
      <c r="AL87">
        <v>1</v>
      </c>
      <c r="AM87">
        <v>1</v>
      </c>
      <c r="AN87">
        <v>1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1</v>
      </c>
      <c r="AX87" s="11">
        <v>0.4</v>
      </c>
      <c r="AY87">
        <v>1</v>
      </c>
      <c r="AZ87">
        <v>1</v>
      </c>
      <c r="BA87">
        <v>2</v>
      </c>
      <c r="BB87">
        <v>1</v>
      </c>
      <c r="BC87">
        <v>2</v>
      </c>
      <c r="BD87">
        <v>1</v>
      </c>
      <c r="BE87">
        <v>2</v>
      </c>
      <c r="BF87">
        <v>1</v>
      </c>
      <c r="BG87">
        <v>2</v>
      </c>
      <c r="BH87">
        <v>3</v>
      </c>
      <c r="BI87">
        <v>1</v>
      </c>
      <c r="BJ87">
        <v>2</v>
      </c>
      <c r="BK87">
        <v>2</v>
      </c>
      <c r="BL87">
        <v>2</v>
      </c>
      <c r="BM87">
        <v>2</v>
      </c>
      <c r="BN87" s="11">
        <v>1.67</v>
      </c>
    </row>
    <row r="88" spans="1:66" x14ac:dyDescent="0.25">
      <c r="A88" s="11" t="s">
        <v>59</v>
      </c>
      <c r="B88" s="11">
        <v>31</v>
      </c>
      <c r="C88">
        <v>2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3</v>
      </c>
      <c r="M88">
        <v>2</v>
      </c>
      <c r="N88">
        <v>2</v>
      </c>
      <c r="O88">
        <v>2</v>
      </c>
      <c r="P88">
        <v>2</v>
      </c>
      <c r="Q88">
        <v>2</v>
      </c>
      <c r="R88" s="11">
        <v>2.0699999999999998</v>
      </c>
      <c r="S88">
        <v>2</v>
      </c>
      <c r="T88">
        <v>1</v>
      </c>
      <c r="U88">
        <v>3</v>
      </c>
      <c r="V88">
        <v>2</v>
      </c>
      <c r="W88">
        <v>3</v>
      </c>
      <c r="X88">
        <v>2</v>
      </c>
      <c r="Y88">
        <v>2</v>
      </c>
      <c r="Z88">
        <v>1</v>
      </c>
      <c r="AA88">
        <v>2</v>
      </c>
      <c r="AB88">
        <v>3</v>
      </c>
      <c r="AC88">
        <v>3</v>
      </c>
      <c r="AD88">
        <v>2</v>
      </c>
      <c r="AE88">
        <v>3</v>
      </c>
      <c r="AF88">
        <v>3</v>
      </c>
      <c r="AG88">
        <v>2</v>
      </c>
      <c r="AH88" s="11">
        <v>2.27</v>
      </c>
      <c r="AI88">
        <v>0</v>
      </c>
      <c r="AJ88">
        <v>0</v>
      </c>
      <c r="AK88">
        <v>1</v>
      </c>
      <c r="AL88">
        <v>1</v>
      </c>
      <c r="AM88">
        <v>0</v>
      </c>
      <c r="AN88">
        <v>2</v>
      </c>
      <c r="AO88">
        <v>3</v>
      </c>
      <c r="AP88">
        <v>2</v>
      </c>
      <c r="AQ88">
        <v>0</v>
      </c>
      <c r="AR88">
        <v>1</v>
      </c>
      <c r="AS88">
        <v>1</v>
      </c>
      <c r="AT88">
        <v>0</v>
      </c>
      <c r="AU88">
        <v>0</v>
      </c>
      <c r="AV88">
        <v>2</v>
      </c>
      <c r="AW88">
        <v>1</v>
      </c>
      <c r="AX88" s="11">
        <v>0.93</v>
      </c>
      <c r="AY88">
        <v>1</v>
      </c>
      <c r="AZ88">
        <v>1</v>
      </c>
      <c r="BA88">
        <v>2</v>
      </c>
      <c r="BB88">
        <v>1</v>
      </c>
      <c r="BC88">
        <v>1</v>
      </c>
      <c r="BD88">
        <v>2</v>
      </c>
      <c r="BE88">
        <v>2</v>
      </c>
      <c r="BF88">
        <v>1</v>
      </c>
      <c r="BG88">
        <v>2</v>
      </c>
      <c r="BH88">
        <v>1</v>
      </c>
      <c r="BI88">
        <v>2</v>
      </c>
      <c r="BJ88">
        <v>0</v>
      </c>
      <c r="BK88">
        <v>1</v>
      </c>
      <c r="BL88">
        <v>1</v>
      </c>
      <c r="BM88">
        <v>1</v>
      </c>
      <c r="BN88" s="11">
        <v>1.27</v>
      </c>
    </row>
    <row r="89" spans="1:66" x14ac:dyDescent="0.25">
      <c r="A89" s="11" t="s">
        <v>60</v>
      </c>
      <c r="B89" s="11">
        <v>32</v>
      </c>
      <c r="C89">
        <v>1</v>
      </c>
      <c r="D89">
        <v>2</v>
      </c>
      <c r="E89">
        <v>1</v>
      </c>
      <c r="F89">
        <v>2</v>
      </c>
      <c r="G89">
        <v>2</v>
      </c>
      <c r="H89">
        <v>2</v>
      </c>
      <c r="I89">
        <v>2</v>
      </c>
      <c r="J89">
        <v>1</v>
      </c>
      <c r="K89">
        <v>2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 s="11">
        <v>1.8</v>
      </c>
      <c r="S89">
        <v>2</v>
      </c>
      <c r="T89">
        <v>2</v>
      </c>
      <c r="U89">
        <v>1</v>
      </c>
      <c r="V89">
        <v>3</v>
      </c>
      <c r="W89">
        <v>3</v>
      </c>
      <c r="X89">
        <v>3</v>
      </c>
      <c r="Y89">
        <v>2</v>
      </c>
      <c r="Z89">
        <v>3</v>
      </c>
      <c r="AA89">
        <v>3</v>
      </c>
      <c r="AB89">
        <v>2</v>
      </c>
      <c r="AC89">
        <v>2</v>
      </c>
      <c r="AD89">
        <v>2</v>
      </c>
      <c r="AE89">
        <v>3</v>
      </c>
      <c r="AF89">
        <v>3</v>
      </c>
      <c r="AG89">
        <v>3</v>
      </c>
      <c r="AH89" s="11">
        <v>2.4700000000000002</v>
      </c>
      <c r="AI89">
        <v>2</v>
      </c>
      <c r="AJ89">
        <v>1</v>
      </c>
      <c r="AK89">
        <v>1</v>
      </c>
      <c r="AL89">
        <v>1</v>
      </c>
      <c r="AM89">
        <v>1</v>
      </c>
      <c r="AN89">
        <v>0</v>
      </c>
      <c r="AO89">
        <v>2</v>
      </c>
      <c r="AP89">
        <v>1</v>
      </c>
      <c r="AQ89">
        <v>1</v>
      </c>
      <c r="AR89">
        <v>3</v>
      </c>
      <c r="AS89">
        <v>2</v>
      </c>
      <c r="AT89">
        <v>1</v>
      </c>
      <c r="AU89">
        <v>1</v>
      </c>
      <c r="AV89">
        <v>1</v>
      </c>
      <c r="AW89">
        <v>2</v>
      </c>
      <c r="AX89" s="11">
        <v>1.33</v>
      </c>
      <c r="AY89">
        <v>3</v>
      </c>
      <c r="AZ89">
        <v>2</v>
      </c>
      <c r="BA89">
        <v>2</v>
      </c>
      <c r="BB89">
        <v>3</v>
      </c>
      <c r="BC89">
        <v>3</v>
      </c>
      <c r="BD89">
        <v>2</v>
      </c>
      <c r="BE89">
        <v>2</v>
      </c>
      <c r="BF89">
        <v>1</v>
      </c>
      <c r="BG89">
        <v>3</v>
      </c>
      <c r="BH89">
        <v>2</v>
      </c>
      <c r="BI89">
        <v>2</v>
      </c>
      <c r="BJ89">
        <v>2</v>
      </c>
      <c r="BK89">
        <v>2</v>
      </c>
      <c r="BL89">
        <v>2</v>
      </c>
      <c r="BM89">
        <v>3</v>
      </c>
      <c r="BN89" s="11">
        <v>2.27</v>
      </c>
    </row>
    <row r="90" spans="1:66" x14ac:dyDescent="0.25">
      <c r="A90" s="11" t="s">
        <v>61</v>
      </c>
      <c r="B90" s="11">
        <v>33</v>
      </c>
      <c r="C90">
        <v>1</v>
      </c>
      <c r="D90">
        <v>2</v>
      </c>
      <c r="E90">
        <v>2</v>
      </c>
      <c r="F90">
        <v>2</v>
      </c>
      <c r="G90">
        <v>2</v>
      </c>
      <c r="H90">
        <v>3</v>
      </c>
      <c r="I90">
        <v>1</v>
      </c>
      <c r="J90">
        <v>1</v>
      </c>
      <c r="K90">
        <v>2</v>
      </c>
      <c r="L90">
        <v>2</v>
      </c>
      <c r="M90">
        <v>1</v>
      </c>
      <c r="N90">
        <v>2</v>
      </c>
      <c r="O90">
        <v>2</v>
      </c>
      <c r="P90">
        <v>2</v>
      </c>
      <c r="Q90">
        <v>2</v>
      </c>
      <c r="R90" s="11">
        <v>1.8</v>
      </c>
      <c r="S90">
        <v>3</v>
      </c>
      <c r="T90">
        <v>2</v>
      </c>
      <c r="U90">
        <v>3</v>
      </c>
      <c r="V90">
        <v>3</v>
      </c>
      <c r="W90">
        <v>3</v>
      </c>
      <c r="X90">
        <v>2</v>
      </c>
      <c r="Y90">
        <v>2</v>
      </c>
      <c r="Z90">
        <v>3</v>
      </c>
      <c r="AA90">
        <v>2</v>
      </c>
      <c r="AB90">
        <v>2</v>
      </c>
      <c r="AC90">
        <v>3</v>
      </c>
      <c r="AD90">
        <v>3</v>
      </c>
      <c r="AE90">
        <v>2</v>
      </c>
      <c r="AF90">
        <v>2</v>
      </c>
      <c r="AG90">
        <v>2</v>
      </c>
      <c r="AH90" s="11">
        <v>2.4700000000000002</v>
      </c>
      <c r="AI90">
        <v>0</v>
      </c>
      <c r="AJ90">
        <v>1</v>
      </c>
      <c r="AK90">
        <v>0</v>
      </c>
      <c r="AL90">
        <v>1</v>
      </c>
      <c r="AM90">
        <v>1</v>
      </c>
      <c r="AN90">
        <v>1</v>
      </c>
      <c r="AO90">
        <v>1</v>
      </c>
      <c r="AP90">
        <v>0</v>
      </c>
      <c r="AQ90">
        <v>0</v>
      </c>
      <c r="AR90">
        <v>1</v>
      </c>
      <c r="AS90">
        <v>1</v>
      </c>
      <c r="AT90">
        <v>0</v>
      </c>
      <c r="AU90">
        <v>1</v>
      </c>
      <c r="AV90">
        <v>0</v>
      </c>
      <c r="AW90">
        <v>1</v>
      </c>
      <c r="AX90" s="11">
        <v>0.6</v>
      </c>
      <c r="AY90">
        <v>1</v>
      </c>
      <c r="AZ90">
        <v>1</v>
      </c>
      <c r="BA90">
        <v>1</v>
      </c>
      <c r="BB90">
        <v>1</v>
      </c>
      <c r="BC90">
        <v>1</v>
      </c>
      <c r="BD90">
        <v>2</v>
      </c>
      <c r="BE90">
        <v>1</v>
      </c>
      <c r="BF90">
        <v>0</v>
      </c>
      <c r="BG90">
        <v>2</v>
      </c>
      <c r="BH90">
        <v>0</v>
      </c>
      <c r="BI90">
        <v>2</v>
      </c>
      <c r="BJ90">
        <v>1</v>
      </c>
      <c r="BK90">
        <v>1</v>
      </c>
      <c r="BL90">
        <v>0</v>
      </c>
      <c r="BM90">
        <v>2</v>
      </c>
      <c r="BN90" s="11">
        <v>1.07</v>
      </c>
    </row>
    <row r="91" spans="1:66" x14ac:dyDescent="0.25">
      <c r="A91" s="11" t="s">
        <v>62</v>
      </c>
      <c r="B91" s="11">
        <v>34</v>
      </c>
      <c r="C91">
        <v>1</v>
      </c>
      <c r="D91">
        <v>1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2</v>
      </c>
      <c r="M91">
        <v>2</v>
      </c>
      <c r="N91">
        <v>2</v>
      </c>
      <c r="O91">
        <v>1</v>
      </c>
      <c r="P91">
        <v>2</v>
      </c>
      <c r="Q91">
        <v>2</v>
      </c>
      <c r="R91" s="11">
        <v>1.8</v>
      </c>
      <c r="S91">
        <v>3</v>
      </c>
      <c r="T91">
        <v>2</v>
      </c>
      <c r="U91">
        <v>3</v>
      </c>
      <c r="V91">
        <v>3</v>
      </c>
      <c r="W91">
        <v>3</v>
      </c>
      <c r="X91">
        <v>3</v>
      </c>
      <c r="Y91">
        <v>3</v>
      </c>
      <c r="Z91">
        <v>3</v>
      </c>
      <c r="AA91">
        <v>3</v>
      </c>
      <c r="AB91">
        <v>3</v>
      </c>
      <c r="AC91">
        <v>2</v>
      </c>
      <c r="AD91">
        <v>3</v>
      </c>
      <c r="AE91">
        <v>3</v>
      </c>
      <c r="AF91">
        <v>3</v>
      </c>
      <c r="AG91">
        <v>3</v>
      </c>
      <c r="AH91" s="11">
        <v>2.87</v>
      </c>
      <c r="AI91">
        <v>1</v>
      </c>
      <c r="AJ91">
        <v>1</v>
      </c>
      <c r="AK91">
        <v>2</v>
      </c>
      <c r="AL91">
        <v>2</v>
      </c>
      <c r="AM91">
        <v>1</v>
      </c>
      <c r="AN91">
        <v>1</v>
      </c>
      <c r="AO91">
        <v>2</v>
      </c>
      <c r="AP91">
        <v>2</v>
      </c>
      <c r="AQ91">
        <v>2</v>
      </c>
      <c r="AR91">
        <v>1</v>
      </c>
      <c r="AS91">
        <v>1</v>
      </c>
      <c r="AT91">
        <v>2</v>
      </c>
      <c r="AU91">
        <v>1</v>
      </c>
      <c r="AV91">
        <v>2</v>
      </c>
      <c r="AW91">
        <v>1</v>
      </c>
      <c r="AX91" s="11">
        <v>1.47</v>
      </c>
      <c r="AY91">
        <v>0</v>
      </c>
      <c r="AZ91">
        <v>1</v>
      </c>
      <c r="BA91">
        <v>1</v>
      </c>
      <c r="BB91">
        <v>1</v>
      </c>
      <c r="BC91">
        <v>1</v>
      </c>
      <c r="BD91">
        <v>1</v>
      </c>
      <c r="BE91">
        <v>1</v>
      </c>
      <c r="BF91">
        <v>0</v>
      </c>
      <c r="BG91">
        <v>0</v>
      </c>
      <c r="BH91">
        <v>1</v>
      </c>
      <c r="BI91">
        <v>1</v>
      </c>
      <c r="BJ91">
        <v>0</v>
      </c>
      <c r="BK91">
        <v>1</v>
      </c>
      <c r="BL91">
        <v>2</v>
      </c>
      <c r="BM91">
        <v>1</v>
      </c>
      <c r="BN91" s="11">
        <v>0.8</v>
      </c>
    </row>
    <row r="92" spans="1:66" x14ac:dyDescent="0.25">
      <c r="A92" s="11" t="s">
        <v>63</v>
      </c>
      <c r="B92" s="11">
        <v>35</v>
      </c>
      <c r="C92">
        <v>1</v>
      </c>
      <c r="D92">
        <v>1</v>
      </c>
      <c r="E92">
        <v>2</v>
      </c>
      <c r="F92">
        <v>2</v>
      </c>
      <c r="G92">
        <v>2</v>
      </c>
      <c r="H92">
        <v>1</v>
      </c>
      <c r="I92">
        <v>1</v>
      </c>
      <c r="J92">
        <v>2</v>
      </c>
      <c r="K92">
        <v>3</v>
      </c>
      <c r="L92">
        <v>1</v>
      </c>
      <c r="M92">
        <v>1</v>
      </c>
      <c r="N92">
        <v>1</v>
      </c>
      <c r="O92">
        <v>1</v>
      </c>
      <c r="P92">
        <v>2</v>
      </c>
      <c r="Q92">
        <v>3</v>
      </c>
      <c r="R92" s="11">
        <v>1.6</v>
      </c>
      <c r="S92">
        <v>1</v>
      </c>
      <c r="T92">
        <v>2</v>
      </c>
      <c r="U92">
        <v>2</v>
      </c>
      <c r="V92">
        <v>2</v>
      </c>
      <c r="W92">
        <v>1</v>
      </c>
      <c r="X92">
        <v>2</v>
      </c>
      <c r="Y92">
        <v>1</v>
      </c>
      <c r="Z92">
        <v>1</v>
      </c>
      <c r="AA92">
        <v>2</v>
      </c>
      <c r="AB92">
        <v>2</v>
      </c>
      <c r="AC92">
        <v>1</v>
      </c>
      <c r="AD92">
        <v>2</v>
      </c>
      <c r="AE92">
        <v>1</v>
      </c>
      <c r="AF92">
        <v>1</v>
      </c>
      <c r="AG92">
        <v>1</v>
      </c>
      <c r="AH92" s="11">
        <v>1.47</v>
      </c>
      <c r="AI92">
        <v>1</v>
      </c>
      <c r="AJ92">
        <v>0</v>
      </c>
      <c r="AK92">
        <v>1</v>
      </c>
      <c r="AL92">
        <v>1</v>
      </c>
      <c r="AM92">
        <v>1</v>
      </c>
      <c r="AN92">
        <v>2</v>
      </c>
      <c r="AO92">
        <v>1</v>
      </c>
      <c r="AP92">
        <v>0</v>
      </c>
      <c r="AQ92">
        <v>1</v>
      </c>
      <c r="AR92">
        <v>1</v>
      </c>
      <c r="AS92">
        <v>1</v>
      </c>
      <c r="AT92">
        <v>1</v>
      </c>
      <c r="AU92">
        <v>2</v>
      </c>
      <c r="AV92">
        <v>2</v>
      </c>
      <c r="AW92">
        <v>1</v>
      </c>
      <c r="AX92" s="11">
        <v>1.07</v>
      </c>
      <c r="AY92">
        <v>2</v>
      </c>
      <c r="AZ92">
        <v>1</v>
      </c>
      <c r="BA92">
        <v>1</v>
      </c>
      <c r="BB92">
        <v>1</v>
      </c>
      <c r="BC92">
        <v>2</v>
      </c>
      <c r="BD92">
        <v>0</v>
      </c>
      <c r="BE92">
        <v>1</v>
      </c>
      <c r="BF92">
        <v>2</v>
      </c>
      <c r="BG92">
        <v>2</v>
      </c>
      <c r="BH92">
        <v>1</v>
      </c>
      <c r="BI92">
        <v>1</v>
      </c>
      <c r="BJ92">
        <v>1</v>
      </c>
      <c r="BK92">
        <v>0</v>
      </c>
      <c r="BL92">
        <v>1</v>
      </c>
      <c r="BM92">
        <v>1</v>
      </c>
      <c r="BN92" s="11">
        <v>1.1299999999999999</v>
      </c>
    </row>
    <row r="93" spans="1:66" x14ac:dyDescent="0.25">
      <c r="A93" s="11" t="s">
        <v>64</v>
      </c>
      <c r="B93" s="11">
        <v>36</v>
      </c>
      <c r="C93">
        <v>3</v>
      </c>
      <c r="D93">
        <v>3</v>
      </c>
      <c r="E93">
        <v>2</v>
      </c>
      <c r="F93">
        <v>2</v>
      </c>
      <c r="G93">
        <v>2</v>
      </c>
      <c r="H93">
        <v>2</v>
      </c>
      <c r="I93">
        <v>2</v>
      </c>
      <c r="J93">
        <v>2</v>
      </c>
      <c r="K93">
        <v>2</v>
      </c>
      <c r="L93">
        <v>3</v>
      </c>
      <c r="M93">
        <v>2</v>
      </c>
      <c r="N93">
        <v>1</v>
      </c>
      <c r="O93">
        <v>1</v>
      </c>
      <c r="P93">
        <v>3</v>
      </c>
      <c r="Q93">
        <v>2</v>
      </c>
      <c r="R93" s="11">
        <v>2.13</v>
      </c>
      <c r="S93">
        <v>2</v>
      </c>
      <c r="T93">
        <v>3</v>
      </c>
      <c r="U93">
        <v>2</v>
      </c>
      <c r="V93">
        <v>2</v>
      </c>
      <c r="W93">
        <v>3</v>
      </c>
      <c r="X93">
        <v>1</v>
      </c>
      <c r="Y93">
        <v>2</v>
      </c>
      <c r="Z93">
        <v>2</v>
      </c>
      <c r="AA93">
        <v>3</v>
      </c>
      <c r="AB93">
        <v>2</v>
      </c>
      <c r="AC93">
        <v>2</v>
      </c>
      <c r="AD93">
        <v>2</v>
      </c>
      <c r="AE93">
        <v>3</v>
      </c>
      <c r="AF93">
        <v>3</v>
      </c>
      <c r="AG93">
        <v>3</v>
      </c>
      <c r="AH93" s="11">
        <v>2.33</v>
      </c>
      <c r="AI93">
        <v>0</v>
      </c>
      <c r="AJ93">
        <v>0</v>
      </c>
      <c r="AK93">
        <v>0</v>
      </c>
      <c r="AL93">
        <v>1</v>
      </c>
      <c r="AM93">
        <v>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1</v>
      </c>
      <c r="AW93">
        <v>0</v>
      </c>
      <c r="AX93" s="11">
        <v>0.2</v>
      </c>
      <c r="AY93">
        <v>1</v>
      </c>
      <c r="AZ93">
        <v>1</v>
      </c>
      <c r="BA93">
        <v>1</v>
      </c>
      <c r="BB93">
        <v>0</v>
      </c>
      <c r="BC93">
        <v>2</v>
      </c>
      <c r="BD93">
        <v>3</v>
      </c>
      <c r="BE93">
        <v>1</v>
      </c>
      <c r="BF93">
        <v>0</v>
      </c>
      <c r="BG93">
        <v>1</v>
      </c>
      <c r="BH93">
        <v>2</v>
      </c>
      <c r="BI93">
        <v>3</v>
      </c>
      <c r="BJ93">
        <v>1</v>
      </c>
      <c r="BK93">
        <v>1</v>
      </c>
      <c r="BL93">
        <v>1</v>
      </c>
      <c r="BM93">
        <v>2</v>
      </c>
      <c r="BN93" s="11">
        <v>1.33</v>
      </c>
    </row>
    <row r="94" spans="1:66" x14ac:dyDescent="0.25">
      <c r="A94" s="11" t="s">
        <v>65</v>
      </c>
      <c r="B94" s="11">
        <v>37</v>
      </c>
      <c r="C94">
        <v>2</v>
      </c>
      <c r="D94">
        <v>2</v>
      </c>
      <c r="E94">
        <v>2</v>
      </c>
      <c r="F94">
        <v>2</v>
      </c>
      <c r="G94">
        <v>2</v>
      </c>
      <c r="H94">
        <v>1</v>
      </c>
      <c r="I94">
        <v>1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 s="11">
        <v>1.87</v>
      </c>
      <c r="S94">
        <v>3</v>
      </c>
      <c r="T94">
        <v>2</v>
      </c>
      <c r="U94">
        <v>3</v>
      </c>
      <c r="V94">
        <v>3</v>
      </c>
      <c r="W94">
        <v>3</v>
      </c>
      <c r="X94">
        <v>3</v>
      </c>
      <c r="Y94">
        <v>2</v>
      </c>
      <c r="Z94">
        <v>2</v>
      </c>
      <c r="AA94">
        <v>3</v>
      </c>
      <c r="AB94">
        <v>3</v>
      </c>
      <c r="AC94">
        <v>3</v>
      </c>
      <c r="AD94">
        <v>2</v>
      </c>
      <c r="AE94">
        <v>3</v>
      </c>
      <c r="AF94">
        <v>3</v>
      </c>
      <c r="AG94">
        <v>3</v>
      </c>
      <c r="AH94" s="11">
        <v>2.73</v>
      </c>
      <c r="AI94">
        <v>1</v>
      </c>
      <c r="AJ94">
        <v>1</v>
      </c>
      <c r="AK94">
        <v>1</v>
      </c>
      <c r="AL94">
        <v>1</v>
      </c>
      <c r="AM94">
        <v>0</v>
      </c>
      <c r="AN94">
        <v>1</v>
      </c>
      <c r="AO94">
        <v>1</v>
      </c>
      <c r="AP94">
        <v>1</v>
      </c>
      <c r="AQ94">
        <v>1</v>
      </c>
      <c r="AR94">
        <v>1</v>
      </c>
      <c r="AS94">
        <v>1</v>
      </c>
      <c r="AT94">
        <v>1</v>
      </c>
      <c r="AU94">
        <v>1</v>
      </c>
      <c r="AV94">
        <v>1</v>
      </c>
      <c r="AW94">
        <v>1</v>
      </c>
      <c r="AX94" s="11">
        <v>0.93</v>
      </c>
      <c r="AY94">
        <v>2</v>
      </c>
      <c r="AZ94">
        <v>2</v>
      </c>
      <c r="BA94">
        <v>1</v>
      </c>
      <c r="BB94">
        <v>2</v>
      </c>
      <c r="BC94">
        <v>1</v>
      </c>
      <c r="BD94">
        <v>1</v>
      </c>
      <c r="BE94">
        <v>1</v>
      </c>
      <c r="BF94">
        <v>1</v>
      </c>
      <c r="BG94">
        <v>1</v>
      </c>
      <c r="BH94">
        <v>1</v>
      </c>
      <c r="BI94">
        <v>1</v>
      </c>
      <c r="BJ94">
        <v>0</v>
      </c>
      <c r="BK94">
        <v>1</v>
      </c>
      <c r="BL94">
        <v>1</v>
      </c>
      <c r="BM94">
        <v>1</v>
      </c>
      <c r="BN94" s="11">
        <v>1.1299999999999999</v>
      </c>
    </row>
    <row r="95" spans="1:66" x14ac:dyDescent="0.25">
      <c r="A95" s="11" t="s">
        <v>66</v>
      </c>
      <c r="B95" s="11">
        <v>38</v>
      </c>
      <c r="C95" s="44" t="s">
        <v>135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5"/>
      <c r="R95" s="11"/>
      <c r="S95" s="44" t="s">
        <v>135</v>
      </c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11"/>
      <c r="AI95" s="44" t="s">
        <v>135</v>
      </c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11"/>
      <c r="AY95" s="44" t="s">
        <v>135</v>
      </c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11"/>
    </row>
    <row r="96" spans="1:66" x14ac:dyDescent="0.25">
      <c r="A96" s="11"/>
      <c r="B96" s="11"/>
      <c r="R96" s="11"/>
      <c r="AH96" s="11"/>
      <c r="AX96" s="11"/>
      <c r="BN96" s="11"/>
    </row>
    <row r="97" spans="1:66" x14ac:dyDescent="0.25">
      <c r="A97" s="11" t="s">
        <v>68</v>
      </c>
      <c r="B97" s="11">
        <v>1</v>
      </c>
      <c r="C97">
        <v>0</v>
      </c>
      <c r="D97">
        <v>1</v>
      </c>
      <c r="E97">
        <v>0</v>
      </c>
      <c r="F97">
        <v>1</v>
      </c>
      <c r="G97">
        <v>1</v>
      </c>
      <c r="H97">
        <v>1</v>
      </c>
      <c r="I97">
        <v>1</v>
      </c>
      <c r="J97">
        <v>2</v>
      </c>
      <c r="K97">
        <v>1</v>
      </c>
      <c r="L97">
        <v>1</v>
      </c>
      <c r="M97">
        <v>0</v>
      </c>
      <c r="N97">
        <v>1</v>
      </c>
      <c r="O97">
        <v>0</v>
      </c>
      <c r="P97">
        <v>0</v>
      </c>
      <c r="Q97">
        <v>0</v>
      </c>
      <c r="R97" s="11">
        <v>0.67</v>
      </c>
      <c r="S97">
        <v>2</v>
      </c>
      <c r="T97">
        <v>2</v>
      </c>
      <c r="U97">
        <v>3</v>
      </c>
      <c r="V97">
        <v>2</v>
      </c>
      <c r="W97">
        <v>3</v>
      </c>
      <c r="X97">
        <v>3</v>
      </c>
      <c r="Y97">
        <v>3</v>
      </c>
      <c r="Z97">
        <v>3</v>
      </c>
      <c r="AA97">
        <v>2</v>
      </c>
      <c r="AB97">
        <v>2</v>
      </c>
      <c r="AC97">
        <v>3</v>
      </c>
      <c r="AD97">
        <v>3</v>
      </c>
      <c r="AE97">
        <v>2</v>
      </c>
      <c r="AF97">
        <v>3</v>
      </c>
      <c r="AG97">
        <v>1</v>
      </c>
      <c r="AH97" s="11">
        <v>2.4700000000000002</v>
      </c>
      <c r="AI97">
        <v>2</v>
      </c>
      <c r="AJ97">
        <v>1</v>
      </c>
      <c r="AK97">
        <v>2</v>
      </c>
      <c r="AL97">
        <v>2</v>
      </c>
      <c r="AM97">
        <v>2</v>
      </c>
      <c r="AN97">
        <v>2</v>
      </c>
      <c r="AO97">
        <v>1</v>
      </c>
      <c r="AP97">
        <v>1</v>
      </c>
      <c r="AQ97">
        <v>2</v>
      </c>
      <c r="AR97">
        <v>2</v>
      </c>
      <c r="AS97">
        <v>1</v>
      </c>
      <c r="AT97">
        <v>2</v>
      </c>
      <c r="AU97">
        <v>1</v>
      </c>
      <c r="AV97">
        <v>2</v>
      </c>
      <c r="AW97">
        <v>2</v>
      </c>
      <c r="AX97" s="11">
        <v>1.67</v>
      </c>
      <c r="AY97">
        <v>0</v>
      </c>
      <c r="AZ97">
        <v>1</v>
      </c>
      <c r="BA97">
        <v>1</v>
      </c>
      <c r="BB97">
        <v>0</v>
      </c>
      <c r="BC97">
        <v>0</v>
      </c>
      <c r="BD97">
        <v>1</v>
      </c>
      <c r="BE97">
        <v>0</v>
      </c>
      <c r="BF97">
        <v>1</v>
      </c>
      <c r="BG97">
        <v>1</v>
      </c>
      <c r="BH97">
        <v>1</v>
      </c>
      <c r="BI97">
        <v>1</v>
      </c>
      <c r="BJ97">
        <v>1</v>
      </c>
      <c r="BK97">
        <v>1</v>
      </c>
      <c r="BL97">
        <v>1</v>
      </c>
      <c r="BM97">
        <v>1</v>
      </c>
      <c r="BN97" s="11">
        <v>0.73</v>
      </c>
    </row>
    <row r="98" spans="1:66" x14ac:dyDescent="0.25">
      <c r="A98" s="11" t="s">
        <v>69</v>
      </c>
      <c r="B98" s="11">
        <v>2</v>
      </c>
      <c r="C98">
        <v>2</v>
      </c>
      <c r="D98">
        <v>1</v>
      </c>
      <c r="E98">
        <v>0</v>
      </c>
      <c r="F98">
        <v>0</v>
      </c>
      <c r="G98">
        <v>0</v>
      </c>
      <c r="H98">
        <v>1</v>
      </c>
      <c r="I98">
        <v>1</v>
      </c>
      <c r="J98">
        <v>1</v>
      </c>
      <c r="K98">
        <v>1</v>
      </c>
      <c r="L98">
        <v>0</v>
      </c>
      <c r="M98">
        <v>1</v>
      </c>
      <c r="N98">
        <v>0</v>
      </c>
      <c r="O98">
        <v>1</v>
      </c>
      <c r="P98">
        <v>0</v>
      </c>
      <c r="Q98">
        <v>1</v>
      </c>
      <c r="R98" s="11">
        <v>0.67</v>
      </c>
      <c r="S98">
        <v>3</v>
      </c>
      <c r="T98">
        <v>3</v>
      </c>
      <c r="U98">
        <v>1</v>
      </c>
      <c r="V98">
        <v>3</v>
      </c>
      <c r="W98">
        <v>2</v>
      </c>
      <c r="X98">
        <v>2</v>
      </c>
      <c r="Y98">
        <v>3</v>
      </c>
      <c r="Z98">
        <v>2</v>
      </c>
      <c r="AA98">
        <v>3</v>
      </c>
      <c r="AB98">
        <v>3</v>
      </c>
      <c r="AC98">
        <v>3</v>
      </c>
      <c r="AD98">
        <v>2</v>
      </c>
      <c r="AE98">
        <v>3</v>
      </c>
      <c r="AF98">
        <v>3</v>
      </c>
      <c r="AG98">
        <v>3</v>
      </c>
      <c r="AH98" s="11">
        <v>2.6</v>
      </c>
      <c r="AI98">
        <v>0</v>
      </c>
      <c r="AJ98">
        <v>0</v>
      </c>
      <c r="AK98">
        <v>1</v>
      </c>
      <c r="AL98">
        <v>0</v>
      </c>
      <c r="AM98">
        <v>0</v>
      </c>
      <c r="AN98">
        <v>0</v>
      </c>
      <c r="AO98">
        <v>1</v>
      </c>
      <c r="AP98">
        <v>0</v>
      </c>
      <c r="AQ98">
        <v>0</v>
      </c>
      <c r="AR98">
        <v>0</v>
      </c>
      <c r="AS98">
        <v>1</v>
      </c>
      <c r="AT98">
        <v>0</v>
      </c>
      <c r="AU98">
        <v>0</v>
      </c>
      <c r="AV98">
        <v>0</v>
      </c>
      <c r="AW98">
        <v>1</v>
      </c>
      <c r="AX98" s="11">
        <v>0.27</v>
      </c>
      <c r="AY98">
        <v>1</v>
      </c>
      <c r="AZ98">
        <v>2</v>
      </c>
      <c r="BA98">
        <v>2</v>
      </c>
      <c r="BB98">
        <v>2</v>
      </c>
      <c r="BC98">
        <v>0</v>
      </c>
      <c r="BD98">
        <v>0</v>
      </c>
      <c r="BE98">
        <v>0</v>
      </c>
      <c r="BF98">
        <v>2</v>
      </c>
      <c r="BG98">
        <v>3</v>
      </c>
      <c r="BH98">
        <v>1</v>
      </c>
      <c r="BI98">
        <v>2</v>
      </c>
      <c r="BJ98">
        <v>0</v>
      </c>
      <c r="BK98">
        <v>1</v>
      </c>
      <c r="BL98">
        <v>0</v>
      </c>
      <c r="BM98">
        <v>1</v>
      </c>
      <c r="BN98" s="11">
        <v>1.1299999999999999</v>
      </c>
    </row>
    <row r="99" spans="1:66" x14ac:dyDescent="0.25">
      <c r="A99" s="11" t="s">
        <v>70</v>
      </c>
      <c r="B99" s="11">
        <v>3</v>
      </c>
      <c r="C99">
        <v>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11">
        <v>0.13</v>
      </c>
      <c r="S99">
        <v>1</v>
      </c>
      <c r="T99">
        <v>2</v>
      </c>
      <c r="U99">
        <v>2</v>
      </c>
      <c r="V99">
        <v>1</v>
      </c>
      <c r="W99">
        <v>2</v>
      </c>
      <c r="X99">
        <v>3</v>
      </c>
      <c r="Y99">
        <v>2</v>
      </c>
      <c r="Z99">
        <v>1</v>
      </c>
      <c r="AA99">
        <v>1</v>
      </c>
      <c r="AB99">
        <v>2</v>
      </c>
      <c r="AC99">
        <v>1</v>
      </c>
      <c r="AD99">
        <v>1</v>
      </c>
      <c r="AE99">
        <v>2</v>
      </c>
      <c r="AF99">
        <v>3</v>
      </c>
      <c r="AG99">
        <v>2</v>
      </c>
      <c r="AH99" s="11">
        <v>1.73</v>
      </c>
      <c r="AI99">
        <v>0</v>
      </c>
      <c r="AJ99">
        <v>0</v>
      </c>
      <c r="AK99">
        <v>1</v>
      </c>
      <c r="AL99">
        <v>0</v>
      </c>
      <c r="AM99">
        <v>0</v>
      </c>
      <c r="AN99">
        <v>0</v>
      </c>
      <c r="AO99">
        <v>0</v>
      </c>
      <c r="AP99">
        <v>1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1</v>
      </c>
      <c r="AX99" s="11">
        <v>0.2</v>
      </c>
      <c r="AY99">
        <v>0</v>
      </c>
      <c r="AZ99">
        <v>0</v>
      </c>
      <c r="BA99">
        <v>1</v>
      </c>
      <c r="BB99">
        <v>0</v>
      </c>
      <c r="BC99">
        <v>0</v>
      </c>
      <c r="BD99">
        <v>0</v>
      </c>
      <c r="BE99">
        <v>1</v>
      </c>
      <c r="BF99">
        <v>1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 s="11">
        <v>0.2</v>
      </c>
    </row>
    <row r="100" spans="1:66" x14ac:dyDescent="0.25">
      <c r="A100" s="11" t="s">
        <v>72</v>
      </c>
      <c r="B100" s="11">
        <v>4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1</v>
      </c>
      <c r="I100">
        <v>0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1</v>
      </c>
      <c r="P100">
        <v>0</v>
      </c>
      <c r="Q100">
        <v>0</v>
      </c>
      <c r="R100" s="11">
        <v>0.2</v>
      </c>
      <c r="S100">
        <v>2</v>
      </c>
      <c r="T100">
        <v>1</v>
      </c>
      <c r="U100">
        <v>2</v>
      </c>
      <c r="V100">
        <v>3</v>
      </c>
      <c r="W100">
        <v>3</v>
      </c>
      <c r="X100">
        <v>0</v>
      </c>
      <c r="Y100">
        <v>2</v>
      </c>
      <c r="Z100">
        <v>2</v>
      </c>
      <c r="AA100">
        <v>1</v>
      </c>
      <c r="AB100">
        <v>2</v>
      </c>
      <c r="AC100">
        <v>2</v>
      </c>
      <c r="AD100">
        <v>2</v>
      </c>
      <c r="AE100">
        <v>1</v>
      </c>
      <c r="AF100">
        <v>1</v>
      </c>
      <c r="AG100">
        <v>2</v>
      </c>
      <c r="AH100" s="11">
        <v>1.73</v>
      </c>
      <c r="AI100">
        <v>1</v>
      </c>
      <c r="AJ100">
        <v>0</v>
      </c>
      <c r="AK100">
        <v>0</v>
      </c>
      <c r="AL100">
        <v>0</v>
      </c>
      <c r="AM100">
        <v>1</v>
      </c>
      <c r="AN100">
        <v>1</v>
      </c>
      <c r="AO100">
        <v>0</v>
      </c>
      <c r="AP100">
        <v>1</v>
      </c>
      <c r="AQ100">
        <v>0</v>
      </c>
      <c r="AR100">
        <v>0</v>
      </c>
      <c r="AS100">
        <v>0</v>
      </c>
      <c r="AT100">
        <v>0</v>
      </c>
      <c r="AU100">
        <v>1</v>
      </c>
      <c r="AV100">
        <v>0</v>
      </c>
      <c r="AW100">
        <v>0</v>
      </c>
      <c r="AX100" s="11">
        <v>0.33</v>
      </c>
      <c r="AY100">
        <v>0</v>
      </c>
      <c r="AZ100">
        <v>0</v>
      </c>
      <c r="BA100">
        <v>1</v>
      </c>
      <c r="BB100">
        <v>0</v>
      </c>
      <c r="BC100">
        <v>0</v>
      </c>
      <c r="BD100">
        <v>0</v>
      </c>
      <c r="BE100">
        <v>0</v>
      </c>
      <c r="BF100">
        <v>1</v>
      </c>
      <c r="BG100">
        <v>0</v>
      </c>
      <c r="BH100">
        <v>0</v>
      </c>
      <c r="BI100">
        <v>0</v>
      </c>
      <c r="BJ100">
        <v>1</v>
      </c>
      <c r="BK100">
        <v>1</v>
      </c>
      <c r="BL100">
        <v>0</v>
      </c>
      <c r="BM100">
        <v>0</v>
      </c>
      <c r="BN100" s="11">
        <v>0.27</v>
      </c>
    </row>
    <row r="101" spans="1:66" x14ac:dyDescent="0.25">
      <c r="A101" s="11" t="s">
        <v>73</v>
      </c>
      <c r="B101" s="11">
        <v>5</v>
      </c>
      <c r="C101">
        <v>1</v>
      </c>
      <c r="D101">
        <v>0</v>
      </c>
      <c r="E101">
        <v>0</v>
      </c>
      <c r="F101">
        <v>1</v>
      </c>
      <c r="G101">
        <v>1</v>
      </c>
      <c r="H101">
        <v>1</v>
      </c>
      <c r="I101">
        <v>0</v>
      </c>
      <c r="J101">
        <v>1</v>
      </c>
      <c r="K101">
        <v>0</v>
      </c>
      <c r="L101">
        <v>2</v>
      </c>
      <c r="M101">
        <v>0</v>
      </c>
      <c r="N101">
        <v>0</v>
      </c>
      <c r="O101">
        <v>1</v>
      </c>
      <c r="P101">
        <v>1</v>
      </c>
      <c r="Q101">
        <v>0</v>
      </c>
      <c r="R101" s="11">
        <v>0.6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0</v>
      </c>
      <c r="Y101">
        <v>1</v>
      </c>
      <c r="Z101">
        <v>1</v>
      </c>
      <c r="AA101">
        <v>2</v>
      </c>
      <c r="AB101">
        <v>1</v>
      </c>
      <c r="AC101">
        <v>2</v>
      </c>
      <c r="AD101">
        <v>1</v>
      </c>
      <c r="AE101">
        <v>1</v>
      </c>
      <c r="AF101">
        <v>0</v>
      </c>
      <c r="AG101">
        <v>1</v>
      </c>
      <c r="AH101" s="11">
        <v>1</v>
      </c>
      <c r="AI101">
        <v>1</v>
      </c>
      <c r="AJ101">
        <v>2</v>
      </c>
      <c r="AK101">
        <v>2</v>
      </c>
      <c r="AL101">
        <v>2</v>
      </c>
      <c r="AM101">
        <v>2</v>
      </c>
      <c r="AN101">
        <v>2</v>
      </c>
      <c r="AO101">
        <v>1</v>
      </c>
      <c r="AP101">
        <v>2</v>
      </c>
      <c r="AQ101">
        <v>2</v>
      </c>
      <c r="AR101">
        <v>2</v>
      </c>
      <c r="AS101">
        <v>1</v>
      </c>
      <c r="AT101">
        <v>1</v>
      </c>
      <c r="AU101">
        <v>2</v>
      </c>
      <c r="AV101">
        <v>2</v>
      </c>
      <c r="AW101">
        <v>1</v>
      </c>
      <c r="AX101" s="11">
        <v>1.67</v>
      </c>
      <c r="AY101">
        <v>1</v>
      </c>
      <c r="AZ101">
        <v>0</v>
      </c>
      <c r="BA101">
        <v>0</v>
      </c>
      <c r="BB101">
        <v>1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1</v>
      </c>
      <c r="BJ101">
        <v>0</v>
      </c>
      <c r="BK101">
        <v>1</v>
      </c>
      <c r="BL101">
        <v>0</v>
      </c>
      <c r="BM101">
        <v>1</v>
      </c>
      <c r="BN101" s="11">
        <v>0.33</v>
      </c>
    </row>
    <row r="102" spans="1:66" x14ac:dyDescent="0.25">
      <c r="A102" s="11" t="s">
        <v>74</v>
      </c>
      <c r="B102" s="11">
        <v>6</v>
      </c>
      <c r="C102">
        <v>2</v>
      </c>
      <c r="D102">
        <v>2</v>
      </c>
      <c r="E102">
        <v>1</v>
      </c>
      <c r="F102">
        <v>2</v>
      </c>
      <c r="G102">
        <v>2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2</v>
      </c>
      <c r="P102">
        <v>1</v>
      </c>
      <c r="Q102">
        <v>0</v>
      </c>
      <c r="R102" s="11">
        <v>0.8</v>
      </c>
      <c r="S102">
        <v>3</v>
      </c>
      <c r="T102">
        <v>3</v>
      </c>
      <c r="U102">
        <v>2</v>
      </c>
      <c r="V102">
        <v>2</v>
      </c>
      <c r="W102">
        <v>3</v>
      </c>
      <c r="X102">
        <v>3</v>
      </c>
      <c r="Y102">
        <v>3</v>
      </c>
      <c r="Z102">
        <v>2</v>
      </c>
      <c r="AA102">
        <v>2</v>
      </c>
      <c r="AB102">
        <v>3</v>
      </c>
      <c r="AC102">
        <v>1</v>
      </c>
      <c r="AD102">
        <v>2</v>
      </c>
      <c r="AE102">
        <v>2</v>
      </c>
      <c r="AF102">
        <v>3</v>
      </c>
      <c r="AG102">
        <v>3</v>
      </c>
      <c r="AH102" s="11">
        <v>2.4700000000000002</v>
      </c>
      <c r="AI102">
        <v>0</v>
      </c>
      <c r="AJ102">
        <v>0</v>
      </c>
      <c r="AK102">
        <v>1</v>
      </c>
      <c r="AL102">
        <v>1</v>
      </c>
      <c r="AM102">
        <v>1</v>
      </c>
      <c r="AN102">
        <v>2</v>
      </c>
      <c r="AO102">
        <v>2</v>
      </c>
      <c r="AP102">
        <v>0</v>
      </c>
      <c r="AQ102">
        <v>1</v>
      </c>
      <c r="AR102">
        <v>1</v>
      </c>
      <c r="AS102">
        <v>0</v>
      </c>
      <c r="AT102">
        <v>0</v>
      </c>
      <c r="AU102">
        <v>1</v>
      </c>
      <c r="AV102">
        <v>2</v>
      </c>
      <c r="AW102">
        <v>1</v>
      </c>
      <c r="AX102" s="11">
        <v>0.87</v>
      </c>
      <c r="AY102">
        <v>0</v>
      </c>
      <c r="AZ102">
        <v>0</v>
      </c>
      <c r="BA102">
        <v>1</v>
      </c>
      <c r="BB102">
        <v>1</v>
      </c>
      <c r="BC102">
        <v>1</v>
      </c>
      <c r="BD102">
        <v>2</v>
      </c>
      <c r="BE102">
        <v>2</v>
      </c>
      <c r="BF102">
        <v>3</v>
      </c>
      <c r="BG102">
        <v>1</v>
      </c>
      <c r="BH102">
        <v>3</v>
      </c>
      <c r="BI102">
        <v>2</v>
      </c>
      <c r="BJ102">
        <v>2</v>
      </c>
      <c r="BK102">
        <v>2</v>
      </c>
      <c r="BL102">
        <v>2</v>
      </c>
      <c r="BM102">
        <v>1</v>
      </c>
      <c r="BN102" s="11">
        <v>1.53</v>
      </c>
    </row>
    <row r="103" spans="1:66" x14ac:dyDescent="0.25">
      <c r="A103" s="11" t="s">
        <v>75</v>
      </c>
      <c r="B103" s="11">
        <v>7</v>
      </c>
      <c r="C103">
        <v>0</v>
      </c>
      <c r="D103">
        <v>0</v>
      </c>
      <c r="E103">
        <v>1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1</v>
      </c>
      <c r="M103">
        <v>1</v>
      </c>
      <c r="N103">
        <v>0</v>
      </c>
      <c r="O103">
        <v>2</v>
      </c>
      <c r="P103">
        <v>2</v>
      </c>
      <c r="Q103">
        <v>2</v>
      </c>
      <c r="R103" s="11">
        <v>0.6</v>
      </c>
      <c r="S103">
        <v>2</v>
      </c>
      <c r="T103">
        <v>1</v>
      </c>
      <c r="U103">
        <v>1</v>
      </c>
      <c r="V103">
        <v>2</v>
      </c>
      <c r="W103">
        <v>3</v>
      </c>
      <c r="X103">
        <v>2</v>
      </c>
      <c r="Y103">
        <v>1</v>
      </c>
      <c r="Z103">
        <v>2</v>
      </c>
      <c r="AA103">
        <v>2</v>
      </c>
      <c r="AB103">
        <v>2</v>
      </c>
      <c r="AC103">
        <v>3</v>
      </c>
      <c r="AD103">
        <v>2</v>
      </c>
      <c r="AE103">
        <v>2</v>
      </c>
      <c r="AF103">
        <v>2</v>
      </c>
      <c r="AG103">
        <v>2</v>
      </c>
      <c r="AH103" s="11">
        <v>1.93</v>
      </c>
      <c r="AI103">
        <v>1</v>
      </c>
      <c r="AJ103">
        <v>0</v>
      </c>
      <c r="AK103">
        <v>1</v>
      </c>
      <c r="AL103">
        <v>0</v>
      </c>
      <c r="AM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>
        <v>1</v>
      </c>
      <c r="AT103">
        <v>0</v>
      </c>
      <c r="AU103">
        <v>0</v>
      </c>
      <c r="AV103">
        <v>1</v>
      </c>
      <c r="AW103">
        <v>1</v>
      </c>
      <c r="AX103" s="11">
        <v>0.47</v>
      </c>
      <c r="AY103">
        <v>1</v>
      </c>
      <c r="AZ103">
        <v>0</v>
      </c>
      <c r="BA103">
        <v>0</v>
      </c>
      <c r="BB103">
        <v>0</v>
      </c>
      <c r="BC103">
        <v>1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1</v>
      </c>
      <c r="BJ103">
        <v>1</v>
      </c>
      <c r="BK103">
        <v>1</v>
      </c>
      <c r="BL103">
        <v>1</v>
      </c>
      <c r="BM103">
        <v>0</v>
      </c>
      <c r="BN103" s="11">
        <v>0.4</v>
      </c>
    </row>
    <row r="104" spans="1:66" x14ac:dyDescent="0.25">
      <c r="A104" s="12" t="s">
        <v>77</v>
      </c>
      <c r="B104" s="12">
        <v>8</v>
      </c>
      <c r="C104" s="17">
        <v>0</v>
      </c>
      <c r="D104" s="9">
        <v>0</v>
      </c>
      <c r="E104" s="9">
        <v>0</v>
      </c>
      <c r="F104" s="9">
        <v>2</v>
      </c>
      <c r="G104" s="9">
        <v>2</v>
      </c>
      <c r="H104" s="9">
        <v>2</v>
      </c>
      <c r="I104" s="9">
        <v>2</v>
      </c>
      <c r="J104" s="9">
        <v>2</v>
      </c>
      <c r="K104" s="9">
        <v>2</v>
      </c>
      <c r="L104" s="9">
        <v>1</v>
      </c>
      <c r="M104" s="9">
        <v>2</v>
      </c>
      <c r="N104" s="9">
        <v>2</v>
      </c>
      <c r="O104" s="9">
        <v>2</v>
      </c>
      <c r="P104" s="9">
        <v>1</v>
      </c>
      <c r="Q104" s="10">
        <v>2</v>
      </c>
      <c r="R104" s="12">
        <v>0.47</v>
      </c>
      <c r="S104" s="17">
        <v>1</v>
      </c>
      <c r="T104" s="9">
        <v>2</v>
      </c>
      <c r="U104" s="9">
        <v>2</v>
      </c>
      <c r="V104" s="9">
        <v>1</v>
      </c>
      <c r="W104" s="9">
        <v>1</v>
      </c>
      <c r="X104" s="9">
        <v>2</v>
      </c>
      <c r="Y104" s="9">
        <v>2</v>
      </c>
      <c r="Z104" s="9">
        <v>2</v>
      </c>
      <c r="AA104" s="9">
        <v>2</v>
      </c>
      <c r="AB104" s="9">
        <v>1</v>
      </c>
      <c r="AC104" s="9">
        <v>2</v>
      </c>
      <c r="AD104" s="9">
        <v>2</v>
      </c>
      <c r="AE104" s="9">
        <v>1</v>
      </c>
      <c r="AF104" s="9">
        <v>2</v>
      </c>
      <c r="AG104" s="10">
        <v>2</v>
      </c>
      <c r="AH104" s="12">
        <v>1.67</v>
      </c>
      <c r="AI104" s="17">
        <v>2</v>
      </c>
      <c r="AJ104" s="9">
        <v>2</v>
      </c>
      <c r="AK104" s="9">
        <v>2</v>
      </c>
      <c r="AL104" s="9">
        <v>1</v>
      </c>
      <c r="AM104" s="9">
        <v>1</v>
      </c>
      <c r="AN104" s="9">
        <v>1</v>
      </c>
      <c r="AO104" s="9">
        <v>2</v>
      </c>
      <c r="AP104" s="9">
        <v>2</v>
      </c>
      <c r="AQ104" s="9">
        <v>1</v>
      </c>
      <c r="AR104" s="9">
        <v>2</v>
      </c>
      <c r="AS104" s="9">
        <v>2</v>
      </c>
      <c r="AT104" s="9">
        <v>2</v>
      </c>
      <c r="AU104" s="9">
        <v>2</v>
      </c>
      <c r="AV104" s="9">
        <v>2</v>
      </c>
      <c r="AW104" s="10">
        <v>1</v>
      </c>
      <c r="AX104" s="12">
        <v>1.67</v>
      </c>
      <c r="AY104" s="17">
        <v>0</v>
      </c>
      <c r="AZ104" s="9">
        <v>1</v>
      </c>
      <c r="BA104" s="9">
        <v>1</v>
      </c>
      <c r="BB104" s="9">
        <v>2</v>
      </c>
      <c r="BC104" s="9">
        <v>0</v>
      </c>
      <c r="BD104" s="9">
        <v>0</v>
      </c>
      <c r="BE104" s="9">
        <v>2</v>
      </c>
      <c r="BF104" s="9">
        <v>1</v>
      </c>
      <c r="BG104" s="9">
        <v>0</v>
      </c>
      <c r="BH104" s="9">
        <v>1</v>
      </c>
      <c r="BI104" s="9">
        <v>1</v>
      </c>
      <c r="BJ104" s="9">
        <v>0</v>
      </c>
      <c r="BK104" s="9">
        <v>1</v>
      </c>
      <c r="BL104" s="9">
        <v>1</v>
      </c>
      <c r="BM104" s="10">
        <v>1</v>
      </c>
      <c r="BN104" s="12">
        <v>0.8</v>
      </c>
    </row>
  </sheetData>
  <mergeCells count="22">
    <mergeCell ref="C95:Q95"/>
    <mergeCell ref="S56:AH56"/>
    <mergeCell ref="AI56:AX56"/>
    <mergeCell ref="AY56:BN56"/>
    <mergeCell ref="S95:AG95"/>
    <mergeCell ref="AI95:AW95"/>
    <mergeCell ref="AY95:BM95"/>
    <mergeCell ref="H15:L15"/>
    <mergeCell ref="H49:L49"/>
    <mergeCell ref="H37:L37"/>
    <mergeCell ref="H33:L33"/>
    <mergeCell ref="A57:B57"/>
    <mergeCell ref="C56:R56"/>
    <mergeCell ref="C41:F41"/>
    <mergeCell ref="A1:A3"/>
    <mergeCell ref="B1:B3"/>
    <mergeCell ref="C1:G1"/>
    <mergeCell ref="H1:M1"/>
    <mergeCell ref="C2:F2"/>
    <mergeCell ref="G2:G3"/>
    <mergeCell ref="H2:L2"/>
    <mergeCell ref="M2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topLeftCell="A25" workbookViewId="0">
      <selection activeCell="O10" sqref="O10"/>
    </sheetView>
  </sheetViews>
  <sheetFormatPr baseColWidth="10" defaultRowHeight="15.75" x14ac:dyDescent="0.25"/>
  <sheetData>
    <row r="1" spans="1:13" x14ac:dyDescent="0.25">
      <c r="A1" s="35" t="s">
        <v>53</v>
      </c>
      <c r="B1" s="35" t="s">
        <v>79</v>
      </c>
      <c r="C1" s="35" t="s">
        <v>80</v>
      </c>
      <c r="D1" s="35"/>
      <c r="E1" s="35"/>
      <c r="F1" s="35"/>
      <c r="G1" s="35"/>
      <c r="H1" s="35" t="s">
        <v>81</v>
      </c>
      <c r="I1" s="35"/>
      <c r="J1" s="35"/>
      <c r="K1" s="35"/>
      <c r="L1" s="35"/>
      <c r="M1" s="35"/>
    </row>
    <row r="2" spans="1:13" x14ac:dyDescent="0.25">
      <c r="A2" s="35"/>
      <c r="B2" s="35"/>
      <c r="C2" s="35" t="s">
        <v>113</v>
      </c>
      <c r="D2" s="35"/>
      <c r="E2" s="35"/>
      <c r="F2" s="35"/>
      <c r="G2" s="48" t="s">
        <v>114</v>
      </c>
      <c r="H2" s="35" t="s">
        <v>113</v>
      </c>
      <c r="I2" s="35"/>
      <c r="J2" s="35"/>
      <c r="K2" s="35"/>
      <c r="L2" s="35"/>
      <c r="M2" s="48" t="s">
        <v>115</v>
      </c>
    </row>
    <row r="3" spans="1:13" x14ac:dyDescent="0.25">
      <c r="A3" s="35"/>
      <c r="B3" s="35"/>
      <c r="C3" s="6" t="s">
        <v>131</v>
      </c>
      <c r="D3" s="6" t="s">
        <v>136</v>
      </c>
      <c r="E3" s="6" t="s">
        <v>137</v>
      </c>
      <c r="F3" s="6" t="s">
        <v>132</v>
      </c>
      <c r="G3" s="48"/>
      <c r="H3" s="6" t="s">
        <v>116</v>
      </c>
      <c r="I3" s="6" t="s">
        <v>117</v>
      </c>
      <c r="J3" s="6" t="s">
        <v>118</v>
      </c>
      <c r="K3" s="6" t="s">
        <v>119</v>
      </c>
      <c r="L3" s="6" t="s">
        <v>120</v>
      </c>
      <c r="M3" s="48"/>
    </row>
    <row r="4" spans="1:13" x14ac:dyDescent="0.25">
      <c r="A4" s="3" t="s">
        <v>83</v>
      </c>
      <c r="B4" s="3">
        <v>1</v>
      </c>
      <c r="C4">
        <v>1.4</v>
      </c>
      <c r="D4">
        <v>2.33</v>
      </c>
      <c r="E4">
        <v>2.0699999999999998</v>
      </c>
      <c r="F4">
        <v>2.0699999999999998</v>
      </c>
      <c r="G4" s="3">
        <v>7.87</v>
      </c>
      <c r="H4">
        <v>0</v>
      </c>
      <c r="I4">
        <v>0</v>
      </c>
      <c r="J4">
        <v>0</v>
      </c>
      <c r="K4">
        <v>0</v>
      </c>
      <c r="L4">
        <v>0</v>
      </c>
      <c r="M4" s="3">
        <v>0</v>
      </c>
    </row>
    <row r="5" spans="1:13" x14ac:dyDescent="0.25">
      <c r="A5" s="11" t="s">
        <v>84</v>
      </c>
      <c r="B5" s="11">
        <v>2</v>
      </c>
      <c r="C5">
        <v>1.47</v>
      </c>
      <c r="D5">
        <v>1.4</v>
      </c>
      <c r="E5">
        <v>0.47</v>
      </c>
      <c r="F5">
        <v>1.8</v>
      </c>
      <c r="G5" s="11">
        <v>5.14</v>
      </c>
      <c r="H5">
        <v>2</v>
      </c>
      <c r="I5">
        <v>0</v>
      </c>
      <c r="J5">
        <v>1</v>
      </c>
      <c r="K5">
        <v>0</v>
      </c>
      <c r="L5">
        <v>1</v>
      </c>
      <c r="M5" s="11">
        <v>4</v>
      </c>
    </row>
    <row r="6" spans="1:13" x14ac:dyDescent="0.25">
      <c r="A6" s="11" t="s">
        <v>85</v>
      </c>
      <c r="B6" s="11">
        <v>3</v>
      </c>
      <c r="C6">
        <v>2.33</v>
      </c>
      <c r="D6">
        <v>2.6</v>
      </c>
      <c r="E6">
        <v>2.27</v>
      </c>
      <c r="F6">
        <v>2.8</v>
      </c>
      <c r="G6" s="11">
        <v>10</v>
      </c>
      <c r="H6">
        <v>2</v>
      </c>
      <c r="I6">
        <v>0</v>
      </c>
      <c r="J6">
        <v>1</v>
      </c>
      <c r="K6">
        <v>0</v>
      </c>
      <c r="L6">
        <v>2</v>
      </c>
      <c r="M6" s="11">
        <v>5</v>
      </c>
    </row>
    <row r="7" spans="1:13" x14ac:dyDescent="0.25">
      <c r="A7" s="11" t="s">
        <v>86</v>
      </c>
      <c r="B7" s="11">
        <v>4</v>
      </c>
      <c r="C7">
        <v>1.8</v>
      </c>
      <c r="D7">
        <v>2.13</v>
      </c>
      <c r="E7">
        <v>0.93</v>
      </c>
      <c r="F7">
        <v>2.87</v>
      </c>
      <c r="G7" s="11">
        <v>7.73</v>
      </c>
      <c r="H7">
        <v>1</v>
      </c>
      <c r="I7">
        <v>0</v>
      </c>
      <c r="J7">
        <v>1</v>
      </c>
      <c r="K7">
        <v>0</v>
      </c>
      <c r="L7">
        <v>1</v>
      </c>
      <c r="M7" s="11">
        <v>3</v>
      </c>
    </row>
    <row r="8" spans="1:13" x14ac:dyDescent="0.25">
      <c r="A8" s="11" t="s">
        <v>87</v>
      </c>
      <c r="B8" s="11">
        <v>5</v>
      </c>
      <c r="C8">
        <v>2.2000000000000002</v>
      </c>
      <c r="D8">
        <v>2.8</v>
      </c>
      <c r="E8">
        <v>2.2000000000000002</v>
      </c>
      <c r="F8">
        <v>2.4</v>
      </c>
      <c r="G8" s="11">
        <v>9.6</v>
      </c>
      <c r="H8">
        <v>1</v>
      </c>
      <c r="I8">
        <v>0</v>
      </c>
      <c r="J8">
        <v>0</v>
      </c>
      <c r="K8">
        <v>0</v>
      </c>
      <c r="L8">
        <v>1</v>
      </c>
      <c r="M8" s="11">
        <v>2</v>
      </c>
    </row>
    <row r="9" spans="1:13" x14ac:dyDescent="0.25">
      <c r="A9" s="11" t="s">
        <v>88</v>
      </c>
      <c r="B9" s="11">
        <v>6</v>
      </c>
      <c r="C9">
        <v>1.33</v>
      </c>
      <c r="D9">
        <v>1.33</v>
      </c>
      <c r="E9">
        <v>1.67</v>
      </c>
      <c r="F9">
        <v>2.0699999999999998</v>
      </c>
      <c r="G9" s="11">
        <v>6.4</v>
      </c>
      <c r="H9">
        <v>2</v>
      </c>
      <c r="I9">
        <v>0</v>
      </c>
      <c r="J9">
        <v>0</v>
      </c>
      <c r="K9">
        <v>0</v>
      </c>
      <c r="L9">
        <v>1</v>
      </c>
      <c r="M9" s="11">
        <v>3</v>
      </c>
    </row>
    <row r="10" spans="1:13" x14ac:dyDescent="0.25">
      <c r="A10" s="11" t="s">
        <v>89</v>
      </c>
      <c r="B10" s="11">
        <v>7</v>
      </c>
      <c r="C10">
        <v>1.2</v>
      </c>
      <c r="D10">
        <v>2</v>
      </c>
      <c r="E10">
        <v>0.53</v>
      </c>
      <c r="F10">
        <v>1.8</v>
      </c>
      <c r="G10" s="11">
        <v>5.53</v>
      </c>
      <c r="H10">
        <v>1</v>
      </c>
      <c r="I10">
        <v>1</v>
      </c>
      <c r="J10">
        <v>0</v>
      </c>
      <c r="K10">
        <v>0</v>
      </c>
      <c r="L10">
        <v>1</v>
      </c>
      <c r="M10" s="11">
        <v>3</v>
      </c>
    </row>
    <row r="11" spans="1:13" x14ac:dyDescent="0.25">
      <c r="A11" s="11" t="s">
        <v>90</v>
      </c>
      <c r="B11" s="11">
        <v>8</v>
      </c>
      <c r="C11">
        <v>0.73</v>
      </c>
      <c r="D11">
        <v>1.67</v>
      </c>
      <c r="E11">
        <v>0.27</v>
      </c>
      <c r="F11">
        <v>1.87</v>
      </c>
      <c r="G11" s="11">
        <v>4.54</v>
      </c>
      <c r="H11">
        <v>0</v>
      </c>
      <c r="I11">
        <v>0</v>
      </c>
      <c r="J11">
        <v>0</v>
      </c>
      <c r="K11">
        <v>0</v>
      </c>
      <c r="L11">
        <v>1</v>
      </c>
      <c r="M11" s="11">
        <v>1</v>
      </c>
    </row>
    <row r="12" spans="1:13" x14ac:dyDescent="0.25">
      <c r="A12" s="11" t="s">
        <v>91</v>
      </c>
      <c r="B12" s="11">
        <v>9</v>
      </c>
      <c r="C12">
        <v>2.27</v>
      </c>
      <c r="D12">
        <v>1.87</v>
      </c>
      <c r="E12">
        <v>1.2</v>
      </c>
      <c r="F12">
        <v>2.4</v>
      </c>
      <c r="G12" s="11">
        <v>7.74</v>
      </c>
      <c r="H12">
        <v>0</v>
      </c>
      <c r="I12">
        <v>0</v>
      </c>
      <c r="J12">
        <v>0</v>
      </c>
      <c r="K12">
        <v>0</v>
      </c>
      <c r="L12">
        <v>0</v>
      </c>
      <c r="M12" s="11">
        <v>0</v>
      </c>
    </row>
    <row r="13" spans="1:13" x14ac:dyDescent="0.25">
      <c r="A13" s="11" t="s">
        <v>92</v>
      </c>
      <c r="B13" s="11">
        <v>10</v>
      </c>
      <c r="C13">
        <v>1.47</v>
      </c>
      <c r="D13">
        <v>1.8</v>
      </c>
      <c r="E13">
        <v>0.53</v>
      </c>
      <c r="F13">
        <v>2.4700000000000002</v>
      </c>
      <c r="G13" s="11">
        <v>6.27</v>
      </c>
      <c r="H13">
        <v>1</v>
      </c>
      <c r="I13">
        <v>0</v>
      </c>
      <c r="J13">
        <v>0</v>
      </c>
      <c r="K13">
        <v>0</v>
      </c>
      <c r="L13">
        <v>1</v>
      </c>
      <c r="M13" s="11">
        <v>2</v>
      </c>
    </row>
    <row r="14" spans="1:13" x14ac:dyDescent="0.25">
      <c r="A14" s="11" t="s">
        <v>93</v>
      </c>
      <c r="B14" s="11">
        <v>11</v>
      </c>
      <c r="C14">
        <v>1.73</v>
      </c>
      <c r="D14">
        <v>1.6</v>
      </c>
      <c r="E14">
        <v>0.47</v>
      </c>
      <c r="F14">
        <v>2.27</v>
      </c>
      <c r="G14" s="11">
        <v>6.07</v>
      </c>
      <c r="H14">
        <v>2</v>
      </c>
      <c r="I14">
        <v>0</v>
      </c>
      <c r="J14">
        <v>1</v>
      </c>
      <c r="K14">
        <v>0</v>
      </c>
      <c r="L14">
        <v>1</v>
      </c>
      <c r="M14" s="11">
        <v>4</v>
      </c>
    </row>
    <row r="15" spans="1:13" x14ac:dyDescent="0.25">
      <c r="A15" s="11" t="s">
        <v>94</v>
      </c>
      <c r="B15" s="11">
        <v>12</v>
      </c>
      <c r="C15">
        <v>0</v>
      </c>
      <c r="D15">
        <v>0</v>
      </c>
      <c r="E15">
        <v>0</v>
      </c>
      <c r="F15">
        <v>0.2</v>
      </c>
      <c r="G15" s="11">
        <v>0.2</v>
      </c>
      <c r="H15" s="44" t="s">
        <v>108</v>
      </c>
      <c r="I15" s="54"/>
      <c r="J15" s="54"/>
      <c r="K15" s="54"/>
      <c r="L15" s="45"/>
      <c r="M15" s="11"/>
    </row>
    <row r="16" spans="1:13" x14ac:dyDescent="0.25">
      <c r="A16" s="11" t="s">
        <v>95</v>
      </c>
      <c r="B16" s="11">
        <v>13</v>
      </c>
      <c r="C16">
        <v>1.53</v>
      </c>
      <c r="D16">
        <v>2.27</v>
      </c>
      <c r="E16">
        <v>1</v>
      </c>
      <c r="F16">
        <v>1.8</v>
      </c>
      <c r="G16" s="11">
        <v>6.6</v>
      </c>
      <c r="H16">
        <v>2</v>
      </c>
      <c r="I16">
        <v>0</v>
      </c>
      <c r="J16">
        <v>1</v>
      </c>
      <c r="K16">
        <v>0</v>
      </c>
      <c r="L16">
        <v>2</v>
      </c>
      <c r="M16" s="11">
        <v>5</v>
      </c>
    </row>
    <row r="17" spans="1:13" x14ac:dyDescent="0.25">
      <c r="A17" s="11" t="s">
        <v>96</v>
      </c>
      <c r="B17" s="11">
        <v>14</v>
      </c>
      <c r="C17">
        <v>0.87</v>
      </c>
      <c r="D17">
        <v>2</v>
      </c>
      <c r="E17">
        <v>0.4</v>
      </c>
      <c r="F17">
        <v>2.0699999999999998</v>
      </c>
      <c r="G17" s="11">
        <v>5.34</v>
      </c>
      <c r="H17">
        <v>2</v>
      </c>
      <c r="I17">
        <v>1</v>
      </c>
      <c r="J17">
        <v>1</v>
      </c>
      <c r="K17">
        <v>0</v>
      </c>
      <c r="L17">
        <v>2</v>
      </c>
      <c r="M17" s="11">
        <v>6</v>
      </c>
    </row>
    <row r="18" spans="1:13" x14ac:dyDescent="0.25">
      <c r="A18" s="11" t="s">
        <v>97</v>
      </c>
      <c r="B18" s="11">
        <v>15</v>
      </c>
      <c r="C18">
        <v>0.67</v>
      </c>
      <c r="D18">
        <v>7.0000000000000007E-2</v>
      </c>
      <c r="E18">
        <v>0</v>
      </c>
      <c r="F18">
        <v>0.8</v>
      </c>
      <c r="G18" s="11">
        <v>1.54</v>
      </c>
      <c r="H18">
        <v>1</v>
      </c>
      <c r="I18">
        <v>0</v>
      </c>
      <c r="J18">
        <v>0</v>
      </c>
      <c r="K18">
        <v>0</v>
      </c>
      <c r="L18">
        <v>1</v>
      </c>
      <c r="M18" s="11">
        <v>2</v>
      </c>
    </row>
    <row r="19" spans="1:13" x14ac:dyDescent="0.25">
      <c r="A19" s="11" t="s">
        <v>98</v>
      </c>
      <c r="B19" s="11">
        <v>16</v>
      </c>
      <c r="C19">
        <v>7.0000000000000007E-2</v>
      </c>
      <c r="D19">
        <v>0</v>
      </c>
      <c r="E19">
        <v>0</v>
      </c>
      <c r="F19">
        <v>0.13</v>
      </c>
      <c r="G19" s="11">
        <v>0.2</v>
      </c>
      <c r="H19">
        <v>2</v>
      </c>
      <c r="I19">
        <v>2</v>
      </c>
      <c r="J19">
        <v>0</v>
      </c>
      <c r="K19">
        <v>0</v>
      </c>
      <c r="L19">
        <v>0</v>
      </c>
      <c r="M19" s="11">
        <v>4</v>
      </c>
    </row>
    <row r="20" spans="1:13" x14ac:dyDescent="0.25">
      <c r="A20" s="11" t="s">
        <v>99</v>
      </c>
      <c r="B20" s="11">
        <v>17</v>
      </c>
      <c r="C20">
        <v>1.33</v>
      </c>
      <c r="D20">
        <v>1.6</v>
      </c>
      <c r="E20">
        <v>0.47</v>
      </c>
      <c r="F20">
        <v>1.67</v>
      </c>
      <c r="G20" s="11">
        <v>5.07</v>
      </c>
      <c r="H20">
        <v>2</v>
      </c>
      <c r="I20">
        <v>0</v>
      </c>
      <c r="J20">
        <v>0</v>
      </c>
      <c r="K20">
        <v>0</v>
      </c>
      <c r="L20">
        <v>1</v>
      </c>
      <c r="M20" s="11">
        <v>3</v>
      </c>
    </row>
    <row r="21" spans="1:13" x14ac:dyDescent="0.25">
      <c r="A21" s="11" t="s">
        <v>100</v>
      </c>
      <c r="B21" s="11">
        <v>18</v>
      </c>
      <c r="C21">
        <v>1.67</v>
      </c>
      <c r="D21">
        <v>0.67</v>
      </c>
      <c r="E21">
        <v>0.6</v>
      </c>
      <c r="F21">
        <v>2.4700000000000002</v>
      </c>
      <c r="G21" s="11">
        <v>5.41</v>
      </c>
      <c r="H21">
        <v>1</v>
      </c>
      <c r="I21">
        <v>2</v>
      </c>
      <c r="J21">
        <v>0</v>
      </c>
      <c r="K21">
        <v>0</v>
      </c>
      <c r="L21">
        <v>2</v>
      </c>
      <c r="M21" s="11">
        <v>5</v>
      </c>
    </row>
    <row r="22" spans="1:13" x14ac:dyDescent="0.25">
      <c r="A22" s="11" t="s">
        <v>101</v>
      </c>
      <c r="B22" s="11">
        <v>19</v>
      </c>
      <c r="C22">
        <v>1.53</v>
      </c>
      <c r="D22">
        <v>1.33</v>
      </c>
      <c r="E22">
        <v>0.47</v>
      </c>
      <c r="F22">
        <v>2.2000000000000002</v>
      </c>
      <c r="G22" s="11">
        <v>5.53</v>
      </c>
      <c r="H22">
        <v>2</v>
      </c>
      <c r="I22">
        <v>0</v>
      </c>
      <c r="J22">
        <v>0</v>
      </c>
      <c r="K22">
        <v>0</v>
      </c>
      <c r="L22">
        <v>2</v>
      </c>
      <c r="M22" s="11">
        <v>4</v>
      </c>
    </row>
    <row r="23" spans="1:13" x14ac:dyDescent="0.25">
      <c r="A23" s="11" t="s">
        <v>102</v>
      </c>
      <c r="B23" s="11">
        <v>20</v>
      </c>
      <c r="C23">
        <v>1.2</v>
      </c>
      <c r="D23">
        <v>1.73</v>
      </c>
      <c r="E23">
        <v>0.4</v>
      </c>
      <c r="F23">
        <v>1.93</v>
      </c>
      <c r="G23" s="11">
        <v>5.26</v>
      </c>
      <c r="H23">
        <v>2</v>
      </c>
      <c r="I23">
        <v>0</v>
      </c>
      <c r="J23">
        <v>0</v>
      </c>
      <c r="K23">
        <v>0</v>
      </c>
      <c r="L23">
        <v>1</v>
      </c>
      <c r="M23" s="11">
        <v>3</v>
      </c>
    </row>
    <row r="24" spans="1:13" x14ac:dyDescent="0.25">
      <c r="A24" s="11" t="s">
        <v>103</v>
      </c>
      <c r="B24" s="11">
        <v>21</v>
      </c>
      <c r="C24">
        <v>1.47</v>
      </c>
      <c r="D24">
        <v>2.5299999999999998</v>
      </c>
      <c r="E24">
        <v>1.33</v>
      </c>
      <c r="F24">
        <v>2.33</v>
      </c>
      <c r="G24" s="11">
        <v>7.66</v>
      </c>
      <c r="H24">
        <v>2</v>
      </c>
      <c r="I24">
        <v>0</v>
      </c>
      <c r="J24">
        <v>1</v>
      </c>
      <c r="K24">
        <v>0</v>
      </c>
      <c r="L24">
        <v>0</v>
      </c>
      <c r="M24" s="11">
        <v>3</v>
      </c>
    </row>
    <row r="25" spans="1:13" x14ac:dyDescent="0.25">
      <c r="A25" s="11" t="s">
        <v>104</v>
      </c>
      <c r="B25" s="11">
        <v>22</v>
      </c>
      <c r="C25">
        <v>1.47</v>
      </c>
      <c r="D25">
        <v>2.4700000000000002</v>
      </c>
      <c r="E25">
        <v>2.13</v>
      </c>
      <c r="F25">
        <v>2.73</v>
      </c>
      <c r="G25" s="11">
        <v>8.8000000000000007</v>
      </c>
      <c r="H25">
        <v>1</v>
      </c>
      <c r="I25">
        <v>1</v>
      </c>
      <c r="J25">
        <v>1</v>
      </c>
      <c r="K25">
        <v>0</v>
      </c>
      <c r="L25">
        <v>2</v>
      </c>
      <c r="M25" s="11">
        <v>5</v>
      </c>
    </row>
    <row r="26" spans="1:13" x14ac:dyDescent="0.25">
      <c r="A26" s="11" t="s">
        <v>105</v>
      </c>
      <c r="B26" s="11">
        <v>23</v>
      </c>
      <c r="C26">
        <v>1.33</v>
      </c>
      <c r="D26">
        <v>0.33</v>
      </c>
      <c r="E26">
        <v>0</v>
      </c>
      <c r="F26">
        <v>1.93</v>
      </c>
      <c r="G26" s="11">
        <v>3.59</v>
      </c>
      <c r="H26">
        <v>2</v>
      </c>
      <c r="I26">
        <v>0</v>
      </c>
      <c r="J26">
        <v>0</v>
      </c>
      <c r="K26">
        <v>0</v>
      </c>
      <c r="L26">
        <v>1</v>
      </c>
      <c r="M26" s="11">
        <v>3</v>
      </c>
    </row>
    <row r="27" spans="1:13" x14ac:dyDescent="0.25">
      <c r="A27" s="11" t="s">
        <v>106</v>
      </c>
      <c r="B27" s="11">
        <v>24</v>
      </c>
      <c r="C27">
        <v>1.87</v>
      </c>
      <c r="D27">
        <v>2.8</v>
      </c>
      <c r="E27">
        <v>2.4</v>
      </c>
      <c r="F27">
        <v>2.8</v>
      </c>
      <c r="G27" s="11">
        <v>9.8699999999999992</v>
      </c>
      <c r="H27">
        <v>2</v>
      </c>
      <c r="I27">
        <v>2</v>
      </c>
      <c r="J27">
        <v>0</v>
      </c>
      <c r="K27">
        <v>0</v>
      </c>
      <c r="L27">
        <v>2</v>
      </c>
      <c r="M27" s="11">
        <v>6</v>
      </c>
    </row>
    <row r="28" spans="1:13" x14ac:dyDescent="0.25">
      <c r="A28" s="11" t="s">
        <v>107</v>
      </c>
      <c r="B28" s="11">
        <v>25</v>
      </c>
      <c r="C28">
        <v>1.4</v>
      </c>
      <c r="D28">
        <v>2.0699999999999998</v>
      </c>
      <c r="E28">
        <v>0.67</v>
      </c>
      <c r="F28">
        <v>2.13</v>
      </c>
      <c r="G28" s="11">
        <v>6.27</v>
      </c>
      <c r="H28">
        <v>2</v>
      </c>
      <c r="I28">
        <v>0</v>
      </c>
      <c r="J28">
        <v>0</v>
      </c>
      <c r="K28">
        <v>0</v>
      </c>
      <c r="L28">
        <v>1</v>
      </c>
      <c r="M28" s="11">
        <v>3</v>
      </c>
    </row>
    <row r="29" spans="1:13" x14ac:dyDescent="0.25">
      <c r="A29" s="11" t="s">
        <v>54</v>
      </c>
      <c r="B29" s="11">
        <v>26</v>
      </c>
      <c r="C29">
        <v>1.8</v>
      </c>
      <c r="D29">
        <v>1.67</v>
      </c>
      <c r="E29">
        <v>1.87</v>
      </c>
      <c r="F29">
        <v>2.33</v>
      </c>
      <c r="G29" s="11">
        <v>7.67</v>
      </c>
      <c r="H29">
        <v>3</v>
      </c>
      <c r="I29">
        <v>0</v>
      </c>
      <c r="J29">
        <v>1</v>
      </c>
      <c r="K29">
        <v>0</v>
      </c>
      <c r="L29">
        <v>2</v>
      </c>
      <c r="M29" s="11">
        <v>6</v>
      </c>
    </row>
    <row r="30" spans="1:13" x14ac:dyDescent="0.25">
      <c r="A30" s="11" t="s">
        <v>55</v>
      </c>
      <c r="B30" s="11">
        <v>27</v>
      </c>
      <c r="C30">
        <v>2.27</v>
      </c>
      <c r="D30">
        <v>2.87</v>
      </c>
      <c r="E30">
        <v>2.6</v>
      </c>
      <c r="F30">
        <v>2.6</v>
      </c>
      <c r="G30" s="11">
        <v>10.34</v>
      </c>
      <c r="H30">
        <v>1</v>
      </c>
      <c r="I30">
        <v>1</v>
      </c>
      <c r="J30">
        <v>0</v>
      </c>
      <c r="K30">
        <v>0</v>
      </c>
      <c r="L30">
        <v>3</v>
      </c>
      <c r="M30" s="11">
        <v>5</v>
      </c>
    </row>
    <row r="31" spans="1:13" x14ac:dyDescent="0.25">
      <c r="A31" s="11" t="s">
        <v>56</v>
      </c>
      <c r="B31" s="11">
        <v>28</v>
      </c>
      <c r="C31">
        <v>2.33</v>
      </c>
      <c r="D31">
        <v>2</v>
      </c>
      <c r="E31">
        <v>1.1299999999999999</v>
      </c>
      <c r="F31">
        <v>2.0699999999999998</v>
      </c>
      <c r="G31" s="11">
        <v>7.53</v>
      </c>
      <c r="H31">
        <v>1</v>
      </c>
      <c r="I31">
        <v>0</v>
      </c>
      <c r="J31">
        <v>0</v>
      </c>
      <c r="K31">
        <v>0</v>
      </c>
      <c r="L31">
        <v>3</v>
      </c>
      <c r="M31" s="11">
        <v>4</v>
      </c>
    </row>
    <row r="32" spans="1:13" x14ac:dyDescent="0.25">
      <c r="A32" s="11" t="s">
        <v>57</v>
      </c>
      <c r="B32" s="11">
        <v>29</v>
      </c>
      <c r="C32">
        <v>1.07</v>
      </c>
      <c r="D32">
        <v>2.4700000000000002</v>
      </c>
      <c r="E32">
        <v>0.93</v>
      </c>
      <c r="F32">
        <v>2.2000000000000002</v>
      </c>
      <c r="G32" s="11">
        <v>6.67</v>
      </c>
      <c r="H32">
        <v>1</v>
      </c>
      <c r="I32">
        <v>0</v>
      </c>
      <c r="J32">
        <v>0</v>
      </c>
      <c r="K32">
        <v>0</v>
      </c>
      <c r="L32">
        <v>0</v>
      </c>
      <c r="M32" s="11"/>
    </row>
    <row r="33" spans="1:13" x14ac:dyDescent="0.25">
      <c r="A33" s="11" t="s">
        <v>58</v>
      </c>
      <c r="B33" s="11">
        <v>30</v>
      </c>
      <c r="C33">
        <v>0.87</v>
      </c>
      <c r="D33">
        <v>2.33</v>
      </c>
      <c r="E33">
        <v>1.27</v>
      </c>
      <c r="F33">
        <v>1.73</v>
      </c>
      <c r="G33" s="11">
        <v>6.2</v>
      </c>
      <c r="H33" s="44" t="s">
        <v>121</v>
      </c>
      <c r="I33" s="54"/>
      <c r="J33" s="54"/>
      <c r="K33" s="54"/>
      <c r="L33" s="45"/>
      <c r="M33" s="11"/>
    </row>
    <row r="34" spans="1:13" x14ac:dyDescent="0.25">
      <c r="A34" s="11" t="s">
        <v>59</v>
      </c>
      <c r="B34" s="11">
        <v>31</v>
      </c>
      <c r="C34">
        <v>2.4</v>
      </c>
      <c r="D34">
        <v>2.93</v>
      </c>
      <c r="E34">
        <v>2.4700000000000002</v>
      </c>
      <c r="F34">
        <v>2.87</v>
      </c>
      <c r="G34" s="11">
        <v>10.67</v>
      </c>
      <c r="H34">
        <v>1</v>
      </c>
      <c r="I34">
        <v>0</v>
      </c>
      <c r="J34">
        <v>1</v>
      </c>
      <c r="K34">
        <v>0</v>
      </c>
      <c r="L34">
        <v>1</v>
      </c>
      <c r="M34" s="11">
        <v>3</v>
      </c>
    </row>
    <row r="35" spans="1:13" x14ac:dyDescent="0.25">
      <c r="A35" s="11" t="s">
        <v>60</v>
      </c>
      <c r="B35" s="11">
        <v>32</v>
      </c>
      <c r="C35">
        <v>1.87</v>
      </c>
      <c r="D35">
        <v>2.87</v>
      </c>
      <c r="E35">
        <v>2.27</v>
      </c>
      <c r="F35">
        <v>2.33</v>
      </c>
      <c r="G35" s="11">
        <v>9.34</v>
      </c>
      <c r="H35">
        <v>2</v>
      </c>
      <c r="I35">
        <v>0</v>
      </c>
      <c r="J35">
        <v>0</v>
      </c>
      <c r="K35">
        <v>0</v>
      </c>
      <c r="L35">
        <v>3</v>
      </c>
      <c r="M35" s="11">
        <v>5</v>
      </c>
    </row>
    <row r="36" spans="1:13" x14ac:dyDescent="0.25">
      <c r="A36" s="11" t="s">
        <v>61</v>
      </c>
      <c r="B36" s="11">
        <v>33</v>
      </c>
      <c r="C36">
        <v>1.8</v>
      </c>
      <c r="D36">
        <v>2.4700000000000002</v>
      </c>
      <c r="E36">
        <v>1.1299999999999999</v>
      </c>
      <c r="F36">
        <v>1.73</v>
      </c>
      <c r="G36" s="11">
        <v>7.13</v>
      </c>
      <c r="H36">
        <v>2</v>
      </c>
      <c r="I36">
        <v>1</v>
      </c>
      <c r="J36">
        <v>2</v>
      </c>
      <c r="K36">
        <v>0</v>
      </c>
      <c r="L36">
        <v>2</v>
      </c>
      <c r="M36" s="11">
        <v>7</v>
      </c>
    </row>
    <row r="37" spans="1:13" x14ac:dyDescent="0.25">
      <c r="A37" s="11" t="s">
        <v>62</v>
      </c>
      <c r="B37" s="11">
        <v>34</v>
      </c>
      <c r="C37">
        <v>1.6</v>
      </c>
      <c r="D37">
        <v>2.73</v>
      </c>
      <c r="E37">
        <v>1.93</v>
      </c>
      <c r="F37">
        <v>1.93</v>
      </c>
      <c r="G37" s="11">
        <v>8.19</v>
      </c>
      <c r="H37" s="44" t="s">
        <v>121</v>
      </c>
      <c r="I37" s="54"/>
      <c r="J37" s="54"/>
      <c r="K37" s="54"/>
      <c r="L37" s="45"/>
      <c r="M37" s="11"/>
    </row>
    <row r="38" spans="1:13" x14ac:dyDescent="0.25">
      <c r="A38" s="11" t="s">
        <v>63</v>
      </c>
      <c r="B38" s="11">
        <v>35</v>
      </c>
      <c r="C38">
        <v>1.1299999999999999</v>
      </c>
      <c r="D38">
        <v>1.8</v>
      </c>
      <c r="E38">
        <v>0.33</v>
      </c>
      <c r="F38">
        <v>2.0699999999999998</v>
      </c>
      <c r="G38" s="11">
        <v>5.33</v>
      </c>
      <c r="H38">
        <v>2</v>
      </c>
      <c r="I38">
        <v>1</v>
      </c>
      <c r="J38">
        <v>0</v>
      </c>
      <c r="K38">
        <v>0</v>
      </c>
      <c r="L38">
        <v>2</v>
      </c>
      <c r="M38" s="11">
        <v>5</v>
      </c>
    </row>
    <row r="39" spans="1:13" x14ac:dyDescent="0.25">
      <c r="A39" s="11" t="s">
        <v>64</v>
      </c>
      <c r="B39" s="11">
        <v>36</v>
      </c>
      <c r="C39">
        <v>2</v>
      </c>
      <c r="D39">
        <v>2.93</v>
      </c>
      <c r="E39">
        <v>1.67</v>
      </c>
      <c r="F39">
        <v>2.0699999999999998</v>
      </c>
      <c r="G39" s="11">
        <v>8.67</v>
      </c>
      <c r="H39">
        <v>1</v>
      </c>
      <c r="I39">
        <v>0</v>
      </c>
      <c r="J39">
        <v>0</v>
      </c>
      <c r="K39">
        <v>0</v>
      </c>
      <c r="L39">
        <v>2</v>
      </c>
      <c r="M39" s="11">
        <v>3</v>
      </c>
    </row>
    <row r="40" spans="1:13" x14ac:dyDescent="0.25">
      <c r="A40" s="11" t="s">
        <v>65</v>
      </c>
      <c r="B40" s="11">
        <v>37</v>
      </c>
      <c r="C40">
        <v>2.2000000000000002</v>
      </c>
      <c r="D40">
        <v>2.87</v>
      </c>
      <c r="E40">
        <v>0.93</v>
      </c>
      <c r="F40">
        <v>2.0699999999999998</v>
      </c>
      <c r="G40" s="11">
        <v>8.07</v>
      </c>
      <c r="H40">
        <v>3</v>
      </c>
      <c r="I40">
        <v>0</v>
      </c>
      <c r="J40">
        <v>0</v>
      </c>
      <c r="K40">
        <v>0</v>
      </c>
      <c r="L40">
        <v>2</v>
      </c>
      <c r="M40" s="11">
        <v>5</v>
      </c>
    </row>
    <row r="41" spans="1:13" x14ac:dyDescent="0.25">
      <c r="A41" s="11" t="s">
        <v>66</v>
      </c>
      <c r="B41" s="11">
        <v>38</v>
      </c>
      <c r="C41">
        <v>1.27</v>
      </c>
      <c r="D41">
        <v>2</v>
      </c>
      <c r="E41">
        <v>1.53</v>
      </c>
      <c r="F41">
        <v>1.87</v>
      </c>
      <c r="G41" s="11">
        <v>6.67</v>
      </c>
      <c r="H41">
        <v>2</v>
      </c>
      <c r="I41">
        <v>0</v>
      </c>
      <c r="J41">
        <v>1</v>
      </c>
      <c r="K41">
        <v>0</v>
      </c>
      <c r="L41">
        <v>2</v>
      </c>
      <c r="M41" s="11">
        <v>5</v>
      </c>
    </row>
    <row r="42" spans="1:13" x14ac:dyDescent="0.25">
      <c r="A42" s="11"/>
      <c r="B42" s="11"/>
      <c r="G42" s="11"/>
      <c r="M42" s="11"/>
    </row>
    <row r="43" spans="1:13" x14ac:dyDescent="0.25">
      <c r="A43" s="11" t="s">
        <v>68</v>
      </c>
      <c r="B43" s="11">
        <v>1</v>
      </c>
      <c r="C43">
        <v>1.4</v>
      </c>
      <c r="D43">
        <v>2.6</v>
      </c>
      <c r="E43">
        <v>1.47</v>
      </c>
      <c r="F43">
        <v>2.33</v>
      </c>
      <c r="G43" s="11">
        <v>7.8</v>
      </c>
      <c r="H43">
        <v>0</v>
      </c>
      <c r="I43">
        <v>2</v>
      </c>
      <c r="J43">
        <v>0</v>
      </c>
      <c r="K43">
        <v>0</v>
      </c>
      <c r="L43">
        <v>1</v>
      </c>
      <c r="M43" s="11">
        <v>3</v>
      </c>
    </row>
    <row r="44" spans="1:13" x14ac:dyDescent="0.25">
      <c r="A44" s="11" t="s">
        <v>69</v>
      </c>
      <c r="B44" s="11">
        <v>2</v>
      </c>
      <c r="C44">
        <v>1.6</v>
      </c>
      <c r="D44">
        <v>2.4700000000000002</v>
      </c>
      <c r="E44">
        <v>1.33</v>
      </c>
      <c r="F44">
        <v>2</v>
      </c>
      <c r="G44" s="11">
        <v>7.4</v>
      </c>
      <c r="H44">
        <v>0</v>
      </c>
      <c r="I44">
        <v>1</v>
      </c>
      <c r="J44">
        <v>0</v>
      </c>
      <c r="K44">
        <v>0</v>
      </c>
      <c r="L44">
        <v>1</v>
      </c>
      <c r="M44" s="11">
        <v>2</v>
      </c>
    </row>
    <row r="45" spans="1:13" x14ac:dyDescent="0.25">
      <c r="A45" s="11" t="s">
        <v>70</v>
      </c>
      <c r="B45" s="11">
        <v>3</v>
      </c>
      <c r="C45">
        <v>0.47</v>
      </c>
      <c r="D45">
        <v>0.93</v>
      </c>
      <c r="E45">
        <v>0.2</v>
      </c>
      <c r="F45">
        <v>1.27</v>
      </c>
      <c r="G45" s="11">
        <v>2.87</v>
      </c>
      <c r="H45">
        <v>0</v>
      </c>
      <c r="I45">
        <v>2</v>
      </c>
      <c r="J45">
        <v>0</v>
      </c>
      <c r="K45">
        <v>0</v>
      </c>
      <c r="L45">
        <v>2</v>
      </c>
      <c r="M45" s="11">
        <v>4</v>
      </c>
    </row>
    <row r="46" spans="1:13" x14ac:dyDescent="0.25">
      <c r="A46" s="11" t="s">
        <v>72</v>
      </c>
      <c r="B46" s="11">
        <v>4</v>
      </c>
      <c r="C46">
        <v>0.4</v>
      </c>
      <c r="D46">
        <v>1.53</v>
      </c>
      <c r="E46">
        <v>0.13</v>
      </c>
      <c r="F46">
        <v>1.33</v>
      </c>
      <c r="G46" s="11">
        <v>3.39</v>
      </c>
      <c r="H46">
        <v>0</v>
      </c>
      <c r="I46">
        <v>0</v>
      </c>
      <c r="J46">
        <v>0</v>
      </c>
      <c r="K46">
        <v>0</v>
      </c>
      <c r="L46">
        <v>2</v>
      </c>
      <c r="M46" s="11">
        <v>2</v>
      </c>
    </row>
    <row r="47" spans="1:13" x14ac:dyDescent="0.25">
      <c r="A47" s="11" t="s">
        <v>73</v>
      </c>
      <c r="B47" s="11">
        <v>5</v>
      </c>
      <c r="C47">
        <v>1.2</v>
      </c>
      <c r="D47">
        <v>2.13</v>
      </c>
      <c r="E47">
        <v>1.33</v>
      </c>
      <c r="F47">
        <v>2.13</v>
      </c>
      <c r="G47" s="11">
        <v>6.79</v>
      </c>
      <c r="H47">
        <v>1</v>
      </c>
      <c r="I47">
        <v>2</v>
      </c>
      <c r="J47">
        <v>1</v>
      </c>
      <c r="K47">
        <v>0</v>
      </c>
      <c r="L47">
        <v>2</v>
      </c>
      <c r="M47" s="11">
        <v>6</v>
      </c>
    </row>
    <row r="48" spans="1:13" x14ac:dyDescent="0.25">
      <c r="A48" s="11" t="s">
        <v>74</v>
      </c>
      <c r="B48" s="11">
        <v>6</v>
      </c>
      <c r="C48">
        <v>7.0000000000000007E-2</v>
      </c>
      <c r="D48">
        <v>0.8</v>
      </c>
      <c r="E48">
        <v>0</v>
      </c>
      <c r="F48">
        <v>0.33</v>
      </c>
      <c r="G48" s="11">
        <v>1.2</v>
      </c>
      <c r="H48">
        <v>0</v>
      </c>
      <c r="I48">
        <v>0</v>
      </c>
      <c r="J48">
        <v>0</v>
      </c>
      <c r="K48">
        <v>0</v>
      </c>
      <c r="L48">
        <v>1</v>
      </c>
      <c r="M48" s="11">
        <v>1</v>
      </c>
    </row>
    <row r="49" spans="1:66" x14ac:dyDescent="0.25">
      <c r="A49" s="11" t="s">
        <v>75</v>
      </c>
      <c r="B49" s="11">
        <v>7</v>
      </c>
      <c r="C49">
        <v>1.1299999999999999</v>
      </c>
      <c r="D49">
        <v>1.6</v>
      </c>
      <c r="E49">
        <v>1.33</v>
      </c>
      <c r="F49">
        <v>1.67</v>
      </c>
      <c r="G49" s="11">
        <v>5.73</v>
      </c>
      <c r="H49" s="44" t="s">
        <v>121</v>
      </c>
      <c r="I49" s="54"/>
      <c r="J49" s="54"/>
      <c r="K49" s="54"/>
      <c r="L49" s="45"/>
      <c r="M49" s="11"/>
    </row>
    <row r="50" spans="1:66" x14ac:dyDescent="0.25">
      <c r="A50" s="12" t="s">
        <v>77</v>
      </c>
      <c r="B50" s="12">
        <v>8</v>
      </c>
      <c r="C50" s="17">
        <v>1.6</v>
      </c>
      <c r="D50" s="9">
        <v>2.13</v>
      </c>
      <c r="E50" s="9">
        <v>0.93</v>
      </c>
      <c r="F50" s="10">
        <v>1.73</v>
      </c>
      <c r="G50" s="12">
        <v>6.39</v>
      </c>
      <c r="H50" s="17">
        <v>0</v>
      </c>
      <c r="I50" s="9">
        <v>2</v>
      </c>
      <c r="J50" s="9">
        <v>0</v>
      </c>
      <c r="K50" s="9">
        <v>0</v>
      </c>
      <c r="L50" s="10">
        <v>2</v>
      </c>
      <c r="M50" s="12">
        <v>4</v>
      </c>
    </row>
    <row r="54" spans="1:66" x14ac:dyDescent="0.25">
      <c r="C54" s="55" t="s">
        <v>133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7"/>
      <c r="S54" s="52" t="s">
        <v>138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 t="s">
        <v>139</v>
      </c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35" t="s">
        <v>134</v>
      </c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</row>
    <row r="55" spans="1:66" x14ac:dyDescent="0.25">
      <c r="A55" s="35" t="s">
        <v>129</v>
      </c>
      <c r="B55" s="53"/>
      <c r="C55" s="13">
        <v>1</v>
      </c>
      <c r="D55" s="13">
        <v>2</v>
      </c>
      <c r="E55" s="13">
        <v>3</v>
      </c>
      <c r="F55" s="13">
        <v>4</v>
      </c>
      <c r="G55" s="13">
        <v>5</v>
      </c>
      <c r="H55" s="13">
        <v>6</v>
      </c>
      <c r="I55" s="13">
        <v>7</v>
      </c>
      <c r="J55" s="13">
        <v>8</v>
      </c>
      <c r="K55" s="13">
        <v>9</v>
      </c>
      <c r="L55" s="13">
        <v>10</v>
      </c>
      <c r="M55" s="13">
        <v>11</v>
      </c>
      <c r="N55" s="13">
        <v>12</v>
      </c>
      <c r="O55" s="13">
        <v>13</v>
      </c>
      <c r="P55" s="13">
        <v>14</v>
      </c>
      <c r="Q55" s="13">
        <v>15</v>
      </c>
      <c r="R55" s="14" t="s">
        <v>40</v>
      </c>
      <c r="S55" s="13">
        <v>1</v>
      </c>
      <c r="T55" s="13">
        <v>2</v>
      </c>
      <c r="U55" s="13">
        <v>3</v>
      </c>
      <c r="V55" s="13">
        <v>4</v>
      </c>
      <c r="W55" s="13">
        <v>5</v>
      </c>
      <c r="X55" s="13">
        <v>6</v>
      </c>
      <c r="Y55" s="13">
        <v>7</v>
      </c>
      <c r="Z55" s="13">
        <v>8</v>
      </c>
      <c r="AA55" s="13">
        <v>9</v>
      </c>
      <c r="AB55" s="13">
        <v>10</v>
      </c>
      <c r="AC55" s="13">
        <v>11</v>
      </c>
      <c r="AD55" s="13">
        <v>12</v>
      </c>
      <c r="AE55" s="13">
        <v>13</v>
      </c>
      <c r="AF55" s="13">
        <v>14</v>
      </c>
      <c r="AG55" s="13">
        <v>15</v>
      </c>
      <c r="AH55" s="14" t="s">
        <v>40</v>
      </c>
      <c r="AI55" s="13">
        <v>1</v>
      </c>
      <c r="AJ55" s="13">
        <v>2</v>
      </c>
      <c r="AK55" s="13">
        <v>3</v>
      </c>
      <c r="AL55" s="13">
        <v>4</v>
      </c>
      <c r="AM55" s="13">
        <v>5</v>
      </c>
      <c r="AN55" s="13">
        <v>6</v>
      </c>
      <c r="AO55" s="13">
        <v>7</v>
      </c>
      <c r="AP55" s="13">
        <v>8</v>
      </c>
      <c r="AQ55" s="13">
        <v>9</v>
      </c>
      <c r="AR55" s="13">
        <v>10</v>
      </c>
      <c r="AS55" s="13">
        <v>11</v>
      </c>
      <c r="AT55" s="13">
        <v>12</v>
      </c>
      <c r="AU55" s="13">
        <v>13</v>
      </c>
      <c r="AV55" s="13">
        <v>14</v>
      </c>
      <c r="AW55" s="13">
        <v>15</v>
      </c>
      <c r="AX55" s="14" t="s">
        <v>40</v>
      </c>
      <c r="AY55" s="6">
        <v>1</v>
      </c>
      <c r="AZ55" s="6">
        <v>2</v>
      </c>
      <c r="BA55" s="6">
        <v>3</v>
      </c>
      <c r="BB55" s="6">
        <v>4</v>
      </c>
      <c r="BC55" s="6">
        <v>5</v>
      </c>
      <c r="BD55" s="6">
        <v>6</v>
      </c>
      <c r="BE55" s="6">
        <v>7</v>
      </c>
      <c r="BF55" s="6">
        <v>8</v>
      </c>
      <c r="BG55" s="6">
        <v>9</v>
      </c>
      <c r="BH55" s="6">
        <v>10</v>
      </c>
      <c r="BI55" s="6">
        <v>11</v>
      </c>
      <c r="BJ55" s="6">
        <v>12</v>
      </c>
      <c r="BK55" s="6">
        <v>13</v>
      </c>
      <c r="BL55" s="6">
        <v>14</v>
      </c>
      <c r="BM55" s="6">
        <v>15</v>
      </c>
      <c r="BN55" s="6" t="s">
        <v>40</v>
      </c>
    </row>
    <row r="56" spans="1:66" x14ac:dyDescent="0.25">
      <c r="A56" s="3" t="s">
        <v>83</v>
      </c>
      <c r="B56" s="3">
        <v>1</v>
      </c>
      <c r="C56" s="8">
        <v>1</v>
      </c>
      <c r="D56" s="7">
        <v>1</v>
      </c>
      <c r="E56" s="7">
        <v>1</v>
      </c>
      <c r="F56" s="7">
        <v>1</v>
      </c>
      <c r="G56" s="7">
        <v>1</v>
      </c>
      <c r="H56" s="7">
        <v>2</v>
      </c>
      <c r="I56" s="7">
        <v>2</v>
      </c>
      <c r="J56" s="7">
        <v>2</v>
      </c>
      <c r="K56" s="7">
        <v>2</v>
      </c>
      <c r="L56" s="7">
        <v>1</v>
      </c>
      <c r="M56" s="7">
        <v>1</v>
      </c>
      <c r="N56" s="7">
        <v>1</v>
      </c>
      <c r="O56" s="7">
        <v>1</v>
      </c>
      <c r="P56" s="7">
        <v>2</v>
      </c>
      <c r="Q56" s="18">
        <v>2</v>
      </c>
      <c r="R56" s="3">
        <v>1.4</v>
      </c>
      <c r="S56" s="8">
        <v>1</v>
      </c>
      <c r="T56" s="7">
        <v>2</v>
      </c>
      <c r="U56" s="7">
        <v>2</v>
      </c>
      <c r="V56" s="7">
        <v>3</v>
      </c>
      <c r="W56" s="7">
        <v>3</v>
      </c>
      <c r="X56" s="7">
        <v>3</v>
      </c>
      <c r="Y56" s="7">
        <v>2</v>
      </c>
      <c r="Z56" s="7">
        <v>2</v>
      </c>
      <c r="AA56" s="7">
        <v>2</v>
      </c>
      <c r="AB56" s="7">
        <v>2</v>
      </c>
      <c r="AC56" s="7">
        <v>3</v>
      </c>
      <c r="AD56" s="7">
        <v>2</v>
      </c>
      <c r="AE56" s="7">
        <v>3</v>
      </c>
      <c r="AF56" s="7">
        <v>3</v>
      </c>
      <c r="AG56" s="18">
        <v>2</v>
      </c>
      <c r="AH56" s="3">
        <v>2.33</v>
      </c>
      <c r="AI56" s="8">
        <v>2</v>
      </c>
      <c r="AJ56" s="7">
        <v>2</v>
      </c>
      <c r="AK56" s="7">
        <v>2</v>
      </c>
      <c r="AL56" s="7">
        <v>2</v>
      </c>
      <c r="AM56" s="7">
        <v>2</v>
      </c>
      <c r="AN56" s="7">
        <v>2</v>
      </c>
      <c r="AO56" s="7">
        <v>3</v>
      </c>
      <c r="AP56" s="7">
        <v>2</v>
      </c>
      <c r="AQ56" s="7">
        <v>2</v>
      </c>
      <c r="AR56" s="7">
        <v>2</v>
      </c>
      <c r="AS56" s="7">
        <v>2</v>
      </c>
      <c r="AT56" s="7">
        <v>2</v>
      </c>
      <c r="AU56" s="7">
        <v>2</v>
      </c>
      <c r="AV56" s="7">
        <v>2</v>
      </c>
      <c r="AW56" s="18">
        <v>2</v>
      </c>
      <c r="AX56" s="3">
        <v>2.0699999999999998</v>
      </c>
      <c r="AY56" s="8">
        <v>2</v>
      </c>
      <c r="AZ56" s="7">
        <v>2</v>
      </c>
      <c r="BA56" s="7">
        <v>2</v>
      </c>
      <c r="BB56" s="7">
        <v>2</v>
      </c>
      <c r="BC56" s="7">
        <v>2</v>
      </c>
      <c r="BD56" s="7">
        <v>2</v>
      </c>
      <c r="BE56" s="7">
        <v>2</v>
      </c>
      <c r="BF56" s="7">
        <v>2</v>
      </c>
      <c r="BG56" s="7">
        <v>2</v>
      </c>
      <c r="BH56" s="7">
        <v>2</v>
      </c>
      <c r="BI56" s="7">
        <v>3</v>
      </c>
      <c r="BJ56" s="7">
        <v>2</v>
      </c>
      <c r="BK56" s="7">
        <v>2</v>
      </c>
      <c r="BL56" s="7">
        <v>2</v>
      </c>
      <c r="BM56" s="18">
        <v>2</v>
      </c>
      <c r="BN56" s="3">
        <v>2.0699999999999998</v>
      </c>
    </row>
    <row r="57" spans="1:66" x14ac:dyDescent="0.25">
      <c r="A57" s="11" t="s">
        <v>84</v>
      </c>
      <c r="B57" s="11">
        <v>2</v>
      </c>
      <c r="C57" s="4">
        <v>1</v>
      </c>
      <c r="D57" s="5">
        <v>2</v>
      </c>
      <c r="E57" s="5">
        <v>1</v>
      </c>
      <c r="F57" s="5">
        <v>1</v>
      </c>
      <c r="G57" s="5">
        <v>1</v>
      </c>
      <c r="H57" s="5">
        <v>1</v>
      </c>
      <c r="I57" s="5">
        <v>2</v>
      </c>
      <c r="J57" s="5">
        <v>2</v>
      </c>
      <c r="K57" s="5">
        <v>1</v>
      </c>
      <c r="L57" s="5">
        <v>2</v>
      </c>
      <c r="M57" s="5">
        <v>2</v>
      </c>
      <c r="N57" s="5">
        <v>2</v>
      </c>
      <c r="O57" s="5">
        <v>1</v>
      </c>
      <c r="P57" s="5">
        <v>2</v>
      </c>
      <c r="Q57" s="19">
        <v>1</v>
      </c>
      <c r="R57" s="11">
        <v>1.47</v>
      </c>
      <c r="S57" s="4">
        <v>1</v>
      </c>
      <c r="T57" s="5">
        <v>2</v>
      </c>
      <c r="U57" s="5">
        <v>1</v>
      </c>
      <c r="V57" s="5">
        <v>2</v>
      </c>
      <c r="W57" s="5">
        <v>2</v>
      </c>
      <c r="X57" s="5">
        <v>1</v>
      </c>
      <c r="Y57" s="5">
        <v>2</v>
      </c>
      <c r="Z57" s="5">
        <v>2</v>
      </c>
      <c r="AA57" s="5">
        <v>1</v>
      </c>
      <c r="AB57" s="5">
        <v>1</v>
      </c>
      <c r="AC57" s="5">
        <v>1</v>
      </c>
      <c r="AD57" s="5">
        <v>2</v>
      </c>
      <c r="AE57" s="5">
        <v>1</v>
      </c>
      <c r="AF57" s="5">
        <v>1</v>
      </c>
      <c r="AG57" s="19">
        <v>1</v>
      </c>
      <c r="AH57" s="11">
        <v>1.4</v>
      </c>
      <c r="AI57" s="4">
        <v>1</v>
      </c>
      <c r="AJ57" s="5">
        <v>0</v>
      </c>
      <c r="AK57" s="5">
        <v>0</v>
      </c>
      <c r="AL57" s="5">
        <v>0</v>
      </c>
      <c r="AM57" s="5">
        <v>1</v>
      </c>
      <c r="AN57" s="5">
        <v>0</v>
      </c>
      <c r="AO57" s="5">
        <v>0</v>
      </c>
      <c r="AP57" s="5">
        <v>0</v>
      </c>
      <c r="AQ57" s="5">
        <v>1</v>
      </c>
      <c r="AR57" s="5">
        <v>1</v>
      </c>
      <c r="AS57" s="5">
        <v>1</v>
      </c>
      <c r="AT57" s="5">
        <v>0</v>
      </c>
      <c r="AU57" s="5">
        <v>1</v>
      </c>
      <c r="AV57" s="5">
        <v>1</v>
      </c>
      <c r="AW57" s="19">
        <v>0</v>
      </c>
      <c r="AX57" s="11">
        <v>0.47</v>
      </c>
      <c r="AY57" s="4">
        <v>2</v>
      </c>
      <c r="AZ57" s="5">
        <v>2</v>
      </c>
      <c r="BA57" s="5">
        <v>1</v>
      </c>
      <c r="BB57" s="5">
        <v>1</v>
      </c>
      <c r="BC57" s="5">
        <v>2</v>
      </c>
      <c r="BD57" s="5">
        <v>2</v>
      </c>
      <c r="BE57" s="5">
        <v>2</v>
      </c>
      <c r="BF57" s="5">
        <v>2</v>
      </c>
      <c r="BG57" s="5">
        <v>2</v>
      </c>
      <c r="BH57" s="5">
        <v>2</v>
      </c>
      <c r="BI57" s="5">
        <v>2</v>
      </c>
      <c r="BJ57" s="5">
        <v>2</v>
      </c>
      <c r="BK57" s="5">
        <v>2</v>
      </c>
      <c r="BL57" s="5">
        <v>1</v>
      </c>
      <c r="BM57" s="19">
        <v>2</v>
      </c>
      <c r="BN57" s="11">
        <v>1.8</v>
      </c>
    </row>
    <row r="58" spans="1:66" x14ac:dyDescent="0.25">
      <c r="A58" s="11" t="s">
        <v>85</v>
      </c>
      <c r="B58" s="11">
        <v>3</v>
      </c>
      <c r="C58" s="4">
        <v>2</v>
      </c>
      <c r="D58" s="5">
        <v>2</v>
      </c>
      <c r="E58" s="5">
        <v>3</v>
      </c>
      <c r="F58" s="5">
        <v>2</v>
      </c>
      <c r="G58" s="5">
        <v>2</v>
      </c>
      <c r="H58" s="5">
        <v>2</v>
      </c>
      <c r="I58" s="5">
        <v>2</v>
      </c>
      <c r="J58" s="5">
        <v>3</v>
      </c>
      <c r="K58" s="5">
        <v>3</v>
      </c>
      <c r="L58" s="5">
        <v>2</v>
      </c>
      <c r="M58" s="5">
        <v>3</v>
      </c>
      <c r="N58" s="5">
        <v>2</v>
      </c>
      <c r="O58" s="5">
        <v>3</v>
      </c>
      <c r="P58" s="5">
        <v>2</v>
      </c>
      <c r="Q58" s="19">
        <v>2</v>
      </c>
      <c r="R58" s="11">
        <v>2.33</v>
      </c>
      <c r="S58" s="4">
        <v>2</v>
      </c>
      <c r="T58" s="5">
        <v>2</v>
      </c>
      <c r="U58" s="5">
        <v>3</v>
      </c>
      <c r="V58" s="5">
        <v>2</v>
      </c>
      <c r="W58" s="5">
        <v>3</v>
      </c>
      <c r="X58" s="5">
        <v>3</v>
      </c>
      <c r="Y58" s="5">
        <v>2</v>
      </c>
      <c r="Z58" s="5">
        <v>3</v>
      </c>
      <c r="AA58" s="5">
        <v>2</v>
      </c>
      <c r="AB58" s="5">
        <v>3</v>
      </c>
      <c r="AC58" s="5">
        <v>3</v>
      </c>
      <c r="AD58" s="5">
        <v>2</v>
      </c>
      <c r="AE58" s="5">
        <v>3</v>
      </c>
      <c r="AF58" s="5">
        <v>3</v>
      </c>
      <c r="AG58" s="19">
        <v>3</v>
      </c>
      <c r="AH58" s="11">
        <v>2.6</v>
      </c>
      <c r="AI58" s="4">
        <v>2</v>
      </c>
      <c r="AJ58" s="5">
        <v>3</v>
      </c>
      <c r="AK58" s="5">
        <v>2</v>
      </c>
      <c r="AL58" s="5">
        <v>3</v>
      </c>
      <c r="AM58" s="5">
        <v>2</v>
      </c>
      <c r="AN58" s="5">
        <v>3</v>
      </c>
      <c r="AO58" s="5">
        <v>2</v>
      </c>
      <c r="AP58" s="5">
        <v>2</v>
      </c>
      <c r="AQ58" s="5">
        <v>3</v>
      </c>
      <c r="AR58" s="5">
        <v>2</v>
      </c>
      <c r="AS58" s="5">
        <v>3</v>
      </c>
      <c r="AT58" s="5">
        <v>3</v>
      </c>
      <c r="AU58" s="5">
        <v>2</v>
      </c>
      <c r="AV58" s="5">
        <v>1</v>
      </c>
      <c r="AW58" s="19">
        <v>1</v>
      </c>
      <c r="AX58" s="11">
        <v>2.27</v>
      </c>
      <c r="AY58" s="4">
        <v>3</v>
      </c>
      <c r="AZ58" s="5">
        <v>3</v>
      </c>
      <c r="BA58" s="5">
        <v>3</v>
      </c>
      <c r="BB58" s="5">
        <v>3</v>
      </c>
      <c r="BC58" s="5">
        <v>3</v>
      </c>
      <c r="BD58" s="5">
        <v>3</v>
      </c>
      <c r="BE58" s="5">
        <v>3</v>
      </c>
      <c r="BF58" s="5">
        <v>3</v>
      </c>
      <c r="BG58" s="5">
        <v>2</v>
      </c>
      <c r="BH58" s="5">
        <v>3</v>
      </c>
      <c r="BI58" s="5">
        <v>3</v>
      </c>
      <c r="BJ58" s="5">
        <v>3</v>
      </c>
      <c r="BK58" s="5">
        <v>2</v>
      </c>
      <c r="BL58" s="5">
        <v>3</v>
      </c>
      <c r="BM58" s="19">
        <v>2</v>
      </c>
      <c r="BN58" s="11">
        <v>2.8</v>
      </c>
    </row>
    <row r="59" spans="1:66" x14ac:dyDescent="0.25">
      <c r="A59" s="11" t="s">
        <v>86</v>
      </c>
      <c r="B59" s="11">
        <v>4</v>
      </c>
      <c r="C59" s="4">
        <v>2</v>
      </c>
      <c r="D59" s="5">
        <v>2</v>
      </c>
      <c r="E59" s="5">
        <v>2</v>
      </c>
      <c r="F59" s="5">
        <v>2</v>
      </c>
      <c r="G59" s="5">
        <v>2</v>
      </c>
      <c r="H59" s="5">
        <v>2</v>
      </c>
      <c r="I59" s="5">
        <v>1</v>
      </c>
      <c r="J59" s="5">
        <v>2</v>
      </c>
      <c r="K59" s="5">
        <v>1</v>
      </c>
      <c r="L59" s="5">
        <v>1</v>
      </c>
      <c r="M59" s="5">
        <v>2</v>
      </c>
      <c r="N59" s="5">
        <v>2</v>
      </c>
      <c r="O59" s="5">
        <v>2</v>
      </c>
      <c r="P59" s="5">
        <v>2</v>
      </c>
      <c r="Q59" s="19">
        <v>2</v>
      </c>
      <c r="R59" s="11">
        <v>1.8</v>
      </c>
      <c r="S59" s="4">
        <v>2</v>
      </c>
      <c r="T59" s="5">
        <v>2</v>
      </c>
      <c r="U59" s="5">
        <v>2</v>
      </c>
      <c r="V59" s="5">
        <v>2</v>
      </c>
      <c r="W59" s="5">
        <v>2</v>
      </c>
      <c r="X59" s="5">
        <v>2</v>
      </c>
      <c r="Y59" s="5">
        <v>2</v>
      </c>
      <c r="Z59" s="5">
        <v>3</v>
      </c>
      <c r="AA59" s="5">
        <v>2</v>
      </c>
      <c r="AB59" s="5">
        <v>2</v>
      </c>
      <c r="AC59" s="5">
        <v>2</v>
      </c>
      <c r="AD59" s="5">
        <v>2</v>
      </c>
      <c r="AE59" s="5">
        <v>2</v>
      </c>
      <c r="AF59" s="5">
        <v>3</v>
      </c>
      <c r="AG59" s="19">
        <v>2</v>
      </c>
      <c r="AH59" s="11">
        <v>2.13</v>
      </c>
      <c r="AI59" s="4">
        <v>1</v>
      </c>
      <c r="AJ59" s="5">
        <v>2</v>
      </c>
      <c r="AK59" s="5">
        <v>1</v>
      </c>
      <c r="AL59" s="5">
        <v>1</v>
      </c>
      <c r="AM59" s="5">
        <v>1</v>
      </c>
      <c r="AN59" s="5">
        <v>1</v>
      </c>
      <c r="AO59" s="5">
        <v>1</v>
      </c>
      <c r="AP59" s="5">
        <v>1</v>
      </c>
      <c r="AQ59" s="5">
        <v>1</v>
      </c>
      <c r="AR59" s="5">
        <v>1</v>
      </c>
      <c r="AS59" s="5">
        <v>1</v>
      </c>
      <c r="AT59" s="5">
        <v>1</v>
      </c>
      <c r="AU59" s="5">
        <v>1</v>
      </c>
      <c r="AV59" s="5">
        <v>0</v>
      </c>
      <c r="AW59" s="19">
        <v>0</v>
      </c>
      <c r="AX59" s="11">
        <v>0.93</v>
      </c>
      <c r="AY59" s="4">
        <v>3</v>
      </c>
      <c r="AZ59" s="5">
        <v>3</v>
      </c>
      <c r="BA59" s="5">
        <v>3</v>
      </c>
      <c r="BB59" s="5">
        <v>3</v>
      </c>
      <c r="BC59" s="5">
        <v>3</v>
      </c>
      <c r="BD59" s="5">
        <v>3</v>
      </c>
      <c r="BE59" s="5">
        <v>2</v>
      </c>
      <c r="BF59" s="5">
        <v>3</v>
      </c>
      <c r="BG59" s="5">
        <v>3</v>
      </c>
      <c r="BH59" s="5">
        <v>3</v>
      </c>
      <c r="BI59" s="5">
        <v>3</v>
      </c>
      <c r="BJ59" s="5">
        <v>2</v>
      </c>
      <c r="BK59" s="5">
        <v>3</v>
      </c>
      <c r="BL59" s="5">
        <v>3</v>
      </c>
      <c r="BM59" s="19">
        <v>3</v>
      </c>
      <c r="BN59" s="11">
        <v>2.87</v>
      </c>
    </row>
    <row r="60" spans="1:66" x14ac:dyDescent="0.25">
      <c r="A60" s="11" t="s">
        <v>87</v>
      </c>
      <c r="B60" s="11">
        <v>5</v>
      </c>
      <c r="C60" s="4">
        <v>2</v>
      </c>
      <c r="D60" s="5">
        <v>1</v>
      </c>
      <c r="E60" s="5">
        <v>2</v>
      </c>
      <c r="F60" s="5">
        <v>2</v>
      </c>
      <c r="G60" s="5">
        <v>2</v>
      </c>
      <c r="H60" s="5">
        <v>2</v>
      </c>
      <c r="I60" s="5">
        <v>3</v>
      </c>
      <c r="J60" s="5">
        <v>2</v>
      </c>
      <c r="K60" s="5">
        <v>2</v>
      </c>
      <c r="L60" s="5">
        <v>3</v>
      </c>
      <c r="M60" s="5">
        <v>2</v>
      </c>
      <c r="N60" s="5">
        <v>2</v>
      </c>
      <c r="O60" s="5">
        <v>2</v>
      </c>
      <c r="P60" s="5">
        <v>3</v>
      </c>
      <c r="Q60" s="19">
        <v>3</v>
      </c>
      <c r="R60" s="11">
        <v>2.2000000000000002</v>
      </c>
      <c r="S60" s="4">
        <v>2</v>
      </c>
      <c r="T60" s="5">
        <v>3</v>
      </c>
      <c r="U60" s="5">
        <v>3</v>
      </c>
      <c r="V60" s="5">
        <v>3</v>
      </c>
      <c r="W60" s="5">
        <v>3</v>
      </c>
      <c r="X60" s="5">
        <v>2</v>
      </c>
      <c r="Y60" s="5">
        <v>3</v>
      </c>
      <c r="Z60" s="5">
        <v>2</v>
      </c>
      <c r="AA60" s="5">
        <v>3</v>
      </c>
      <c r="AB60" s="5">
        <v>3</v>
      </c>
      <c r="AC60" s="5">
        <v>3</v>
      </c>
      <c r="AD60" s="5">
        <v>3</v>
      </c>
      <c r="AE60" s="5">
        <v>3</v>
      </c>
      <c r="AF60" s="5">
        <v>3</v>
      </c>
      <c r="AG60" s="19">
        <v>3</v>
      </c>
      <c r="AH60" s="11">
        <v>2.8</v>
      </c>
      <c r="AI60" s="4">
        <v>2</v>
      </c>
      <c r="AJ60" s="5">
        <v>2</v>
      </c>
      <c r="AK60" s="5">
        <v>3</v>
      </c>
      <c r="AL60" s="5">
        <v>2</v>
      </c>
      <c r="AM60" s="5">
        <v>2</v>
      </c>
      <c r="AN60" s="5">
        <v>2</v>
      </c>
      <c r="AO60" s="5">
        <v>3</v>
      </c>
      <c r="AP60" s="5">
        <v>2</v>
      </c>
      <c r="AQ60" s="5">
        <v>3</v>
      </c>
      <c r="AR60" s="5">
        <v>2</v>
      </c>
      <c r="AS60" s="5">
        <v>2</v>
      </c>
      <c r="AT60" s="5">
        <v>1</v>
      </c>
      <c r="AU60" s="5">
        <v>3</v>
      </c>
      <c r="AV60" s="5">
        <v>2</v>
      </c>
      <c r="AW60" s="19">
        <v>2</v>
      </c>
      <c r="AX60" s="11">
        <v>2.2000000000000002</v>
      </c>
      <c r="AY60" s="4">
        <v>3</v>
      </c>
      <c r="AZ60" s="5">
        <v>2</v>
      </c>
      <c r="BA60" s="5">
        <v>2</v>
      </c>
      <c r="BB60" s="5">
        <v>2</v>
      </c>
      <c r="BC60" s="5">
        <v>3</v>
      </c>
      <c r="BD60" s="5">
        <v>2</v>
      </c>
      <c r="BE60" s="5">
        <v>2</v>
      </c>
      <c r="BF60" s="5">
        <v>3</v>
      </c>
      <c r="BG60" s="5">
        <v>2</v>
      </c>
      <c r="BH60" s="5">
        <v>2</v>
      </c>
      <c r="BI60" s="5">
        <v>3</v>
      </c>
      <c r="BJ60" s="5">
        <v>3</v>
      </c>
      <c r="BK60" s="5">
        <v>3</v>
      </c>
      <c r="BL60" s="5">
        <v>2</v>
      </c>
      <c r="BM60" s="19">
        <v>2</v>
      </c>
      <c r="BN60" s="11">
        <v>2.4</v>
      </c>
    </row>
    <row r="61" spans="1:66" x14ac:dyDescent="0.25">
      <c r="A61" s="11" t="s">
        <v>88</v>
      </c>
      <c r="B61" s="11">
        <v>6</v>
      </c>
      <c r="C61" s="4">
        <v>1</v>
      </c>
      <c r="D61" s="5">
        <v>1</v>
      </c>
      <c r="E61" s="5">
        <v>1</v>
      </c>
      <c r="F61" s="5">
        <v>1</v>
      </c>
      <c r="G61" s="5">
        <v>2</v>
      </c>
      <c r="H61" s="5">
        <v>1</v>
      </c>
      <c r="I61" s="5">
        <v>2</v>
      </c>
      <c r="J61" s="5">
        <v>2</v>
      </c>
      <c r="K61" s="5">
        <v>1</v>
      </c>
      <c r="L61" s="5">
        <v>2</v>
      </c>
      <c r="M61" s="5">
        <v>1</v>
      </c>
      <c r="N61" s="5">
        <v>1</v>
      </c>
      <c r="O61" s="5">
        <v>1</v>
      </c>
      <c r="P61" s="5">
        <v>1</v>
      </c>
      <c r="Q61" s="19">
        <v>2</v>
      </c>
      <c r="R61" s="11">
        <v>1.33</v>
      </c>
      <c r="S61" s="4">
        <v>2</v>
      </c>
      <c r="T61" s="5">
        <v>2</v>
      </c>
      <c r="U61" s="5">
        <v>2</v>
      </c>
      <c r="V61" s="5">
        <v>1</v>
      </c>
      <c r="W61" s="5">
        <v>1</v>
      </c>
      <c r="X61" s="5">
        <v>2</v>
      </c>
      <c r="Y61" s="5">
        <v>2</v>
      </c>
      <c r="Z61" s="5">
        <v>1</v>
      </c>
      <c r="AA61" s="5">
        <v>1</v>
      </c>
      <c r="AB61" s="5">
        <v>1</v>
      </c>
      <c r="AC61" s="5">
        <v>1</v>
      </c>
      <c r="AD61" s="5">
        <v>2</v>
      </c>
      <c r="AE61" s="5">
        <v>1</v>
      </c>
      <c r="AF61" s="5">
        <v>0</v>
      </c>
      <c r="AG61" s="19">
        <v>1</v>
      </c>
      <c r="AH61" s="11">
        <v>1.33</v>
      </c>
      <c r="AI61" s="4">
        <v>2</v>
      </c>
      <c r="AJ61" s="5">
        <v>2</v>
      </c>
      <c r="AK61" s="5">
        <v>2</v>
      </c>
      <c r="AL61" s="5">
        <v>2</v>
      </c>
      <c r="AM61" s="5">
        <v>3</v>
      </c>
      <c r="AN61" s="5">
        <v>2</v>
      </c>
      <c r="AO61" s="5">
        <v>1</v>
      </c>
      <c r="AP61" s="5">
        <v>2</v>
      </c>
      <c r="AQ61" s="5">
        <v>1</v>
      </c>
      <c r="AR61" s="5">
        <v>2</v>
      </c>
      <c r="AS61" s="5">
        <v>2</v>
      </c>
      <c r="AT61" s="5">
        <v>0</v>
      </c>
      <c r="AU61" s="5">
        <v>1</v>
      </c>
      <c r="AV61" s="5">
        <v>1</v>
      </c>
      <c r="AW61" s="19">
        <v>2</v>
      </c>
      <c r="AX61" s="11">
        <v>1.67</v>
      </c>
      <c r="AY61" s="4">
        <v>2</v>
      </c>
      <c r="AZ61" s="5">
        <v>2</v>
      </c>
      <c r="BA61" s="5">
        <v>2</v>
      </c>
      <c r="BB61" s="5">
        <v>2</v>
      </c>
      <c r="BC61" s="5">
        <v>2</v>
      </c>
      <c r="BD61" s="5">
        <v>2</v>
      </c>
      <c r="BE61" s="5">
        <v>2</v>
      </c>
      <c r="BF61" s="5">
        <v>2</v>
      </c>
      <c r="BG61" s="5">
        <v>3</v>
      </c>
      <c r="BH61" s="5">
        <v>2</v>
      </c>
      <c r="BI61" s="5">
        <v>2</v>
      </c>
      <c r="BJ61" s="5">
        <v>2</v>
      </c>
      <c r="BK61" s="5">
        <v>2</v>
      </c>
      <c r="BL61" s="5">
        <v>2</v>
      </c>
      <c r="BM61" s="19">
        <v>2</v>
      </c>
      <c r="BN61" s="11">
        <v>2.0699999999999998</v>
      </c>
    </row>
    <row r="62" spans="1:66" x14ac:dyDescent="0.25">
      <c r="A62" s="11" t="s">
        <v>89</v>
      </c>
      <c r="B62" s="11">
        <v>7</v>
      </c>
      <c r="C62" s="4">
        <v>1</v>
      </c>
      <c r="D62" s="5">
        <v>0</v>
      </c>
      <c r="E62" s="5">
        <v>1</v>
      </c>
      <c r="F62" s="5">
        <v>1</v>
      </c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2</v>
      </c>
      <c r="M62" s="5">
        <v>1</v>
      </c>
      <c r="N62" s="5">
        <v>2</v>
      </c>
      <c r="O62" s="5">
        <v>2</v>
      </c>
      <c r="P62" s="5">
        <v>2</v>
      </c>
      <c r="Q62" s="19">
        <v>1</v>
      </c>
      <c r="R62" s="11">
        <v>1.2</v>
      </c>
      <c r="S62" s="4">
        <v>1</v>
      </c>
      <c r="T62" s="5">
        <v>1</v>
      </c>
      <c r="U62" s="5">
        <v>3</v>
      </c>
      <c r="V62" s="5">
        <v>2</v>
      </c>
      <c r="W62" s="5">
        <v>2</v>
      </c>
      <c r="X62" s="5">
        <v>3</v>
      </c>
      <c r="Y62" s="5">
        <v>3</v>
      </c>
      <c r="Z62" s="5">
        <v>2</v>
      </c>
      <c r="AA62" s="5">
        <v>3</v>
      </c>
      <c r="AB62" s="5">
        <v>3</v>
      </c>
      <c r="AC62" s="5">
        <v>2</v>
      </c>
      <c r="AD62" s="5">
        <v>2</v>
      </c>
      <c r="AE62" s="5">
        <v>1</v>
      </c>
      <c r="AF62" s="5">
        <v>1</v>
      </c>
      <c r="AG62" s="19">
        <v>1</v>
      </c>
      <c r="AH62" s="11">
        <v>2</v>
      </c>
      <c r="AI62" s="4">
        <v>1</v>
      </c>
      <c r="AJ62" s="5">
        <v>1</v>
      </c>
      <c r="AK62" s="5">
        <v>2</v>
      </c>
      <c r="AL62" s="5">
        <v>1</v>
      </c>
      <c r="AM62" s="5">
        <v>0</v>
      </c>
      <c r="AN62" s="5">
        <v>1</v>
      </c>
      <c r="AO62" s="5">
        <v>0</v>
      </c>
      <c r="AP62" s="5">
        <v>1</v>
      </c>
      <c r="AQ62" s="5">
        <v>0</v>
      </c>
      <c r="AR62" s="5">
        <v>0</v>
      </c>
      <c r="AS62" s="5">
        <v>1</v>
      </c>
      <c r="AT62" s="5">
        <v>0</v>
      </c>
      <c r="AU62" s="5">
        <v>0</v>
      </c>
      <c r="AV62" s="5">
        <v>0</v>
      </c>
      <c r="AW62" s="19">
        <v>0</v>
      </c>
      <c r="AX62" s="11">
        <v>0.53</v>
      </c>
      <c r="AY62" s="4">
        <v>2</v>
      </c>
      <c r="AZ62" s="5">
        <v>1</v>
      </c>
      <c r="BA62" s="5">
        <v>2</v>
      </c>
      <c r="BB62" s="5">
        <v>2</v>
      </c>
      <c r="BC62" s="5">
        <v>2</v>
      </c>
      <c r="BD62" s="5">
        <v>2</v>
      </c>
      <c r="BE62" s="5">
        <v>2</v>
      </c>
      <c r="BF62" s="5">
        <v>2</v>
      </c>
      <c r="BG62" s="5">
        <v>2</v>
      </c>
      <c r="BH62" s="5">
        <v>2</v>
      </c>
      <c r="BI62" s="5">
        <v>2</v>
      </c>
      <c r="BJ62" s="5">
        <v>1</v>
      </c>
      <c r="BK62" s="5">
        <v>2</v>
      </c>
      <c r="BL62" s="5">
        <v>2</v>
      </c>
      <c r="BM62" s="19">
        <v>1</v>
      </c>
      <c r="BN62" s="11">
        <v>1.8</v>
      </c>
    </row>
    <row r="63" spans="1:66" x14ac:dyDescent="0.25">
      <c r="A63" s="11" t="s">
        <v>90</v>
      </c>
      <c r="B63" s="11">
        <v>8</v>
      </c>
      <c r="C63" s="4">
        <v>0</v>
      </c>
      <c r="D63" s="5">
        <v>1</v>
      </c>
      <c r="E63" s="5">
        <v>1</v>
      </c>
      <c r="F63" s="5">
        <v>1</v>
      </c>
      <c r="G63" s="5">
        <v>1</v>
      </c>
      <c r="H63" s="5">
        <v>1</v>
      </c>
      <c r="I63" s="5">
        <v>2</v>
      </c>
      <c r="J63" s="5">
        <v>0</v>
      </c>
      <c r="K63" s="5">
        <v>1</v>
      </c>
      <c r="L63" s="5">
        <v>1</v>
      </c>
      <c r="M63" s="5">
        <v>0</v>
      </c>
      <c r="N63" s="5">
        <v>1</v>
      </c>
      <c r="O63" s="5">
        <v>1</v>
      </c>
      <c r="P63" s="5">
        <v>0</v>
      </c>
      <c r="Q63" s="19">
        <v>0</v>
      </c>
      <c r="R63" s="11">
        <v>0.73</v>
      </c>
      <c r="S63" s="4">
        <v>1</v>
      </c>
      <c r="T63" s="5">
        <v>2</v>
      </c>
      <c r="U63" s="5">
        <v>2</v>
      </c>
      <c r="V63" s="5">
        <v>3</v>
      </c>
      <c r="W63" s="5">
        <v>3</v>
      </c>
      <c r="X63" s="5">
        <v>2</v>
      </c>
      <c r="Y63" s="5">
        <v>1</v>
      </c>
      <c r="Z63" s="5">
        <v>2</v>
      </c>
      <c r="AA63" s="5">
        <v>1</v>
      </c>
      <c r="AB63" s="5">
        <v>2</v>
      </c>
      <c r="AC63" s="5">
        <v>1</v>
      </c>
      <c r="AD63" s="5">
        <v>1</v>
      </c>
      <c r="AE63" s="5">
        <v>1</v>
      </c>
      <c r="AF63" s="5">
        <v>2</v>
      </c>
      <c r="AG63" s="19">
        <v>1</v>
      </c>
      <c r="AH63" s="11">
        <v>1.67</v>
      </c>
      <c r="AI63" s="4">
        <v>0</v>
      </c>
      <c r="AJ63" s="5">
        <v>0</v>
      </c>
      <c r="AK63" s="5">
        <v>1</v>
      </c>
      <c r="AL63" s="5">
        <v>0</v>
      </c>
      <c r="AM63" s="5">
        <v>1</v>
      </c>
      <c r="AN63" s="5">
        <v>0</v>
      </c>
      <c r="AO63" s="5">
        <v>0</v>
      </c>
      <c r="AP63" s="5">
        <v>1</v>
      </c>
      <c r="AQ63" s="5">
        <v>0</v>
      </c>
      <c r="AR63" s="5">
        <v>0</v>
      </c>
      <c r="AS63" s="5">
        <v>0</v>
      </c>
      <c r="AT63" s="5">
        <v>0</v>
      </c>
      <c r="AU63" s="5">
        <v>1</v>
      </c>
      <c r="AV63" s="5">
        <v>0</v>
      </c>
      <c r="AW63" s="19">
        <v>0</v>
      </c>
      <c r="AX63" s="11">
        <v>0.27</v>
      </c>
      <c r="AY63" s="4">
        <v>2</v>
      </c>
      <c r="AZ63" s="5">
        <v>2</v>
      </c>
      <c r="BA63" s="5">
        <v>2</v>
      </c>
      <c r="BB63" s="5">
        <v>2</v>
      </c>
      <c r="BC63" s="5">
        <v>2</v>
      </c>
      <c r="BD63" s="5">
        <v>2</v>
      </c>
      <c r="BE63" s="5">
        <v>2</v>
      </c>
      <c r="BF63" s="5">
        <v>2</v>
      </c>
      <c r="BG63" s="5">
        <v>2</v>
      </c>
      <c r="BH63" s="5">
        <v>2</v>
      </c>
      <c r="BI63" s="5">
        <v>2</v>
      </c>
      <c r="BJ63" s="5">
        <v>2</v>
      </c>
      <c r="BK63" s="5">
        <v>1</v>
      </c>
      <c r="BL63" s="5">
        <v>2</v>
      </c>
      <c r="BM63" s="19">
        <v>1</v>
      </c>
      <c r="BN63" s="11">
        <v>1.87</v>
      </c>
    </row>
    <row r="64" spans="1:66" x14ac:dyDescent="0.25">
      <c r="A64" s="11" t="s">
        <v>91</v>
      </c>
      <c r="B64" s="11">
        <v>9</v>
      </c>
      <c r="C64" s="4">
        <v>3</v>
      </c>
      <c r="D64" s="5">
        <v>3</v>
      </c>
      <c r="E64" s="5">
        <v>3</v>
      </c>
      <c r="F64" s="5">
        <v>3</v>
      </c>
      <c r="G64" s="5">
        <v>3</v>
      </c>
      <c r="H64" s="5">
        <v>2</v>
      </c>
      <c r="I64" s="5">
        <v>2</v>
      </c>
      <c r="J64" s="5">
        <v>2</v>
      </c>
      <c r="K64" s="5">
        <v>2</v>
      </c>
      <c r="L64" s="5">
        <v>2</v>
      </c>
      <c r="M64" s="5">
        <v>2</v>
      </c>
      <c r="N64" s="5">
        <v>2</v>
      </c>
      <c r="O64" s="5">
        <v>2</v>
      </c>
      <c r="P64" s="5">
        <v>1</v>
      </c>
      <c r="Q64" s="19">
        <v>2</v>
      </c>
      <c r="R64" s="11">
        <v>2.27</v>
      </c>
      <c r="S64" s="4">
        <v>2</v>
      </c>
      <c r="T64" s="5">
        <v>3</v>
      </c>
      <c r="U64" s="5">
        <v>3</v>
      </c>
      <c r="V64" s="5">
        <v>3</v>
      </c>
      <c r="W64" s="5">
        <v>2</v>
      </c>
      <c r="X64" s="5">
        <v>1</v>
      </c>
      <c r="Y64" s="5">
        <v>2</v>
      </c>
      <c r="Z64" s="5">
        <v>1</v>
      </c>
      <c r="AA64" s="5">
        <v>2</v>
      </c>
      <c r="AB64" s="5">
        <v>1</v>
      </c>
      <c r="AC64" s="5">
        <v>2</v>
      </c>
      <c r="AD64" s="5">
        <v>1</v>
      </c>
      <c r="AE64" s="5">
        <v>2</v>
      </c>
      <c r="AF64" s="5">
        <v>2</v>
      </c>
      <c r="AG64" s="19">
        <v>1</v>
      </c>
      <c r="AH64" s="11">
        <v>1.87</v>
      </c>
      <c r="AI64" s="4">
        <v>3</v>
      </c>
      <c r="AJ64" s="5">
        <v>3</v>
      </c>
      <c r="AK64" s="5">
        <v>3</v>
      </c>
      <c r="AL64" s="5">
        <v>3</v>
      </c>
      <c r="AM64" s="5">
        <v>2</v>
      </c>
      <c r="AN64" s="5">
        <v>0</v>
      </c>
      <c r="AO64" s="5">
        <v>1</v>
      </c>
      <c r="AP64" s="5">
        <v>0</v>
      </c>
      <c r="AQ64" s="5">
        <v>1</v>
      </c>
      <c r="AR64" s="5">
        <v>0</v>
      </c>
      <c r="AS64" s="5">
        <v>1</v>
      </c>
      <c r="AT64" s="5">
        <v>0</v>
      </c>
      <c r="AU64" s="5">
        <v>0</v>
      </c>
      <c r="AV64" s="5">
        <v>1</v>
      </c>
      <c r="AW64" s="19">
        <v>0</v>
      </c>
      <c r="AX64" s="11">
        <v>1.2</v>
      </c>
      <c r="AY64" s="4">
        <v>3</v>
      </c>
      <c r="AZ64" s="5">
        <v>3</v>
      </c>
      <c r="BA64" s="5">
        <v>3</v>
      </c>
      <c r="BB64" s="5">
        <v>3</v>
      </c>
      <c r="BC64" s="5">
        <v>3</v>
      </c>
      <c r="BD64" s="5">
        <v>3</v>
      </c>
      <c r="BE64" s="5">
        <v>2</v>
      </c>
      <c r="BF64" s="5">
        <v>2</v>
      </c>
      <c r="BG64" s="5">
        <v>2</v>
      </c>
      <c r="BH64" s="5">
        <v>2</v>
      </c>
      <c r="BI64" s="5">
        <v>2</v>
      </c>
      <c r="BJ64" s="5">
        <v>2</v>
      </c>
      <c r="BK64" s="5">
        <v>2</v>
      </c>
      <c r="BL64" s="5">
        <v>2</v>
      </c>
      <c r="BM64" s="19">
        <v>2</v>
      </c>
      <c r="BN64" s="11">
        <v>2.4</v>
      </c>
    </row>
    <row r="65" spans="1:66" x14ac:dyDescent="0.25">
      <c r="A65" s="11" t="s">
        <v>92</v>
      </c>
      <c r="B65" s="11">
        <v>10</v>
      </c>
      <c r="C65" s="4">
        <v>1</v>
      </c>
      <c r="D65" s="5">
        <v>2</v>
      </c>
      <c r="E65" s="5">
        <v>2</v>
      </c>
      <c r="F65" s="5">
        <v>1</v>
      </c>
      <c r="G65" s="5">
        <v>2</v>
      </c>
      <c r="H65" s="5">
        <v>2</v>
      </c>
      <c r="I65" s="5">
        <v>1</v>
      </c>
      <c r="J65" s="5">
        <v>1</v>
      </c>
      <c r="K65" s="5">
        <v>1</v>
      </c>
      <c r="L65" s="5">
        <v>1</v>
      </c>
      <c r="M65" s="5">
        <v>2</v>
      </c>
      <c r="N65" s="5">
        <v>2</v>
      </c>
      <c r="O65" s="5">
        <v>1</v>
      </c>
      <c r="P65" s="5">
        <v>1</v>
      </c>
      <c r="Q65" s="19">
        <v>2</v>
      </c>
      <c r="R65" s="11">
        <v>1.47</v>
      </c>
      <c r="S65" s="4">
        <v>2</v>
      </c>
      <c r="T65" s="5">
        <v>2</v>
      </c>
      <c r="U65" s="5">
        <v>1</v>
      </c>
      <c r="V65" s="5">
        <v>1</v>
      </c>
      <c r="W65" s="5">
        <v>1</v>
      </c>
      <c r="X65" s="5">
        <v>2</v>
      </c>
      <c r="Y65" s="5">
        <v>3</v>
      </c>
      <c r="Z65" s="5">
        <v>2</v>
      </c>
      <c r="AA65" s="5">
        <v>2</v>
      </c>
      <c r="AB65" s="5">
        <v>2</v>
      </c>
      <c r="AC65" s="5">
        <v>2</v>
      </c>
      <c r="AD65" s="5">
        <v>2</v>
      </c>
      <c r="AE65" s="5">
        <v>2</v>
      </c>
      <c r="AF65" s="5">
        <v>1</v>
      </c>
      <c r="AG65" s="19">
        <v>2</v>
      </c>
      <c r="AH65" s="11">
        <v>1.8</v>
      </c>
      <c r="AI65" s="4">
        <v>1</v>
      </c>
      <c r="AJ65" s="5">
        <v>0</v>
      </c>
      <c r="AK65" s="5">
        <v>1</v>
      </c>
      <c r="AL65" s="5">
        <v>1</v>
      </c>
      <c r="AM65" s="5">
        <v>0</v>
      </c>
      <c r="AN65" s="5">
        <v>0</v>
      </c>
      <c r="AO65" s="5">
        <v>1</v>
      </c>
      <c r="AP65" s="5">
        <v>0</v>
      </c>
      <c r="AQ65" s="5">
        <v>1</v>
      </c>
      <c r="AR65" s="5">
        <v>1</v>
      </c>
      <c r="AS65" s="5">
        <v>0</v>
      </c>
      <c r="AT65" s="5">
        <v>0</v>
      </c>
      <c r="AU65" s="5">
        <v>0</v>
      </c>
      <c r="AV65" s="5">
        <v>1</v>
      </c>
      <c r="AW65" s="19">
        <v>1</v>
      </c>
      <c r="AX65" s="11">
        <v>0.53</v>
      </c>
      <c r="AY65" s="4">
        <v>2</v>
      </c>
      <c r="AZ65" s="5">
        <v>2</v>
      </c>
      <c r="BA65" s="5">
        <v>3</v>
      </c>
      <c r="BB65" s="5">
        <v>3</v>
      </c>
      <c r="BC65" s="5">
        <v>3</v>
      </c>
      <c r="BD65" s="5">
        <v>2</v>
      </c>
      <c r="BE65" s="5">
        <v>2</v>
      </c>
      <c r="BF65" s="5">
        <v>2</v>
      </c>
      <c r="BG65" s="5">
        <v>3</v>
      </c>
      <c r="BH65" s="5">
        <v>2</v>
      </c>
      <c r="BI65" s="5">
        <v>3</v>
      </c>
      <c r="BJ65" s="5">
        <v>2</v>
      </c>
      <c r="BK65" s="5">
        <v>3</v>
      </c>
      <c r="BL65" s="5">
        <v>2</v>
      </c>
      <c r="BM65" s="19">
        <v>3</v>
      </c>
      <c r="BN65" s="11">
        <v>2.4700000000000002</v>
      </c>
    </row>
    <row r="66" spans="1:66" x14ac:dyDescent="0.25">
      <c r="A66" s="11" t="s">
        <v>93</v>
      </c>
      <c r="B66" s="11">
        <v>11</v>
      </c>
      <c r="C66" s="4">
        <v>2</v>
      </c>
      <c r="D66" s="5">
        <v>2</v>
      </c>
      <c r="E66" s="5">
        <v>2</v>
      </c>
      <c r="F66" s="5">
        <v>2</v>
      </c>
      <c r="G66" s="5">
        <v>2</v>
      </c>
      <c r="H66" s="5">
        <v>2</v>
      </c>
      <c r="I66" s="5">
        <v>1</v>
      </c>
      <c r="J66" s="5">
        <v>1</v>
      </c>
      <c r="K66" s="5">
        <v>1</v>
      </c>
      <c r="L66" s="5">
        <v>2</v>
      </c>
      <c r="M66" s="5">
        <v>2</v>
      </c>
      <c r="N66" s="5">
        <v>2</v>
      </c>
      <c r="O66" s="5">
        <v>2</v>
      </c>
      <c r="P66" s="5">
        <v>2</v>
      </c>
      <c r="Q66" s="19">
        <v>1</v>
      </c>
      <c r="R66" s="11">
        <v>1.73</v>
      </c>
      <c r="S66" s="4">
        <v>1</v>
      </c>
      <c r="T66" s="5">
        <v>1</v>
      </c>
      <c r="U66" s="5">
        <v>2</v>
      </c>
      <c r="V66" s="5">
        <v>1</v>
      </c>
      <c r="W66" s="5">
        <v>2</v>
      </c>
      <c r="X66" s="5">
        <v>1</v>
      </c>
      <c r="Y66" s="5">
        <v>1</v>
      </c>
      <c r="Z66" s="5">
        <v>0</v>
      </c>
      <c r="AA66" s="5">
        <v>1</v>
      </c>
      <c r="AB66" s="5">
        <v>2</v>
      </c>
      <c r="AC66" s="5">
        <v>2</v>
      </c>
      <c r="AD66" s="5">
        <v>2</v>
      </c>
      <c r="AE66" s="5">
        <v>3</v>
      </c>
      <c r="AF66" s="5">
        <v>2</v>
      </c>
      <c r="AG66" s="19">
        <v>3</v>
      </c>
      <c r="AH66" s="11">
        <v>1.6</v>
      </c>
      <c r="AI66" s="4">
        <v>1</v>
      </c>
      <c r="AJ66" s="5">
        <v>0</v>
      </c>
      <c r="AK66" s="5">
        <v>0</v>
      </c>
      <c r="AL66" s="5">
        <v>1</v>
      </c>
      <c r="AM66" s="5">
        <v>1</v>
      </c>
      <c r="AN66" s="5">
        <v>0</v>
      </c>
      <c r="AO66" s="5">
        <v>1</v>
      </c>
      <c r="AP66" s="5">
        <v>1</v>
      </c>
      <c r="AQ66" s="5">
        <v>0</v>
      </c>
      <c r="AR66" s="5">
        <v>1</v>
      </c>
      <c r="AS66" s="5">
        <v>0</v>
      </c>
      <c r="AT66" s="5">
        <v>0</v>
      </c>
      <c r="AU66" s="5">
        <v>0</v>
      </c>
      <c r="AV66" s="5">
        <v>0</v>
      </c>
      <c r="AW66" s="19">
        <v>1</v>
      </c>
      <c r="AX66" s="11">
        <v>0.47</v>
      </c>
      <c r="AY66" s="4">
        <v>3</v>
      </c>
      <c r="AZ66" s="5">
        <v>3</v>
      </c>
      <c r="BA66" s="5">
        <v>2</v>
      </c>
      <c r="BB66" s="5">
        <v>2</v>
      </c>
      <c r="BC66" s="5">
        <v>3</v>
      </c>
      <c r="BD66" s="5">
        <v>2</v>
      </c>
      <c r="BE66" s="5">
        <v>2</v>
      </c>
      <c r="BF66" s="5">
        <v>2</v>
      </c>
      <c r="BG66" s="5">
        <v>2</v>
      </c>
      <c r="BH66" s="5">
        <v>2</v>
      </c>
      <c r="BI66" s="5">
        <v>2</v>
      </c>
      <c r="BJ66" s="5">
        <v>2</v>
      </c>
      <c r="BK66" s="5">
        <v>3</v>
      </c>
      <c r="BL66" s="5">
        <v>2</v>
      </c>
      <c r="BM66" s="19">
        <v>2</v>
      </c>
      <c r="BN66" s="11">
        <v>2.27</v>
      </c>
    </row>
    <row r="67" spans="1:66" x14ac:dyDescent="0.25">
      <c r="A67" s="11" t="s">
        <v>94</v>
      </c>
      <c r="B67" s="11">
        <v>12</v>
      </c>
      <c r="C67" s="4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9">
        <v>0</v>
      </c>
      <c r="R67" s="11">
        <v>0</v>
      </c>
      <c r="S67" s="4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19">
        <v>0</v>
      </c>
      <c r="AH67" s="11">
        <v>0</v>
      </c>
      <c r="AI67" s="4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19">
        <v>0</v>
      </c>
      <c r="AX67" s="11">
        <v>0</v>
      </c>
      <c r="AY67" s="4">
        <v>0</v>
      </c>
      <c r="AZ67" s="5">
        <v>1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1</v>
      </c>
      <c r="BI67" s="5">
        <v>0</v>
      </c>
      <c r="BJ67" s="5">
        <v>1</v>
      </c>
      <c r="BK67" s="5">
        <v>0</v>
      </c>
      <c r="BL67" s="5">
        <v>0</v>
      </c>
      <c r="BM67" s="19">
        <v>0</v>
      </c>
      <c r="BN67" s="11">
        <v>0.2</v>
      </c>
    </row>
    <row r="68" spans="1:66" x14ac:dyDescent="0.25">
      <c r="A68" s="11" t="s">
        <v>95</v>
      </c>
      <c r="B68" s="11">
        <v>13</v>
      </c>
      <c r="C68" s="4">
        <v>1</v>
      </c>
      <c r="D68" s="5">
        <v>1</v>
      </c>
      <c r="E68" s="5">
        <v>2</v>
      </c>
      <c r="F68" s="5">
        <v>2</v>
      </c>
      <c r="G68" s="5">
        <v>1</v>
      </c>
      <c r="H68" s="5">
        <v>1</v>
      </c>
      <c r="I68" s="5">
        <v>1</v>
      </c>
      <c r="J68" s="5">
        <v>1</v>
      </c>
      <c r="K68" s="5">
        <v>2</v>
      </c>
      <c r="L68" s="5">
        <v>2</v>
      </c>
      <c r="M68" s="5">
        <v>1</v>
      </c>
      <c r="N68" s="5">
        <v>2</v>
      </c>
      <c r="O68" s="5">
        <v>2</v>
      </c>
      <c r="P68" s="5">
        <v>2</v>
      </c>
      <c r="Q68" s="19">
        <v>2</v>
      </c>
      <c r="R68" s="11">
        <v>1.53</v>
      </c>
      <c r="S68" s="4">
        <v>2</v>
      </c>
      <c r="T68" s="5">
        <v>2</v>
      </c>
      <c r="U68" s="5">
        <v>2</v>
      </c>
      <c r="V68" s="5">
        <v>2</v>
      </c>
      <c r="W68" s="5">
        <v>2</v>
      </c>
      <c r="X68" s="5">
        <v>1</v>
      </c>
      <c r="Y68" s="5">
        <v>3</v>
      </c>
      <c r="Z68" s="5">
        <v>2</v>
      </c>
      <c r="AA68" s="5">
        <v>3</v>
      </c>
      <c r="AB68" s="5">
        <v>3</v>
      </c>
      <c r="AC68" s="5">
        <v>2</v>
      </c>
      <c r="AD68" s="5">
        <v>3</v>
      </c>
      <c r="AE68" s="5">
        <v>2</v>
      </c>
      <c r="AF68" s="5">
        <v>2</v>
      </c>
      <c r="AG68" s="19">
        <v>3</v>
      </c>
      <c r="AH68" s="11">
        <v>2.27</v>
      </c>
      <c r="AI68" s="4">
        <v>1</v>
      </c>
      <c r="AJ68" s="5">
        <v>0</v>
      </c>
      <c r="AK68" s="5">
        <v>1</v>
      </c>
      <c r="AL68" s="5">
        <v>3</v>
      </c>
      <c r="AM68" s="5">
        <v>1</v>
      </c>
      <c r="AN68" s="5">
        <v>3</v>
      </c>
      <c r="AO68" s="5">
        <v>0</v>
      </c>
      <c r="AP68" s="5">
        <v>1</v>
      </c>
      <c r="AQ68" s="5">
        <v>0</v>
      </c>
      <c r="AR68" s="5">
        <v>1</v>
      </c>
      <c r="AS68" s="5">
        <v>0</v>
      </c>
      <c r="AT68" s="5">
        <v>3</v>
      </c>
      <c r="AU68" s="5">
        <v>0</v>
      </c>
      <c r="AV68" s="5">
        <v>1</v>
      </c>
      <c r="AW68" s="19">
        <v>0</v>
      </c>
      <c r="AX68" s="11">
        <v>1</v>
      </c>
      <c r="AY68" s="4">
        <v>2</v>
      </c>
      <c r="AZ68" s="5">
        <v>2</v>
      </c>
      <c r="BA68" s="5">
        <v>2</v>
      </c>
      <c r="BB68" s="5">
        <v>2</v>
      </c>
      <c r="BC68" s="5">
        <v>2</v>
      </c>
      <c r="BD68" s="5">
        <v>3</v>
      </c>
      <c r="BE68" s="5">
        <v>2</v>
      </c>
      <c r="BF68" s="5">
        <v>2</v>
      </c>
      <c r="BG68" s="5">
        <v>2</v>
      </c>
      <c r="BH68" s="5">
        <v>2</v>
      </c>
      <c r="BI68" s="5">
        <v>2</v>
      </c>
      <c r="BJ68" s="5">
        <v>2</v>
      </c>
      <c r="BK68" s="5">
        <v>1</v>
      </c>
      <c r="BL68" s="5">
        <v>1</v>
      </c>
      <c r="BM68" s="19">
        <v>0</v>
      </c>
      <c r="BN68" s="11">
        <v>1.8</v>
      </c>
    </row>
    <row r="69" spans="1:66" x14ac:dyDescent="0.25">
      <c r="A69" s="11" t="s">
        <v>96</v>
      </c>
      <c r="B69" s="11">
        <v>14</v>
      </c>
      <c r="C69" s="4">
        <v>1</v>
      </c>
      <c r="D69" s="5">
        <v>1</v>
      </c>
      <c r="E69" s="5">
        <v>1</v>
      </c>
      <c r="F69" s="5">
        <v>2</v>
      </c>
      <c r="G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  <c r="N69" s="5">
        <v>0</v>
      </c>
      <c r="O69" s="5">
        <v>0</v>
      </c>
      <c r="P69" s="5">
        <v>1</v>
      </c>
      <c r="Q69" s="19">
        <v>0</v>
      </c>
      <c r="R69" s="11">
        <v>0.87</v>
      </c>
      <c r="S69" s="4">
        <v>2</v>
      </c>
      <c r="T69" s="5">
        <v>2</v>
      </c>
      <c r="U69" s="5">
        <v>3</v>
      </c>
      <c r="V69" s="5">
        <v>2</v>
      </c>
      <c r="W69" s="5">
        <v>2</v>
      </c>
      <c r="X69" s="5">
        <v>2</v>
      </c>
      <c r="Y69" s="5">
        <v>2</v>
      </c>
      <c r="Z69" s="5">
        <v>2</v>
      </c>
      <c r="AA69" s="5">
        <v>2</v>
      </c>
      <c r="AB69" s="5">
        <v>3</v>
      </c>
      <c r="AC69" s="5">
        <v>2</v>
      </c>
      <c r="AD69" s="5">
        <v>2</v>
      </c>
      <c r="AE69" s="5">
        <v>2</v>
      </c>
      <c r="AF69" s="5">
        <v>1</v>
      </c>
      <c r="AG69" s="19">
        <v>1</v>
      </c>
      <c r="AH69" s="11">
        <v>2</v>
      </c>
      <c r="AI69" s="4">
        <v>2</v>
      </c>
      <c r="AJ69" s="5">
        <v>0</v>
      </c>
      <c r="AK69" s="5">
        <v>0</v>
      </c>
      <c r="AL69" s="5">
        <v>1</v>
      </c>
      <c r="AM69" s="5">
        <v>1</v>
      </c>
      <c r="AN69" s="5">
        <v>0</v>
      </c>
      <c r="AO69" s="5">
        <v>1</v>
      </c>
      <c r="AP69" s="5">
        <v>0</v>
      </c>
      <c r="AQ69" s="5">
        <v>1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19">
        <v>0</v>
      </c>
      <c r="AX69" s="11">
        <v>0.4</v>
      </c>
      <c r="AY69" s="4">
        <v>2</v>
      </c>
      <c r="AZ69" s="5">
        <v>1</v>
      </c>
      <c r="BA69" s="5">
        <v>3</v>
      </c>
      <c r="BB69" s="5">
        <v>2</v>
      </c>
      <c r="BC69" s="5">
        <v>2</v>
      </c>
      <c r="BD69" s="5">
        <v>2</v>
      </c>
      <c r="BE69" s="5">
        <v>2</v>
      </c>
      <c r="BF69" s="5">
        <v>2</v>
      </c>
      <c r="BG69" s="5">
        <v>2</v>
      </c>
      <c r="BH69" s="5">
        <v>1</v>
      </c>
      <c r="BI69" s="5">
        <v>2</v>
      </c>
      <c r="BJ69" s="5">
        <v>2</v>
      </c>
      <c r="BK69" s="5">
        <v>2</v>
      </c>
      <c r="BL69" s="5">
        <v>3</v>
      </c>
      <c r="BM69" s="19">
        <v>3</v>
      </c>
      <c r="BN69" s="11">
        <v>2.0699999999999998</v>
      </c>
    </row>
    <row r="70" spans="1:66" x14ac:dyDescent="0.25">
      <c r="A70" s="11" t="s">
        <v>97</v>
      </c>
      <c r="B70" s="11">
        <v>15</v>
      </c>
      <c r="C70" s="4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1</v>
      </c>
      <c r="L70" s="5">
        <v>1</v>
      </c>
      <c r="M70" s="5">
        <v>2</v>
      </c>
      <c r="N70" s="5">
        <v>2</v>
      </c>
      <c r="O70" s="5">
        <v>1</v>
      </c>
      <c r="P70" s="5">
        <v>2</v>
      </c>
      <c r="Q70" s="19">
        <v>1</v>
      </c>
      <c r="R70" s="11">
        <v>0.67</v>
      </c>
      <c r="S70" s="4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1</v>
      </c>
      <c r="AE70" s="5">
        <v>0</v>
      </c>
      <c r="AF70" s="5">
        <v>0</v>
      </c>
      <c r="AG70" s="19">
        <v>0</v>
      </c>
      <c r="AH70" s="11">
        <v>7.0000000000000007E-2</v>
      </c>
      <c r="AI70" s="4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19">
        <v>0</v>
      </c>
      <c r="AX70" s="11">
        <v>0</v>
      </c>
      <c r="AY70" s="4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2</v>
      </c>
      <c r="BI70" s="5">
        <v>2</v>
      </c>
      <c r="BJ70" s="5">
        <v>2</v>
      </c>
      <c r="BK70" s="5">
        <v>2</v>
      </c>
      <c r="BL70" s="5">
        <v>2</v>
      </c>
      <c r="BM70" s="19">
        <v>2</v>
      </c>
      <c r="BN70" s="11">
        <v>0.8</v>
      </c>
    </row>
    <row r="71" spans="1:66" x14ac:dyDescent="0.25">
      <c r="A71" s="11" t="s">
        <v>98</v>
      </c>
      <c r="B71" s="11">
        <v>16</v>
      </c>
      <c r="C71" s="4">
        <v>0</v>
      </c>
      <c r="D71" s="5">
        <v>0</v>
      </c>
      <c r="E71" s="5">
        <v>0</v>
      </c>
      <c r="F71" s="5">
        <v>0</v>
      </c>
      <c r="G71" s="5">
        <v>1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19">
        <v>0</v>
      </c>
      <c r="R71" s="11">
        <v>7.0000000000000007E-2</v>
      </c>
      <c r="S71" s="4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19">
        <v>0</v>
      </c>
      <c r="AH71" s="11">
        <v>0</v>
      </c>
      <c r="AI71" s="4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19">
        <v>0</v>
      </c>
      <c r="AX71" s="11">
        <v>0</v>
      </c>
      <c r="AY71" s="4">
        <v>0</v>
      </c>
      <c r="AZ71" s="5">
        <v>0</v>
      </c>
      <c r="BA71" s="5">
        <v>0</v>
      </c>
      <c r="BB71" s="5">
        <v>0</v>
      </c>
      <c r="BC71" s="5">
        <v>0</v>
      </c>
      <c r="BD71" s="5">
        <v>1</v>
      </c>
      <c r="BE71" s="5">
        <v>1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19">
        <v>0</v>
      </c>
      <c r="BN71" s="11">
        <v>0.13</v>
      </c>
    </row>
    <row r="72" spans="1:66" x14ac:dyDescent="0.25">
      <c r="A72" s="11" t="s">
        <v>99</v>
      </c>
      <c r="B72" s="11">
        <v>17</v>
      </c>
      <c r="C72" s="4">
        <v>2</v>
      </c>
      <c r="D72" s="5">
        <v>1</v>
      </c>
      <c r="E72" s="5">
        <v>1</v>
      </c>
      <c r="F72" s="5">
        <v>1</v>
      </c>
      <c r="G72" s="5">
        <v>1</v>
      </c>
      <c r="H72" s="5">
        <v>1</v>
      </c>
      <c r="I72" s="5">
        <v>1</v>
      </c>
      <c r="J72" s="5">
        <v>1</v>
      </c>
      <c r="K72" s="5">
        <v>2</v>
      </c>
      <c r="L72" s="5">
        <v>2</v>
      </c>
      <c r="M72" s="5">
        <v>1</v>
      </c>
      <c r="N72" s="5">
        <v>2</v>
      </c>
      <c r="O72" s="5">
        <v>2</v>
      </c>
      <c r="P72" s="5">
        <v>1</v>
      </c>
      <c r="Q72" s="19">
        <v>1</v>
      </c>
      <c r="R72" s="11">
        <v>1.33</v>
      </c>
      <c r="S72" s="4">
        <v>1</v>
      </c>
      <c r="T72" s="5">
        <v>2</v>
      </c>
      <c r="U72" s="5">
        <v>1</v>
      </c>
      <c r="V72" s="5">
        <v>1</v>
      </c>
      <c r="W72" s="5">
        <v>2</v>
      </c>
      <c r="X72" s="5">
        <v>1</v>
      </c>
      <c r="Y72" s="5">
        <v>1</v>
      </c>
      <c r="Z72" s="5">
        <v>1</v>
      </c>
      <c r="AA72" s="5">
        <v>2</v>
      </c>
      <c r="AB72" s="5">
        <v>3</v>
      </c>
      <c r="AC72" s="5">
        <v>1</v>
      </c>
      <c r="AD72" s="5">
        <v>3</v>
      </c>
      <c r="AE72" s="5">
        <v>2</v>
      </c>
      <c r="AF72" s="5">
        <v>1</v>
      </c>
      <c r="AG72" s="19">
        <v>2</v>
      </c>
      <c r="AH72" s="11">
        <v>1.6</v>
      </c>
      <c r="AI72" s="4">
        <v>0</v>
      </c>
      <c r="AJ72" s="5">
        <v>0</v>
      </c>
      <c r="AK72" s="5">
        <v>1</v>
      </c>
      <c r="AL72" s="5">
        <v>1</v>
      </c>
      <c r="AM72" s="5">
        <v>0</v>
      </c>
      <c r="AN72" s="5">
        <v>0</v>
      </c>
      <c r="AO72" s="5">
        <v>0</v>
      </c>
      <c r="AP72" s="5">
        <v>1</v>
      </c>
      <c r="AQ72" s="5">
        <v>1</v>
      </c>
      <c r="AR72" s="5">
        <v>1</v>
      </c>
      <c r="AS72" s="5">
        <v>0</v>
      </c>
      <c r="AT72" s="5">
        <v>1</v>
      </c>
      <c r="AU72" s="5">
        <v>0</v>
      </c>
      <c r="AV72" s="5">
        <v>0</v>
      </c>
      <c r="AW72" s="19">
        <v>1</v>
      </c>
      <c r="AX72" s="11">
        <v>0.47</v>
      </c>
      <c r="AY72" s="4">
        <v>2</v>
      </c>
      <c r="AZ72" s="5">
        <v>2</v>
      </c>
      <c r="BA72" s="5">
        <v>2</v>
      </c>
      <c r="BB72" s="5">
        <v>1</v>
      </c>
      <c r="BC72" s="5">
        <v>2</v>
      </c>
      <c r="BD72" s="5">
        <v>1</v>
      </c>
      <c r="BE72" s="5">
        <v>2</v>
      </c>
      <c r="BF72" s="5">
        <v>1</v>
      </c>
      <c r="BG72" s="5">
        <v>2</v>
      </c>
      <c r="BH72" s="5">
        <v>1</v>
      </c>
      <c r="BI72" s="5">
        <v>2</v>
      </c>
      <c r="BJ72" s="5">
        <v>2</v>
      </c>
      <c r="BK72" s="5">
        <v>2</v>
      </c>
      <c r="BL72" s="5">
        <v>1</v>
      </c>
      <c r="BM72" s="19">
        <v>2</v>
      </c>
      <c r="BN72" s="11">
        <v>1.67</v>
      </c>
    </row>
    <row r="73" spans="1:66" x14ac:dyDescent="0.25">
      <c r="A73" s="11" t="s">
        <v>100</v>
      </c>
      <c r="B73" s="11">
        <v>18</v>
      </c>
      <c r="C73" s="4">
        <v>2</v>
      </c>
      <c r="D73" s="5">
        <v>2</v>
      </c>
      <c r="E73" s="5">
        <v>1</v>
      </c>
      <c r="F73" s="5">
        <v>2</v>
      </c>
      <c r="G73" s="5">
        <v>2</v>
      </c>
      <c r="H73" s="5">
        <v>1</v>
      </c>
      <c r="I73" s="5">
        <v>2</v>
      </c>
      <c r="J73" s="5">
        <v>1</v>
      </c>
      <c r="K73" s="5">
        <v>1</v>
      </c>
      <c r="L73" s="5">
        <v>2</v>
      </c>
      <c r="M73" s="5">
        <v>1</v>
      </c>
      <c r="N73" s="5">
        <v>2</v>
      </c>
      <c r="O73" s="5">
        <v>2</v>
      </c>
      <c r="P73" s="5">
        <v>2</v>
      </c>
      <c r="Q73" s="19">
        <v>2</v>
      </c>
      <c r="R73" s="11">
        <v>1.67</v>
      </c>
      <c r="S73" s="4">
        <v>1</v>
      </c>
      <c r="T73" s="5">
        <v>2</v>
      </c>
      <c r="U73" s="5">
        <v>2</v>
      </c>
      <c r="V73" s="5">
        <v>1</v>
      </c>
      <c r="W73" s="5">
        <v>1</v>
      </c>
      <c r="X73" s="5">
        <v>2</v>
      </c>
      <c r="Y73" s="5">
        <v>1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19">
        <v>0</v>
      </c>
      <c r="AH73" s="11">
        <v>0.67</v>
      </c>
      <c r="AI73" s="4">
        <v>0</v>
      </c>
      <c r="AJ73" s="5">
        <v>0</v>
      </c>
      <c r="AK73" s="5">
        <v>1</v>
      </c>
      <c r="AL73" s="5">
        <v>2</v>
      </c>
      <c r="AM73" s="5">
        <v>0</v>
      </c>
      <c r="AN73" s="5">
        <v>1</v>
      </c>
      <c r="AO73" s="5">
        <v>1</v>
      </c>
      <c r="AP73" s="5">
        <v>1</v>
      </c>
      <c r="AQ73" s="5">
        <v>1</v>
      </c>
      <c r="AR73" s="5">
        <v>1</v>
      </c>
      <c r="AS73" s="5">
        <v>0</v>
      </c>
      <c r="AT73" s="5">
        <v>1</v>
      </c>
      <c r="AU73" s="5">
        <v>0</v>
      </c>
      <c r="AV73" s="5">
        <v>0</v>
      </c>
      <c r="AW73" s="19">
        <v>0</v>
      </c>
      <c r="AX73" s="11">
        <v>0.6</v>
      </c>
      <c r="AY73" s="4">
        <v>2</v>
      </c>
      <c r="AZ73" s="5">
        <v>3</v>
      </c>
      <c r="BA73" s="5">
        <v>3</v>
      </c>
      <c r="BB73" s="5">
        <v>3</v>
      </c>
      <c r="BC73" s="5">
        <v>2</v>
      </c>
      <c r="BD73" s="5">
        <v>3</v>
      </c>
      <c r="BE73" s="5">
        <v>2</v>
      </c>
      <c r="BF73" s="5">
        <v>3</v>
      </c>
      <c r="BG73" s="5">
        <v>3</v>
      </c>
      <c r="BH73" s="5">
        <v>3</v>
      </c>
      <c r="BI73" s="5">
        <v>2</v>
      </c>
      <c r="BJ73" s="5">
        <v>2</v>
      </c>
      <c r="BK73" s="5">
        <v>2</v>
      </c>
      <c r="BL73" s="5">
        <v>2</v>
      </c>
      <c r="BM73" s="19">
        <v>2</v>
      </c>
      <c r="BN73" s="11">
        <v>2.4700000000000002</v>
      </c>
    </row>
    <row r="74" spans="1:66" x14ac:dyDescent="0.25">
      <c r="A74" s="11" t="s">
        <v>101</v>
      </c>
      <c r="B74" s="11">
        <v>19</v>
      </c>
      <c r="C74" s="4">
        <v>1</v>
      </c>
      <c r="D74" s="5">
        <v>1</v>
      </c>
      <c r="E74" s="5">
        <v>1</v>
      </c>
      <c r="F74" s="5">
        <v>2</v>
      </c>
      <c r="G74" s="5">
        <v>1</v>
      </c>
      <c r="H74" s="5">
        <v>1</v>
      </c>
      <c r="I74" s="5">
        <v>2</v>
      </c>
      <c r="J74" s="5">
        <v>2</v>
      </c>
      <c r="K74" s="5">
        <v>2</v>
      </c>
      <c r="L74" s="5">
        <v>1</v>
      </c>
      <c r="M74" s="5">
        <v>2</v>
      </c>
      <c r="N74" s="5">
        <v>2</v>
      </c>
      <c r="O74" s="5">
        <v>2</v>
      </c>
      <c r="P74" s="5">
        <v>1</v>
      </c>
      <c r="Q74" s="19">
        <v>2</v>
      </c>
      <c r="R74" s="11">
        <v>1.53</v>
      </c>
      <c r="S74" s="4">
        <v>1</v>
      </c>
      <c r="T74" s="5">
        <v>2</v>
      </c>
      <c r="U74" s="5">
        <v>1</v>
      </c>
      <c r="V74" s="5">
        <v>2</v>
      </c>
      <c r="W74" s="5">
        <v>2</v>
      </c>
      <c r="X74" s="5">
        <v>1</v>
      </c>
      <c r="Y74" s="5">
        <v>1</v>
      </c>
      <c r="Z74" s="5">
        <v>1</v>
      </c>
      <c r="AA74" s="5">
        <v>1</v>
      </c>
      <c r="AB74" s="5">
        <v>1</v>
      </c>
      <c r="AC74" s="5">
        <v>2</v>
      </c>
      <c r="AD74" s="5">
        <v>2</v>
      </c>
      <c r="AE74" s="5">
        <v>1</v>
      </c>
      <c r="AF74" s="5">
        <v>1</v>
      </c>
      <c r="AG74" s="19">
        <v>1</v>
      </c>
      <c r="AH74" s="11">
        <v>1.33</v>
      </c>
      <c r="AI74" s="4">
        <v>0</v>
      </c>
      <c r="AJ74" s="5">
        <v>2</v>
      </c>
      <c r="AK74" s="5">
        <v>0</v>
      </c>
      <c r="AL74" s="5">
        <v>1</v>
      </c>
      <c r="AM74" s="5">
        <v>1</v>
      </c>
      <c r="AN74" s="5">
        <v>1</v>
      </c>
      <c r="AO74" s="5">
        <v>0</v>
      </c>
      <c r="AP74" s="5">
        <v>1</v>
      </c>
      <c r="AQ74" s="5">
        <v>0</v>
      </c>
      <c r="AR74" s="5">
        <v>1</v>
      </c>
      <c r="AS74" s="5">
        <v>0</v>
      </c>
      <c r="AT74" s="5">
        <v>0</v>
      </c>
      <c r="AU74" s="5">
        <v>0</v>
      </c>
      <c r="AV74" s="5">
        <v>0</v>
      </c>
      <c r="AW74" s="19">
        <v>0</v>
      </c>
      <c r="AX74" s="11">
        <v>0.47</v>
      </c>
      <c r="AY74" s="4">
        <v>2</v>
      </c>
      <c r="AZ74" s="5">
        <v>2</v>
      </c>
      <c r="BA74" s="5">
        <v>3</v>
      </c>
      <c r="BB74" s="5">
        <v>2</v>
      </c>
      <c r="BC74" s="5">
        <v>2</v>
      </c>
      <c r="BD74" s="5">
        <v>2</v>
      </c>
      <c r="BE74" s="5">
        <v>3</v>
      </c>
      <c r="BF74" s="5">
        <v>2</v>
      </c>
      <c r="BG74" s="5">
        <v>2</v>
      </c>
      <c r="BH74" s="5">
        <v>3</v>
      </c>
      <c r="BI74" s="5">
        <v>2</v>
      </c>
      <c r="BJ74" s="5">
        <v>2</v>
      </c>
      <c r="BK74" s="5">
        <v>2</v>
      </c>
      <c r="BL74" s="5">
        <v>2</v>
      </c>
      <c r="BM74" s="19">
        <v>2</v>
      </c>
      <c r="BN74" s="11">
        <v>2.2000000000000002</v>
      </c>
    </row>
    <row r="75" spans="1:66" x14ac:dyDescent="0.25">
      <c r="A75" s="11" t="s">
        <v>102</v>
      </c>
      <c r="B75" s="11">
        <v>20</v>
      </c>
      <c r="C75" s="4">
        <v>1</v>
      </c>
      <c r="D75" s="5">
        <v>2</v>
      </c>
      <c r="E75" s="5">
        <v>1</v>
      </c>
      <c r="F75" s="5">
        <v>1</v>
      </c>
      <c r="G75" s="5">
        <v>1</v>
      </c>
      <c r="H75" s="5">
        <v>1</v>
      </c>
      <c r="I75" s="5">
        <v>1</v>
      </c>
      <c r="J75" s="5">
        <v>2</v>
      </c>
      <c r="K75" s="5">
        <v>1</v>
      </c>
      <c r="L75" s="5">
        <v>0</v>
      </c>
      <c r="M75" s="5">
        <v>1</v>
      </c>
      <c r="N75" s="5">
        <v>1</v>
      </c>
      <c r="O75" s="5">
        <v>1</v>
      </c>
      <c r="P75" s="5">
        <v>2</v>
      </c>
      <c r="Q75" s="19">
        <v>2</v>
      </c>
      <c r="R75" s="11">
        <v>1.2</v>
      </c>
      <c r="S75" s="4">
        <v>1</v>
      </c>
      <c r="T75" s="5">
        <v>2</v>
      </c>
      <c r="U75" s="5">
        <v>1</v>
      </c>
      <c r="V75" s="5">
        <v>2</v>
      </c>
      <c r="W75" s="5">
        <v>2</v>
      </c>
      <c r="X75" s="5">
        <v>2</v>
      </c>
      <c r="Y75" s="5">
        <v>1</v>
      </c>
      <c r="Z75" s="5">
        <v>1</v>
      </c>
      <c r="AA75" s="5">
        <v>2</v>
      </c>
      <c r="AB75" s="5">
        <v>2</v>
      </c>
      <c r="AC75" s="5">
        <v>2</v>
      </c>
      <c r="AD75" s="5">
        <v>2</v>
      </c>
      <c r="AE75" s="5">
        <v>2</v>
      </c>
      <c r="AF75" s="5">
        <v>2</v>
      </c>
      <c r="AG75" s="19">
        <v>2</v>
      </c>
      <c r="AH75" s="11">
        <v>1.73</v>
      </c>
      <c r="AI75" s="4">
        <v>0</v>
      </c>
      <c r="AJ75" s="5">
        <v>0</v>
      </c>
      <c r="AK75" s="5">
        <v>0</v>
      </c>
      <c r="AL75" s="5">
        <v>0</v>
      </c>
      <c r="AM75" s="5">
        <v>0</v>
      </c>
      <c r="AN75" s="5">
        <v>1</v>
      </c>
      <c r="AO75" s="5">
        <v>0</v>
      </c>
      <c r="AP75" s="5">
        <v>0</v>
      </c>
      <c r="AQ75" s="5">
        <v>0</v>
      </c>
      <c r="AR75" s="5">
        <v>0</v>
      </c>
      <c r="AS75" s="5">
        <v>1</v>
      </c>
      <c r="AT75" s="5">
        <v>1</v>
      </c>
      <c r="AU75" s="5">
        <v>2</v>
      </c>
      <c r="AV75" s="5">
        <v>1</v>
      </c>
      <c r="AW75" s="19">
        <v>0</v>
      </c>
      <c r="AX75" s="11">
        <v>0.4</v>
      </c>
      <c r="AY75" s="4">
        <v>2</v>
      </c>
      <c r="AZ75" s="5">
        <v>2</v>
      </c>
      <c r="BA75" s="5">
        <v>2</v>
      </c>
      <c r="BB75" s="5">
        <v>1</v>
      </c>
      <c r="BC75" s="5">
        <v>2</v>
      </c>
      <c r="BD75" s="5">
        <v>2</v>
      </c>
      <c r="BE75" s="5">
        <v>2</v>
      </c>
      <c r="BF75" s="5">
        <v>2</v>
      </c>
      <c r="BG75" s="5">
        <v>2</v>
      </c>
      <c r="BH75" s="5">
        <v>2</v>
      </c>
      <c r="BI75" s="5">
        <v>2</v>
      </c>
      <c r="BJ75" s="5">
        <v>2</v>
      </c>
      <c r="BK75" s="5">
        <v>2</v>
      </c>
      <c r="BL75" s="5">
        <v>2</v>
      </c>
      <c r="BM75" s="19">
        <v>2</v>
      </c>
      <c r="BN75" s="11">
        <v>1.93</v>
      </c>
    </row>
    <row r="76" spans="1:66" x14ac:dyDescent="0.25">
      <c r="A76" s="11" t="s">
        <v>103</v>
      </c>
      <c r="B76" s="11">
        <v>21</v>
      </c>
      <c r="C76" s="4">
        <v>1</v>
      </c>
      <c r="D76" s="5">
        <v>1</v>
      </c>
      <c r="E76" s="5">
        <v>1</v>
      </c>
      <c r="F76" s="5">
        <v>2</v>
      </c>
      <c r="G76" s="5">
        <v>1</v>
      </c>
      <c r="H76" s="5">
        <v>2</v>
      </c>
      <c r="I76" s="5">
        <v>1</v>
      </c>
      <c r="J76" s="5">
        <v>2</v>
      </c>
      <c r="K76" s="5">
        <v>2</v>
      </c>
      <c r="L76" s="5">
        <v>2</v>
      </c>
      <c r="M76" s="5">
        <v>1</v>
      </c>
      <c r="N76" s="5">
        <v>2</v>
      </c>
      <c r="O76" s="5">
        <v>1</v>
      </c>
      <c r="P76" s="5">
        <v>1</v>
      </c>
      <c r="Q76" s="19">
        <v>2</v>
      </c>
      <c r="R76" s="11">
        <v>1.47</v>
      </c>
      <c r="S76" s="4">
        <v>3</v>
      </c>
      <c r="T76" s="5">
        <v>3</v>
      </c>
      <c r="U76" s="5">
        <v>3</v>
      </c>
      <c r="V76" s="5">
        <v>3</v>
      </c>
      <c r="W76" s="5">
        <v>3</v>
      </c>
      <c r="X76" s="5">
        <v>3</v>
      </c>
      <c r="Y76" s="5">
        <v>3</v>
      </c>
      <c r="Z76" s="5">
        <v>3</v>
      </c>
      <c r="AA76" s="5">
        <v>3</v>
      </c>
      <c r="AB76" s="5">
        <v>2</v>
      </c>
      <c r="AC76" s="5">
        <v>3</v>
      </c>
      <c r="AD76" s="5">
        <v>1</v>
      </c>
      <c r="AE76" s="5">
        <v>1</v>
      </c>
      <c r="AF76" s="5">
        <v>2</v>
      </c>
      <c r="AG76" s="19">
        <v>2</v>
      </c>
      <c r="AH76" s="11">
        <v>2.5299999999999998</v>
      </c>
      <c r="AI76" s="4">
        <v>2</v>
      </c>
      <c r="AJ76" s="5">
        <v>2</v>
      </c>
      <c r="AK76" s="5">
        <v>2</v>
      </c>
      <c r="AL76" s="5">
        <v>2</v>
      </c>
      <c r="AM76" s="5">
        <v>2</v>
      </c>
      <c r="AN76" s="5">
        <v>1</v>
      </c>
      <c r="AO76" s="5">
        <v>2</v>
      </c>
      <c r="AP76" s="5">
        <v>1</v>
      </c>
      <c r="AQ76" s="5">
        <v>1</v>
      </c>
      <c r="AR76" s="5">
        <v>1</v>
      </c>
      <c r="AS76" s="5">
        <v>0</v>
      </c>
      <c r="AT76" s="5">
        <v>0</v>
      </c>
      <c r="AU76" s="5">
        <v>1</v>
      </c>
      <c r="AV76" s="5">
        <v>1</v>
      </c>
      <c r="AW76" s="19">
        <v>2</v>
      </c>
      <c r="AX76" s="11">
        <v>1.33</v>
      </c>
      <c r="AY76" s="4">
        <v>2</v>
      </c>
      <c r="AZ76" s="5">
        <v>3</v>
      </c>
      <c r="BA76" s="5">
        <v>3</v>
      </c>
      <c r="BB76" s="5">
        <v>3</v>
      </c>
      <c r="BC76" s="5">
        <v>3</v>
      </c>
      <c r="BD76" s="5">
        <v>3</v>
      </c>
      <c r="BE76" s="5">
        <v>2</v>
      </c>
      <c r="BF76" s="5">
        <v>2</v>
      </c>
      <c r="BG76" s="5">
        <v>2</v>
      </c>
      <c r="BH76" s="5">
        <v>2</v>
      </c>
      <c r="BI76" s="5">
        <v>2</v>
      </c>
      <c r="BJ76" s="5">
        <v>2</v>
      </c>
      <c r="BK76" s="5">
        <v>3</v>
      </c>
      <c r="BL76" s="5">
        <v>1</v>
      </c>
      <c r="BM76" s="19">
        <v>2</v>
      </c>
      <c r="BN76" s="11">
        <v>2.33</v>
      </c>
    </row>
    <row r="77" spans="1:66" x14ac:dyDescent="0.25">
      <c r="A77" s="11" t="s">
        <v>104</v>
      </c>
      <c r="B77" s="11">
        <v>22</v>
      </c>
      <c r="C77" s="4">
        <v>1</v>
      </c>
      <c r="D77" s="5">
        <v>1</v>
      </c>
      <c r="E77" s="5">
        <v>2</v>
      </c>
      <c r="F77" s="5">
        <v>1</v>
      </c>
      <c r="G77" s="5">
        <v>1</v>
      </c>
      <c r="H77" s="5">
        <v>1</v>
      </c>
      <c r="I77" s="5">
        <v>1</v>
      </c>
      <c r="J77" s="5">
        <v>2</v>
      </c>
      <c r="K77" s="5">
        <v>1</v>
      </c>
      <c r="L77" s="5">
        <v>2</v>
      </c>
      <c r="M77" s="5">
        <v>1</v>
      </c>
      <c r="N77" s="5">
        <v>2</v>
      </c>
      <c r="O77" s="5">
        <v>2</v>
      </c>
      <c r="P77" s="5">
        <v>2</v>
      </c>
      <c r="Q77" s="19">
        <v>2</v>
      </c>
      <c r="R77" s="11">
        <v>1.47</v>
      </c>
      <c r="S77" s="4">
        <v>2</v>
      </c>
      <c r="T77" s="5">
        <v>2</v>
      </c>
      <c r="U77" s="5">
        <v>2</v>
      </c>
      <c r="V77" s="5">
        <v>3</v>
      </c>
      <c r="W77" s="5">
        <v>2</v>
      </c>
      <c r="X77" s="5">
        <v>3</v>
      </c>
      <c r="Y77" s="5">
        <v>3</v>
      </c>
      <c r="Z77" s="5">
        <v>3</v>
      </c>
      <c r="AA77" s="5">
        <v>3</v>
      </c>
      <c r="AB77" s="5">
        <v>2</v>
      </c>
      <c r="AC77" s="5">
        <v>2</v>
      </c>
      <c r="AD77" s="5">
        <v>3</v>
      </c>
      <c r="AE77" s="5">
        <v>2</v>
      </c>
      <c r="AF77" s="5">
        <v>3</v>
      </c>
      <c r="AG77" s="19">
        <v>2</v>
      </c>
      <c r="AH77" s="11">
        <v>2.4700000000000002</v>
      </c>
      <c r="AI77" s="4">
        <v>2</v>
      </c>
      <c r="AJ77" s="5">
        <v>2</v>
      </c>
      <c r="AK77" s="5">
        <v>3</v>
      </c>
      <c r="AL77" s="5">
        <v>2</v>
      </c>
      <c r="AM77" s="5">
        <v>2</v>
      </c>
      <c r="AN77" s="5">
        <v>2</v>
      </c>
      <c r="AO77" s="5">
        <v>3</v>
      </c>
      <c r="AP77" s="5">
        <v>1</v>
      </c>
      <c r="AQ77" s="5">
        <v>2</v>
      </c>
      <c r="AR77" s="5">
        <v>3</v>
      </c>
      <c r="AS77" s="5">
        <v>2</v>
      </c>
      <c r="AT77" s="5">
        <v>2</v>
      </c>
      <c r="AU77" s="5">
        <v>2</v>
      </c>
      <c r="AV77" s="5">
        <v>2</v>
      </c>
      <c r="AW77" s="19">
        <v>2</v>
      </c>
      <c r="AX77" s="11">
        <v>2.13</v>
      </c>
      <c r="AY77" s="4">
        <v>2</v>
      </c>
      <c r="AZ77" s="5">
        <v>2</v>
      </c>
      <c r="BA77" s="5">
        <v>3</v>
      </c>
      <c r="BB77" s="5">
        <v>3</v>
      </c>
      <c r="BC77" s="5">
        <v>3</v>
      </c>
      <c r="BD77" s="5">
        <v>3</v>
      </c>
      <c r="BE77" s="5">
        <v>2</v>
      </c>
      <c r="BF77" s="5">
        <v>3</v>
      </c>
      <c r="BG77" s="5">
        <v>3</v>
      </c>
      <c r="BH77" s="5">
        <v>3</v>
      </c>
      <c r="BI77" s="5">
        <v>3</v>
      </c>
      <c r="BJ77" s="5">
        <v>3</v>
      </c>
      <c r="BK77" s="5">
        <v>2</v>
      </c>
      <c r="BL77" s="5">
        <v>3</v>
      </c>
      <c r="BM77" s="19">
        <v>3</v>
      </c>
      <c r="BN77" s="11">
        <v>2.73</v>
      </c>
    </row>
    <row r="78" spans="1:66" x14ac:dyDescent="0.25">
      <c r="A78" s="11" t="s">
        <v>105</v>
      </c>
      <c r="B78" s="11">
        <v>23</v>
      </c>
      <c r="C78" s="4">
        <v>1</v>
      </c>
      <c r="D78" s="5">
        <v>1</v>
      </c>
      <c r="E78" s="5">
        <v>2</v>
      </c>
      <c r="F78" s="5">
        <v>1</v>
      </c>
      <c r="G78" s="5">
        <v>1</v>
      </c>
      <c r="H78" s="5">
        <v>1</v>
      </c>
      <c r="I78" s="5">
        <v>2</v>
      </c>
      <c r="J78" s="5">
        <v>1</v>
      </c>
      <c r="K78" s="5">
        <v>2</v>
      </c>
      <c r="L78" s="5">
        <v>0</v>
      </c>
      <c r="M78" s="5">
        <v>2</v>
      </c>
      <c r="N78" s="5">
        <v>1</v>
      </c>
      <c r="O78" s="5">
        <v>2</v>
      </c>
      <c r="P78" s="5">
        <v>2</v>
      </c>
      <c r="Q78" s="19">
        <v>1</v>
      </c>
      <c r="R78" s="11">
        <v>1.33</v>
      </c>
      <c r="S78" s="4">
        <v>2</v>
      </c>
      <c r="T78" s="5">
        <v>0</v>
      </c>
      <c r="U78" s="5">
        <v>0</v>
      </c>
      <c r="V78" s="5">
        <v>2</v>
      </c>
      <c r="W78" s="5">
        <v>1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19">
        <v>0</v>
      </c>
      <c r="AH78" s="11">
        <v>0.33</v>
      </c>
      <c r="AI78" s="4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19">
        <v>0</v>
      </c>
      <c r="AX78" s="11">
        <v>0</v>
      </c>
      <c r="AY78" s="4">
        <v>2</v>
      </c>
      <c r="AZ78" s="5">
        <v>2</v>
      </c>
      <c r="BA78" s="5">
        <v>2</v>
      </c>
      <c r="BB78" s="5">
        <v>2</v>
      </c>
      <c r="BC78" s="5">
        <v>2</v>
      </c>
      <c r="BD78" s="5">
        <v>2</v>
      </c>
      <c r="BE78" s="5">
        <v>3</v>
      </c>
      <c r="BF78" s="5">
        <v>2</v>
      </c>
      <c r="BG78" s="5">
        <v>2</v>
      </c>
      <c r="BH78" s="5">
        <v>3</v>
      </c>
      <c r="BI78" s="5">
        <v>2</v>
      </c>
      <c r="BJ78" s="5">
        <v>2</v>
      </c>
      <c r="BK78" s="5">
        <v>2</v>
      </c>
      <c r="BL78" s="5">
        <v>1</v>
      </c>
      <c r="BM78" s="19">
        <v>0</v>
      </c>
      <c r="BN78" s="11">
        <v>1.93</v>
      </c>
    </row>
    <row r="79" spans="1:66" x14ac:dyDescent="0.25">
      <c r="A79" s="11" t="s">
        <v>106</v>
      </c>
      <c r="B79" s="11">
        <v>24</v>
      </c>
      <c r="C79" s="4">
        <v>1</v>
      </c>
      <c r="D79" s="5">
        <v>1</v>
      </c>
      <c r="E79" s="5">
        <v>2</v>
      </c>
      <c r="F79" s="5">
        <v>2</v>
      </c>
      <c r="G79" s="5">
        <v>2</v>
      </c>
      <c r="H79" s="5">
        <v>2</v>
      </c>
      <c r="I79" s="5">
        <v>2</v>
      </c>
      <c r="J79" s="5">
        <v>2</v>
      </c>
      <c r="K79" s="5">
        <v>2</v>
      </c>
      <c r="L79" s="5">
        <v>2</v>
      </c>
      <c r="M79" s="5">
        <v>2</v>
      </c>
      <c r="N79" s="5">
        <v>2</v>
      </c>
      <c r="O79" s="5">
        <v>2</v>
      </c>
      <c r="P79" s="5">
        <v>2</v>
      </c>
      <c r="Q79" s="19">
        <v>2</v>
      </c>
      <c r="R79" s="11">
        <v>1.87</v>
      </c>
      <c r="S79" s="4">
        <v>2</v>
      </c>
      <c r="T79" s="5">
        <v>2</v>
      </c>
      <c r="U79" s="5">
        <v>3</v>
      </c>
      <c r="V79" s="5">
        <v>3</v>
      </c>
      <c r="W79" s="5">
        <v>3</v>
      </c>
      <c r="X79" s="5">
        <v>3</v>
      </c>
      <c r="Y79" s="5">
        <v>3</v>
      </c>
      <c r="Z79" s="5">
        <v>3</v>
      </c>
      <c r="AA79" s="5">
        <v>3</v>
      </c>
      <c r="AB79" s="5">
        <v>3</v>
      </c>
      <c r="AC79" s="5">
        <v>3</v>
      </c>
      <c r="AD79" s="5">
        <v>3</v>
      </c>
      <c r="AE79" s="5">
        <v>3</v>
      </c>
      <c r="AF79" s="5">
        <v>3</v>
      </c>
      <c r="AG79" s="19">
        <v>2</v>
      </c>
      <c r="AH79" s="11">
        <v>2.8</v>
      </c>
      <c r="AI79" s="4">
        <v>2</v>
      </c>
      <c r="AJ79" s="5">
        <v>3</v>
      </c>
      <c r="AK79" s="5">
        <v>2</v>
      </c>
      <c r="AL79" s="5">
        <v>3</v>
      </c>
      <c r="AM79" s="5">
        <v>1</v>
      </c>
      <c r="AN79" s="5">
        <v>2</v>
      </c>
      <c r="AO79" s="5">
        <v>2</v>
      </c>
      <c r="AP79" s="5">
        <v>3</v>
      </c>
      <c r="AQ79" s="5">
        <v>2</v>
      </c>
      <c r="AR79" s="5">
        <v>3</v>
      </c>
      <c r="AS79" s="5">
        <v>2</v>
      </c>
      <c r="AT79" s="5">
        <v>3</v>
      </c>
      <c r="AU79" s="5">
        <v>2</v>
      </c>
      <c r="AV79" s="5">
        <v>3</v>
      </c>
      <c r="AW79" s="19">
        <v>3</v>
      </c>
      <c r="AX79" s="11">
        <v>2.4</v>
      </c>
      <c r="AY79" s="4">
        <v>2</v>
      </c>
      <c r="AZ79" s="5">
        <v>3</v>
      </c>
      <c r="BA79" s="5">
        <v>3</v>
      </c>
      <c r="BB79" s="5">
        <v>3</v>
      </c>
      <c r="BC79" s="5">
        <v>2</v>
      </c>
      <c r="BD79" s="5">
        <v>3</v>
      </c>
      <c r="BE79" s="5">
        <v>3</v>
      </c>
      <c r="BF79" s="5">
        <v>3</v>
      </c>
      <c r="BG79" s="5">
        <v>3</v>
      </c>
      <c r="BH79" s="5">
        <v>3</v>
      </c>
      <c r="BI79" s="5">
        <v>3</v>
      </c>
      <c r="BJ79" s="5">
        <v>3</v>
      </c>
      <c r="BK79" s="5">
        <v>2</v>
      </c>
      <c r="BL79" s="5">
        <v>3</v>
      </c>
      <c r="BM79" s="19">
        <v>3</v>
      </c>
      <c r="BN79" s="11">
        <v>2.8</v>
      </c>
    </row>
    <row r="80" spans="1:66" x14ac:dyDescent="0.25">
      <c r="A80" s="11" t="s">
        <v>107</v>
      </c>
      <c r="B80" s="11">
        <v>25</v>
      </c>
      <c r="C80" s="4">
        <v>1</v>
      </c>
      <c r="D80" s="5">
        <v>1</v>
      </c>
      <c r="E80" s="5">
        <v>1</v>
      </c>
      <c r="F80" s="5">
        <v>2</v>
      </c>
      <c r="G80" s="5">
        <v>2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2</v>
      </c>
      <c r="N80" s="5">
        <v>2</v>
      </c>
      <c r="O80" s="5">
        <v>1</v>
      </c>
      <c r="P80" s="5">
        <v>2</v>
      </c>
      <c r="Q80" s="19">
        <v>2</v>
      </c>
      <c r="R80" s="11">
        <v>1.4</v>
      </c>
      <c r="S80" s="4">
        <v>2</v>
      </c>
      <c r="T80" s="5">
        <v>2</v>
      </c>
      <c r="U80" s="5">
        <v>3</v>
      </c>
      <c r="V80" s="5">
        <v>3</v>
      </c>
      <c r="W80" s="5">
        <v>2</v>
      </c>
      <c r="X80" s="5">
        <v>2</v>
      </c>
      <c r="Y80" s="5">
        <v>2</v>
      </c>
      <c r="Z80" s="5">
        <v>2</v>
      </c>
      <c r="AA80" s="5">
        <v>3</v>
      </c>
      <c r="AB80" s="5">
        <v>2</v>
      </c>
      <c r="AC80" s="5">
        <v>2</v>
      </c>
      <c r="AD80" s="5">
        <v>1</v>
      </c>
      <c r="AE80" s="5">
        <v>2</v>
      </c>
      <c r="AF80" s="5">
        <v>1</v>
      </c>
      <c r="AG80" s="19">
        <v>2</v>
      </c>
      <c r="AH80" s="11">
        <v>2.0699999999999998</v>
      </c>
      <c r="AI80" s="4">
        <v>0</v>
      </c>
      <c r="AJ80" s="5">
        <v>3</v>
      </c>
      <c r="AK80" s="5">
        <v>0</v>
      </c>
      <c r="AL80" s="5">
        <v>1</v>
      </c>
      <c r="AM80" s="5">
        <v>1</v>
      </c>
      <c r="AN80" s="5">
        <v>0</v>
      </c>
      <c r="AO80" s="5">
        <v>1</v>
      </c>
      <c r="AP80" s="5">
        <v>0</v>
      </c>
      <c r="AQ80" s="5">
        <v>0</v>
      </c>
      <c r="AR80" s="5">
        <v>1</v>
      </c>
      <c r="AS80" s="5">
        <v>0</v>
      </c>
      <c r="AT80" s="5">
        <v>1</v>
      </c>
      <c r="AU80" s="5">
        <v>0</v>
      </c>
      <c r="AV80" s="5">
        <v>1</v>
      </c>
      <c r="AW80" s="19">
        <v>1</v>
      </c>
      <c r="AX80" s="11">
        <v>0.67</v>
      </c>
      <c r="AY80" s="4">
        <v>2</v>
      </c>
      <c r="AZ80" s="5">
        <v>2</v>
      </c>
      <c r="BA80" s="5">
        <v>2</v>
      </c>
      <c r="BB80" s="5">
        <v>2</v>
      </c>
      <c r="BC80" s="5">
        <v>2</v>
      </c>
      <c r="BD80" s="5">
        <v>2</v>
      </c>
      <c r="BE80" s="5">
        <v>2</v>
      </c>
      <c r="BF80" s="5">
        <v>2</v>
      </c>
      <c r="BG80" s="5">
        <v>2</v>
      </c>
      <c r="BH80" s="5">
        <v>2</v>
      </c>
      <c r="BI80" s="5">
        <v>2</v>
      </c>
      <c r="BJ80" s="5">
        <v>2</v>
      </c>
      <c r="BK80" s="5">
        <v>2</v>
      </c>
      <c r="BL80" s="5">
        <v>3</v>
      </c>
      <c r="BM80" s="19">
        <v>3</v>
      </c>
      <c r="BN80" s="11">
        <v>2.13</v>
      </c>
    </row>
    <row r="81" spans="1:66" x14ac:dyDescent="0.25">
      <c r="A81" s="11" t="s">
        <v>54</v>
      </c>
      <c r="B81" s="11">
        <v>26</v>
      </c>
      <c r="C81" s="4">
        <v>2</v>
      </c>
      <c r="D81" s="5">
        <v>2</v>
      </c>
      <c r="E81" s="5">
        <v>2</v>
      </c>
      <c r="F81" s="5">
        <v>2</v>
      </c>
      <c r="G81" s="5">
        <v>2</v>
      </c>
      <c r="H81" s="5">
        <v>2</v>
      </c>
      <c r="I81" s="5">
        <v>1</v>
      </c>
      <c r="J81" s="5">
        <v>2</v>
      </c>
      <c r="K81" s="5">
        <v>2</v>
      </c>
      <c r="L81" s="5">
        <v>2</v>
      </c>
      <c r="M81" s="5">
        <v>2</v>
      </c>
      <c r="N81" s="5">
        <v>1</v>
      </c>
      <c r="O81" s="5">
        <v>2</v>
      </c>
      <c r="P81" s="5">
        <v>2</v>
      </c>
      <c r="Q81" s="19">
        <v>1</v>
      </c>
      <c r="R81" s="11">
        <v>1.8</v>
      </c>
      <c r="S81" s="4">
        <v>1</v>
      </c>
      <c r="T81" s="5">
        <v>2</v>
      </c>
      <c r="U81" s="5">
        <v>2</v>
      </c>
      <c r="V81" s="5">
        <v>2</v>
      </c>
      <c r="W81" s="5">
        <v>1</v>
      </c>
      <c r="X81" s="5">
        <v>1</v>
      </c>
      <c r="Y81" s="5">
        <v>2</v>
      </c>
      <c r="Z81" s="5">
        <v>2</v>
      </c>
      <c r="AA81" s="5">
        <v>2</v>
      </c>
      <c r="AB81" s="5">
        <v>2</v>
      </c>
      <c r="AC81" s="5">
        <v>1</v>
      </c>
      <c r="AD81" s="5">
        <v>2</v>
      </c>
      <c r="AE81" s="5">
        <v>2</v>
      </c>
      <c r="AF81" s="5">
        <v>2</v>
      </c>
      <c r="AG81" s="19">
        <v>1</v>
      </c>
      <c r="AH81" s="11">
        <v>1.67</v>
      </c>
      <c r="AI81" s="4">
        <v>2</v>
      </c>
      <c r="AJ81" s="5">
        <v>1</v>
      </c>
      <c r="AK81" s="5">
        <v>2</v>
      </c>
      <c r="AL81" s="5">
        <v>3</v>
      </c>
      <c r="AM81" s="5">
        <v>2</v>
      </c>
      <c r="AN81" s="5">
        <v>3</v>
      </c>
      <c r="AO81" s="5">
        <v>2</v>
      </c>
      <c r="AP81" s="5">
        <v>1</v>
      </c>
      <c r="AQ81" s="5">
        <v>2</v>
      </c>
      <c r="AR81" s="5">
        <v>2</v>
      </c>
      <c r="AS81" s="5">
        <v>1</v>
      </c>
      <c r="AT81" s="5">
        <v>2</v>
      </c>
      <c r="AU81" s="5">
        <v>2</v>
      </c>
      <c r="AV81" s="5">
        <v>1</v>
      </c>
      <c r="AW81" s="19">
        <v>2</v>
      </c>
      <c r="AX81" s="11">
        <v>1.87</v>
      </c>
      <c r="AY81" s="4">
        <v>2</v>
      </c>
      <c r="AZ81" s="5">
        <v>3</v>
      </c>
      <c r="BA81" s="5">
        <v>2</v>
      </c>
      <c r="BB81" s="5">
        <v>2</v>
      </c>
      <c r="BC81" s="5">
        <v>3</v>
      </c>
      <c r="BD81" s="5">
        <v>2</v>
      </c>
      <c r="BE81" s="5">
        <v>3</v>
      </c>
      <c r="BF81" s="5">
        <v>3</v>
      </c>
      <c r="BG81" s="5">
        <v>2</v>
      </c>
      <c r="BH81" s="5">
        <v>2</v>
      </c>
      <c r="BI81" s="5">
        <v>2</v>
      </c>
      <c r="BJ81" s="5">
        <v>2</v>
      </c>
      <c r="BK81" s="5">
        <v>2</v>
      </c>
      <c r="BL81" s="5">
        <v>2</v>
      </c>
      <c r="BM81" s="19">
        <v>3</v>
      </c>
      <c r="BN81" s="11">
        <v>2.33</v>
      </c>
    </row>
    <row r="82" spans="1:66" x14ac:dyDescent="0.25">
      <c r="A82" s="11" t="s">
        <v>55</v>
      </c>
      <c r="B82" s="11">
        <v>27</v>
      </c>
      <c r="C82" s="4">
        <v>2</v>
      </c>
      <c r="D82" s="5">
        <v>2</v>
      </c>
      <c r="E82" s="5">
        <v>2</v>
      </c>
      <c r="F82" s="5">
        <v>2</v>
      </c>
      <c r="G82" s="5">
        <v>2</v>
      </c>
      <c r="H82" s="5">
        <v>3</v>
      </c>
      <c r="I82" s="5">
        <v>2</v>
      </c>
      <c r="J82" s="5">
        <v>3</v>
      </c>
      <c r="K82" s="5">
        <v>2</v>
      </c>
      <c r="L82" s="5">
        <v>3</v>
      </c>
      <c r="M82" s="5">
        <v>2</v>
      </c>
      <c r="N82" s="5">
        <v>2</v>
      </c>
      <c r="O82" s="5">
        <v>3</v>
      </c>
      <c r="P82" s="5">
        <v>2</v>
      </c>
      <c r="Q82" s="19">
        <v>2</v>
      </c>
      <c r="R82" s="11">
        <v>2.27</v>
      </c>
      <c r="S82" s="4">
        <v>3</v>
      </c>
      <c r="T82" s="5">
        <v>3</v>
      </c>
      <c r="U82" s="5">
        <v>3</v>
      </c>
      <c r="V82" s="5">
        <v>3</v>
      </c>
      <c r="W82" s="5">
        <v>3</v>
      </c>
      <c r="X82" s="5">
        <v>3</v>
      </c>
      <c r="Y82" s="5">
        <v>3</v>
      </c>
      <c r="Z82" s="5">
        <v>3</v>
      </c>
      <c r="AA82" s="5">
        <v>3</v>
      </c>
      <c r="AB82" s="5">
        <v>2</v>
      </c>
      <c r="AC82" s="5">
        <v>3</v>
      </c>
      <c r="AD82" s="5">
        <v>3</v>
      </c>
      <c r="AE82" s="5">
        <v>3</v>
      </c>
      <c r="AF82" s="5">
        <v>2</v>
      </c>
      <c r="AG82" s="19">
        <v>3</v>
      </c>
      <c r="AH82" s="11">
        <v>2.87</v>
      </c>
      <c r="AI82" s="4">
        <v>2</v>
      </c>
      <c r="AJ82" s="5">
        <v>3</v>
      </c>
      <c r="AK82" s="5">
        <v>3</v>
      </c>
      <c r="AL82" s="5">
        <v>2</v>
      </c>
      <c r="AM82" s="5">
        <v>3</v>
      </c>
      <c r="AN82" s="5">
        <v>3</v>
      </c>
      <c r="AO82" s="5">
        <v>3</v>
      </c>
      <c r="AP82" s="5">
        <v>3</v>
      </c>
      <c r="AQ82" s="5">
        <v>2</v>
      </c>
      <c r="AR82" s="5">
        <v>3</v>
      </c>
      <c r="AS82" s="5">
        <v>3</v>
      </c>
      <c r="AT82" s="5">
        <v>2</v>
      </c>
      <c r="AU82" s="5">
        <v>2</v>
      </c>
      <c r="AV82" s="5">
        <v>3</v>
      </c>
      <c r="AW82" s="19">
        <v>2</v>
      </c>
      <c r="AX82" s="11">
        <v>2.6</v>
      </c>
      <c r="AY82" s="4">
        <v>3</v>
      </c>
      <c r="AZ82" s="5">
        <v>2</v>
      </c>
      <c r="BA82" s="5">
        <v>3</v>
      </c>
      <c r="BB82" s="5">
        <v>3</v>
      </c>
      <c r="BC82" s="5">
        <v>3</v>
      </c>
      <c r="BD82" s="5">
        <v>2</v>
      </c>
      <c r="BE82" s="5">
        <v>3</v>
      </c>
      <c r="BF82" s="5">
        <v>2</v>
      </c>
      <c r="BG82" s="5">
        <v>3</v>
      </c>
      <c r="BH82" s="5">
        <v>3</v>
      </c>
      <c r="BI82" s="5">
        <v>3</v>
      </c>
      <c r="BJ82" s="5">
        <v>2</v>
      </c>
      <c r="BK82" s="5">
        <v>3</v>
      </c>
      <c r="BL82" s="5">
        <v>2</v>
      </c>
      <c r="BM82" s="19">
        <v>2</v>
      </c>
      <c r="BN82" s="11">
        <v>2.6</v>
      </c>
    </row>
    <row r="83" spans="1:66" x14ac:dyDescent="0.25">
      <c r="A83" s="11" t="s">
        <v>56</v>
      </c>
      <c r="B83" s="11">
        <v>28</v>
      </c>
      <c r="C83" s="4">
        <v>3</v>
      </c>
      <c r="D83" s="5">
        <v>3</v>
      </c>
      <c r="E83" s="5">
        <v>2</v>
      </c>
      <c r="F83" s="5">
        <v>2</v>
      </c>
      <c r="G83" s="5">
        <v>2</v>
      </c>
      <c r="H83" s="5">
        <v>2</v>
      </c>
      <c r="I83" s="5">
        <v>2</v>
      </c>
      <c r="J83" s="5">
        <v>3</v>
      </c>
      <c r="K83" s="5">
        <v>2</v>
      </c>
      <c r="L83" s="5">
        <v>2</v>
      </c>
      <c r="M83" s="5">
        <v>2</v>
      </c>
      <c r="N83" s="5">
        <v>3</v>
      </c>
      <c r="O83" s="5">
        <v>3</v>
      </c>
      <c r="P83" s="5">
        <v>2</v>
      </c>
      <c r="Q83" s="19">
        <v>2</v>
      </c>
      <c r="R83" s="11">
        <v>2.33</v>
      </c>
      <c r="S83" s="4">
        <v>1</v>
      </c>
      <c r="T83" s="5">
        <v>2</v>
      </c>
      <c r="U83" s="5">
        <v>2</v>
      </c>
      <c r="V83" s="5">
        <v>3</v>
      </c>
      <c r="W83" s="5">
        <v>2</v>
      </c>
      <c r="X83" s="5">
        <v>2</v>
      </c>
      <c r="Y83" s="5">
        <v>2</v>
      </c>
      <c r="Z83" s="5">
        <v>2</v>
      </c>
      <c r="AA83" s="5" t="s">
        <v>141</v>
      </c>
      <c r="AB83" s="5"/>
      <c r="AC83" s="5"/>
      <c r="AD83" s="5"/>
      <c r="AE83" s="5"/>
      <c r="AF83" s="5"/>
      <c r="AG83" s="19"/>
      <c r="AH83" s="11">
        <v>2</v>
      </c>
      <c r="AI83" s="4">
        <v>1</v>
      </c>
      <c r="AJ83" s="5">
        <v>1</v>
      </c>
      <c r="AK83" s="5">
        <v>2</v>
      </c>
      <c r="AL83" s="5">
        <v>0</v>
      </c>
      <c r="AM83" s="5">
        <v>1</v>
      </c>
      <c r="AN83" s="5">
        <v>1</v>
      </c>
      <c r="AO83" s="5">
        <v>2</v>
      </c>
      <c r="AP83" s="5">
        <v>1</v>
      </c>
      <c r="AQ83" s="5" t="s">
        <v>141</v>
      </c>
      <c r="AR83" s="5"/>
      <c r="AS83" s="5"/>
      <c r="AT83" s="5"/>
      <c r="AU83" s="5"/>
      <c r="AV83" s="5"/>
      <c r="AW83" s="19"/>
      <c r="AX83" s="11">
        <v>1.1299999999999999</v>
      </c>
      <c r="AY83" s="4">
        <v>2</v>
      </c>
      <c r="AZ83" s="5">
        <v>2</v>
      </c>
      <c r="BA83" s="5">
        <v>2</v>
      </c>
      <c r="BB83" s="5">
        <v>2</v>
      </c>
      <c r="BC83" s="5">
        <v>2</v>
      </c>
      <c r="BD83" s="5">
        <v>2</v>
      </c>
      <c r="BE83" s="5">
        <v>2</v>
      </c>
      <c r="BF83" s="5">
        <v>2</v>
      </c>
      <c r="BG83" s="5">
        <v>2</v>
      </c>
      <c r="BH83" s="5">
        <v>2</v>
      </c>
      <c r="BI83" s="5">
        <v>2</v>
      </c>
      <c r="BJ83" s="5">
        <v>2</v>
      </c>
      <c r="BK83" s="5">
        <v>2</v>
      </c>
      <c r="BL83" s="5">
        <v>3</v>
      </c>
      <c r="BM83" s="19">
        <v>2</v>
      </c>
      <c r="BN83" s="11">
        <v>2.0699999999999998</v>
      </c>
    </row>
    <row r="84" spans="1:66" x14ac:dyDescent="0.25">
      <c r="A84" s="11" t="s">
        <v>57</v>
      </c>
      <c r="B84" s="11">
        <v>29</v>
      </c>
      <c r="C84" s="4">
        <v>0</v>
      </c>
      <c r="D84" s="5">
        <v>1</v>
      </c>
      <c r="E84" s="5">
        <v>1</v>
      </c>
      <c r="F84" s="5">
        <v>1</v>
      </c>
      <c r="G84" s="5">
        <v>1</v>
      </c>
      <c r="H84" s="5">
        <v>2</v>
      </c>
      <c r="I84" s="5">
        <v>1</v>
      </c>
      <c r="J84" s="5">
        <v>1</v>
      </c>
      <c r="K84" s="5">
        <v>1</v>
      </c>
      <c r="L84" s="5">
        <v>0</v>
      </c>
      <c r="M84" s="5">
        <v>0</v>
      </c>
      <c r="N84" s="5">
        <v>2</v>
      </c>
      <c r="O84" s="5">
        <v>2</v>
      </c>
      <c r="P84" s="5">
        <v>1</v>
      </c>
      <c r="Q84" s="19">
        <v>2</v>
      </c>
      <c r="R84" s="11">
        <v>1.07</v>
      </c>
      <c r="S84" s="4">
        <v>2</v>
      </c>
      <c r="T84" s="5">
        <v>2</v>
      </c>
      <c r="U84" s="5">
        <v>3</v>
      </c>
      <c r="V84" s="5">
        <v>2</v>
      </c>
      <c r="W84" s="5">
        <v>2</v>
      </c>
      <c r="X84" s="5">
        <v>3</v>
      </c>
      <c r="Y84" s="5">
        <v>3</v>
      </c>
      <c r="Z84" s="5">
        <v>3</v>
      </c>
      <c r="AA84" s="5">
        <v>2</v>
      </c>
      <c r="AB84" s="5">
        <v>2</v>
      </c>
      <c r="AC84" s="5">
        <v>3</v>
      </c>
      <c r="AD84" s="5">
        <v>3</v>
      </c>
      <c r="AE84" s="5">
        <v>2</v>
      </c>
      <c r="AF84" s="5">
        <v>2</v>
      </c>
      <c r="AG84" s="19">
        <v>3</v>
      </c>
      <c r="AH84" s="11">
        <v>2.4700000000000002</v>
      </c>
      <c r="AI84" s="4">
        <v>0</v>
      </c>
      <c r="AJ84" s="5">
        <v>1</v>
      </c>
      <c r="AK84" s="5">
        <v>0</v>
      </c>
      <c r="AL84" s="5">
        <v>1</v>
      </c>
      <c r="AM84" s="5">
        <v>0</v>
      </c>
      <c r="AN84" s="5">
        <v>1</v>
      </c>
      <c r="AO84" s="5">
        <v>0</v>
      </c>
      <c r="AP84" s="5">
        <v>0</v>
      </c>
      <c r="AQ84" s="5">
        <v>2</v>
      </c>
      <c r="AR84" s="5">
        <v>2</v>
      </c>
      <c r="AS84" s="5">
        <v>1</v>
      </c>
      <c r="AT84" s="5">
        <v>2</v>
      </c>
      <c r="AU84" s="5">
        <v>1</v>
      </c>
      <c r="AV84" s="5">
        <v>1</v>
      </c>
      <c r="AW84" s="19">
        <v>2</v>
      </c>
      <c r="AX84" s="11">
        <v>0.93</v>
      </c>
      <c r="AY84" s="4">
        <v>2</v>
      </c>
      <c r="AZ84" s="5">
        <v>2</v>
      </c>
      <c r="BA84" s="5">
        <v>3</v>
      </c>
      <c r="BB84" s="5">
        <v>2</v>
      </c>
      <c r="BC84" s="5">
        <v>2</v>
      </c>
      <c r="BD84" s="5">
        <v>2</v>
      </c>
      <c r="BE84" s="5">
        <v>2</v>
      </c>
      <c r="BF84" s="5">
        <v>2</v>
      </c>
      <c r="BG84" s="5">
        <v>2</v>
      </c>
      <c r="BH84" s="5">
        <v>2</v>
      </c>
      <c r="BI84" s="5">
        <v>3</v>
      </c>
      <c r="BJ84" s="5">
        <v>2</v>
      </c>
      <c r="BK84" s="5">
        <v>2</v>
      </c>
      <c r="BL84" s="5">
        <v>2</v>
      </c>
      <c r="BM84" s="19">
        <v>3</v>
      </c>
      <c r="BN84" s="11">
        <v>2.2000000000000002</v>
      </c>
    </row>
    <row r="85" spans="1:66" x14ac:dyDescent="0.25">
      <c r="A85" s="11" t="s">
        <v>58</v>
      </c>
      <c r="B85" s="11">
        <v>30</v>
      </c>
      <c r="C85" s="4">
        <v>1</v>
      </c>
      <c r="D85" s="5">
        <v>1</v>
      </c>
      <c r="E85" s="5">
        <v>2</v>
      </c>
      <c r="F85" s="5">
        <v>1</v>
      </c>
      <c r="G85" s="5">
        <v>1</v>
      </c>
      <c r="H85" s="5">
        <v>1</v>
      </c>
      <c r="I85" s="5">
        <v>0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>
        <v>0</v>
      </c>
      <c r="P85" s="5">
        <v>1</v>
      </c>
      <c r="Q85" s="19">
        <v>0</v>
      </c>
      <c r="R85" s="11">
        <v>0.87</v>
      </c>
      <c r="S85" s="4">
        <v>2</v>
      </c>
      <c r="T85" s="5">
        <v>2</v>
      </c>
      <c r="U85" s="5">
        <v>3</v>
      </c>
      <c r="V85" s="5">
        <v>2</v>
      </c>
      <c r="W85" s="5">
        <v>3</v>
      </c>
      <c r="X85" s="5">
        <v>2</v>
      </c>
      <c r="Y85" s="5">
        <v>3</v>
      </c>
      <c r="Z85" s="5">
        <v>2</v>
      </c>
      <c r="AA85" s="5">
        <v>2</v>
      </c>
      <c r="AB85" s="5">
        <v>3</v>
      </c>
      <c r="AC85" s="5">
        <v>2</v>
      </c>
      <c r="AD85" s="5">
        <v>3</v>
      </c>
      <c r="AE85" s="5">
        <v>2</v>
      </c>
      <c r="AF85" s="5">
        <v>2</v>
      </c>
      <c r="AG85" s="19">
        <v>2</v>
      </c>
      <c r="AH85" s="11">
        <v>2.33</v>
      </c>
      <c r="AI85" s="4">
        <v>0</v>
      </c>
      <c r="AJ85" s="5">
        <v>1</v>
      </c>
      <c r="AK85" s="5">
        <v>1</v>
      </c>
      <c r="AL85" s="5">
        <v>2</v>
      </c>
      <c r="AM85" s="5">
        <v>2</v>
      </c>
      <c r="AN85" s="5">
        <v>2</v>
      </c>
      <c r="AO85" s="5">
        <v>1</v>
      </c>
      <c r="AP85" s="5">
        <v>2</v>
      </c>
      <c r="AQ85" s="5">
        <v>2</v>
      </c>
      <c r="AR85" s="5">
        <v>1</v>
      </c>
      <c r="AS85" s="5">
        <v>1</v>
      </c>
      <c r="AT85" s="5">
        <v>1</v>
      </c>
      <c r="AU85" s="5">
        <v>1</v>
      </c>
      <c r="AV85" s="5">
        <v>1</v>
      </c>
      <c r="AW85" s="19">
        <v>1</v>
      </c>
      <c r="AX85" s="11">
        <v>1.27</v>
      </c>
      <c r="AY85" s="4">
        <v>2</v>
      </c>
      <c r="AZ85" s="5">
        <v>2</v>
      </c>
      <c r="BA85" s="5">
        <v>2</v>
      </c>
      <c r="BB85" s="5">
        <v>2</v>
      </c>
      <c r="BC85" s="5">
        <v>2</v>
      </c>
      <c r="BD85" s="5">
        <v>2</v>
      </c>
      <c r="BE85" s="5">
        <v>2</v>
      </c>
      <c r="BF85" s="5">
        <v>1</v>
      </c>
      <c r="BG85" s="5">
        <v>2</v>
      </c>
      <c r="BH85" s="5">
        <v>1</v>
      </c>
      <c r="BI85" s="5">
        <v>1</v>
      </c>
      <c r="BJ85" s="5">
        <v>2</v>
      </c>
      <c r="BK85" s="5">
        <v>2</v>
      </c>
      <c r="BL85" s="5">
        <v>1</v>
      </c>
      <c r="BM85" s="19">
        <v>2</v>
      </c>
      <c r="BN85" s="11">
        <v>1.73</v>
      </c>
    </row>
    <row r="86" spans="1:66" x14ac:dyDescent="0.25">
      <c r="A86" s="11" t="s">
        <v>59</v>
      </c>
      <c r="B86" s="11">
        <v>31</v>
      </c>
      <c r="C86" s="4">
        <v>3</v>
      </c>
      <c r="D86" s="5">
        <v>3</v>
      </c>
      <c r="E86" s="5">
        <v>2</v>
      </c>
      <c r="F86" s="5">
        <v>3</v>
      </c>
      <c r="G86" s="5">
        <v>2</v>
      </c>
      <c r="H86" s="5">
        <v>2</v>
      </c>
      <c r="I86" s="5">
        <v>2</v>
      </c>
      <c r="J86" s="5">
        <v>2</v>
      </c>
      <c r="K86" s="5">
        <v>2</v>
      </c>
      <c r="L86" s="5">
        <v>3</v>
      </c>
      <c r="M86" s="5">
        <v>2</v>
      </c>
      <c r="N86" s="5">
        <v>2</v>
      </c>
      <c r="O86" s="5">
        <v>2</v>
      </c>
      <c r="P86" s="5">
        <v>3</v>
      </c>
      <c r="Q86" s="19">
        <v>3</v>
      </c>
      <c r="R86" s="11">
        <v>2.4</v>
      </c>
      <c r="S86" s="4">
        <v>2</v>
      </c>
      <c r="T86" s="5">
        <v>3</v>
      </c>
      <c r="U86" s="5">
        <v>3</v>
      </c>
      <c r="V86" s="5">
        <v>3</v>
      </c>
      <c r="W86" s="5">
        <v>3</v>
      </c>
      <c r="X86" s="5">
        <v>3</v>
      </c>
      <c r="Y86" s="5">
        <v>3</v>
      </c>
      <c r="Z86" s="5">
        <v>3</v>
      </c>
      <c r="AA86" s="5">
        <v>3</v>
      </c>
      <c r="AB86" s="5">
        <v>3</v>
      </c>
      <c r="AC86" s="5">
        <v>3</v>
      </c>
      <c r="AD86" s="5">
        <v>3</v>
      </c>
      <c r="AE86" s="5">
        <v>3</v>
      </c>
      <c r="AF86" s="5">
        <v>3</v>
      </c>
      <c r="AG86" s="19">
        <v>3</v>
      </c>
      <c r="AH86" s="11">
        <v>2.93</v>
      </c>
      <c r="AI86" s="4">
        <v>2</v>
      </c>
      <c r="AJ86" s="5">
        <v>2</v>
      </c>
      <c r="AK86" s="5">
        <v>3</v>
      </c>
      <c r="AL86" s="5">
        <v>2</v>
      </c>
      <c r="AM86" s="5">
        <v>3</v>
      </c>
      <c r="AN86" s="5">
        <v>3</v>
      </c>
      <c r="AO86" s="5">
        <v>2</v>
      </c>
      <c r="AP86" s="5">
        <v>3</v>
      </c>
      <c r="AQ86" s="5">
        <v>2</v>
      </c>
      <c r="AR86" s="5">
        <v>3</v>
      </c>
      <c r="AS86" s="5">
        <v>2</v>
      </c>
      <c r="AT86" s="5">
        <v>3</v>
      </c>
      <c r="AU86" s="5">
        <v>2</v>
      </c>
      <c r="AV86" s="5">
        <v>3</v>
      </c>
      <c r="AW86" s="19">
        <v>2</v>
      </c>
      <c r="AX86" s="11">
        <v>2.4700000000000002</v>
      </c>
      <c r="AY86" s="4">
        <v>3</v>
      </c>
      <c r="AZ86" s="5">
        <v>2</v>
      </c>
      <c r="BA86" s="5">
        <v>3</v>
      </c>
      <c r="BB86" s="5">
        <v>3</v>
      </c>
      <c r="BC86" s="5">
        <v>3</v>
      </c>
      <c r="BD86" s="5">
        <v>3</v>
      </c>
      <c r="BE86" s="5">
        <v>3</v>
      </c>
      <c r="BF86" s="5">
        <v>3</v>
      </c>
      <c r="BG86" s="5">
        <v>2</v>
      </c>
      <c r="BH86" s="5">
        <v>3</v>
      </c>
      <c r="BI86" s="5">
        <v>3</v>
      </c>
      <c r="BJ86" s="5">
        <v>3</v>
      </c>
      <c r="BK86" s="5">
        <v>3</v>
      </c>
      <c r="BL86" s="5">
        <v>3</v>
      </c>
      <c r="BM86" s="19">
        <v>3</v>
      </c>
      <c r="BN86" s="11">
        <v>2.87</v>
      </c>
    </row>
    <row r="87" spans="1:66" x14ac:dyDescent="0.25">
      <c r="A87" s="11" t="s">
        <v>60</v>
      </c>
      <c r="B87" s="11">
        <v>32</v>
      </c>
      <c r="C87" s="4">
        <v>2</v>
      </c>
      <c r="D87" s="5">
        <v>2</v>
      </c>
      <c r="E87" s="5">
        <v>1</v>
      </c>
      <c r="F87" s="5">
        <v>2</v>
      </c>
      <c r="G87" s="5">
        <v>2</v>
      </c>
      <c r="H87" s="5">
        <v>2</v>
      </c>
      <c r="I87" s="5">
        <v>2</v>
      </c>
      <c r="J87" s="5">
        <v>2</v>
      </c>
      <c r="K87" s="5">
        <v>2</v>
      </c>
      <c r="L87" s="5">
        <v>2</v>
      </c>
      <c r="M87" s="5">
        <v>2</v>
      </c>
      <c r="N87" s="5">
        <v>2</v>
      </c>
      <c r="O87" s="5">
        <v>2</v>
      </c>
      <c r="P87" s="5">
        <v>2</v>
      </c>
      <c r="Q87" s="19">
        <v>1</v>
      </c>
      <c r="R87" s="11">
        <v>1.87</v>
      </c>
      <c r="S87" s="4">
        <v>3</v>
      </c>
      <c r="T87" s="5">
        <v>3</v>
      </c>
      <c r="U87" s="5">
        <v>3</v>
      </c>
      <c r="V87" s="5">
        <v>3</v>
      </c>
      <c r="W87" s="5">
        <v>2</v>
      </c>
      <c r="X87" s="5">
        <v>3</v>
      </c>
      <c r="Y87" s="5">
        <v>3</v>
      </c>
      <c r="Z87" s="5">
        <v>3</v>
      </c>
      <c r="AA87" s="5">
        <v>3</v>
      </c>
      <c r="AB87" s="5">
        <v>3</v>
      </c>
      <c r="AC87" s="5">
        <v>3</v>
      </c>
      <c r="AD87" s="5">
        <v>3</v>
      </c>
      <c r="AE87" s="5">
        <v>3</v>
      </c>
      <c r="AF87" s="5">
        <v>2</v>
      </c>
      <c r="AG87" s="19">
        <v>3</v>
      </c>
      <c r="AH87" s="11">
        <v>2.87</v>
      </c>
      <c r="AI87" s="4">
        <v>2</v>
      </c>
      <c r="AJ87" s="5">
        <v>3</v>
      </c>
      <c r="AK87" s="5">
        <v>2</v>
      </c>
      <c r="AL87" s="5">
        <v>3</v>
      </c>
      <c r="AM87" s="5">
        <v>3</v>
      </c>
      <c r="AN87" s="5">
        <v>2</v>
      </c>
      <c r="AO87" s="5">
        <v>2</v>
      </c>
      <c r="AP87" s="5">
        <v>3</v>
      </c>
      <c r="AQ87" s="5">
        <v>2</v>
      </c>
      <c r="AR87" s="5">
        <v>1</v>
      </c>
      <c r="AS87" s="5">
        <v>2</v>
      </c>
      <c r="AT87" s="5">
        <v>2</v>
      </c>
      <c r="AU87" s="5">
        <v>2</v>
      </c>
      <c r="AV87" s="5">
        <v>2</v>
      </c>
      <c r="AW87" s="19">
        <v>3</v>
      </c>
      <c r="AX87" s="11">
        <v>2.27</v>
      </c>
      <c r="AY87" s="4">
        <v>2</v>
      </c>
      <c r="AZ87" s="5">
        <v>3</v>
      </c>
      <c r="BA87" s="5">
        <v>2</v>
      </c>
      <c r="BB87" s="5">
        <v>2</v>
      </c>
      <c r="BC87" s="5">
        <v>3</v>
      </c>
      <c r="BD87" s="5">
        <v>3</v>
      </c>
      <c r="BE87" s="5">
        <v>2</v>
      </c>
      <c r="BF87" s="5">
        <v>2</v>
      </c>
      <c r="BG87" s="5">
        <v>2</v>
      </c>
      <c r="BH87" s="5">
        <v>2</v>
      </c>
      <c r="BI87" s="5">
        <v>2</v>
      </c>
      <c r="BJ87" s="5">
        <v>3</v>
      </c>
      <c r="BK87" s="5">
        <v>2</v>
      </c>
      <c r="BL87" s="5">
        <v>2</v>
      </c>
      <c r="BM87" s="19">
        <v>3</v>
      </c>
      <c r="BN87" s="11">
        <v>2.33</v>
      </c>
    </row>
    <row r="88" spans="1:66" x14ac:dyDescent="0.25">
      <c r="A88" s="11" t="s">
        <v>61</v>
      </c>
      <c r="B88" s="11">
        <v>33</v>
      </c>
      <c r="C88" s="4">
        <v>0</v>
      </c>
      <c r="D88" s="5">
        <v>2</v>
      </c>
      <c r="E88" s="5">
        <v>2</v>
      </c>
      <c r="F88" s="5">
        <v>1</v>
      </c>
      <c r="G88" s="5">
        <v>1</v>
      </c>
      <c r="H88" s="5">
        <v>2</v>
      </c>
      <c r="I88" s="5">
        <v>2</v>
      </c>
      <c r="J88" s="5">
        <v>1</v>
      </c>
      <c r="K88" s="5">
        <v>2</v>
      </c>
      <c r="L88" s="5">
        <v>2</v>
      </c>
      <c r="M88" s="5">
        <v>2</v>
      </c>
      <c r="N88" s="5">
        <v>2</v>
      </c>
      <c r="O88" s="5">
        <v>2</v>
      </c>
      <c r="P88" s="5">
        <v>3</v>
      </c>
      <c r="Q88" s="19">
        <v>3</v>
      </c>
      <c r="R88" s="11">
        <v>1.8</v>
      </c>
      <c r="S88" s="4">
        <v>2</v>
      </c>
      <c r="T88" s="5">
        <v>3</v>
      </c>
      <c r="U88" s="5">
        <v>3</v>
      </c>
      <c r="V88" s="5">
        <v>3</v>
      </c>
      <c r="W88" s="5">
        <v>2</v>
      </c>
      <c r="X88" s="5">
        <v>3</v>
      </c>
      <c r="Y88" s="5">
        <v>3</v>
      </c>
      <c r="Z88" s="5">
        <v>2</v>
      </c>
      <c r="AA88" s="5">
        <v>2</v>
      </c>
      <c r="AB88" s="5">
        <v>3</v>
      </c>
      <c r="AC88" s="5">
        <v>2</v>
      </c>
      <c r="AD88" s="5">
        <v>2</v>
      </c>
      <c r="AE88" s="5">
        <v>3</v>
      </c>
      <c r="AF88" s="5">
        <v>2</v>
      </c>
      <c r="AG88" s="19">
        <v>2</v>
      </c>
      <c r="AH88" s="11">
        <v>2.4700000000000002</v>
      </c>
      <c r="AI88" s="4">
        <v>0</v>
      </c>
      <c r="AJ88" s="5">
        <v>1</v>
      </c>
      <c r="AK88" s="5">
        <v>1</v>
      </c>
      <c r="AL88" s="5">
        <v>1</v>
      </c>
      <c r="AM88" s="5">
        <v>1</v>
      </c>
      <c r="AN88" s="5">
        <v>1</v>
      </c>
      <c r="AO88" s="5">
        <v>0</v>
      </c>
      <c r="AP88" s="5">
        <v>1</v>
      </c>
      <c r="AQ88" s="5">
        <v>2</v>
      </c>
      <c r="AR88" s="5">
        <v>1</v>
      </c>
      <c r="AS88" s="5">
        <v>2</v>
      </c>
      <c r="AT88" s="5">
        <v>2</v>
      </c>
      <c r="AU88" s="5">
        <v>1</v>
      </c>
      <c r="AV88" s="5">
        <v>2</v>
      </c>
      <c r="AW88" s="19">
        <v>1</v>
      </c>
      <c r="AX88" s="11">
        <v>1.1299999999999999</v>
      </c>
      <c r="AY88" s="4">
        <v>2</v>
      </c>
      <c r="AZ88" s="5">
        <v>2</v>
      </c>
      <c r="BA88" s="5">
        <v>2</v>
      </c>
      <c r="BB88" s="5">
        <v>2</v>
      </c>
      <c r="BC88" s="5">
        <v>2</v>
      </c>
      <c r="BD88" s="5">
        <v>1</v>
      </c>
      <c r="BE88" s="5">
        <v>1</v>
      </c>
      <c r="BF88" s="5">
        <v>2</v>
      </c>
      <c r="BG88" s="5">
        <v>2</v>
      </c>
      <c r="BH88" s="5">
        <v>2</v>
      </c>
      <c r="BI88" s="5">
        <v>2</v>
      </c>
      <c r="BJ88" s="5">
        <v>2</v>
      </c>
      <c r="BK88" s="5">
        <v>1</v>
      </c>
      <c r="BL88" s="5">
        <v>2</v>
      </c>
      <c r="BM88" s="19">
        <v>1</v>
      </c>
      <c r="BN88" s="11">
        <v>1.73</v>
      </c>
    </row>
    <row r="89" spans="1:66" x14ac:dyDescent="0.25">
      <c r="A89" s="11" t="s">
        <v>62</v>
      </c>
      <c r="B89" s="11">
        <v>34</v>
      </c>
      <c r="C89" s="4">
        <v>1</v>
      </c>
      <c r="D89" s="5">
        <v>2</v>
      </c>
      <c r="E89" s="5">
        <v>1</v>
      </c>
      <c r="F89" s="5">
        <v>2</v>
      </c>
      <c r="G89" s="5">
        <v>2</v>
      </c>
      <c r="H89" s="5">
        <v>2</v>
      </c>
      <c r="I89" s="5">
        <v>2</v>
      </c>
      <c r="J89" s="5">
        <v>1</v>
      </c>
      <c r="K89" s="5">
        <v>2</v>
      </c>
      <c r="L89" s="5">
        <v>2</v>
      </c>
      <c r="M89" s="5">
        <v>1</v>
      </c>
      <c r="N89" s="5">
        <v>2</v>
      </c>
      <c r="O89" s="5">
        <v>1</v>
      </c>
      <c r="P89" s="5">
        <v>2</v>
      </c>
      <c r="Q89" s="19">
        <v>1</v>
      </c>
      <c r="R89" s="11">
        <v>1.6</v>
      </c>
      <c r="S89" s="4">
        <v>2</v>
      </c>
      <c r="T89" s="5">
        <v>2</v>
      </c>
      <c r="U89" s="5">
        <v>3</v>
      </c>
      <c r="V89" s="5">
        <v>2</v>
      </c>
      <c r="W89" s="5">
        <v>3</v>
      </c>
      <c r="X89" s="5">
        <v>3</v>
      </c>
      <c r="Y89" s="5">
        <v>3</v>
      </c>
      <c r="Z89" s="5">
        <v>3</v>
      </c>
      <c r="AA89" s="5">
        <v>3</v>
      </c>
      <c r="AB89" s="5">
        <v>3</v>
      </c>
      <c r="AC89" s="5">
        <v>3</v>
      </c>
      <c r="AD89" s="5">
        <v>3</v>
      </c>
      <c r="AE89" s="5">
        <v>3</v>
      </c>
      <c r="AF89" s="5">
        <v>2</v>
      </c>
      <c r="AG89" s="19">
        <v>3</v>
      </c>
      <c r="AH89" s="11">
        <v>2.73</v>
      </c>
      <c r="AI89" s="4">
        <v>2</v>
      </c>
      <c r="AJ89" s="5">
        <v>2</v>
      </c>
      <c r="AK89" s="5">
        <v>2</v>
      </c>
      <c r="AL89" s="5">
        <v>1</v>
      </c>
      <c r="AM89" s="5">
        <v>2</v>
      </c>
      <c r="AN89" s="5">
        <v>2</v>
      </c>
      <c r="AO89" s="5">
        <v>2</v>
      </c>
      <c r="AP89" s="5">
        <v>2</v>
      </c>
      <c r="AQ89" s="5">
        <v>2</v>
      </c>
      <c r="AR89" s="5">
        <v>2</v>
      </c>
      <c r="AS89" s="5">
        <v>2</v>
      </c>
      <c r="AT89" s="5">
        <v>2</v>
      </c>
      <c r="AU89" s="5">
        <v>2</v>
      </c>
      <c r="AV89" s="5">
        <v>2</v>
      </c>
      <c r="AW89" s="19">
        <v>2</v>
      </c>
      <c r="AX89" s="11">
        <v>1.93</v>
      </c>
      <c r="AY89" s="4">
        <v>2</v>
      </c>
      <c r="AZ89" s="5">
        <v>2</v>
      </c>
      <c r="BA89" s="5">
        <v>2</v>
      </c>
      <c r="BB89" s="5">
        <v>2</v>
      </c>
      <c r="BC89" s="5">
        <v>1</v>
      </c>
      <c r="BD89" s="5">
        <v>2</v>
      </c>
      <c r="BE89" s="5">
        <v>2</v>
      </c>
      <c r="BF89" s="5">
        <v>2</v>
      </c>
      <c r="BG89" s="5">
        <v>2</v>
      </c>
      <c r="BH89" s="5">
        <v>2</v>
      </c>
      <c r="BI89" s="5">
        <v>2</v>
      </c>
      <c r="BJ89" s="5">
        <v>2</v>
      </c>
      <c r="BK89" s="5">
        <v>2</v>
      </c>
      <c r="BL89" s="5">
        <v>2</v>
      </c>
      <c r="BM89" s="19">
        <v>2</v>
      </c>
      <c r="BN89" s="11">
        <v>1.93</v>
      </c>
    </row>
    <row r="90" spans="1:66" x14ac:dyDescent="0.25">
      <c r="A90" s="11" t="s">
        <v>63</v>
      </c>
      <c r="B90" s="11">
        <v>35</v>
      </c>
      <c r="C90" s="4">
        <v>1</v>
      </c>
      <c r="D90" s="5">
        <v>1</v>
      </c>
      <c r="E90" s="5">
        <v>1</v>
      </c>
      <c r="F90" s="5">
        <v>1</v>
      </c>
      <c r="G90" s="5">
        <v>1</v>
      </c>
      <c r="H90" s="5">
        <v>0</v>
      </c>
      <c r="I90" s="5">
        <v>1</v>
      </c>
      <c r="J90" s="5">
        <v>0</v>
      </c>
      <c r="K90" s="5">
        <v>2</v>
      </c>
      <c r="L90" s="5">
        <v>2</v>
      </c>
      <c r="M90" s="5">
        <v>2</v>
      </c>
      <c r="N90" s="5">
        <v>1</v>
      </c>
      <c r="O90" s="5">
        <v>1</v>
      </c>
      <c r="P90" s="5">
        <v>1</v>
      </c>
      <c r="Q90" s="19">
        <v>2</v>
      </c>
      <c r="R90" s="11">
        <v>1.1299999999999999</v>
      </c>
      <c r="S90" s="4">
        <v>2</v>
      </c>
      <c r="T90" s="5">
        <v>1</v>
      </c>
      <c r="U90" s="5">
        <v>2</v>
      </c>
      <c r="V90" s="5">
        <v>2</v>
      </c>
      <c r="W90" s="5">
        <v>1</v>
      </c>
      <c r="X90" s="5">
        <v>1</v>
      </c>
      <c r="Y90" s="5">
        <v>2</v>
      </c>
      <c r="Z90" s="5">
        <v>2</v>
      </c>
      <c r="AA90" s="5">
        <v>2</v>
      </c>
      <c r="AB90" s="5">
        <v>1</v>
      </c>
      <c r="AC90" s="5">
        <v>3</v>
      </c>
      <c r="AD90" s="5">
        <v>2</v>
      </c>
      <c r="AE90" s="5">
        <v>2</v>
      </c>
      <c r="AF90" s="5">
        <v>2</v>
      </c>
      <c r="AG90" s="19">
        <v>2</v>
      </c>
      <c r="AH90" s="11">
        <v>1.8</v>
      </c>
      <c r="AI90" s="4">
        <v>0</v>
      </c>
      <c r="AJ90" s="5">
        <v>0</v>
      </c>
      <c r="AK90" s="5">
        <v>2</v>
      </c>
      <c r="AL90" s="5">
        <v>1</v>
      </c>
      <c r="AM90" s="5">
        <v>0</v>
      </c>
      <c r="AN90" s="5">
        <v>0</v>
      </c>
      <c r="AO90" s="5">
        <v>0</v>
      </c>
      <c r="AP90" s="5">
        <v>1</v>
      </c>
      <c r="AQ90" s="5">
        <v>0</v>
      </c>
      <c r="AR90" s="5">
        <v>0</v>
      </c>
      <c r="AS90" s="5">
        <v>0</v>
      </c>
      <c r="AT90" s="5">
        <v>0</v>
      </c>
      <c r="AU90" s="5">
        <v>1</v>
      </c>
      <c r="AV90" s="5">
        <v>0</v>
      </c>
      <c r="AW90" s="19">
        <v>0</v>
      </c>
      <c r="AX90" s="11">
        <v>0.33</v>
      </c>
      <c r="AY90" s="4">
        <v>2</v>
      </c>
      <c r="AZ90" s="5">
        <v>2</v>
      </c>
      <c r="BA90" s="5">
        <v>2</v>
      </c>
      <c r="BB90" s="5">
        <v>2</v>
      </c>
      <c r="BC90" s="5">
        <v>3</v>
      </c>
      <c r="BD90" s="5">
        <v>2</v>
      </c>
      <c r="BE90" s="5">
        <v>2</v>
      </c>
      <c r="BF90" s="5">
        <v>2</v>
      </c>
      <c r="BG90" s="5">
        <v>2</v>
      </c>
      <c r="BH90" s="5">
        <v>2</v>
      </c>
      <c r="BI90" s="5">
        <v>2</v>
      </c>
      <c r="BJ90" s="5">
        <v>2</v>
      </c>
      <c r="BK90" s="5">
        <v>2</v>
      </c>
      <c r="BL90" s="5">
        <v>2</v>
      </c>
      <c r="BM90" s="19">
        <v>2</v>
      </c>
      <c r="BN90" s="11">
        <v>2.0699999999999998</v>
      </c>
    </row>
    <row r="91" spans="1:66" x14ac:dyDescent="0.25">
      <c r="A91" s="11" t="s">
        <v>64</v>
      </c>
      <c r="B91" s="11">
        <v>36</v>
      </c>
      <c r="C91" s="4">
        <v>2</v>
      </c>
      <c r="D91" s="5">
        <v>2</v>
      </c>
      <c r="E91" s="5">
        <v>2</v>
      </c>
      <c r="F91" s="5">
        <v>2</v>
      </c>
      <c r="G91" s="5">
        <v>2</v>
      </c>
      <c r="H91" s="5">
        <v>2</v>
      </c>
      <c r="I91" s="5">
        <v>2</v>
      </c>
      <c r="J91" s="5">
        <v>2</v>
      </c>
      <c r="K91" s="5">
        <v>2</v>
      </c>
      <c r="L91" s="5">
        <v>2</v>
      </c>
      <c r="M91" s="5">
        <v>2</v>
      </c>
      <c r="N91" s="5">
        <v>2</v>
      </c>
      <c r="O91" s="5">
        <v>2</v>
      </c>
      <c r="P91" s="5">
        <v>2</v>
      </c>
      <c r="Q91" s="19">
        <v>2</v>
      </c>
      <c r="R91" s="11">
        <v>2</v>
      </c>
      <c r="S91" s="4">
        <v>3</v>
      </c>
      <c r="T91" s="5">
        <v>3</v>
      </c>
      <c r="U91" s="5">
        <v>3</v>
      </c>
      <c r="V91" s="5">
        <v>3</v>
      </c>
      <c r="W91" s="5">
        <v>3</v>
      </c>
      <c r="X91" s="5">
        <v>2</v>
      </c>
      <c r="Y91" s="5">
        <v>3</v>
      </c>
      <c r="Z91" s="5">
        <v>3</v>
      </c>
      <c r="AA91" s="5">
        <v>3</v>
      </c>
      <c r="AB91" s="5">
        <v>3</v>
      </c>
      <c r="AC91" s="5">
        <v>3</v>
      </c>
      <c r="AD91" s="5">
        <v>3</v>
      </c>
      <c r="AE91" s="5">
        <v>3</v>
      </c>
      <c r="AF91" s="5">
        <v>3</v>
      </c>
      <c r="AG91" s="19">
        <v>3</v>
      </c>
      <c r="AH91" s="11">
        <v>2.93</v>
      </c>
      <c r="AI91" s="4">
        <v>2</v>
      </c>
      <c r="AJ91" s="5">
        <v>2</v>
      </c>
      <c r="AK91" s="5">
        <v>2</v>
      </c>
      <c r="AL91" s="5">
        <v>1</v>
      </c>
      <c r="AM91" s="5">
        <v>1</v>
      </c>
      <c r="AN91" s="5">
        <v>1</v>
      </c>
      <c r="AO91" s="5">
        <v>2</v>
      </c>
      <c r="AP91" s="5">
        <v>2</v>
      </c>
      <c r="AQ91" s="5">
        <v>1</v>
      </c>
      <c r="AR91" s="5">
        <v>2</v>
      </c>
      <c r="AS91" s="5">
        <v>3</v>
      </c>
      <c r="AT91" s="5">
        <v>1</v>
      </c>
      <c r="AU91" s="5">
        <v>1</v>
      </c>
      <c r="AV91" s="5">
        <v>2</v>
      </c>
      <c r="AW91" s="19">
        <v>2</v>
      </c>
      <c r="AX91" s="11">
        <v>1.67</v>
      </c>
      <c r="AY91" s="4">
        <v>2</v>
      </c>
      <c r="AZ91" s="5">
        <v>2</v>
      </c>
      <c r="BA91" s="5">
        <v>2</v>
      </c>
      <c r="BB91" s="5">
        <v>2</v>
      </c>
      <c r="BC91" s="5">
        <v>2</v>
      </c>
      <c r="BD91" s="5">
        <v>2</v>
      </c>
      <c r="BE91" s="5">
        <v>2</v>
      </c>
      <c r="BF91" s="5">
        <v>2</v>
      </c>
      <c r="BG91" s="5">
        <v>2</v>
      </c>
      <c r="BH91" s="5">
        <v>2</v>
      </c>
      <c r="BI91" s="5">
        <v>2</v>
      </c>
      <c r="BJ91" s="5">
        <v>3</v>
      </c>
      <c r="BK91" s="5">
        <v>2</v>
      </c>
      <c r="BL91" s="5">
        <v>2</v>
      </c>
      <c r="BM91" s="19">
        <v>2</v>
      </c>
      <c r="BN91" s="11">
        <v>2.0699999999999998</v>
      </c>
    </row>
    <row r="92" spans="1:66" x14ac:dyDescent="0.25">
      <c r="A92" s="11" t="s">
        <v>65</v>
      </c>
      <c r="B92" s="11">
        <v>37</v>
      </c>
      <c r="C92" s="4">
        <v>2</v>
      </c>
      <c r="D92" s="5">
        <v>2</v>
      </c>
      <c r="E92" s="5">
        <v>3</v>
      </c>
      <c r="F92" s="5">
        <v>3</v>
      </c>
      <c r="G92" s="5">
        <v>2</v>
      </c>
      <c r="H92" s="5">
        <v>2</v>
      </c>
      <c r="I92" s="5">
        <v>2</v>
      </c>
      <c r="J92" s="5">
        <v>3</v>
      </c>
      <c r="K92" s="5">
        <v>2</v>
      </c>
      <c r="L92" s="5">
        <v>2</v>
      </c>
      <c r="M92" s="5">
        <v>2</v>
      </c>
      <c r="N92" s="5">
        <v>2</v>
      </c>
      <c r="O92" s="5">
        <v>2</v>
      </c>
      <c r="P92" s="5">
        <v>2</v>
      </c>
      <c r="Q92" s="19">
        <v>2</v>
      </c>
      <c r="R92" s="11">
        <v>2.2000000000000002</v>
      </c>
      <c r="S92" s="4">
        <v>3</v>
      </c>
      <c r="T92" s="5">
        <v>3</v>
      </c>
      <c r="U92" s="5">
        <v>3</v>
      </c>
      <c r="V92" s="5">
        <v>3</v>
      </c>
      <c r="W92" s="5">
        <v>3</v>
      </c>
      <c r="X92" s="5">
        <v>3</v>
      </c>
      <c r="Y92" s="5">
        <v>3</v>
      </c>
      <c r="Z92" s="5">
        <v>2</v>
      </c>
      <c r="AA92" s="5">
        <v>3</v>
      </c>
      <c r="AB92" s="5">
        <v>2</v>
      </c>
      <c r="AC92" s="5">
        <v>3</v>
      </c>
      <c r="AD92" s="5">
        <v>3</v>
      </c>
      <c r="AE92" s="5">
        <v>3</v>
      </c>
      <c r="AF92" s="5">
        <v>3</v>
      </c>
      <c r="AG92" s="19">
        <v>3</v>
      </c>
      <c r="AH92" s="11">
        <v>2.87</v>
      </c>
      <c r="AI92" s="4">
        <v>1</v>
      </c>
      <c r="AJ92" s="5">
        <v>1</v>
      </c>
      <c r="AK92" s="5">
        <v>1</v>
      </c>
      <c r="AL92" s="5">
        <v>1</v>
      </c>
      <c r="AM92" s="5">
        <v>1</v>
      </c>
      <c r="AN92" s="5">
        <v>1</v>
      </c>
      <c r="AO92" s="5">
        <v>1</v>
      </c>
      <c r="AP92" s="5">
        <v>2</v>
      </c>
      <c r="AQ92" s="5">
        <v>1</v>
      </c>
      <c r="AR92" s="5">
        <v>1</v>
      </c>
      <c r="AS92" s="5">
        <v>1</v>
      </c>
      <c r="AT92" s="5">
        <v>0</v>
      </c>
      <c r="AU92" s="5">
        <v>1</v>
      </c>
      <c r="AV92" s="5">
        <v>1</v>
      </c>
      <c r="AW92" s="19">
        <v>0</v>
      </c>
      <c r="AX92" s="11">
        <v>0.93</v>
      </c>
      <c r="AY92" s="4">
        <v>2</v>
      </c>
      <c r="AZ92" s="5">
        <v>2</v>
      </c>
      <c r="BA92" s="5">
        <v>3</v>
      </c>
      <c r="BB92" s="5">
        <v>2</v>
      </c>
      <c r="BC92" s="5">
        <v>2</v>
      </c>
      <c r="BD92" s="5">
        <v>2</v>
      </c>
      <c r="BE92" s="5">
        <v>2</v>
      </c>
      <c r="BF92" s="5">
        <v>2</v>
      </c>
      <c r="BG92" s="5">
        <v>2</v>
      </c>
      <c r="BH92" s="5">
        <v>2</v>
      </c>
      <c r="BI92" s="5">
        <v>2</v>
      </c>
      <c r="BJ92" s="5">
        <v>2</v>
      </c>
      <c r="BK92" s="5">
        <v>2</v>
      </c>
      <c r="BL92" s="5">
        <v>2</v>
      </c>
      <c r="BM92" s="19">
        <v>2</v>
      </c>
      <c r="BN92" s="11">
        <v>2.0699999999999998</v>
      </c>
    </row>
    <row r="93" spans="1:66" x14ac:dyDescent="0.25">
      <c r="A93" s="11" t="s">
        <v>66</v>
      </c>
      <c r="B93" s="11">
        <v>38</v>
      </c>
      <c r="C93" s="4">
        <v>1</v>
      </c>
      <c r="D93" s="5">
        <v>1</v>
      </c>
      <c r="E93" s="5">
        <v>1</v>
      </c>
      <c r="F93" s="5">
        <v>0</v>
      </c>
      <c r="G93" s="5">
        <v>1</v>
      </c>
      <c r="H93" s="5">
        <v>1</v>
      </c>
      <c r="I93" s="5">
        <v>2</v>
      </c>
      <c r="J93" s="5">
        <v>1</v>
      </c>
      <c r="K93" s="5">
        <v>1</v>
      </c>
      <c r="L93" s="5">
        <v>1</v>
      </c>
      <c r="M93" s="5">
        <v>1</v>
      </c>
      <c r="N93" s="5">
        <v>2</v>
      </c>
      <c r="O93" s="5">
        <v>2</v>
      </c>
      <c r="P93" s="5">
        <v>2</v>
      </c>
      <c r="Q93" s="19">
        <v>2</v>
      </c>
      <c r="R93" s="11">
        <v>1.27</v>
      </c>
      <c r="S93" s="4">
        <v>2</v>
      </c>
      <c r="T93" s="5">
        <v>1</v>
      </c>
      <c r="U93" s="5">
        <v>2</v>
      </c>
      <c r="V93" s="5">
        <v>2</v>
      </c>
      <c r="W93" s="5">
        <v>2</v>
      </c>
      <c r="X93" s="5">
        <v>2</v>
      </c>
      <c r="Y93" s="5">
        <v>2</v>
      </c>
      <c r="Z93" s="5">
        <v>2</v>
      </c>
      <c r="AA93" s="5">
        <v>2</v>
      </c>
      <c r="AB93" s="5">
        <v>3</v>
      </c>
      <c r="AC93" s="5">
        <v>2</v>
      </c>
      <c r="AD93" s="5">
        <v>2</v>
      </c>
      <c r="AE93" s="5">
        <v>2</v>
      </c>
      <c r="AF93" s="5">
        <v>2</v>
      </c>
      <c r="AG93" s="19">
        <v>2</v>
      </c>
      <c r="AH93" s="11">
        <v>2</v>
      </c>
      <c r="AI93" s="4">
        <v>1</v>
      </c>
      <c r="AJ93" s="5">
        <v>1</v>
      </c>
      <c r="AK93" s="5">
        <v>2</v>
      </c>
      <c r="AL93" s="5">
        <v>1</v>
      </c>
      <c r="AM93" s="5">
        <v>1</v>
      </c>
      <c r="AN93" s="5">
        <v>2</v>
      </c>
      <c r="AO93" s="5">
        <v>2</v>
      </c>
      <c r="AP93" s="5">
        <v>1</v>
      </c>
      <c r="AQ93" s="5">
        <v>2</v>
      </c>
      <c r="AR93" s="5">
        <v>2</v>
      </c>
      <c r="AS93" s="5">
        <v>1</v>
      </c>
      <c r="AT93" s="5">
        <v>2</v>
      </c>
      <c r="AU93" s="5">
        <v>2</v>
      </c>
      <c r="AV93" s="5">
        <v>2</v>
      </c>
      <c r="AW93" s="19">
        <v>1</v>
      </c>
      <c r="AX93" s="11">
        <v>1.53</v>
      </c>
      <c r="AY93" s="4">
        <v>2</v>
      </c>
      <c r="AZ93" s="5">
        <v>1</v>
      </c>
      <c r="BA93" s="5">
        <v>2</v>
      </c>
      <c r="BB93" s="5">
        <v>2</v>
      </c>
      <c r="BC93" s="5">
        <v>2</v>
      </c>
      <c r="BD93" s="5">
        <v>2</v>
      </c>
      <c r="BE93" s="5">
        <v>1</v>
      </c>
      <c r="BF93" s="5">
        <v>2</v>
      </c>
      <c r="BG93" s="5">
        <v>2</v>
      </c>
      <c r="BH93" s="5">
        <v>2</v>
      </c>
      <c r="BI93" s="5">
        <v>2</v>
      </c>
      <c r="BJ93" s="5">
        <v>2</v>
      </c>
      <c r="BK93" s="5">
        <v>2</v>
      </c>
      <c r="BL93" s="5">
        <v>2</v>
      </c>
      <c r="BM93" s="19">
        <v>2</v>
      </c>
      <c r="BN93" s="11">
        <v>1.87</v>
      </c>
    </row>
    <row r="94" spans="1:66" x14ac:dyDescent="0.25">
      <c r="A94" s="11"/>
      <c r="B94" s="11"/>
      <c r="C94" s="4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9"/>
      <c r="R94" s="11"/>
      <c r="S94" s="4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19"/>
      <c r="AH94" s="11"/>
      <c r="AI94" s="4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19"/>
      <c r="AX94" s="11"/>
      <c r="AY94" s="4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19"/>
      <c r="BN94" s="11"/>
    </row>
    <row r="95" spans="1:66" x14ac:dyDescent="0.25">
      <c r="A95" s="11" t="s">
        <v>68</v>
      </c>
      <c r="B95" s="11">
        <v>1</v>
      </c>
      <c r="C95" s="4">
        <v>1</v>
      </c>
      <c r="D95" s="5">
        <v>1</v>
      </c>
      <c r="E95" s="5">
        <v>2</v>
      </c>
      <c r="F95" s="5">
        <v>1</v>
      </c>
      <c r="G95" s="5">
        <v>2</v>
      </c>
      <c r="H95" s="5">
        <v>1</v>
      </c>
      <c r="I95" s="5">
        <v>2</v>
      </c>
      <c r="J95" s="5">
        <v>2</v>
      </c>
      <c r="K95" s="5">
        <v>2</v>
      </c>
      <c r="L95" s="5">
        <v>1</v>
      </c>
      <c r="M95" s="5">
        <v>1</v>
      </c>
      <c r="N95" s="5">
        <v>0</v>
      </c>
      <c r="O95" s="5">
        <v>1</v>
      </c>
      <c r="P95" s="5">
        <v>2</v>
      </c>
      <c r="Q95" s="19">
        <v>2</v>
      </c>
      <c r="R95" s="11">
        <v>1.4</v>
      </c>
      <c r="S95" s="4">
        <v>2</v>
      </c>
      <c r="T95" s="5">
        <v>3</v>
      </c>
      <c r="U95" s="5">
        <v>3</v>
      </c>
      <c r="V95" s="5">
        <v>2</v>
      </c>
      <c r="W95" s="5">
        <v>3</v>
      </c>
      <c r="X95" s="5">
        <v>2</v>
      </c>
      <c r="Y95" s="5">
        <v>3</v>
      </c>
      <c r="Z95" s="5">
        <v>3</v>
      </c>
      <c r="AA95" s="5">
        <v>3</v>
      </c>
      <c r="AB95" s="5">
        <v>3</v>
      </c>
      <c r="AC95" s="5">
        <v>2</v>
      </c>
      <c r="AD95" s="5">
        <v>2</v>
      </c>
      <c r="AE95" s="5">
        <v>3</v>
      </c>
      <c r="AF95" s="5">
        <v>3</v>
      </c>
      <c r="AG95" s="19">
        <v>2</v>
      </c>
      <c r="AH95" s="11">
        <v>2.6</v>
      </c>
      <c r="AI95" s="4">
        <v>1</v>
      </c>
      <c r="AJ95" s="5">
        <v>1</v>
      </c>
      <c r="AK95" s="5">
        <v>2</v>
      </c>
      <c r="AL95" s="5">
        <v>1</v>
      </c>
      <c r="AM95" s="5">
        <v>2</v>
      </c>
      <c r="AN95" s="5">
        <v>2</v>
      </c>
      <c r="AO95" s="5">
        <v>2</v>
      </c>
      <c r="AP95" s="5">
        <v>1</v>
      </c>
      <c r="AQ95" s="5">
        <v>1</v>
      </c>
      <c r="AR95" s="5">
        <v>2</v>
      </c>
      <c r="AS95" s="5">
        <v>2</v>
      </c>
      <c r="AT95" s="5">
        <v>1</v>
      </c>
      <c r="AU95" s="5">
        <v>1</v>
      </c>
      <c r="AV95" s="5">
        <v>1</v>
      </c>
      <c r="AW95" s="19">
        <v>2</v>
      </c>
      <c r="AX95" s="11">
        <v>1.47</v>
      </c>
      <c r="AY95" s="4">
        <v>2</v>
      </c>
      <c r="AZ95" s="5">
        <v>3</v>
      </c>
      <c r="BA95" s="5">
        <v>3</v>
      </c>
      <c r="BB95" s="5">
        <v>2</v>
      </c>
      <c r="BC95" s="5">
        <v>2</v>
      </c>
      <c r="BD95" s="5">
        <v>3</v>
      </c>
      <c r="BE95" s="5">
        <v>2</v>
      </c>
      <c r="BF95" s="5">
        <v>3</v>
      </c>
      <c r="BG95" s="5">
        <v>2</v>
      </c>
      <c r="BH95" s="5">
        <v>2</v>
      </c>
      <c r="BI95" s="5">
        <v>3</v>
      </c>
      <c r="BJ95" s="5">
        <v>2</v>
      </c>
      <c r="BK95" s="5">
        <v>2</v>
      </c>
      <c r="BL95" s="5">
        <v>2</v>
      </c>
      <c r="BM95" s="19">
        <v>2</v>
      </c>
      <c r="BN95" s="11">
        <v>2.33</v>
      </c>
    </row>
    <row r="96" spans="1:66" x14ac:dyDescent="0.25">
      <c r="A96" s="11" t="s">
        <v>69</v>
      </c>
      <c r="B96" s="11">
        <v>2</v>
      </c>
      <c r="C96" s="4">
        <v>1</v>
      </c>
      <c r="D96" s="5">
        <v>1</v>
      </c>
      <c r="E96" s="5">
        <v>2</v>
      </c>
      <c r="F96" s="5">
        <v>2</v>
      </c>
      <c r="G96" s="5">
        <v>1</v>
      </c>
      <c r="H96" s="5">
        <v>2</v>
      </c>
      <c r="I96" s="5">
        <v>2</v>
      </c>
      <c r="J96" s="5">
        <v>2</v>
      </c>
      <c r="K96" s="5">
        <v>2</v>
      </c>
      <c r="L96" s="5">
        <v>2</v>
      </c>
      <c r="M96" s="5">
        <v>1</v>
      </c>
      <c r="N96" s="5">
        <v>2</v>
      </c>
      <c r="O96" s="5">
        <v>1</v>
      </c>
      <c r="P96" s="5">
        <v>1</v>
      </c>
      <c r="Q96" s="19">
        <v>2</v>
      </c>
      <c r="R96" s="11">
        <v>1.6</v>
      </c>
      <c r="S96" s="4">
        <v>2</v>
      </c>
      <c r="T96" s="5">
        <v>3</v>
      </c>
      <c r="U96" s="5">
        <v>3</v>
      </c>
      <c r="V96" s="5">
        <v>3</v>
      </c>
      <c r="W96" s="5">
        <v>3</v>
      </c>
      <c r="X96" s="5">
        <v>3</v>
      </c>
      <c r="Y96" s="5">
        <v>2</v>
      </c>
      <c r="Z96" s="5">
        <v>2</v>
      </c>
      <c r="AA96" s="5">
        <v>2</v>
      </c>
      <c r="AB96" s="5">
        <v>2</v>
      </c>
      <c r="AC96" s="5">
        <v>2</v>
      </c>
      <c r="AD96" s="5">
        <v>3</v>
      </c>
      <c r="AE96" s="5">
        <v>2</v>
      </c>
      <c r="AF96" s="5">
        <v>3</v>
      </c>
      <c r="AG96" s="19">
        <v>2</v>
      </c>
      <c r="AH96" s="11">
        <v>2.4700000000000002</v>
      </c>
      <c r="AI96" s="4">
        <v>2</v>
      </c>
      <c r="AJ96" s="5">
        <v>2</v>
      </c>
      <c r="AK96" s="5">
        <v>1</v>
      </c>
      <c r="AL96" s="5">
        <v>1</v>
      </c>
      <c r="AM96" s="5">
        <v>2</v>
      </c>
      <c r="AN96" s="5">
        <v>1</v>
      </c>
      <c r="AO96" s="5">
        <v>1</v>
      </c>
      <c r="AP96" s="5">
        <v>1</v>
      </c>
      <c r="AQ96" s="5">
        <v>2</v>
      </c>
      <c r="AR96" s="5">
        <v>1</v>
      </c>
      <c r="AS96" s="5">
        <v>2</v>
      </c>
      <c r="AT96" s="5">
        <v>1</v>
      </c>
      <c r="AU96" s="5">
        <v>1</v>
      </c>
      <c r="AV96" s="5">
        <v>1</v>
      </c>
      <c r="AW96" s="19">
        <v>1</v>
      </c>
      <c r="AX96" s="11">
        <v>1.33</v>
      </c>
      <c r="AY96" s="4">
        <v>2</v>
      </c>
      <c r="AZ96" s="5">
        <v>2</v>
      </c>
      <c r="BA96" s="5">
        <v>2</v>
      </c>
      <c r="BB96" s="5">
        <v>2</v>
      </c>
      <c r="BC96" s="5">
        <v>2</v>
      </c>
      <c r="BD96" s="5">
        <v>3</v>
      </c>
      <c r="BE96" s="5">
        <v>2</v>
      </c>
      <c r="BF96" s="5">
        <v>2</v>
      </c>
      <c r="BG96" s="5">
        <v>2</v>
      </c>
      <c r="BH96" s="5">
        <v>2</v>
      </c>
      <c r="BI96" s="5">
        <v>2</v>
      </c>
      <c r="BJ96" s="5">
        <v>2</v>
      </c>
      <c r="BK96" s="5">
        <v>2</v>
      </c>
      <c r="BL96" s="5">
        <v>1</v>
      </c>
      <c r="BM96" s="19">
        <v>2</v>
      </c>
      <c r="BN96" s="11">
        <v>2</v>
      </c>
    </row>
    <row r="97" spans="1:66" x14ac:dyDescent="0.25">
      <c r="A97" s="11" t="s">
        <v>70</v>
      </c>
      <c r="B97" s="11">
        <v>3</v>
      </c>
      <c r="C97" s="4">
        <v>1</v>
      </c>
      <c r="D97" s="5">
        <v>1</v>
      </c>
      <c r="E97" s="5">
        <v>0</v>
      </c>
      <c r="F97" s="5">
        <v>0</v>
      </c>
      <c r="G97" s="5">
        <v>1</v>
      </c>
      <c r="H97" s="5">
        <v>1</v>
      </c>
      <c r="I97" s="5">
        <v>0</v>
      </c>
      <c r="J97" s="5">
        <v>1</v>
      </c>
      <c r="K97" s="5">
        <v>0</v>
      </c>
      <c r="L97" s="5">
        <v>0</v>
      </c>
      <c r="M97" s="5">
        <v>0</v>
      </c>
      <c r="N97" s="5">
        <v>1</v>
      </c>
      <c r="O97" s="5">
        <v>1</v>
      </c>
      <c r="P97" s="5">
        <v>0</v>
      </c>
      <c r="Q97" s="19">
        <v>0</v>
      </c>
      <c r="R97" s="11">
        <v>0.47</v>
      </c>
      <c r="S97" s="4">
        <v>0</v>
      </c>
      <c r="T97" s="5">
        <v>1</v>
      </c>
      <c r="U97" s="5">
        <v>1</v>
      </c>
      <c r="V97" s="5">
        <v>0</v>
      </c>
      <c r="W97" s="5">
        <v>1</v>
      </c>
      <c r="X97" s="5">
        <v>0</v>
      </c>
      <c r="Y97" s="5">
        <v>1</v>
      </c>
      <c r="Z97" s="5">
        <v>2</v>
      </c>
      <c r="AA97" s="5">
        <v>1</v>
      </c>
      <c r="AB97" s="5">
        <v>1</v>
      </c>
      <c r="AC97" s="5">
        <v>1</v>
      </c>
      <c r="AD97" s="5">
        <v>2</v>
      </c>
      <c r="AE97" s="5">
        <v>1</v>
      </c>
      <c r="AF97" s="5">
        <v>1</v>
      </c>
      <c r="AG97" s="19">
        <v>1</v>
      </c>
      <c r="AH97" s="11">
        <v>0.93</v>
      </c>
      <c r="AI97" s="4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1</v>
      </c>
      <c r="AV97" s="5">
        <v>2</v>
      </c>
      <c r="AW97" s="19">
        <v>0</v>
      </c>
      <c r="AX97" s="11">
        <v>0.2</v>
      </c>
      <c r="AY97" s="4">
        <v>1</v>
      </c>
      <c r="AZ97" s="5">
        <v>2</v>
      </c>
      <c r="BA97" s="5">
        <v>0</v>
      </c>
      <c r="BB97" s="5">
        <v>1</v>
      </c>
      <c r="BC97" s="5">
        <v>1</v>
      </c>
      <c r="BD97" s="5">
        <v>1</v>
      </c>
      <c r="BE97" s="5">
        <v>2</v>
      </c>
      <c r="BF97" s="5">
        <v>1</v>
      </c>
      <c r="BG97" s="5">
        <v>2</v>
      </c>
      <c r="BH97" s="5">
        <v>1</v>
      </c>
      <c r="BI97" s="5">
        <v>1</v>
      </c>
      <c r="BJ97" s="5">
        <v>2</v>
      </c>
      <c r="BK97" s="5">
        <v>1</v>
      </c>
      <c r="BL97" s="5">
        <v>1</v>
      </c>
      <c r="BM97" s="19">
        <v>2</v>
      </c>
      <c r="BN97" s="11">
        <v>1.27</v>
      </c>
    </row>
    <row r="98" spans="1:66" x14ac:dyDescent="0.25">
      <c r="A98" s="11" t="s">
        <v>72</v>
      </c>
      <c r="B98" s="11">
        <v>4</v>
      </c>
      <c r="C98" s="4">
        <v>0</v>
      </c>
      <c r="D98" s="5">
        <v>1</v>
      </c>
      <c r="E98" s="5">
        <v>0</v>
      </c>
      <c r="F98" s="5">
        <v>0</v>
      </c>
      <c r="G98" s="5">
        <v>1</v>
      </c>
      <c r="H98" s="5">
        <v>0</v>
      </c>
      <c r="I98" s="5">
        <v>1</v>
      </c>
      <c r="J98" s="5">
        <v>1</v>
      </c>
      <c r="K98" s="5">
        <v>0</v>
      </c>
      <c r="L98" s="5">
        <v>0</v>
      </c>
      <c r="M98" s="5">
        <v>0</v>
      </c>
      <c r="N98" s="5">
        <v>1</v>
      </c>
      <c r="O98" s="5">
        <v>0</v>
      </c>
      <c r="P98" s="5">
        <v>0</v>
      </c>
      <c r="Q98" s="19">
        <v>1</v>
      </c>
      <c r="R98" s="11">
        <v>0.4</v>
      </c>
      <c r="S98" s="4">
        <v>1</v>
      </c>
      <c r="T98" s="5">
        <v>1</v>
      </c>
      <c r="U98" s="5">
        <v>1</v>
      </c>
      <c r="V98" s="5">
        <v>2</v>
      </c>
      <c r="W98" s="5">
        <v>1</v>
      </c>
      <c r="X98" s="5">
        <v>1</v>
      </c>
      <c r="Y98" s="5">
        <v>2</v>
      </c>
      <c r="Z98" s="5">
        <v>2</v>
      </c>
      <c r="AA98" s="5">
        <v>1</v>
      </c>
      <c r="AB98" s="5">
        <v>2</v>
      </c>
      <c r="AC98" s="5">
        <v>1</v>
      </c>
      <c r="AD98" s="5">
        <v>2</v>
      </c>
      <c r="AE98" s="5">
        <v>2</v>
      </c>
      <c r="AF98" s="5">
        <v>2</v>
      </c>
      <c r="AG98" s="19">
        <v>2</v>
      </c>
      <c r="AH98" s="11">
        <v>1.53</v>
      </c>
      <c r="AI98" s="4">
        <v>0</v>
      </c>
      <c r="AJ98" s="5">
        <v>1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1</v>
      </c>
      <c r="AV98" s="5">
        <v>0</v>
      </c>
      <c r="AW98" s="19">
        <v>0</v>
      </c>
      <c r="AX98" s="11">
        <v>0.13</v>
      </c>
      <c r="AY98" s="4">
        <v>0</v>
      </c>
      <c r="AZ98" s="5">
        <v>1</v>
      </c>
      <c r="BA98" s="5">
        <v>1</v>
      </c>
      <c r="BB98" s="5">
        <v>2</v>
      </c>
      <c r="BC98" s="5">
        <v>1</v>
      </c>
      <c r="BD98" s="5">
        <v>2</v>
      </c>
      <c r="BE98" s="5">
        <v>1</v>
      </c>
      <c r="BF98" s="5">
        <v>2</v>
      </c>
      <c r="BG98" s="5">
        <v>2</v>
      </c>
      <c r="BH98" s="5">
        <v>1</v>
      </c>
      <c r="BI98" s="5">
        <v>1</v>
      </c>
      <c r="BJ98" s="5">
        <v>2</v>
      </c>
      <c r="BK98" s="5">
        <v>2</v>
      </c>
      <c r="BL98" s="5">
        <v>1</v>
      </c>
      <c r="BM98" s="19">
        <v>1</v>
      </c>
      <c r="BN98" s="11">
        <v>1.33</v>
      </c>
    </row>
    <row r="99" spans="1:66" x14ac:dyDescent="0.25">
      <c r="A99" s="11" t="s">
        <v>73</v>
      </c>
      <c r="B99" s="11">
        <v>5</v>
      </c>
      <c r="C99" s="4">
        <v>1</v>
      </c>
      <c r="D99" s="5">
        <v>1</v>
      </c>
      <c r="E99" s="5">
        <v>2</v>
      </c>
      <c r="F99" s="5">
        <v>1</v>
      </c>
      <c r="G99" s="5">
        <v>1</v>
      </c>
      <c r="H99" s="5">
        <v>2</v>
      </c>
      <c r="I99" s="5">
        <v>1</v>
      </c>
      <c r="J99" s="5">
        <v>1</v>
      </c>
      <c r="K99" s="5">
        <v>1</v>
      </c>
      <c r="L99" s="5">
        <v>1</v>
      </c>
      <c r="M99" s="5">
        <v>1</v>
      </c>
      <c r="N99" s="5">
        <v>1</v>
      </c>
      <c r="O99" s="5">
        <v>1</v>
      </c>
      <c r="P99" s="5">
        <v>1</v>
      </c>
      <c r="Q99" s="19">
        <v>2</v>
      </c>
      <c r="R99" s="11">
        <v>1.2</v>
      </c>
      <c r="S99" s="4">
        <v>1</v>
      </c>
      <c r="T99" s="5">
        <v>2</v>
      </c>
      <c r="U99" s="5">
        <v>2</v>
      </c>
      <c r="V99" s="5">
        <v>3</v>
      </c>
      <c r="W99" s="5">
        <v>2</v>
      </c>
      <c r="X99" s="5">
        <v>2</v>
      </c>
      <c r="Y99" s="5">
        <v>2</v>
      </c>
      <c r="Z99" s="5">
        <v>2</v>
      </c>
      <c r="AA99" s="5">
        <v>2</v>
      </c>
      <c r="AB99" s="5">
        <v>2</v>
      </c>
      <c r="AC99" s="5">
        <v>3</v>
      </c>
      <c r="AD99" s="5">
        <v>2</v>
      </c>
      <c r="AE99" s="5">
        <v>2</v>
      </c>
      <c r="AF99" s="5">
        <v>2</v>
      </c>
      <c r="AG99" s="19">
        <v>3</v>
      </c>
      <c r="AH99" s="11">
        <v>2.13</v>
      </c>
      <c r="AI99" s="4">
        <v>1</v>
      </c>
      <c r="AJ99" s="5">
        <v>1</v>
      </c>
      <c r="AK99" s="5">
        <v>2</v>
      </c>
      <c r="AL99" s="5">
        <v>1</v>
      </c>
      <c r="AM99" s="5">
        <v>1</v>
      </c>
      <c r="AN99" s="5">
        <v>2</v>
      </c>
      <c r="AO99" s="5">
        <v>1</v>
      </c>
      <c r="AP99" s="5">
        <v>2</v>
      </c>
      <c r="AQ99" s="5">
        <v>1</v>
      </c>
      <c r="AR99" s="5">
        <v>2</v>
      </c>
      <c r="AS99" s="5">
        <v>1</v>
      </c>
      <c r="AT99" s="5">
        <v>1</v>
      </c>
      <c r="AU99" s="5">
        <v>2</v>
      </c>
      <c r="AV99" s="5">
        <v>1</v>
      </c>
      <c r="AW99" s="19">
        <v>1</v>
      </c>
      <c r="AX99" s="11">
        <v>1.33</v>
      </c>
      <c r="AY99" s="4">
        <v>2</v>
      </c>
      <c r="AZ99" s="5">
        <v>2</v>
      </c>
      <c r="BA99" s="5">
        <v>2</v>
      </c>
      <c r="BB99" s="5">
        <v>2</v>
      </c>
      <c r="BC99" s="5">
        <v>2</v>
      </c>
      <c r="BD99" s="5">
        <v>2</v>
      </c>
      <c r="BE99" s="5">
        <v>3</v>
      </c>
      <c r="BF99" s="5">
        <v>2</v>
      </c>
      <c r="BG99" s="5">
        <v>2</v>
      </c>
      <c r="BH99" s="5">
        <v>3</v>
      </c>
      <c r="BI99" s="5">
        <v>2</v>
      </c>
      <c r="BJ99" s="5">
        <v>2</v>
      </c>
      <c r="BK99" s="5">
        <v>2</v>
      </c>
      <c r="BL99" s="5">
        <v>2</v>
      </c>
      <c r="BM99" s="19">
        <v>2</v>
      </c>
      <c r="BN99" s="11">
        <v>2.13</v>
      </c>
    </row>
    <row r="100" spans="1:66" x14ac:dyDescent="0.25">
      <c r="A100" s="11" t="s">
        <v>74</v>
      </c>
      <c r="B100" s="11">
        <v>6</v>
      </c>
      <c r="C100" s="4">
        <v>0</v>
      </c>
      <c r="D100" s="5">
        <v>0</v>
      </c>
      <c r="E100" s="5">
        <v>1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19">
        <v>0</v>
      </c>
      <c r="R100" s="11">
        <v>7.0000000000000007E-2</v>
      </c>
      <c r="S100" s="4">
        <v>0</v>
      </c>
      <c r="T100" s="5">
        <v>1</v>
      </c>
      <c r="U100" s="5">
        <v>1</v>
      </c>
      <c r="V100" s="5">
        <v>1</v>
      </c>
      <c r="W100" s="5">
        <v>1</v>
      </c>
      <c r="X100" s="5">
        <v>2</v>
      </c>
      <c r="Y100" s="5">
        <v>1</v>
      </c>
      <c r="Z100" s="5">
        <v>2</v>
      </c>
      <c r="AA100" s="5">
        <v>1</v>
      </c>
      <c r="AB100" s="5">
        <v>1</v>
      </c>
      <c r="AC100" s="5">
        <v>0</v>
      </c>
      <c r="AD100" s="5">
        <v>0</v>
      </c>
      <c r="AE100" s="5">
        <v>1</v>
      </c>
      <c r="AF100" s="5">
        <v>0</v>
      </c>
      <c r="AG100" s="19">
        <v>0</v>
      </c>
      <c r="AH100" s="11">
        <v>0.8</v>
      </c>
      <c r="AI100" s="4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19">
        <v>0</v>
      </c>
      <c r="AX100" s="11">
        <v>0</v>
      </c>
      <c r="AY100" s="4">
        <v>0</v>
      </c>
      <c r="AZ100" s="5">
        <v>0</v>
      </c>
      <c r="BA100" s="5">
        <v>1</v>
      </c>
      <c r="BB100" s="5">
        <v>0</v>
      </c>
      <c r="BC100" s="5">
        <v>0</v>
      </c>
      <c r="BD100" s="5">
        <v>0</v>
      </c>
      <c r="BE100" s="5">
        <v>1</v>
      </c>
      <c r="BF100" s="5">
        <v>0</v>
      </c>
      <c r="BG100" s="5">
        <v>0</v>
      </c>
      <c r="BH100" s="5">
        <v>0</v>
      </c>
      <c r="BI100" s="5">
        <v>1</v>
      </c>
      <c r="BJ100" s="5">
        <v>0</v>
      </c>
      <c r="BK100" s="5">
        <v>0</v>
      </c>
      <c r="BL100" s="5">
        <v>1</v>
      </c>
      <c r="BM100" s="19">
        <v>1</v>
      </c>
      <c r="BN100" s="11">
        <v>0.33</v>
      </c>
    </row>
    <row r="101" spans="1:66" x14ac:dyDescent="0.25">
      <c r="A101" s="11" t="s">
        <v>75</v>
      </c>
      <c r="B101" s="11">
        <v>7</v>
      </c>
      <c r="C101" s="4">
        <v>1</v>
      </c>
      <c r="D101" s="5">
        <v>1</v>
      </c>
      <c r="E101" s="5">
        <v>1</v>
      </c>
      <c r="F101" s="5">
        <v>1</v>
      </c>
      <c r="G101" s="5">
        <v>2</v>
      </c>
      <c r="H101" s="5">
        <v>1</v>
      </c>
      <c r="I101" s="5">
        <v>1</v>
      </c>
      <c r="J101" s="5">
        <v>2</v>
      </c>
      <c r="K101" s="5">
        <v>1</v>
      </c>
      <c r="L101" s="5">
        <v>1</v>
      </c>
      <c r="M101" s="5">
        <v>2</v>
      </c>
      <c r="N101" s="5">
        <v>1</v>
      </c>
      <c r="O101" s="5">
        <v>1</v>
      </c>
      <c r="P101" s="5">
        <v>1</v>
      </c>
      <c r="Q101" s="19">
        <v>0</v>
      </c>
      <c r="R101" s="11">
        <v>1.1299999999999999</v>
      </c>
      <c r="S101" s="4">
        <v>1</v>
      </c>
      <c r="T101" s="5">
        <v>1</v>
      </c>
      <c r="U101" s="5">
        <v>1</v>
      </c>
      <c r="V101" s="5">
        <v>1</v>
      </c>
      <c r="W101" s="5">
        <v>2</v>
      </c>
      <c r="X101" s="5">
        <v>1</v>
      </c>
      <c r="Y101" s="5">
        <v>2</v>
      </c>
      <c r="Z101" s="5">
        <v>2</v>
      </c>
      <c r="AA101" s="5">
        <v>2</v>
      </c>
      <c r="AB101" s="5">
        <v>1</v>
      </c>
      <c r="AC101" s="5">
        <v>1</v>
      </c>
      <c r="AD101" s="5">
        <v>2</v>
      </c>
      <c r="AE101" s="5">
        <v>2</v>
      </c>
      <c r="AF101" s="5">
        <v>2</v>
      </c>
      <c r="AG101" s="19">
        <v>3</v>
      </c>
      <c r="AH101" s="11">
        <v>1.6</v>
      </c>
      <c r="AI101" s="4">
        <v>0</v>
      </c>
      <c r="AJ101" s="5">
        <v>1</v>
      </c>
      <c r="AK101" s="5">
        <v>1</v>
      </c>
      <c r="AL101" s="5">
        <v>1</v>
      </c>
      <c r="AM101" s="5">
        <v>2</v>
      </c>
      <c r="AN101" s="5">
        <v>1</v>
      </c>
      <c r="AO101" s="5">
        <v>1</v>
      </c>
      <c r="AP101" s="5">
        <v>1</v>
      </c>
      <c r="AQ101" s="5">
        <v>1</v>
      </c>
      <c r="AR101" s="5">
        <v>2</v>
      </c>
      <c r="AS101" s="5">
        <v>2</v>
      </c>
      <c r="AT101" s="5">
        <v>2</v>
      </c>
      <c r="AU101" s="5">
        <v>2</v>
      </c>
      <c r="AV101" s="5">
        <v>1</v>
      </c>
      <c r="AW101" s="19">
        <v>2</v>
      </c>
      <c r="AX101" s="11">
        <v>1.33</v>
      </c>
      <c r="AY101" s="4">
        <v>2</v>
      </c>
      <c r="AZ101" s="5">
        <v>2</v>
      </c>
      <c r="BA101" s="5">
        <v>2</v>
      </c>
      <c r="BB101" s="5">
        <v>2</v>
      </c>
      <c r="BC101" s="5">
        <v>3</v>
      </c>
      <c r="BD101" s="5">
        <v>2</v>
      </c>
      <c r="BE101" s="5">
        <v>2</v>
      </c>
      <c r="BF101" s="5">
        <v>2</v>
      </c>
      <c r="BG101" s="5">
        <v>2</v>
      </c>
      <c r="BH101" s="5">
        <v>0</v>
      </c>
      <c r="BI101" s="5">
        <v>2</v>
      </c>
      <c r="BJ101" s="5">
        <v>2</v>
      </c>
      <c r="BK101" s="5">
        <v>2</v>
      </c>
      <c r="BL101" s="5">
        <v>0</v>
      </c>
      <c r="BM101" s="19">
        <v>0</v>
      </c>
      <c r="BN101" s="11">
        <v>1.67</v>
      </c>
    </row>
    <row r="102" spans="1:66" x14ac:dyDescent="0.25">
      <c r="A102" s="12" t="s">
        <v>77</v>
      </c>
      <c r="B102" s="12">
        <v>8</v>
      </c>
      <c r="C102" s="17">
        <v>1</v>
      </c>
      <c r="D102" s="9">
        <v>1</v>
      </c>
      <c r="E102" s="9">
        <v>2</v>
      </c>
      <c r="F102" s="9">
        <v>1</v>
      </c>
      <c r="G102" s="9">
        <v>2</v>
      </c>
      <c r="H102" s="9">
        <v>1</v>
      </c>
      <c r="I102" s="9">
        <v>2</v>
      </c>
      <c r="J102" s="9">
        <v>2</v>
      </c>
      <c r="K102" s="9">
        <v>1</v>
      </c>
      <c r="L102" s="9">
        <v>2</v>
      </c>
      <c r="M102" s="9">
        <v>1</v>
      </c>
      <c r="N102" s="9">
        <v>2</v>
      </c>
      <c r="O102" s="9">
        <v>2</v>
      </c>
      <c r="P102" s="9">
        <v>2</v>
      </c>
      <c r="Q102" s="10">
        <v>2</v>
      </c>
      <c r="R102" s="12">
        <v>1.6</v>
      </c>
      <c r="S102" s="17">
        <v>1</v>
      </c>
      <c r="T102" s="9">
        <v>2</v>
      </c>
      <c r="U102" s="9">
        <v>2</v>
      </c>
      <c r="V102" s="9">
        <v>2</v>
      </c>
      <c r="W102" s="9">
        <v>3</v>
      </c>
      <c r="X102" s="9">
        <v>3</v>
      </c>
      <c r="Y102" s="9">
        <v>2</v>
      </c>
      <c r="Z102" s="9">
        <v>2</v>
      </c>
      <c r="AA102" s="9">
        <v>2</v>
      </c>
      <c r="AB102" s="9">
        <v>2</v>
      </c>
      <c r="AC102" s="9">
        <v>1</v>
      </c>
      <c r="AD102" s="9">
        <v>2</v>
      </c>
      <c r="AE102" s="9">
        <v>2</v>
      </c>
      <c r="AF102" s="9">
        <v>3</v>
      </c>
      <c r="AG102" s="10">
        <v>3</v>
      </c>
      <c r="AH102" s="12">
        <v>2.13</v>
      </c>
      <c r="AI102" s="17">
        <v>1</v>
      </c>
      <c r="AJ102" s="9">
        <v>2</v>
      </c>
      <c r="AK102" s="9">
        <v>2</v>
      </c>
      <c r="AL102" s="9">
        <v>1</v>
      </c>
      <c r="AM102" s="9">
        <v>1</v>
      </c>
      <c r="AN102" s="9">
        <v>0</v>
      </c>
      <c r="AO102" s="9">
        <v>1</v>
      </c>
      <c r="AP102" s="9">
        <v>1</v>
      </c>
      <c r="AQ102" s="9">
        <v>1</v>
      </c>
      <c r="AR102" s="9">
        <v>1</v>
      </c>
      <c r="AS102" s="9">
        <v>0</v>
      </c>
      <c r="AT102" s="9">
        <v>1</v>
      </c>
      <c r="AU102" s="9">
        <v>1</v>
      </c>
      <c r="AV102" s="9">
        <v>1</v>
      </c>
      <c r="AW102" s="10">
        <v>0</v>
      </c>
      <c r="AX102" s="12">
        <v>0.93</v>
      </c>
      <c r="AY102" s="17">
        <v>1</v>
      </c>
      <c r="AZ102" s="9">
        <v>2</v>
      </c>
      <c r="BA102" s="9">
        <v>2</v>
      </c>
      <c r="BB102" s="9">
        <v>1</v>
      </c>
      <c r="BC102" s="9">
        <v>2</v>
      </c>
      <c r="BD102" s="9">
        <v>2</v>
      </c>
      <c r="BE102" s="9">
        <v>2</v>
      </c>
      <c r="BF102" s="9">
        <v>2</v>
      </c>
      <c r="BG102" s="9">
        <v>2</v>
      </c>
      <c r="BH102" s="9">
        <v>1</v>
      </c>
      <c r="BI102" s="9">
        <v>1</v>
      </c>
      <c r="BJ102" s="9">
        <v>2</v>
      </c>
      <c r="BK102" s="9">
        <v>2</v>
      </c>
      <c r="BL102" s="9">
        <v>2</v>
      </c>
      <c r="BM102" s="10">
        <v>2</v>
      </c>
      <c r="BN102" s="12">
        <v>1.73</v>
      </c>
    </row>
  </sheetData>
  <mergeCells count="17">
    <mergeCell ref="S54:AH54"/>
    <mergeCell ref="AI54:AX54"/>
    <mergeCell ref="AY54:BN54"/>
    <mergeCell ref="H15:L15"/>
    <mergeCell ref="H49:L49"/>
    <mergeCell ref="H37:L37"/>
    <mergeCell ref="H33:L33"/>
    <mergeCell ref="A55:B55"/>
    <mergeCell ref="C54:R54"/>
    <mergeCell ref="A1:A3"/>
    <mergeCell ref="B1:B3"/>
    <mergeCell ref="C1:G1"/>
    <mergeCell ref="H1:M1"/>
    <mergeCell ref="C2:F2"/>
    <mergeCell ref="G2:G3"/>
    <mergeCell ref="H2:L2"/>
    <mergeCell ref="M2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tabSelected="1" topLeftCell="B1" workbookViewId="0">
      <selection activeCell="H2" sqref="H2:H3"/>
    </sheetView>
  </sheetViews>
  <sheetFormatPr baseColWidth="10" defaultRowHeight="15.75" x14ac:dyDescent="0.25"/>
  <sheetData>
    <row r="1" spans="2:14" x14ac:dyDescent="0.25">
      <c r="B1" s="35" t="s">
        <v>53</v>
      </c>
      <c r="C1" s="35" t="s">
        <v>79</v>
      </c>
      <c r="D1" s="35" t="s">
        <v>80</v>
      </c>
      <c r="E1" s="35"/>
      <c r="F1" s="35"/>
      <c r="G1" s="35"/>
      <c r="H1" s="35"/>
      <c r="I1" s="35" t="s">
        <v>81</v>
      </c>
      <c r="J1" s="35"/>
      <c r="K1" s="35"/>
      <c r="L1" s="35"/>
      <c r="M1" s="35"/>
      <c r="N1" s="35"/>
    </row>
    <row r="2" spans="2:14" x14ac:dyDescent="0.25">
      <c r="B2" s="35"/>
      <c r="C2" s="35"/>
      <c r="D2" s="35" t="s">
        <v>113</v>
      </c>
      <c r="E2" s="35"/>
      <c r="F2" s="35"/>
      <c r="G2" s="35"/>
      <c r="H2" s="48" t="s">
        <v>114</v>
      </c>
      <c r="I2" s="35" t="s">
        <v>113</v>
      </c>
      <c r="J2" s="35"/>
      <c r="K2" s="35"/>
      <c r="L2" s="35"/>
      <c r="M2" s="35"/>
      <c r="N2" s="48" t="s">
        <v>115</v>
      </c>
    </row>
    <row r="3" spans="2:14" x14ac:dyDescent="0.25">
      <c r="B3" s="35"/>
      <c r="C3" s="35"/>
      <c r="D3" s="3" t="s">
        <v>131</v>
      </c>
      <c r="E3" s="3" t="s">
        <v>136</v>
      </c>
      <c r="F3" s="3" t="s">
        <v>137</v>
      </c>
      <c r="G3" s="3" t="s">
        <v>132</v>
      </c>
      <c r="H3" s="48"/>
      <c r="I3" s="3" t="s">
        <v>116</v>
      </c>
      <c r="J3" s="3" t="s">
        <v>117</v>
      </c>
      <c r="K3" s="3" t="s">
        <v>118</v>
      </c>
      <c r="L3" s="3" t="s">
        <v>119</v>
      </c>
      <c r="M3" s="3" t="s">
        <v>120</v>
      </c>
      <c r="N3" s="48"/>
    </row>
    <row r="4" spans="2:14" x14ac:dyDescent="0.25">
      <c r="B4" s="3" t="s">
        <v>83</v>
      </c>
      <c r="C4" s="8">
        <v>1</v>
      </c>
      <c r="D4" s="8">
        <v>0</v>
      </c>
      <c r="E4" s="7">
        <v>1</v>
      </c>
      <c r="F4" s="7">
        <v>0</v>
      </c>
      <c r="G4" s="18">
        <v>0</v>
      </c>
      <c r="H4" s="7">
        <v>1</v>
      </c>
      <c r="I4" s="8">
        <v>1</v>
      </c>
      <c r="J4" s="7">
        <v>1</v>
      </c>
      <c r="K4" s="7">
        <v>0</v>
      </c>
      <c r="L4" s="7">
        <v>0</v>
      </c>
      <c r="M4" s="18">
        <v>1</v>
      </c>
      <c r="N4" s="18">
        <v>3</v>
      </c>
    </row>
    <row r="5" spans="2:14" x14ac:dyDescent="0.25">
      <c r="B5" s="11" t="s">
        <v>84</v>
      </c>
      <c r="C5" s="4">
        <v>2</v>
      </c>
      <c r="D5" s="4">
        <v>1</v>
      </c>
      <c r="E5" s="5">
        <v>0</v>
      </c>
      <c r="F5" s="5">
        <v>0</v>
      </c>
      <c r="G5" s="19">
        <v>1</v>
      </c>
      <c r="H5" s="5">
        <v>2</v>
      </c>
      <c r="I5" s="4">
        <v>2</v>
      </c>
      <c r="J5" s="5">
        <v>2</v>
      </c>
      <c r="K5" s="5">
        <v>1</v>
      </c>
      <c r="L5" s="5">
        <v>3</v>
      </c>
      <c r="M5" s="19">
        <v>1</v>
      </c>
      <c r="N5" s="19">
        <v>9</v>
      </c>
    </row>
    <row r="6" spans="2:14" x14ac:dyDescent="0.25">
      <c r="B6" s="11" t="s">
        <v>85</v>
      </c>
      <c r="C6" s="4">
        <v>3</v>
      </c>
      <c r="D6" s="4">
        <v>2</v>
      </c>
      <c r="E6" s="5">
        <v>2</v>
      </c>
      <c r="F6" s="5">
        <v>1</v>
      </c>
      <c r="G6" s="19">
        <v>3</v>
      </c>
      <c r="H6" s="5">
        <v>7</v>
      </c>
      <c r="I6" s="4">
        <v>3</v>
      </c>
      <c r="J6" s="5">
        <v>2</v>
      </c>
      <c r="K6" s="5">
        <v>2</v>
      </c>
      <c r="L6" s="5">
        <v>3</v>
      </c>
      <c r="M6" s="19">
        <v>1</v>
      </c>
      <c r="N6" s="19">
        <v>11</v>
      </c>
    </row>
    <row r="7" spans="2:14" x14ac:dyDescent="0.25">
      <c r="B7" s="11" t="s">
        <v>86</v>
      </c>
      <c r="C7" s="4">
        <v>4</v>
      </c>
      <c r="D7" s="4">
        <v>2</v>
      </c>
      <c r="E7" s="5">
        <v>2</v>
      </c>
      <c r="F7" s="5">
        <v>0</v>
      </c>
      <c r="G7" s="19">
        <v>2</v>
      </c>
      <c r="H7" s="5">
        <v>6</v>
      </c>
      <c r="I7" s="4">
        <v>3</v>
      </c>
      <c r="J7" s="5">
        <v>3</v>
      </c>
      <c r="K7" s="5">
        <v>2</v>
      </c>
      <c r="L7" s="5">
        <v>2</v>
      </c>
      <c r="M7" s="19">
        <v>1</v>
      </c>
      <c r="N7" s="19">
        <v>11</v>
      </c>
    </row>
    <row r="8" spans="2:14" x14ac:dyDescent="0.25">
      <c r="B8" s="11" t="s">
        <v>87</v>
      </c>
      <c r="C8" s="4">
        <v>5</v>
      </c>
      <c r="D8" s="4">
        <v>0</v>
      </c>
      <c r="E8" s="5">
        <v>1</v>
      </c>
      <c r="F8" s="5">
        <v>1</v>
      </c>
      <c r="G8" s="19">
        <v>1</v>
      </c>
      <c r="H8" s="5">
        <v>3</v>
      </c>
      <c r="I8" s="4">
        <v>1</v>
      </c>
      <c r="J8" s="5">
        <v>3</v>
      </c>
      <c r="K8" s="5">
        <v>1</v>
      </c>
      <c r="L8" s="5">
        <v>1</v>
      </c>
      <c r="M8" s="19">
        <v>1</v>
      </c>
      <c r="N8" s="19">
        <v>7</v>
      </c>
    </row>
    <row r="9" spans="2:14" x14ac:dyDescent="0.25">
      <c r="B9" s="11" t="s">
        <v>88</v>
      </c>
      <c r="C9" s="4">
        <v>6</v>
      </c>
      <c r="D9" s="4">
        <v>1</v>
      </c>
      <c r="E9" s="5">
        <v>2</v>
      </c>
      <c r="F9" s="5">
        <v>3</v>
      </c>
      <c r="G9" s="19">
        <v>2</v>
      </c>
      <c r="H9" s="5">
        <v>8</v>
      </c>
      <c r="I9" s="4">
        <v>2</v>
      </c>
      <c r="J9" s="5">
        <v>2</v>
      </c>
      <c r="K9" s="5">
        <v>1</v>
      </c>
      <c r="L9" s="5">
        <v>2</v>
      </c>
      <c r="M9" s="19">
        <v>0</v>
      </c>
      <c r="N9" s="19">
        <v>7</v>
      </c>
    </row>
    <row r="10" spans="2:14" x14ac:dyDescent="0.25">
      <c r="B10" s="11" t="s">
        <v>89</v>
      </c>
      <c r="C10" s="4">
        <v>7</v>
      </c>
      <c r="D10" s="4">
        <v>1</v>
      </c>
      <c r="E10" s="5">
        <v>3</v>
      </c>
      <c r="F10" s="5">
        <v>1</v>
      </c>
      <c r="G10" s="19">
        <v>2</v>
      </c>
      <c r="H10" s="5">
        <v>7</v>
      </c>
      <c r="I10" s="4">
        <v>1</v>
      </c>
      <c r="J10" s="5">
        <v>1</v>
      </c>
      <c r="K10" s="5">
        <v>0</v>
      </c>
      <c r="L10" s="5">
        <v>0</v>
      </c>
      <c r="M10" s="19">
        <v>1</v>
      </c>
      <c r="N10" s="19">
        <v>3</v>
      </c>
    </row>
    <row r="11" spans="2:14" x14ac:dyDescent="0.25">
      <c r="B11" s="11" t="s">
        <v>90</v>
      </c>
      <c r="C11" s="4">
        <v>8</v>
      </c>
      <c r="D11" s="4">
        <v>0</v>
      </c>
      <c r="E11" s="5">
        <v>2</v>
      </c>
      <c r="F11" s="5">
        <v>0</v>
      </c>
      <c r="G11" s="19">
        <v>0</v>
      </c>
      <c r="H11" s="5">
        <v>2</v>
      </c>
      <c r="I11" s="4">
        <v>2</v>
      </c>
      <c r="J11" s="5">
        <v>1</v>
      </c>
      <c r="K11" s="5">
        <v>0</v>
      </c>
      <c r="L11" s="5">
        <v>1</v>
      </c>
      <c r="M11" s="19">
        <v>1</v>
      </c>
      <c r="N11" s="19">
        <v>5</v>
      </c>
    </row>
    <row r="12" spans="2:14" x14ac:dyDescent="0.25">
      <c r="B12" s="11" t="s">
        <v>91</v>
      </c>
      <c r="C12" s="4">
        <v>9</v>
      </c>
      <c r="D12" s="4">
        <v>2</v>
      </c>
      <c r="E12" s="5">
        <v>2</v>
      </c>
      <c r="F12" s="5">
        <v>0</v>
      </c>
      <c r="G12" s="19">
        <v>2</v>
      </c>
      <c r="H12" s="5">
        <v>6</v>
      </c>
      <c r="I12" s="4">
        <v>2</v>
      </c>
      <c r="J12" s="5">
        <v>2</v>
      </c>
      <c r="K12" s="5">
        <v>1</v>
      </c>
      <c r="L12" s="5">
        <v>1</v>
      </c>
      <c r="M12" s="19">
        <v>0</v>
      </c>
      <c r="N12" s="19">
        <v>6</v>
      </c>
    </row>
    <row r="13" spans="2:14" x14ac:dyDescent="0.25">
      <c r="B13" s="11" t="s">
        <v>92</v>
      </c>
      <c r="C13" s="4">
        <v>10</v>
      </c>
      <c r="D13" s="4">
        <v>2</v>
      </c>
      <c r="E13" s="5">
        <v>1</v>
      </c>
      <c r="F13" s="5">
        <v>0</v>
      </c>
      <c r="G13" s="19">
        <v>2</v>
      </c>
      <c r="H13" s="5">
        <v>5</v>
      </c>
      <c r="I13" s="4">
        <v>2</v>
      </c>
      <c r="J13" s="5">
        <v>2</v>
      </c>
      <c r="K13" s="5">
        <v>1</v>
      </c>
      <c r="L13" s="5">
        <v>0</v>
      </c>
      <c r="M13" s="19">
        <v>0</v>
      </c>
      <c r="N13" s="19">
        <v>7</v>
      </c>
    </row>
    <row r="14" spans="2:14" x14ac:dyDescent="0.25">
      <c r="B14" s="11" t="s">
        <v>93</v>
      </c>
      <c r="C14" s="4">
        <v>11</v>
      </c>
      <c r="D14" s="4">
        <v>1</v>
      </c>
      <c r="E14" s="5">
        <v>2</v>
      </c>
      <c r="F14" s="5">
        <v>0</v>
      </c>
      <c r="G14" s="19">
        <v>2</v>
      </c>
      <c r="H14" s="5">
        <v>5</v>
      </c>
      <c r="I14" s="4">
        <v>2</v>
      </c>
      <c r="J14" s="5">
        <v>1</v>
      </c>
      <c r="K14" s="5">
        <v>0</v>
      </c>
      <c r="L14" s="5">
        <v>0</v>
      </c>
      <c r="M14" s="19">
        <v>1</v>
      </c>
      <c r="N14" s="19">
        <v>4</v>
      </c>
    </row>
    <row r="15" spans="2:14" x14ac:dyDescent="0.25">
      <c r="B15" s="11" t="s">
        <v>94</v>
      </c>
      <c r="C15" s="4">
        <v>12</v>
      </c>
      <c r="D15" s="4">
        <v>0</v>
      </c>
      <c r="E15" s="5">
        <v>1</v>
      </c>
      <c r="F15" s="5">
        <v>1</v>
      </c>
      <c r="G15" s="19">
        <v>0</v>
      </c>
      <c r="H15" s="5">
        <v>2</v>
      </c>
      <c r="I15" s="44" t="s">
        <v>108</v>
      </c>
      <c r="J15" s="49"/>
      <c r="K15" s="49"/>
      <c r="L15" s="49"/>
      <c r="M15" s="45"/>
      <c r="N15" s="19"/>
    </row>
    <row r="16" spans="2:14" x14ac:dyDescent="0.25">
      <c r="B16" s="11" t="s">
        <v>95</v>
      </c>
      <c r="C16" s="4">
        <v>13</v>
      </c>
      <c r="D16" s="4">
        <v>1</v>
      </c>
      <c r="E16" s="5">
        <v>1</v>
      </c>
      <c r="F16" s="5">
        <v>1</v>
      </c>
      <c r="G16" s="19">
        <v>1</v>
      </c>
      <c r="H16" s="5">
        <v>4</v>
      </c>
      <c r="I16" s="4">
        <v>3</v>
      </c>
      <c r="J16" s="5">
        <v>1</v>
      </c>
      <c r="K16" s="5">
        <v>1</v>
      </c>
      <c r="L16" s="5">
        <v>1</v>
      </c>
      <c r="M16" s="19">
        <v>1</v>
      </c>
      <c r="N16" s="19">
        <v>7</v>
      </c>
    </row>
    <row r="17" spans="2:14" x14ac:dyDescent="0.25">
      <c r="B17" s="11" t="s">
        <v>96</v>
      </c>
      <c r="C17" s="4">
        <v>14</v>
      </c>
      <c r="D17" s="4">
        <v>1</v>
      </c>
      <c r="E17" s="5">
        <v>2</v>
      </c>
      <c r="F17" s="5">
        <v>1</v>
      </c>
      <c r="G17" s="19">
        <v>1</v>
      </c>
      <c r="H17" s="5">
        <v>5</v>
      </c>
      <c r="I17" s="4">
        <v>3</v>
      </c>
      <c r="J17" s="5">
        <v>2</v>
      </c>
      <c r="K17" s="5">
        <v>1</v>
      </c>
      <c r="L17" s="5">
        <v>2</v>
      </c>
      <c r="M17" s="19">
        <v>1</v>
      </c>
      <c r="N17" s="19">
        <v>9</v>
      </c>
    </row>
    <row r="18" spans="2:14" x14ac:dyDescent="0.25">
      <c r="B18" s="11" t="s">
        <v>97</v>
      </c>
      <c r="C18" s="4">
        <v>15</v>
      </c>
      <c r="D18" s="4">
        <v>0</v>
      </c>
      <c r="E18" s="5">
        <v>1</v>
      </c>
      <c r="F18" s="5">
        <v>1</v>
      </c>
      <c r="G18" s="19">
        <v>0</v>
      </c>
      <c r="H18" s="5">
        <v>2</v>
      </c>
      <c r="I18" s="4">
        <v>1</v>
      </c>
      <c r="J18" s="5">
        <v>2</v>
      </c>
      <c r="K18" s="5">
        <v>0</v>
      </c>
      <c r="L18" s="5">
        <v>2</v>
      </c>
      <c r="M18" s="19">
        <v>0</v>
      </c>
      <c r="N18" s="19">
        <v>5</v>
      </c>
    </row>
    <row r="19" spans="2:14" x14ac:dyDescent="0.25">
      <c r="B19" s="11" t="s">
        <v>98</v>
      </c>
      <c r="C19" s="4">
        <v>16</v>
      </c>
      <c r="D19" s="4">
        <v>2</v>
      </c>
      <c r="E19" s="5">
        <v>1</v>
      </c>
      <c r="F19" s="5">
        <v>1</v>
      </c>
      <c r="G19" s="19">
        <v>1</v>
      </c>
      <c r="H19" s="5">
        <v>5</v>
      </c>
      <c r="I19" s="4">
        <v>1</v>
      </c>
      <c r="J19" s="5">
        <v>2</v>
      </c>
      <c r="K19" s="5">
        <v>0</v>
      </c>
      <c r="L19" s="5">
        <v>1</v>
      </c>
      <c r="M19" s="19">
        <v>0</v>
      </c>
      <c r="N19" s="19">
        <v>4</v>
      </c>
    </row>
    <row r="20" spans="2:14" x14ac:dyDescent="0.25">
      <c r="B20" s="11" t="s">
        <v>99</v>
      </c>
      <c r="C20" s="4">
        <v>17</v>
      </c>
      <c r="D20" s="4">
        <v>0</v>
      </c>
      <c r="E20" s="5">
        <v>1</v>
      </c>
      <c r="F20" s="5">
        <v>0</v>
      </c>
      <c r="G20" s="19">
        <v>0</v>
      </c>
      <c r="H20" s="5">
        <v>1</v>
      </c>
      <c r="I20" s="4">
        <v>2</v>
      </c>
      <c r="J20" s="5">
        <v>3</v>
      </c>
      <c r="K20" s="5">
        <v>0</v>
      </c>
      <c r="L20" s="5">
        <v>2</v>
      </c>
      <c r="M20" s="19">
        <v>0</v>
      </c>
      <c r="N20" s="19">
        <v>7</v>
      </c>
    </row>
    <row r="21" spans="2:14" x14ac:dyDescent="0.25">
      <c r="B21" s="11" t="s">
        <v>100</v>
      </c>
      <c r="C21" s="4">
        <v>18</v>
      </c>
      <c r="D21" s="4">
        <v>2</v>
      </c>
      <c r="E21" s="5">
        <v>1</v>
      </c>
      <c r="F21" s="5">
        <v>1</v>
      </c>
      <c r="G21" s="19">
        <v>2</v>
      </c>
      <c r="H21" s="5">
        <v>6</v>
      </c>
      <c r="I21" s="4">
        <v>1</v>
      </c>
      <c r="J21" s="5">
        <v>2</v>
      </c>
      <c r="K21" s="5">
        <v>0</v>
      </c>
      <c r="L21" s="5">
        <v>2</v>
      </c>
      <c r="M21" s="19">
        <v>0</v>
      </c>
      <c r="N21" s="19">
        <v>5</v>
      </c>
    </row>
    <row r="22" spans="2:14" x14ac:dyDescent="0.25">
      <c r="B22" s="11" t="s">
        <v>101</v>
      </c>
      <c r="C22" s="4">
        <v>19</v>
      </c>
      <c r="D22" s="4">
        <v>2</v>
      </c>
      <c r="E22" s="5">
        <v>1</v>
      </c>
      <c r="F22" s="5">
        <v>0</v>
      </c>
      <c r="G22" s="19">
        <v>1</v>
      </c>
      <c r="H22" s="5">
        <v>4</v>
      </c>
      <c r="I22" s="4">
        <v>1</v>
      </c>
      <c r="J22" s="5">
        <v>2</v>
      </c>
      <c r="K22" s="5">
        <v>0</v>
      </c>
      <c r="L22" s="5">
        <v>3</v>
      </c>
      <c r="M22" s="19">
        <v>2</v>
      </c>
      <c r="N22" s="19">
        <v>8</v>
      </c>
    </row>
    <row r="23" spans="2:14" x14ac:dyDescent="0.25">
      <c r="B23" s="11" t="s">
        <v>102</v>
      </c>
      <c r="C23" s="4">
        <v>20</v>
      </c>
      <c r="D23" s="4">
        <v>1</v>
      </c>
      <c r="E23" s="5">
        <v>1</v>
      </c>
      <c r="F23" s="5">
        <v>1</v>
      </c>
      <c r="G23" s="19">
        <v>1</v>
      </c>
      <c r="H23" s="5">
        <v>4</v>
      </c>
      <c r="I23" s="4">
        <v>3</v>
      </c>
      <c r="J23" s="5">
        <v>2</v>
      </c>
      <c r="K23" s="5">
        <v>1</v>
      </c>
      <c r="L23" s="5">
        <v>3</v>
      </c>
      <c r="M23" s="19">
        <v>1</v>
      </c>
      <c r="N23" s="19">
        <v>10</v>
      </c>
    </row>
    <row r="24" spans="2:14" x14ac:dyDescent="0.25">
      <c r="B24" s="11" t="s">
        <v>103</v>
      </c>
      <c r="C24" s="4">
        <v>21</v>
      </c>
      <c r="D24" s="4">
        <v>1</v>
      </c>
      <c r="E24" s="5">
        <v>1</v>
      </c>
      <c r="F24" s="5">
        <v>1</v>
      </c>
      <c r="G24" s="19">
        <v>1</v>
      </c>
      <c r="H24" s="5">
        <v>4</v>
      </c>
      <c r="I24" s="4">
        <v>3</v>
      </c>
      <c r="J24" s="5">
        <v>2</v>
      </c>
      <c r="K24" s="5">
        <v>1</v>
      </c>
      <c r="L24" s="5">
        <v>3</v>
      </c>
      <c r="M24" s="19">
        <v>1</v>
      </c>
      <c r="N24" s="19">
        <v>10</v>
      </c>
    </row>
    <row r="25" spans="2:14" x14ac:dyDescent="0.25">
      <c r="B25" s="11" t="s">
        <v>104</v>
      </c>
      <c r="C25" s="4">
        <v>22</v>
      </c>
      <c r="D25" s="4">
        <v>2</v>
      </c>
      <c r="E25" s="5">
        <v>3</v>
      </c>
      <c r="F25" s="5">
        <v>2</v>
      </c>
      <c r="G25" s="19">
        <v>3</v>
      </c>
      <c r="H25" s="5">
        <v>10</v>
      </c>
      <c r="I25" s="4">
        <v>2</v>
      </c>
      <c r="J25" s="5">
        <v>1</v>
      </c>
      <c r="K25" s="5">
        <v>2</v>
      </c>
      <c r="L25" s="5">
        <v>0</v>
      </c>
      <c r="M25" s="19">
        <v>2</v>
      </c>
      <c r="N25" s="19">
        <v>7</v>
      </c>
    </row>
    <row r="26" spans="2:14" x14ac:dyDescent="0.25">
      <c r="B26" s="11" t="s">
        <v>105</v>
      </c>
      <c r="C26" s="4">
        <v>23</v>
      </c>
      <c r="D26" s="4">
        <v>2</v>
      </c>
      <c r="E26" s="5">
        <v>2</v>
      </c>
      <c r="F26" s="5">
        <v>0</v>
      </c>
      <c r="G26" s="19">
        <v>2</v>
      </c>
      <c r="H26" s="5">
        <v>6</v>
      </c>
      <c r="I26" s="4">
        <v>1</v>
      </c>
      <c r="J26" s="5">
        <v>2</v>
      </c>
      <c r="K26" s="5">
        <v>1</v>
      </c>
      <c r="L26" s="5">
        <v>2</v>
      </c>
      <c r="M26" s="19">
        <v>1</v>
      </c>
      <c r="N26" s="19">
        <v>7</v>
      </c>
    </row>
    <row r="27" spans="2:14" x14ac:dyDescent="0.25">
      <c r="B27" s="11" t="s">
        <v>106</v>
      </c>
      <c r="C27" s="4">
        <v>24</v>
      </c>
      <c r="D27" s="4">
        <v>2</v>
      </c>
      <c r="E27" s="5">
        <v>1</v>
      </c>
      <c r="F27" s="5">
        <v>1</v>
      </c>
      <c r="G27" s="19">
        <v>2</v>
      </c>
      <c r="H27" s="5">
        <v>6</v>
      </c>
      <c r="I27" s="4">
        <v>0</v>
      </c>
      <c r="J27" s="5">
        <v>2</v>
      </c>
      <c r="K27" s="5">
        <v>0</v>
      </c>
      <c r="L27" s="5">
        <v>0</v>
      </c>
      <c r="M27" s="19">
        <v>1</v>
      </c>
      <c r="N27" s="19">
        <v>3</v>
      </c>
    </row>
    <row r="28" spans="2:14" x14ac:dyDescent="0.25">
      <c r="B28" s="11" t="s">
        <v>107</v>
      </c>
      <c r="C28" s="4">
        <v>25</v>
      </c>
      <c r="D28" s="4">
        <v>2</v>
      </c>
      <c r="E28" s="5">
        <v>2</v>
      </c>
      <c r="F28" s="5">
        <v>0</v>
      </c>
      <c r="G28" s="19">
        <v>2</v>
      </c>
      <c r="H28" s="5">
        <v>6</v>
      </c>
      <c r="I28" s="4">
        <v>3</v>
      </c>
      <c r="J28" s="5">
        <v>1</v>
      </c>
      <c r="K28" s="5">
        <v>1</v>
      </c>
      <c r="L28" s="5">
        <v>0</v>
      </c>
      <c r="M28" s="19">
        <v>0</v>
      </c>
      <c r="N28" s="19">
        <v>5</v>
      </c>
    </row>
    <row r="29" spans="2:14" x14ac:dyDescent="0.25">
      <c r="B29" s="11" t="s">
        <v>54</v>
      </c>
      <c r="C29" s="4">
        <v>26</v>
      </c>
      <c r="D29" s="4">
        <v>1</v>
      </c>
      <c r="E29" s="5">
        <v>2</v>
      </c>
      <c r="F29" s="5">
        <v>2</v>
      </c>
      <c r="G29" s="19">
        <v>2</v>
      </c>
      <c r="H29" s="5">
        <v>7</v>
      </c>
      <c r="I29" s="4">
        <v>3</v>
      </c>
      <c r="J29" s="5">
        <v>0</v>
      </c>
      <c r="K29" s="5">
        <v>2</v>
      </c>
      <c r="L29" s="5">
        <v>0</v>
      </c>
      <c r="M29" s="19">
        <v>1</v>
      </c>
      <c r="N29" s="19">
        <v>6</v>
      </c>
    </row>
    <row r="30" spans="2:14" x14ac:dyDescent="0.25">
      <c r="B30" s="11" t="s">
        <v>55</v>
      </c>
      <c r="C30" s="4">
        <v>27</v>
      </c>
      <c r="D30" s="4">
        <v>2</v>
      </c>
      <c r="E30" s="5">
        <v>3</v>
      </c>
      <c r="F30" s="5">
        <v>2</v>
      </c>
      <c r="G30" s="19">
        <v>2</v>
      </c>
      <c r="H30" s="5">
        <v>9</v>
      </c>
      <c r="I30" s="4">
        <v>0</v>
      </c>
      <c r="J30" s="5">
        <v>2</v>
      </c>
      <c r="K30" s="5">
        <v>0</v>
      </c>
      <c r="L30" s="5">
        <v>2</v>
      </c>
      <c r="M30" s="19">
        <v>0</v>
      </c>
      <c r="N30" s="19">
        <v>4</v>
      </c>
    </row>
    <row r="31" spans="2:14" x14ac:dyDescent="0.25">
      <c r="B31" s="11" t="s">
        <v>56</v>
      </c>
      <c r="C31" s="4">
        <v>28</v>
      </c>
      <c r="D31" s="4">
        <v>1</v>
      </c>
      <c r="E31" s="5">
        <v>0</v>
      </c>
      <c r="F31" s="5">
        <v>0</v>
      </c>
      <c r="G31" s="19">
        <v>1</v>
      </c>
      <c r="H31" s="5">
        <v>2</v>
      </c>
      <c r="I31" s="4">
        <v>0</v>
      </c>
      <c r="J31" s="5">
        <v>0</v>
      </c>
      <c r="K31" s="5">
        <v>0</v>
      </c>
      <c r="L31" s="5">
        <v>0</v>
      </c>
      <c r="M31" s="19">
        <v>0</v>
      </c>
      <c r="N31" s="19">
        <v>0</v>
      </c>
    </row>
    <row r="32" spans="2:14" x14ac:dyDescent="0.25">
      <c r="B32" s="11" t="s">
        <v>57</v>
      </c>
      <c r="C32" s="4">
        <v>29</v>
      </c>
      <c r="D32" s="4">
        <v>1</v>
      </c>
      <c r="E32" s="5">
        <v>2</v>
      </c>
      <c r="F32" s="5">
        <v>1</v>
      </c>
      <c r="G32" s="19">
        <v>1</v>
      </c>
      <c r="H32" s="5">
        <v>5</v>
      </c>
      <c r="I32" s="4">
        <v>2</v>
      </c>
      <c r="J32" s="5">
        <v>2</v>
      </c>
      <c r="K32" s="5">
        <v>2</v>
      </c>
      <c r="L32" s="5">
        <v>0</v>
      </c>
      <c r="M32" s="19">
        <v>0</v>
      </c>
      <c r="N32" s="19">
        <v>6</v>
      </c>
    </row>
    <row r="33" spans="2:14" x14ac:dyDescent="0.25">
      <c r="B33" s="11" t="s">
        <v>58</v>
      </c>
      <c r="C33" s="4">
        <v>30</v>
      </c>
      <c r="D33" s="4">
        <v>1</v>
      </c>
      <c r="E33" s="5">
        <v>1</v>
      </c>
      <c r="F33" s="5">
        <v>2</v>
      </c>
      <c r="G33" s="19">
        <v>2</v>
      </c>
      <c r="H33" s="5">
        <v>6</v>
      </c>
      <c r="I33" s="44" t="s">
        <v>121</v>
      </c>
      <c r="J33" s="49"/>
      <c r="K33" s="49"/>
      <c r="L33" s="49"/>
      <c r="M33" s="45"/>
      <c r="N33" s="19"/>
    </row>
    <row r="34" spans="2:14" x14ac:dyDescent="0.25">
      <c r="B34" s="11" t="s">
        <v>59</v>
      </c>
      <c r="C34" s="4">
        <v>31</v>
      </c>
      <c r="D34" s="4">
        <v>2</v>
      </c>
      <c r="E34" s="5">
        <v>3</v>
      </c>
      <c r="F34" s="5">
        <v>1</v>
      </c>
      <c r="G34" s="19">
        <v>3</v>
      </c>
      <c r="H34" s="5">
        <v>9</v>
      </c>
      <c r="I34" s="4">
        <v>2</v>
      </c>
      <c r="J34" s="5">
        <v>2</v>
      </c>
      <c r="K34" s="5">
        <v>1</v>
      </c>
      <c r="L34" s="5">
        <v>2</v>
      </c>
      <c r="M34" s="19">
        <v>1</v>
      </c>
      <c r="N34" s="19">
        <v>8</v>
      </c>
    </row>
    <row r="35" spans="2:14" x14ac:dyDescent="0.25">
      <c r="B35" s="11" t="s">
        <v>60</v>
      </c>
      <c r="C35" s="4">
        <v>32</v>
      </c>
      <c r="D35" s="4">
        <v>2</v>
      </c>
      <c r="E35" s="5">
        <v>2</v>
      </c>
      <c r="F35" s="5">
        <v>1</v>
      </c>
      <c r="G35" s="19">
        <v>2</v>
      </c>
      <c r="H35" s="5">
        <v>7</v>
      </c>
      <c r="I35" s="4">
        <v>2</v>
      </c>
      <c r="J35" s="5">
        <v>2</v>
      </c>
      <c r="K35" s="5">
        <v>1</v>
      </c>
      <c r="L35" s="5">
        <v>2</v>
      </c>
      <c r="M35" s="19">
        <v>1</v>
      </c>
      <c r="N35" s="19">
        <v>8</v>
      </c>
    </row>
    <row r="36" spans="2:14" x14ac:dyDescent="0.25">
      <c r="B36" s="11" t="s">
        <v>61</v>
      </c>
      <c r="C36" s="4">
        <v>33</v>
      </c>
      <c r="D36" s="4">
        <v>1</v>
      </c>
      <c r="E36" s="5">
        <v>1</v>
      </c>
      <c r="F36" s="5">
        <v>0</v>
      </c>
      <c r="G36" s="19">
        <v>2</v>
      </c>
      <c r="H36" s="5">
        <v>4</v>
      </c>
      <c r="I36" s="4">
        <v>3</v>
      </c>
      <c r="J36" s="5">
        <v>2</v>
      </c>
      <c r="K36" s="5">
        <v>2</v>
      </c>
      <c r="L36" s="5">
        <v>0</v>
      </c>
      <c r="M36" s="19">
        <v>1</v>
      </c>
      <c r="N36" s="19">
        <v>8</v>
      </c>
    </row>
    <row r="37" spans="2:14" x14ac:dyDescent="0.25">
      <c r="B37" s="11" t="s">
        <v>62</v>
      </c>
      <c r="C37" s="4">
        <v>34</v>
      </c>
      <c r="D37" s="4">
        <v>1</v>
      </c>
      <c r="E37" s="5">
        <v>2</v>
      </c>
      <c r="F37" s="5">
        <v>2</v>
      </c>
      <c r="G37" s="19">
        <v>0</v>
      </c>
      <c r="H37" s="5">
        <v>5</v>
      </c>
      <c r="I37" s="44" t="s">
        <v>121</v>
      </c>
      <c r="J37" s="49"/>
      <c r="K37" s="49"/>
      <c r="L37" s="49"/>
      <c r="M37" s="45"/>
      <c r="N37" s="19"/>
    </row>
    <row r="38" spans="2:14" x14ac:dyDescent="0.25">
      <c r="B38" s="11" t="s">
        <v>63</v>
      </c>
      <c r="C38" s="4">
        <v>35</v>
      </c>
      <c r="D38" s="4">
        <v>1</v>
      </c>
      <c r="E38" s="5">
        <v>1</v>
      </c>
      <c r="F38" s="5">
        <v>1</v>
      </c>
      <c r="G38" s="19">
        <v>2</v>
      </c>
      <c r="H38" s="5">
        <v>5</v>
      </c>
      <c r="I38" s="4">
        <v>2</v>
      </c>
      <c r="J38" s="5">
        <v>1</v>
      </c>
      <c r="K38" s="5">
        <v>1</v>
      </c>
      <c r="L38" s="5">
        <v>0</v>
      </c>
      <c r="M38" s="19">
        <v>1</v>
      </c>
      <c r="N38" s="19">
        <v>5</v>
      </c>
    </row>
    <row r="39" spans="2:14" x14ac:dyDescent="0.25">
      <c r="B39" s="11" t="s">
        <v>64</v>
      </c>
      <c r="C39" s="4">
        <v>36</v>
      </c>
      <c r="D39" s="4">
        <v>1</v>
      </c>
      <c r="E39" s="5">
        <v>2</v>
      </c>
      <c r="F39" s="5">
        <v>2</v>
      </c>
      <c r="G39" s="19">
        <v>2</v>
      </c>
      <c r="H39" s="5">
        <v>7</v>
      </c>
      <c r="I39" s="4">
        <v>1</v>
      </c>
      <c r="J39" s="5">
        <v>2</v>
      </c>
      <c r="K39" s="5">
        <v>0</v>
      </c>
      <c r="L39" s="5">
        <v>2</v>
      </c>
      <c r="M39" s="19">
        <v>2</v>
      </c>
      <c r="N39" s="19">
        <v>7</v>
      </c>
    </row>
    <row r="40" spans="2:14" x14ac:dyDescent="0.25">
      <c r="B40" s="11" t="s">
        <v>65</v>
      </c>
      <c r="C40" s="4">
        <v>37</v>
      </c>
      <c r="D40" s="4">
        <v>1</v>
      </c>
      <c r="E40" s="5">
        <v>3</v>
      </c>
      <c r="F40" s="5">
        <v>2</v>
      </c>
      <c r="G40" s="19">
        <v>1</v>
      </c>
      <c r="H40" s="5">
        <v>7</v>
      </c>
      <c r="I40" s="4">
        <v>3</v>
      </c>
      <c r="J40" s="5">
        <v>0</v>
      </c>
      <c r="K40" s="5">
        <v>2</v>
      </c>
      <c r="L40" s="5">
        <v>1</v>
      </c>
      <c r="M40" s="19">
        <v>1</v>
      </c>
      <c r="N40" s="19">
        <v>7</v>
      </c>
    </row>
    <row r="41" spans="2:14" x14ac:dyDescent="0.25">
      <c r="B41" s="11" t="s">
        <v>66</v>
      </c>
      <c r="C41" s="4">
        <v>38</v>
      </c>
      <c r="D41" s="4">
        <v>2</v>
      </c>
      <c r="E41" s="5">
        <v>2</v>
      </c>
      <c r="F41" s="5">
        <v>2</v>
      </c>
      <c r="G41" s="19">
        <v>2</v>
      </c>
      <c r="H41" s="5">
        <v>8</v>
      </c>
      <c r="I41" s="4">
        <v>2</v>
      </c>
      <c r="J41" s="5">
        <v>2</v>
      </c>
      <c r="K41" s="5">
        <v>1</v>
      </c>
      <c r="L41" s="5">
        <v>2</v>
      </c>
      <c r="M41" s="19">
        <v>1</v>
      </c>
      <c r="N41" s="19">
        <v>8</v>
      </c>
    </row>
    <row r="42" spans="2:14" x14ac:dyDescent="0.25">
      <c r="B42" s="11"/>
      <c r="C42" s="4"/>
      <c r="D42" s="4"/>
      <c r="E42" s="5"/>
      <c r="F42" s="5"/>
      <c r="G42" s="19"/>
      <c r="H42" s="5"/>
      <c r="I42" s="4"/>
      <c r="J42" s="5"/>
      <c r="K42" s="5"/>
      <c r="L42" s="5"/>
      <c r="M42" s="19"/>
      <c r="N42" s="19"/>
    </row>
    <row r="43" spans="2:14" x14ac:dyDescent="0.25">
      <c r="B43" s="11" t="s">
        <v>68</v>
      </c>
      <c r="C43" s="4">
        <v>1</v>
      </c>
      <c r="D43" s="4">
        <v>1</v>
      </c>
      <c r="E43" s="5">
        <v>1</v>
      </c>
      <c r="F43" s="5">
        <v>1</v>
      </c>
      <c r="G43" s="19">
        <v>1</v>
      </c>
      <c r="H43" s="5">
        <v>4</v>
      </c>
      <c r="I43" s="4">
        <v>0</v>
      </c>
      <c r="J43" s="5">
        <v>2</v>
      </c>
      <c r="K43" s="5">
        <v>0</v>
      </c>
      <c r="L43" s="5">
        <v>0</v>
      </c>
      <c r="M43" s="19">
        <v>2</v>
      </c>
      <c r="N43" s="19">
        <v>4</v>
      </c>
    </row>
    <row r="44" spans="2:14" x14ac:dyDescent="0.25">
      <c r="B44" s="11" t="s">
        <v>69</v>
      </c>
      <c r="C44" s="4">
        <v>2</v>
      </c>
      <c r="D44" s="4">
        <v>2</v>
      </c>
      <c r="E44" s="5">
        <v>2</v>
      </c>
      <c r="F44" s="5">
        <v>1</v>
      </c>
      <c r="G44" s="19">
        <v>2</v>
      </c>
      <c r="H44" s="5">
        <v>7</v>
      </c>
      <c r="I44" s="4">
        <v>0</v>
      </c>
      <c r="J44" s="5">
        <v>1</v>
      </c>
      <c r="K44" s="5">
        <v>0</v>
      </c>
      <c r="L44" s="5">
        <v>2</v>
      </c>
      <c r="M44" s="19">
        <v>1</v>
      </c>
      <c r="N44" s="19">
        <v>4</v>
      </c>
    </row>
    <row r="45" spans="2:14" x14ac:dyDescent="0.25">
      <c r="B45" s="11" t="s">
        <v>70</v>
      </c>
      <c r="C45" s="4">
        <v>3</v>
      </c>
      <c r="D45" s="4">
        <v>1</v>
      </c>
      <c r="E45" s="5">
        <v>1</v>
      </c>
      <c r="F45" s="5">
        <v>2</v>
      </c>
      <c r="G45" s="19">
        <v>2</v>
      </c>
      <c r="H45" s="5">
        <v>6</v>
      </c>
      <c r="I45" s="4">
        <v>0</v>
      </c>
      <c r="J45" s="5">
        <v>1</v>
      </c>
      <c r="K45" s="5">
        <v>0</v>
      </c>
      <c r="L45" s="5">
        <v>1</v>
      </c>
      <c r="M45" s="19">
        <v>0</v>
      </c>
      <c r="N45" s="19">
        <v>2</v>
      </c>
    </row>
    <row r="46" spans="2:14" x14ac:dyDescent="0.25">
      <c r="B46" s="11" t="s">
        <v>72</v>
      </c>
      <c r="C46" s="4">
        <v>4</v>
      </c>
      <c r="D46" s="4">
        <v>0</v>
      </c>
      <c r="E46" s="5">
        <v>2</v>
      </c>
      <c r="F46" s="5">
        <v>2</v>
      </c>
      <c r="G46" s="19">
        <v>1</v>
      </c>
      <c r="H46" s="5">
        <v>5</v>
      </c>
      <c r="I46" s="4">
        <v>0</v>
      </c>
      <c r="J46" s="5">
        <v>2</v>
      </c>
      <c r="K46" s="5">
        <v>0</v>
      </c>
      <c r="L46" s="5">
        <v>3</v>
      </c>
      <c r="M46" s="19">
        <v>1</v>
      </c>
      <c r="N46" s="19">
        <v>6</v>
      </c>
    </row>
    <row r="47" spans="2:14" x14ac:dyDescent="0.25">
      <c r="B47" s="11" t="s">
        <v>73</v>
      </c>
      <c r="C47" s="4">
        <v>5</v>
      </c>
      <c r="D47" s="4">
        <v>1</v>
      </c>
      <c r="E47" s="5">
        <v>2</v>
      </c>
      <c r="F47" s="5">
        <v>1</v>
      </c>
      <c r="G47" s="19">
        <v>1</v>
      </c>
      <c r="H47" s="5">
        <v>5</v>
      </c>
      <c r="I47" s="4">
        <v>0</v>
      </c>
      <c r="J47" s="5">
        <v>1</v>
      </c>
      <c r="K47" s="5">
        <v>0</v>
      </c>
      <c r="L47" s="5">
        <v>0</v>
      </c>
      <c r="M47" s="19">
        <v>1</v>
      </c>
      <c r="N47" s="19">
        <v>2</v>
      </c>
    </row>
    <row r="48" spans="2:14" x14ac:dyDescent="0.25">
      <c r="B48" s="11" t="s">
        <v>74</v>
      </c>
      <c r="C48" s="4">
        <v>6</v>
      </c>
      <c r="D48" s="4">
        <v>1</v>
      </c>
      <c r="E48" s="5">
        <v>1</v>
      </c>
      <c r="F48" s="5">
        <v>1</v>
      </c>
      <c r="G48" s="19">
        <v>2</v>
      </c>
      <c r="H48" s="5">
        <v>5</v>
      </c>
      <c r="I48" s="4">
        <v>0</v>
      </c>
      <c r="J48" s="5">
        <v>1</v>
      </c>
      <c r="K48" s="5">
        <v>0</v>
      </c>
      <c r="L48" s="5">
        <v>1</v>
      </c>
      <c r="M48" s="19">
        <v>1</v>
      </c>
      <c r="N48" s="19">
        <v>3</v>
      </c>
    </row>
    <row r="49" spans="2:14" x14ac:dyDescent="0.25">
      <c r="B49" s="11" t="s">
        <v>75</v>
      </c>
      <c r="C49" s="4">
        <v>7</v>
      </c>
      <c r="D49" s="4">
        <v>0</v>
      </c>
      <c r="E49" s="5">
        <v>2</v>
      </c>
      <c r="F49" s="5">
        <v>1</v>
      </c>
      <c r="G49" s="19">
        <v>0</v>
      </c>
      <c r="H49" s="5">
        <v>3</v>
      </c>
      <c r="I49" s="44" t="s">
        <v>121</v>
      </c>
      <c r="J49" s="49"/>
      <c r="K49" s="49"/>
      <c r="L49" s="49"/>
      <c r="M49" s="45"/>
      <c r="N49" s="19"/>
    </row>
    <row r="50" spans="2:14" x14ac:dyDescent="0.25">
      <c r="B50" s="12" t="s">
        <v>77</v>
      </c>
      <c r="C50" s="17">
        <v>8</v>
      </c>
      <c r="D50" s="17">
        <v>1</v>
      </c>
      <c r="E50" s="9">
        <v>1</v>
      </c>
      <c r="F50" s="9">
        <v>2</v>
      </c>
      <c r="G50" s="10">
        <v>2</v>
      </c>
      <c r="H50" s="9">
        <v>6</v>
      </c>
      <c r="I50" s="17">
        <v>0</v>
      </c>
      <c r="J50" s="9">
        <v>2</v>
      </c>
      <c r="K50" s="9">
        <v>1</v>
      </c>
      <c r="L50" s="9">
        <v>2</v>
      </c>
      <c r="M50" s="10">
        <v>2</v>
      </c>
      <c r="N50" s="10">
        <v>7</v>
      </c>
    </row>
  </sheetData>
  <mergeCells count="12">
    <mergeCell ref="I37:M37"/>
    <mergeCell ref="I49:M49"/>
    <mergeCell ref="I15:M15"/>
    <mergeCell ref="I33:M33"/>
    <mergeCell ref="D2:G2"/>
    <mergeCell ref="H2:H3"/>
    <mergeCell ref="I2:M2"/>
    <mergeCell ref="N2:N3"/>
    <mergeCell ref="B1:B3"/>
    <mergeCell ref="C1:C3"/>
    <mergeCell ref="D1:H1"/>
    <mergeCell ref="I1:N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PAS - autolysis score kidney</vt:lpstr>
      <vt:lpstr>tissue injury</vt:lpstr>
      <vt:lpstr>SARSCov-2 spike protein</vt:lpstr>
      <vt:lpstr>C1q score</vt:lpstr>
      <vt:lpstr>C3c score</vt:lpstr>
      <vt:lpstr>MASP-2 score</vt:lpstr>
      <vt:lpstr>C3d score</vt:lpstr>
      <vt:lpstr>C5b-9 score</vt:lpstr>
      <vt:lpstr>CFD score</vt:lpstr>
      <vt:lpstr>MPO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Patho, AG Amann</cp:lastModifiedBy>
  <dcterms:created xsi:type="dcterms:W3CDTF">2021-12-06T09:15:02Z</dcterms:created>
  <dcterms:modified xsi:type="dcterms:W3CDTF">2022-01-04T15:33:01Z</dcterms:modified>
</cp:coreProperties>
</file>