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0728-zlj 笔记本E盘所有资料\重装前的文件-2018-8-19\PDIA2--colon cancer 2017-5-17-for publication\20220108 返修\20220217 submitted\suppliment figures-20220128\supplement submiting\Table S\"/>
    </mc:Choice>
  </mc:AlternateContent>
  <bookViews>
    <workbookView xWindow="0" yWindow="0" windowWidth="23040" windowHeight="9405"/>
  </bookViews>
  <sheets>
    <sheet name="Glucose" sheetId="7" r:id="rId1"/>
    <sheet name="Glucose-6-phosphorate" sheetId="5" r:id="rId2"/>
    <sheet name="fructose-6-phosphorate" sheetId="4" r:id="rId3"/>
    <sheet name="1,3-diphosphoglycerate" sheetId="3" r:id="rId4"/>
    <sheet name="Phosphoenolpyruvate" sheetId="32" r:id="rId5"/>
    <sheet name="pyruvate acid" sheetId="8" r:id="rId6"/>
    <sheet name="Lactic acid" sheetId="2" r:id="rId7"/>
    <sheet name="Aconitric acid" sheetId="23" r:id="rId8"/>
    <sheet name="Isocitric acid" sheetId="17" r:id="rId9"/>
    <sheet name="α-Ketoglutarate" sheetId="19" r:id="rId10"/>
    <sheet name="Succinic acid" sheetId="18" r:id="rId11"/>
    <sheet name="Fumaric acid" sheetId="20" r:id="rId12"/>
    <sheet name="Malic acid" sheetId="21" r:id="rId13"/>
    <sheet name="Oxaloaceti acid" sheetId="2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3" l="1"/>
  <c r="L9" i="23" s="1"/>
  <c r="J8" i="23"/>
  <c r="L8" i="23" s="1"/>
  <c r="J7" i="23"/>
  <c r="L7" i="23" s="1"/>
  <c r="J6" i="23"/>
  <c r="L6" i="23" s="1"/>
  <c r="J9" i="21" l="1"/>
  <c r="L9" i="21" s="1"/>
  <c r="J8" i="21"/>
  <c r="L8" i="21" s="1"/>
  <c r="J7" i="21"/>
  <c r="L7" i="21" s="1"/>
  <c r="J6" i="21"/>
  <c r="L6" i="21" s="1"/>
  <c r="J9" i="20"/>
  <c r="L9" i="20" s="1"/>
  <c r="J8" i="20"/>
  <c r="L8" i="20" s="1"/>
  <c r="J7" i="20"/>
  <c r="L7" i="20" s="1"/>
  <c r="J6" i="20"/>
  <c r="L6" i="20" s="1"/>
  <c r="J9" i="18"/>
  <c r="L9" i="18" s="1"/>
  <c r="J8" i="18"/>
  <c r="L8" i="18" s="1"/>
  <c r="J7" i="18"/>
  <c r="L7" i="18" s="1"/>
  <c r="J6" i="18"/>
  <c r="L6" i="18" s="1"/>
  <c r="J9" i="19"/>
  <c r="L9" i="19" s="1"/>
  <c r="J8" i="19"/>
  <c r="L8" i="19" s="1"/>
  <c r="J7" i="19"/>
  <c r="L7" i="19" s="1"/>
  <c r="J6" i="19"/>
  <c r="L6" i="19" s="1"/>
  <c r="J6" i="17"/>
  <c r="L6" i="17" s="1"/>
  <c r="J7" i="17"/>
  <c r="L7" i="17" s="1"/>
  <c r="J8" i="17"/>
  <c r="L8" i="17" s="1"/>
  <c r="J9" i="17"/>
  <c r="L9" i="17" s="1"/>
  <c r="L31" i="17" l="1"/>
  <c r="J25" i="32" l="1"/>
  <c r="L25" i="32" s="1"/>
  <c r="J24" i="32"/>
  <c r="L24" i="32" s="1"/>
  <c r="J23" i="32"/>
  <c r="L23" i="32" s="1"/>
  <c r="J22" i="32"/>
  <c r="L22" i="32" s="1"/>
  <c r="J21" i="32"/>
  <c r="L21" i="32" s="1"/>
  <c r="J20" i="32"/>
  <c r="L20" i="32" s="1"/>
  <c r="J19" i="32"/>
  <c r="L19" i="32" s="1"/>
  <c r="J18" i="32"/>
  <c r="L18" i="32" s="1"/>
  <c r="J17" i="32"/>
  <c r="L17" i="32" s="1"/>
  <c r="J16" i="32"/>
  <c r="L16" i="32" s="1"/>
  <c r="J15" i="32"/>
  <c r="L15" i="32" s="1"/>
  <c r="J14" i="32"/>
  <c r="L14" i="32" s="1"/>
  <c r="J13" i="32"/>
  <c r="L13" i="32" s="1"/>
  <c r="J12" i="32"/>
  <c r="L12" i="32" s="1"/>
  <c r="J11" i="32"/>
  <c r="L11" i="32" s="1"/>
  <c r="J10" i="32"/>
  <c r="L10" i="32" s="1"/>
  <c r="J9" i="32"/>
  <c r="L9" i="32" s="1"/>
  <c r="J8" i="32"/>
  <c r="L8" i="32" s="1"/>
  <c r="J7" i="32"/>
  <c r="L7" i="32" s="1"/>
  <c r="J6" i="32"/>
  <c r="L6" i="32" s="1"/>
  <c r="J5" i="32"/>
  <c r="L5" i="32" s="1"/>
  <c r="J4" i="32"/>
  <c r="L4" i="32" s="1"/>
  <c r="J3" i="32"/>
  <c r="L3" i="32" s="1"/>
  <c r="J2" i="32"/>
  <c r="L2" i="32" s="1"/>
  <c r="J25" i="22"/>
  <c r="L25" i="22" s="1"/>
  <c r="J24" i="22"/>
  <c r="L24" i="22" s="1"/>
  <c r="J23" i="22"/>
  <c r="L23" i="22" s="1"/>
  <c r="J22" i="22"/>
  <c r="L22" i="22" s="1"/>
  <c r="J21" i="22"/>
  <c r="L21" i="22" s="1"/>
  <c r="J20" i="22"/>
  <c r="L20" i="22" s="1"/>
  <c r="J19" i="22"/>
  <c r="L19" i="22" s="1"/>
  <c r="J18" i="22"/>
  <c r="L18" i="22" s="1"/>
  <c r="J17" i="22"/>
  <c r="L17" i="22" s="1"/>
  <c r="J16" i="22"/>
  <c r="L16" i="22" s="1"/>
  <c r="J15" i="22"/>
  <c r="L15" i="22" s="1"/>
  <c r="J14" i="22"/>
  <c r="L14" i="22" s="1"/>
  <c r="J13" i="22"/>
  <c r="L13" i="22" s="1"/>
  <c r="J12" i="22"/>
  <c r="L12" i="22" s="1"/>
  <c r="J11" i="22"/>
  <c r="L11" i="22" s="1"/>
  <c r="J10" i="22"/>
  <c r="L10" i="22" s="1"/>
  <c r="J25" i="23" l="1"/>
  <c r="L25" i="23" s="1"/>
  <c r="J24" i="23"/>
  <c r="L24" i="23" s="1"/>
  <c r="J23" i="23"/>
  <c r="L23" i="23" s="1"/>
  <c r="J22" i="23"/>
  <c r="L22" i="23" s="1"/>
  <c r="J21" i="23"/>
  <c r="L21" i="23" s="1"/>
  <c r="J20" i="23"/>
  <c r="L20" i="23" s="1"/>
  <c r="J19" i="23"/>
  <c r="L19" i="23" s="1"/>
  <c r="J18" i="23"/>
  <c r="L18" i="23" s="1"/>
  <c r="J17" i="23"/>
  <c r="L17" i="23" s="1"/>
  <c r="J16" i="23"/>
  <c r="L16" i="23" s="1"/>
  <c r="J15" i="23"/>
  <c r="L15" i="23" s="1"/>
  <c r="J14" i="23"/>
  <c r="L14" i="23" s="1"/>
  <c r="J13" i="23"/>
  <c r="L13" i="23" s="1"/>
  <c r="J12" i="23"/>
  <c r="L12" i="23" s="1"/>
  <c r="J11" i="23"/>
  <c r="L11" i="23" s="1"/>
  <c r="J10" i="23"/>
  <c r="L10" i="23" s="1"/>
  <c r="J5" i="23"/>
  <c r="L5" i="23" s="1"/>
  <c r="J4" i="23"/>
  <c r="L4" i="23" s="1"/>
  <c r="J3" i="23"/>
  <c r="L3" i="23" s="1"/>
  <c r="J2" i="23"/>
  <c r="L2" i="23" s="1"/>
  <c r="J25" i="21"/>
  <c r="L25" i="21" s="1"/>
  <c r="J24" i="21"/>
  <c r="L24" i="21" s="1"/>
  <c r="J23" i="21"/>
  <c r="L23" i="21" s="1"/>
  <c r="J22" i="21"/>
  <c r="L22" i="21" s="1"/>
  <c r="J21" i="21"/>
  <c r="L21" i="21" s="1"/>
  <c r="J20" i="21"/>
  <c r="L20" i="21" s="1"/>
  <c r="J19" i="21"/>
  <c r="L19" i="21" s="1"/>
  <c r="J18" i="21"/>
  <c r="L18" i="21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J11" i="21"/>
  <c r="L11" i="21" s="1"/>
  <c r="J10" i="21"/>
  <c r="L10" i="21" s="1"/>
  <c r="J5" i="21"/>
  <c r="L5" i="21" s="1"/>
  <c r="J4" i="21"/>
  <c r="L4" i="21" s="1"/>
  <c r="J3" i="21"/>
  <c r="L3" i="21" s="1"/>
  <c r="J2" i="21"/>
  <c r="L2" i="21" s="1"/>
  <c r="J25" i="20"/>
  <c r="L25" i="20" s="1"/>
  <c r="J24" i="20"/>
  <c r="L24" i="20" s="1"/>
  <c r="J23" i="20"/>
  <c r="L23" i="20" s="1"/>
  <c r="J22" i="20"/>
  <c r="L22" i="20" s="1"/>
  <c r="J21" i="20"/>
  <c r="L21" i="20" s="1"/>
  <c r="J20" i="20"/>
  <c r="L20" i="20" s="1"/>
  <c r="J19" i="20"/>
  <c r="L19" i="20" s="1"/>
  <c r="J18" i="20"/>
  <c r="L18" i="20" s="1"/>
  <c r="J17" i="20"/>
  <c r="L17" i="20" s="1"/>
  <c r="J16" i="20"/>
  <c r="L16" i="20" s="1"/>
  <c r="J15" i="20"/>
  <c r="L15" i="20" s="1"/>
  <c r="J14" i="20"/>
  <c r="L14" i="20" s="1"/>
  <c r="J13" i="20"/>
  <c r="L13" i="20" s="1"/>
  <c r="J12" i="20"/>
  <c r="L12" i="20" s="1"/>
  <c r="J11" i="20"/>
  <c r="L11" i="20" s="1"/>
  <c r="J10" i="20"/>
  <c r="L10" i="20" s="1"/>
  <c r="J5" i="20"/>
  <c r="L5" i="20" s="1"/>
  <c r="J4" i="20"/>
  <c r="L4" i="20" s="1"/>
  <c r="J3" i="20"/>
  <c r="L3" i="20" s="1"/>
  <c r="J2" i="20"/>
  <c r="L2" i="20" s="1"/>
  <c r="J25" i="18"/>
  <c r="L25" i="18" s="1"/>
  <c r="J24" i="18"/>
  <c r="L24" i="18" s="1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J15" i="18"/>
  <c r="L15" i="18" s="1"/>
  <c r="J14" i="18"/>
  <c r="L14" i="18" s="1"/>
  <c r="J13" i="18"/>
  <c r="L13" i="18" s="1"/>
  <c r="J12" i="18"/>
  <c r="L12" i="18" s="1"/>
  <c r="J11" i="18"/>
  <c r="L11" i="18" s="1"/>
  <c r="J10" i="18"/>
  <c r="L10" i="18" s="1"/>
  <c r="J5" i="18"/>
  <c r="L5" i="18" s="1"/>
  <c r="J4" i="18"/>
  <c r="L4" i="18" s="1"/>
  <c r="J3" i="18"/>
  <c r="L3" i="18" s="1"/>
  <c r="J2" i="18"/>
  <c r="L2" i="18" s="1"/>
  <c r="J25" i="19"/>
  <c r="L25" i="19" s="1"/>
  <c r="J24" i="19"/>
  <c r="L24" i="19" s="1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0" i="19"/>
  <c r="L10" i="19" s="1"/>
  <c r="J5" i="19"/>
  <c r="L5" i="19" s="1"/>
  <c r="J4" i="19"/>
  <c r="L4" i="19" s="1"/>
  <c r="J3" i="19"/>
  <c r="L3" i="19" s="1"/>
  <c r="J2" i="19"/>
  <c r="L2" i="19" s="1"/>
  <c r="J25" i="17"/>
  <c r="L25" i="17" s="1"/>
  <c r="J24" i="17"/>
  <c r="L24" i="17" s="1"/>
  <c r="J23" i="17"/>
  <c r="L23" i="17" s="1"/>
  <c r="J22" i="17"/>
  <c r="L22" i="17" s="1"/>
  <c r="J21" i="17"/>
  <c r="L21" i="17" s="1"/>
  <c r="J20" i="17"/>
  <c r="L20" i="17" s="1"/>
  <c r="J19" i="17"/>
  <c r="L19" i="17" s="1"/>
  <c r="J18" i="17"/>
  <c r="L18" i="17" s="1"/>
  <c r="J17" i="17"/>
  <c r="L17" i="17" s="1"/>
  <c r="J16" i="17"/>
  <c r="L16" i="17" s="1"/>
  <c r="J15" i="17"/>
  <c r="L15" i="17" s="1"/>
  <c r="J14" i="17"/>
  <c r="L14" i="17" s="1"/>
  <c r="J13" i="17"/>
  <c r="L13" i="17" s="1"/>
  <c r="J12" i="17"/>
  <c r="L12" i="17" s="1"/>
  <c r="J11" i="17"/>
  <c r="L11" i="17" s="1"/>
  <c r="J10" i="17"/>
  <c r="L10" i="17" s="1"/>
  <c r="J5" i="17"/>
  <c r="L5" i="17" s="1"/>
  <c r="J4" i="17"/>
  <c r="L4" i="17" s="1"/>
  <c r="J3" i="17"/>
  <c r="L3" i="17" s="1"/>
  <c r="J2" i="17"/>
  <c r="L2" i="17" s="1"/>
  <c r="J10" i="8" l="1"/>
  <c r="L10" i="8" s="1"/>
  <c r="J11" i="8"/>
  <c r="L11" i="8" s="1"/>
  <c r="J12" i="8"/>
  <c r="L12" i="8" s="1"/>
  <c r="J13" i="8"/>
  <c r="L13" i="8" s="1"/>
  <c r="J2" i="8"/>
  <c r="L2" i="8" s="1"/>
  <c r="J3" i="8"/>
  <c r="L3" i="8" s="1"/>
  <c r="J4" i="8"/>
  <c r="L4" i="8" s="1"/>
  <c r="J5" i="8"/>
  <c r="L5" i="8" s="1"/>
  <c r="J18" i="8"/>
  <c r="L18" i="8" s="1"/>
  <c r="J19" i="8"/>
  <c r="L19" i="8" s="1"/>
  <c r="J20" i="8"/>
  <c r="L20" i="8" s="1"/>
  <c r="J14" i="8"/>
  <c r="L14" i="8" s="1"/>
  <c r="J15" i="8"/>
  <c r="L15" i="8" s="1"/>
  <c r="J16" i="8"/>
  <c r="L16" i="8" s="1"/>
  <c r="J17" i="8"/>
  <c r="L17" i="8" s="1"/>
  <c r="J6" i="8"/>
  <c r="L6" i="8" s="1"/>
  <c r="J7" i="8"/>
  <c r="L7" i="8" s="1"/>
  <c r="J8" i="8"/>
  <c r="L8" i="8" s="1"/>
  <c r="J9" i="8"/>
  <c r="L9" i="8" s="1"/>
  <c r="J21" i="8"/>
  <c r="L21" i="8" s="1"/>
  <c r="J22" i="8"/>
  <c r="L22" i="8" s="1"/>
  <c r="J23" i="8"/>
  <c r="L23" i="8" s="1"/>
  <c r="J24" i="8"/>
  <c r="L24" i="8" s="1"/>
  <c r="J25" i="8"/>
  <c r="L25" i="8" s="1"/>
  <c r="J10" i="7"/>
  <c r="L10" i="7" s="1"/>
  <c r="J11" i="7"/>
  <c r="L11" i="7" s="1"/>
  <c r="J12" i="7"/>
  <c r="L12" i="7" s="1"/>
  <c r="J13" i="7"/>
  <c r="L13" i="7" s="1"/>
  <c r="J2" i="7"/>
  <c r="L2" i="7" s="1"/>
  <c r="J3" i="7"/>
  <c r="L3" i="7" s="1"/>
  <c r="J4" i="7"/>
  <c r="L4" i="7" s="1"/>
  <c r="J5" i="7"/>
  <c r="L5" i="7" s="1"/>
  <c r="J18" i="7"/>
  <c r="L18" i="7" s="1"/>
  <c r="J19" i="7"/>
  <c r="L19" i="7" s="1"/>
  <c r="J20" i="7"/>
  <c r="L20" i="7" s="1"/>
  <c r="J14" i="7"/>
  <c r="L14" i="7" s="1"/>
  <c r="J15" i="7"/>
  <c r="L15" i="7" s="1"/>
  <c r="J16" i="7"/>
  <c r="L16" i="7" s="1"/>
  <c r="J17" i="7"/>
  <c r="L17" i="7" s="1"/>
  <c r="J6" i="7"/>
  <c r="L6" i="7" s="1"/>
  <c r="J7" i="7"/>
  <c r="L7" i="7" s="1"/>
  <c r="J8" i="7"/>
  <c r="L8" i="7" s="1"/>
  <c r="J9" i="7"/>
  <c r="L9" i="7" s="1"/>
  <c r="J21" i="7"/>
  <c r="L21" i="7" s="1"/>
  <c r="J22" i="7"/>
  <c r="L22" i="7" s="1"/>
  <c r="J23" i="7"/>
  <c r="L23" i="7" s="1"/>
  <c r="J24" i="7"/>
  <c r="L24" i="7" s="1"/>
  <c r="J25" i="7"/>
  <c r="L25" i="7" s="1"/>
  <c r="J10" i="5"/>
  <c r="L10" i="5" s="1"/>
  <c r="J11" i="5"/>
  <c r="L11" i="5" s="1"/>
  <c r="J12" i="5"/>
  <c r="L12" i="5" s="1"/>
  <c r="J13" i="5"/>
  <c r="L13" i="5" s="1"/>
  <c r="J2" i="5"/>
  <c r="L2" i="5" s="1"/>
  <c r="J3" i="5"/>
  <c r="L3" i="5" s="1"/>
  <c r="J4" i="5"/>
  <c r="L4" i="5" s="1"/>
  <c r="J5" i="5"/>
  <c r="L5" i="5" s="1"/>
  <c r="J18" i="5"/>
  <c r="L18" i="5" s="1"/>
  <c r="J19" i="5"/>
  <c r="L19" i="5" s="1"/>
  <c r="J20" i="5"/>
  <c r="L20" i="5" s="1"/>
  <c r="J14" i="5"/>
  <c r="L14" i="5" s="1"/>
  <c r="J15" i="5"/>
  <c r="L15" i="5" s="1"/>
  <c r="J16" i="5"/>
  <c r="L16" i="5" s="1"/>
  <c r="J17" i="5"/>
  <c r="L17" i="5" s="1"/>
  <c r="J6" i="5"/>
  <c r="L6" i="5" s="1"/>
  <c r="J7" i="5"/>
  <c r="L7" i="5" s="1"/>
  <c r="J8" i="5"/>
  <c r="L8" i="5" s="1"/>
  <c r="J9" i="5"/>
  <c r="L9" i="5" s="1"/>
  <c r="J21" i="5"/>
  <c r="L21" i="5" s="1"/>
  <c r="J22" i="5"/>
  <c r="L22" i="5" s="1"/>
  <c r="J23" i="5"/>
  <c r="L23" i="5" s="1"/>
  <c r="J24" i="5"/>
  <c r="L24" i="5" s="1"/>
  <c r="J25" i="5"/>
  <c r="L25" i="5" s="1"/>
  <c r="J10" i="4"/>
  <c r="L10" i="4" s="1"/>
  <c r="J11" i="4"/>
  <c r="L11" i="4" s="1"/>
  <c r="J12" i="4"/>
  <c r="L12" i="4" s="1"/>
  <c r="J13" i="4"/>
  <c r="L13" i="4" s="1"/>
  <c r="J2" i="4"/>
  <c r="L2" i="4" s="1"/>
  <c r="J3" i="4"/>
  <c r="L3" i="4" s="1"/>
  <c r="J4" i="4"/>
  <c r="L4" i="4" s="1"/>
  <c r="J5" i="4"/>
  <c r="L5" i="4" s="1"/>
  <c r="J18" i="4"/>
  <c r="L18" i="4" s="1"/>
  <c r="J19" i="4"/>
  <c r="L19" i="4" s="1"/>
  <c r="J20" i="4"/>
  <c r="L20" i="4" s="1"/>
  <c r="J14" i="4"/>
  <c r="L14" i="4" s="1"/>
  <c r="J15" i="4"/>
  <c r="L15" i="4" s="1"/>
  <c r="J16" i="4"/>
  <c r="L16" i="4" s="1"/>
  <c r="J17" i="4"/>
  <c r="L17" i="4" s="1"/>
  <c r="J6" i="4"/>
  <c r="L6" i="4" s="1"/>
  <c r="J7" i="4"/>
  <c r="L7" i="4" s="1"/>
  <c r="J8" i="4"/>
  <c r="L8" i="4" s="1"/>
  <c r="J9" i="4"/>
  <c r="L9" i="4" s="1"/>
  <c r="J21" i="4"/>
  <c r="L21" i="4" s="1"/>
  <c r="J22" i="4"/>
  <c r="L22" i="4" s="1"/>
  <c r="J23" i="4"/>
  <c r="L23" i="4" s="1"/>
  <c r="J24" i="4"/>
  <c r="L24" i="4" s="1"/>
  <c r="J25" i="4"/>
  <c r="L25" i="4" s="1"/>
  <c r="J10" i="3"/>
  <c r="L10" i="3" s="1"/>
  <c r="J11" i="3"/>
  <c r="L11" i="3" s="1"/>
  <c r="J12" i="3"/>
  <c r="L12" i="3" s="1"/>
  <c r="J13" i="3"/>
  <c r="L13" i="3" s="1"/>
  <c r="J2" i="3"/>
  <c r="L2" i="3" s="1"/>
  <c r="J3" i="3"/>
  <c r="L3" i="3" s="1"/>
  <c r="J4" i="3"/>
  <c r="L4" i="3" s="1"/>
  <c r="J5" i="3"/>
  <c r="L5" i="3" s="1"/>
  <c r="J18" i="3"/>
  <c r="L18" i="3" s="1"/>
  <c r="J19" i="3"/>
  <c r="L19" i="3" s="1"/>
  <c r="J20" i="3"/>
  <c r="L20" i="3" s="1"/>
  <c r="J14" i="3"/>
  <c r="L14" i="3" s="1"/>
  <c r="J15" i="3"/>
  <c r="L15" i="3" s="1"/>
  <c r="J16" i="3"/>
  <c r="L16" i="3" s="1"/>
  <c r="J17" i="3"/>
  <c r="L17" i="3" s="1"/>
  <c r="J6" i="3"/>
  <c r="L6" i="3" s="1"/>
  <c r="J7" i="3"/>
  <c r="L7" i="3" s="1"/>
  <c r="J8" i="3"/>
  <c r="L8" i="3" s="1"/>
  <c r="J9" i="3"/>
  <c r="L9" i="3" s="1"/>
  <c r="J21" i="3"/>
  <c r="L21" i="3" s="1"/>
  <c r="J22" i="3"/>
  <c r="L22" i="3" s="1"/>
  <c r="J23" i="3"/>
  <c r="L23" i="3" s="1"/>
  <c r="J24" i="3"/>
  <c r="L24" i="3" s="1"/>
  <c r="J25" i="3"/>
  <c r="L25" i="3" s="1"/>
  <c r="J10" i="2"/>
  <c r="L10" i="2" s="1"/>
  <c r="J11" i="2"/>
  <c r="L11" i="2" s="1"/>
  <c r="J12" i="2"/>
  <c r="L12" i="2" s="1"/>
  <c r="J13" i="2"/>
  <c r="L13" i="2" s="1"/>
  <c r="J2" i="2"/>
  <c r="L2" i="2" s="1"/>
  <c r="J3" i="2"/>
  <c r="L3" i="2" s="1"/>
  <c r="J4" i="2"/>
  <c r="L4" i="2" s="1"/>
  <c r="J5" i="2"/>
  <c r="L5" i="2" s="1"/>
  <c r="J18" i="2"/>
  <c r="L18" i="2" s="1"/>
  <c r="J19" i="2"/>
  <c r="L19" i="2" s="1"/>
  <c r="J20" i="2"/>
  <c r="L20" i="2" s="1"/>
  <c r="J14" i="2"/>
  <c r="L14" i="2" s="1"/>
  <c r="J15" i="2"/>
  <c r="L15" i="2" s="1"/>
  <c r="J16" i="2"/>
  <c r="L16" i="2" s="1"/>
  <c r="J17" i="2"/>
  <c r="L17" i="2" s="1"/>
  <c r="J6" i="2"/>
  <c r="L6" i="2" s="1"/>
  <c r="J7" i="2"/>
  <c r="L7" i="2" s="1"/>
  <c r="J8" i="2"/>
  <c r="L8" i="2" s="1"/>
  <c r="J9" i="2"/>
  <c r="L9" i="2" s="1"/>
  <c r="J21" i="2"/>
  <c r="L21" i="2" s="1"/>
  <c r="J22" i="2"/>
  <c r="L22" i="2" s="1"/>
  <c r="J23" i="2"/>
  <c r="L23" i="2" s="1"/>
  <c r="J24" i="2"/>
  <c r="L24" i="2" s="1"/>
  <c r="J25" i="2"/>
  <c r="L25" i="2" s="1"/>
</calcChain>
</file>

<file path=xl/sharedStrings.xml><?xml version="1.0" encoding="utf-8"?>
<sst xmlns="http://schemas.openxmlformats.org/spreadsheetml/2006/main" count="1176" uniqueCount="39">
  <si>
    <t>Sample Name</t>
  </si>
  <si>
    <t>Sample Type</t>
  </si>
  <si>
    <t>File Name</t>
  </si>
  <si>
    <t>Analyte Peak Area (counts)</t>
  </si>
  <si>
    <t>Analyte Peak Height (cps)</t>
  </si>
  <si>
    <t>Analyte Retention Time (min)</t>
  </si>
  <si>
    <t>IS Peak Area (counts)</t>
  </si>
  <si>
    <t>IS Peak Height (cps)</t>
  </si>
  <si>
    <t>IS Retention Time (min)</t>
  </si>
  <si>
    <t>Unknown</t>
  </si>
  <si>
    <t>Data20220124-TCA-Glycolysis-14W.wiff</t>
  </si>
  <si>
    <t>Data20220124-colon tissue-7W.wiff</t>
  </si>
  <si>
    <t>weight</t>
  </si>
  <si>
    <t>NaCl-1</t>
    <phoneticPr fontId="1" type="noConversion"/>
  </si>
  <si>
    <t>NaCl-2</t>
    <phoneticPr fontId="1" type="noConversion"/>
  </si>
  <si>
    <t>NaCl-3</t>
  </si>
  <si>
    <t>NaCl-4</t>
  </si>
  <si>
    <t>NaCl-5</t>
  </si>
  <si>
    <t>NaCl-6</t>
  </si>
  <si>
    <t>NaCl-7</t>
  </si>
  <si>
    <t>NaCl-8</t>
  </si>
  <si>
    <t>AOM-1</t>
    <phoneticPr fontId="1" type="noConversion"/>
  </si>
  <si>
    <t>AOM-2</t>
    <phoneticPr fontId="1" type="noConversion"/>
  </si>
  <si>
    <t>AOM-3</t>
  </si>
  <si>
    <t>AOM-4</t>
  </si>
  <si>
    <t>AOM-5</t>
  </si>
  <si>
    <t>AOM-6</t>
  </si>
  <si>
    <t>AOM-7</t>
  </si>
  <si>
    <t>AOM-8</t>
  </si>
  <si>
    <t>AOM/4PBA-1</t>
    <phoneticPr fontId="1" type="noConversion"/>
  </si>
  <si>
    <t>AOM/4PBA-8</t>
  </si>
  <si>
    <t>AOM/4PBA-2</t>
    <phoneticPr fontId="1" type="noConversion"/>
  </si>
  <si>
    <t>AOM/4PBA-3</t>
  </si>
  <si>
    <t>AOM/4PBA-4</t>
  </si>
  <si>
    <t>AOM/4PBA-5</t>
  </si>
  <si>
    <t>AOM/4PBA-6</t>
  </si>
  <si>
    <t>AOM/4PBA-7</t>
  </si>
  <si>
    <t>Analyte/IS</t>
    <phoneticPr fontId="1" type="noConversion"/>
  </si>
  <si>
    <t>Analyte/IS/weight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</si>
</sst>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);[Red]\(0.0000\)"/>
    <numFmt numFmtId="177" formatCode="0.00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11" fontId="0" fillId="3" borderId="0" xfId="0" applyNumberFormat="1" applyFill="1"/>
    <xf numFmtId="176" fontId="0" fillId="0" borderId="0" xfId="0" applyNumberFormat="1"/>
    <xf numFmtId="0" fontId="2" fillId="0" borderId="0" xfId="0" applyFont="1"/>
    <xf numFmtId="11" fontId="3" fillId="0" borderId="0" xfId="0" applyNumberFormat="1" applyFont="1"/>
    <xf numFmtId="0" fontId="3" fillId="3" borderId="0" xfId="0" applyFont="1" applyFill="1"/>
    <xf numFmtId="11" fontId="3" fillId="3" borderId="0" xfId="0" applyNumberFormat="1" applyFont="1" applyFill="1"/>
    <xf numFmtId="0" fontId="3" fillId="0" borderId="0" xfId="0" applyFont="1"/>
    <xf numFmtId="176" fontId="0" fillId="3" borderId="0" xfId="0" applyNumberFormat="1" applyFill="1"/>
    <xf numFmtId="176" fontId="3" fillId="0" borderId="0" xfId="0" applyNumberFormat="1" applyFont="1"/>
    <xf numFmtId="176" fontId="3" fillId="3" borderId="0" xfId="0" applyNumberFormat="1" applyFont="1" applyFill="1"/>
    <xf numFmtId="176" fontId="2" fillId="0" borderId="0" xfId="0" applyNumberFormat="1" applyFont="1"/>
    <xf numFmtId="177" fontId="0" fillId="3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C1" workbookViewId="0">
      <selection activeCell="O6" sqref="O6"/>
    </sheetView>
  </sheetViews>
  <sheetFormatPr defaultRowHeight="13.5" x14ac:dyDescent="0.15"/>
  <cols>
    <col min="1" max="1" width="16.625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105000</v>
      </c>
      <c r="E2" s="1">
        <v>26000</v>
      </c>
      <c r="F2">
        <v>1.1299999999999999</v>
      </c>
      <c r="G2" s="1">
        <v>62800</v>
      </c>
      <c r="H2" s="1">
        <v>10500</v>
      </c>
      <c r="I2">
        <v>1.1299999999999999</v>
      </c>
      <c r="J2" s="1">
        <f>D2/G2</f>
        <v>1.6719745222929936</v>
      </c>
      <c r="K2">
        <v>12.4</v>
      </c>
      <c r="L2" s="5">
        <f t="shared" ref="L2:L25" si="0">J2/K2</f>
        <v>0.13483665502362852</v>
      </c>
    </row>
    <row r="3" spans="1:12" x14ac:dyDescent="0.15">
      <c r="A3" s="3" t="s">
        <v>14</v>
      </c>
      <c r="B3" t="s">
        <v>9</v>
      </c>
      <c r="C3" t="s">
        <v>10</v>
      </c>
      <c r="D3" s="1">
        <v>90300</v>
      </c>
      <c r="E3" s="1">
        <v>22900</v>
      </c>
      <c r="F3">
        <v>1.1200000000000001</v>
      </c>
      <c r="G3" s="1">
        <v>61200</v>
      </c>
      <c r="H3" s="1">
        <v>10600</v>
      </c>
      <c r="I3">
        <v>1.1299999999999999</v>
      </c>
      <c r="J3" s="1">
        <f>D3/G3</f>
        <v>1.4754901960784315</v>
      </c>
      <c r="K3">
        <v>11.09</v>
      </c>
      <c r="L3" s="5">
        <f t="shared" si="0"/>
        <v>0.13304690676992167</v>
      </c>
    </row>
    <row r="4" spans="1:12" x14ac:dyDescent="0.15">
      <c r="A4" t="s">
        <v>15</v>
      </c>
      <c r="B4" t="s">
        <v>9</v>
      </c>
      <c r="C4" t="s">
        <v>10</v>
      </c>
      <c r="D4" s="1">
        <v>4660</v>
      </c>
      <c r="E4" s="1">
        <v>2050</v>
      </c>
      <c r="F4">
        <v>1.1299999999999999</v>
      </c>
      <c r="G4" s="1">
        <v>57100</v>
      </c>
      <c r="H4" s="1">
        <v>10500</v>
      </c>
      <c r="I4">
        <v>1.1299999999999999</v>
      </c>
      <c r="J4" s="1">
        <f>D4/G4</f>
        <v>8.1611208406304731E-2</v>
      </c>
      <c r="K4">
        <v>8.7200000000000006</v>
      </c>
      <c r="L4" s="5">
        <f t="shared" si="0"/>
        <v>9.3590835328331099E-3</v>
      </c>
    </row>
    <row r="5" spans="1:12" x14ac:dyDescent="0.15">
      <c r="A5" s="3" t="s">
        <v>16</v>
      </c>
      <c r="B5" t="s">
        <v>9</v>
      </c>
      <c r="C5" t="s">
        <v>10</v>
      </c>
      <c r="D5" s="1">
        <v>193000</v>
      </c>
      <c r="E5" s="1">
        <v>38300</v>
      </c>
      <c r="F5">
        <v>1.1399999999999999</v>
      </c>
      <c r="G5" s="1">
        <v>88200</v>
      </c>
      <c r="H5" s="1">
        <v>14500</v>
      </c>
      <c r="I5">
        <v>1.1399999999999999</v>
      </c>
      <c r="J5" s="1">
        <f>D5/G5</f>
        <v>2.1882086167800452</v>
      </c>
      <c r="K5">
        <v>10.58</v>
      </c>
      <c r="L5" s="5">
        <f t="shared" si="0"/>
        <v>0.20682501103781145</v>
      </c>
    </row>
    <row r="6" spans="1:12" x14ac:dyDescent="0.15">
      <c r="A6" t="s">
        <v>17</v>
      </c>
      <c r="B6" t="s">
        <v>9</v>
      </c>
      <c r="C6" t="s">
        <v>10</v>
      </c>
      <c r="D6" s="1">
        <v>121000</v>
      </c>
      <c r="E6" s="1">
        <v>29100</v>
      </c>
      <c r="F6">
        <v>1.1299999999999999</v>
      </c>
      <c r="G6" s="1">
        <v>83000</v>
      </c>
      <c r="H6" s="1">
        <v>12900</v>
      </c>
      <c r="I6">
        <v>1.1299999999999999</v>
      </c>
      <c r="J6" s="1">
        <f>D6/G6</f>
        <v>1.4578313253012047</v>
      </c>
      <c r="K6">
        <v>12.4</v>
      </c>
      <c r="L6" s="5">
        <f t="shared" si="0"/>
        <v>0.11756704236300038</v>
      </c>
    </row>
    <row r="7" spans="1:12" x14ac:dyDescent="0.15">
      <c r="A7" s="3" t="s">
        <v>18</v>
      </c>
      <c r="B7" t="s">
        <v>9</v>
      </c>
      <c r="C7" t="s">
        <v>10</v>
      </c>
      <c r="D7" s="1">
        <v>97000</v>
      </c>
      <c r="E7" s="1">
        <v>23100</v>
      </c>
      <c r="F7">
        <v>1.1299999999999999</v>
      </c>
      <c r="G7" s="1">
        <v>77300</v>
      </c>
      <c r="H7" s="1">
        <v>14200</v>
      </c>
      <c r="I7">
        <v>1.1299999999999999</v>
      </c>
      <c r="J7" s="1">
        <f>D7/G7</f>
        <v>1.2548512289780078</v>
      </c>
      <c r="K7">
        <v>11.09</v>
      </c>
      <c r="L7" s="5">
        <f t="shared" si="0"/>
        <v>0.11315159864544705</v>
      </c>
    </row>
    <row r="8" spans="1:12" x14ac:dyDescent="0.15">
      <c r="A8" t="s">
        <v>19</v>
      </c>
      <c r="B8" t="s">
        <v>9</v>
      </c>
      <c r="C8" t="s">
        <v>10</v>
      </c>
      <c r="D8" s="1">
        <v>4140</v>
      </c>
      <c r="E8" s="1">
        <v>1840</v>
      </c>
      <c r="F8">
        <v>1.1299999999999999</v>
      </c>
      <c r="G8" s="1">
        <v>44900</v>
      </c>
      <c r="H8" s="1">
        <v>8630</v>
      </c>
      <c r="I8">
        <v>1.1299999999999999</v>
      </c>
      <c r="J8" s="1">
        <f>D8/G8</f>
        <v>9.2204899777282856E-2</v>
      </c>
      <c r="K8">
        <v>8.7200000000000006</v>
      </c>
      <c r="L8" s="5">
        <f t="shared" si="0"/>
        <v>1.0573956396477392E-2</v>
      </c>
    </row>
    <row r="9" spans="1:12" x14ac:dyDescent="0.15">
      <c r="A9" s="3" t="s">
        <v>20</v>
      </c>
      <c r="B9" t="s">
        <v>9</v>
      </c>
      <c r="C9" t="s">
        <v>10</v>
      </c>
      <c r="D9" s="1">
        <v>164000</v>
      </c>
      <c r="E9" s="1">
        <v>36300</v>
      </c>
      <c r="F9">
        <v>1.1399999999999999</v>
      </c>
      <c r="G9" s="1">
        <v>77500</v>
      </c>
      <c r="H9" s="1">
        <v>13500</v>
      </c>
      <c r="I9">
        <v>1.1399999999999999</v>
      </c>
      <c r="J9" s="1">
        <f>D9/G9</f>
        <v>2.1161290322580646</v>
      </c>
      <c r="K9">
        <v>10.58</v>
      </c>
      <c r="L9" s="5">
        <f t="shared" si="0"/>
        <v>0.20001219586560157</v>
      </c>
    </row>
    <row r="10" spans="1:12" x14ac:dyDescent="0.15">
      <c r="A10" t="s">
        <v>21</v>
      </c>
      <c r="B10" t="s">
        <v>9</v>
      </c>
      <c r="C10" t="s">
        <v>10</v>
      </c>
      <c r="D10" s="1">
        <v>362000</v>
      </c>
      <c r="E10" s="1">
        <v>65600</v>
      </c>
      <c r="F10">
        <v>1.1299999999999999</v>
      </c>
      <c r="G10" s="1">
        <v>67000</v>
      </c>
      <c r="H10" s="1">
        <v>16400</v>
      </c>
      <c r="I10">
        <v>1.1299999999999999</v>
      </c>
      <c r="J10" s="1">
        <f>D10/G10</f>
        <v>5.4029850746268657</v>
      </c>
      <c r="K10">
        <v>9.19</v>
      </c>
      <c r="L10" s="5">
        <f t="shared" si="0"/>
        <v>0.58792002988322811</v>
      </c>
    </row>
    <row r="11" spans="1:12" x14ac:dyDescent="0.15">
      <c r="A11" t="s">
        <v>22</v>
      </c>
      <c r="B11" t="s">
        <v>9</v>
      </c>
      <c r="C11" t="s">
        <v>10</v>
      </c>
      <c r="D11" s="1">
        <v>435000</v>
      </c>
      <c r="E11" s="1">
        <v>72900</v>
      </c>
      <c r="F11">
        <v>1.1299999999999999</v>
      </c>
      <c r="G11" s="1">
        <v>162000</v>
      </c>
      <c r="H11" s="1">
        <v>21900</v>
      </c>
      <c r="I11">
        <v>1.1299999999999999</v>
      </c>
      <c r="J11" s="1">
        <f>D11/G11</f>
        <v>2.6851851851851851</v>
      </c>
      <c r="K11">
        <v>18.77</v>
      </c>
      <c r="L11" s="5">
        <f t="shared" si="0"/>
        <v>0.14305728210896032</v>
      </c>
    </row>
    <row r="12" spans="1:12" x14ac:dyDescent="0.15">
      <c r="A12" t="s">
        <v>23</v>
      </c>
      <c r="B12" t="s">
        <v>9</v>
      </c>
      <c r="C12" t="s">
        <v>10</v>
      </c>
      <c r="D12" s="1">
        <v>164000</v>
      </c>
      <c r="E12" s="1">
        <v>33700</v>
      </c>
      <c r="F12">
        <v>1.1299999999999999</v>
      </c>
      <c r="G12" s="1">
        <v>135000</v>
      </c>
      <c r="H12" s="1">
        <v>20800</v>
      </c>
      <c r="I12">
        <v>1.1299999999999999</v>
      </c>
      <c r="J12" s="1">
        <f>D12/G12</f>
        <v>1.2148148148148148</v>
      </c>
      <c r="K12">
        <v>10.89</v>
      </c>
      <c r="L12" s="5">
        <f t="shared" si="0"/>
        <v>0.11155324286637418</v>
      </c>
    </row>
    <row r="13" spans="1:12" x14ac:dyDescent="0.15">
      <c r="A13" t="s">
        <v>24</v>
      </c>
      <c r="B13" t="s">
        <v>9</v>
      </c>
      <c r="C13" t="s">
        <v>10</v>
      </c>
      <c r="D13" s="1">
        <v>318000</v>
      </c>
      <c r="E13" s="1">
        <v>59200</v>
      </c>
      <c r="F13">
        <v>1.1399999999999999</v>
      </c>
      <c r="G13" s="1">
        <v>148000</v>
      </c>
      <c r="H13" s="1">
        <v>23300</v>
      </c>
      <c r="I13">
        <v>1.1299999999999999</v>
      </c>
      <c r="J13" s="1">
        <f>D13/G13</f>
        <v>2.1486486486486487</v>
      </c>
      <c r="K13">
        <v>6.57</v>
      </c>
      <c r="L13" s="5">
        <f t="shared" si="0"/>
        <v>0.32703936813525852</v>
      </c>
    </row>
    <row r="14" spans="1:12" x14ac:dyDescent="0.15">
      <c r="A14" t="s">
        <v>25</v>
      </c>
      <c r="B14" t="s">
        <v>9</v>
      </c>
      <c r="C14" t="s">
        <v>10</v>
      </c>
      <c r="D14" s="1">
        <v>365000</v>
      </c>
      <c r="E14" s="1">
        <v>68400</v>
      </c>
      <c r="F14">
        <v>1.1299999999999999</v>
      </c>
      <c r="G14" s="1">
        <v>153000</v>
      </c>
      <c r="H14" s="1">
        <v>21500</v>
      </c>
      <c r="I14">
        <v>1.1299999999999999</v>
      </c>
      <c r="J14" s="1">
        <f>D14/G14</f>
        <v>2.3856209150326797</v>
      </c>
      <c r="K14">
        <v>9.19</v>
      </c>
      <c r="L14" s="5">
        <f t="shared" si="0"/>
        <v>0.25958878291976928</v>
      </c>
    </row>
    <row r="15" spans="1:12" x14ac:dyDescent="0.15">
      <c r="A15" t="s">
        <v>26</v>
      </c>
      <c r="B15" t="s">
        <v>9</v>
      </c>
      <c r="C15" t="s">
        <v>10</v>
      </c>
      <c r="D15" s="1">
        <v>475000</v>
      </c>
      <c r="E15" s="1">
        <v>96300</v>
      </c>
      <c r="F15">
        <v>1.1399999999999999</v>
      </c>
      <c r="G15" s="1">
        <v>179000</v>
      </c>
      <c r="H15" s="1">
        <v>26100</v>
      </c>
      <c r="I15">
        <v>1.1399999999999999</v>
      </c>
      <c r="J15" s="1">
        <f>D15/G15</f>
        <v>2.6536312849162011</v>
      </c>
      <c r="K15">
        <v>18.77</v>
      </c>
      <c r="L15" s="5">
        <f t="shared" si="0"/>
        <v>0.14137620058157704</v>
      </c>
    </row>
    <row r="16" spans="1:12" x14ac:dyDescent="0.15">
      <c r="A16" t="s">
        <v>27</v>
      </c>
      <c r="B16" t="s">
        <v>9</v>
      </c>
      <c r="C16" t="s">
        <v>10</v>
      </c>
      <c r="D16" s="1">
        <v>147000</v>
      </c>
      <c r="E16" s="1">
        <v>34000</v>
      </c>
      <c r="F16">
        <v>1.1399999999999999</v>
      </c>
      <c r="G16" s="1">
        <v>120000</v>
      </c>
      <c r="H16" s="1">
        <v>18800</v>
      </c>
      <c r="I16">
        <v>1.1399999999999999</v>
      </c>
      <c r="J16" s="1">
        <f>D16/G16</f>
        <v>1.2250000000000001</v>
      </c>
      <c r="K16">
        <v>10.89</v>
      </c>
      <c r="L16" s="5">
        <f t="shared" si="0"/>
        <v>0.11248852157943068</v>
      </c>
    </row>
    <row r="17" spans="1:12" x14ac:dyDescent="0.15">
      <c r="A17" t="s">
        <v>28</v>
      </c>
      <c r="B17" t="s">
        <v>9</v>
      </c>
      <c r="C17" t="s">
        <v>10</v>
      </c>
      <c r="D17" s="1">
        <v>355000</v>
      </c>
      <c r="E17" s="1">
        <v>81500</v>
      </c>
      <c r="F17">
        <v>1.1399999999999999</v>
      </c>
      <c r="G17" s="1">
        <v>160000</v>
      </c>
      <c r="H17" s="1">
        <v>26800</v>
      </c>
      <c r="I17">
        <v>1.1399999999999999</v>
      </c>
      <c r="J17" s="1">
        <f>D17/G17</f>
        <v>2.21875</v>
      </c>
      <c r="K17">
        <v>6.57</v>
      </c>
      <c r="L17" s="5">
        <f t="shared" si="0"/>
        <v>0.33770928462709282</v>
      </c>
    </row>
    <row r="18" spans="1:12" x14ac:dyDescent="0.15">
      <c r="A18" t="s">
        <v>29</v>
      </c>
      <c r="B18" t="s">
        <v>9</v>
      </c>
      <c r="C18" t="s">
        <v>10</v>
      </c>
      <c r="D18" s="1">
        <v>113000</v>
      </c>
      <c r="E18" s="1">
        <v>24300</v>
      </c>
      <c r="F18">
        <v>1.1599999999999999</v>
      </c>
      <c r="G18" s="1">
        <v>119000</v>
      </c>
      <c r="H18" s="1">
        <v>18200</v>
      </c>
      <c r="I18">
        <v>1.1499999999999999</v>
      </c>
      <c r="J18" s="1">
        <f>D18/G18</f>
        <v>0.94957983193277307</v>
      </c>
      <c r="K18">
        <v>11.5</v>
      </c>
      <c r="L18" s="5">
        <f t="shared" si="0"/>
        <v>8.2572159298502007E-2</v>
      </c>
    </row>
    <row r="19" spans="1:12" x14ac:dyDescent="0.15">
      <c r="A19" t="s">
        <v>31</v>
      </c>
      <c r="B19" t="s">
        <v>9</v>
      </c>
      <c r="C19" t="s">
        <v>10</v>
      </c>
      <c r="D19" s="1">
        <v>351000</v>
      </c>
      <c r="E19" s="1">
        <v>59700</v>
      </c>
      <c r="F19">
        <v>1.1599999999999999</v>
      </c>
      <c r="G19" s="1">
        <v>147000</v>
      </c>
      <c r="H19" s="1">
        <v>20700</v>
      </c>
      <c r="I19">
        <v>1.1499999999999999</v>
      </c>
      <c r="J19" s="1">
        <f>D19/G19</f>
        <v>2.3877551020408165</v>
      </c>
      <c r="K19">
        <v>20.399999999999999</v>
      </c>
      <c r="L19" s="5">
        <f t="shared" si="0"/>
        <v>0.11704681872749101</v>
      </c>
    </row>
    <row r="20" spans="1:12" x14ac:dyDescent="0.15">
      <c r="A20" t="s">
        <v>32</v>
      </c>
      <c r="B20" t="s">
        <v>9</v>
      </c>
      <c r="C20" t="s">
        <v>10</v>
      </c>
      <c r="D20" s="1">
        <v>89500</v>
      </c>
      <c r="E20" s="1">
        <v>19600</v>
      </c>
      <c r="F20">
        <v>1.1299999999999999</v>
      </c>
      <c r="G20" s="1">
        <v>124000</v>
      </c>
      <c r="H20" s="1">
        <v>18100</v>
      </c>
      <c r="I20">
        <v>1.1299999999999999</v>
      </c>
      <c r="J20" s="1">
        <f>D20/G20</f>
        <v>0.72177419354838712</v>
      </c>
      <c r="K20">
        <v>9.4</v>
      </c>
      <c r="L20" s="5">
        <f t="shared" si="0"/>
        <v>7.6784488675360335E-2</v>
      </c>
    </row>
    <row r="21" spans="1:12" x14ac:dyDescent="0.15">
      <c r="A21" t="s">
        <v>33</v>
      </c>
      <c r="B21" t="s">
        <v>9</v>
      </c>
      <c r="C21" t="s">
        <v>10</v>
      </c>
      <c r="D21" s="1">
        <v>116000</v>
      </c>
      <c r="E21" s="1">
        <v>16600</v>
      </c>
      <c r="F21">
        <v>1.1599999999999999</v>
      </c>
      <c r="G21" s="1">
        <v>124000</v>
      </c>
      <c r="H21" s="1">
        <v>18600</v>
      </c>
      <c r="I21">
        <v>1.1499999999999999</v>
      </c>
      <c r="J21" s="1">
        <f>D21/G21</f>
        <v>0.93548387096774188</v>
      </c>
      <c r="K21">
        <v>11.5</v>
      </c>
      <c r="L21" s="5">
        <f t="shared" si="0"/>
        <v>8.134642356241234E-2</v>
      </c>
    </row>
    <row r="22" spans="1:12" x14ac:dyDescent="0.15">
      <c r="A22" t="s">
        <v>34</v>
      </c>
      <c r="B22" t="s">
        <v>9</v>
      </c>
      <c r="C22" t="s">
        <v>10</v>
      </c>
      <c r="D22" s="1">
        <v>383000</v>
      </c>
      <c r="E22" s="1">
        <v>57300</v>
      </c>
      <c r="F22">
        <v>1.1599999999999999</v>
      </c>
      <c r="G22" s="1">
        <v>140000</v>
      </c>
      <c r="H22" s="1">
        <v>20000</v>
      </c>
      <c r="I22">
        <v>1.1499999999999999</v>
      </c>
      <c r="J22" s="1">
        <f>D22/G22</f>
        <v>2.7357142857142858</v>
      </c>
      <c r="K22">
        <v>20.399999999999999</v>
      </c>
      <c r="L22" s="5">
        <f t="shared" si="0"/>
        <v>0.13410364145658266</v>
      </c>
    </row>
    <row r="23" spans="1:12" x14ac:dyDescent="0.15">
      <c r="A23" t="s">
        <v>35</v>
      </c>
      <c r="B23" t="s">
        <v>9</v>
      </c>
      <c r="C23" t="s">
        <v>10</v>
      </c>
      <c r="D23" s="1">
        <v>96600</v>
      </c>
      <c r="E23" s="1">
        <v>23800</v>
      </c>
      <c r="F23">
        <v>1.1399999999999999</v>
      </c>
      <c r="G23" s="1">
        <v>139000</v>
      </c>
      <c r="H23" s="1">
        <v>22500</v>
      </c>
      <c r="I23">
        <v>1.1399999999999999</v>
      </c>
      <c r="J23" s="1">
        <f>D23/G23</f>
        <v>0.69496402877697838</v>
      </c>
      <c r="K23">
        <v>9.4</v>
      </c>
      <c r="L23" s="5">
        <f t="shared" si="0"/>
        <v>7.3932343486912591E-2</v>
      </c>
    </row>
    <row r="24" spans="1:12" x14ac:dyDescent="0.15">
      <c r="A24" t="s">
        <v>36</v>
      </c>
      <c r="B24" t="s">
        <v>9</v>
      </c>
      <c r="C24" t="s">
        <v>10</v>
      </c>
      <c r="D24" s="1">
        <v>124000</v>
      </c>
      <c r="E24" s="1">
        <v>22400</v>
      </c>
      <c r="F24">
        <v>1.1599999999999999</v>
      </c>
      <c r="G24" s="1">
        <v>126000</v>
      </c>
      <c r="H24" s="1">
        <v>19700</v>
      </c>
      <c r="I24">
        <v>1.1499999999999999</v>
      </c>
      <c r="J24" s="1">
        <f>D24/G24</f>
        <v>0.98412698412698407</v>
      </c>
      <c r="K24">
        <v>11.5</v>
      </c>
      <c r="L24" s="5">
        <f t="shared" si="0"/>
        <v>8.5576259489302961E-2</v>
      </c>
    </row>
    <row r="25" spans="1:12" x14ac:dyDescent="0.15">
      <c r="A25" t="s">
        <v>30</v>
      </c>
      <c r="B25" t="s">
        <v>9</v>
      </c>
      <c r="C25" t="s">
        <v>10</v>
      </c>
      <c r="D25" s="1">
        <v>364000</v>
      </c>
      <c r="E25" s="1">
        <v>53300</v>
      </c>
      <c r="F25">
        <v>1.1599999999999999</v>
      </c>
      <c r="G25" s="1">
        <v>138000</v>
      </c>
      <c r="H25" s="1">
        <v>20400</v>
      </c>
      <c r="I25">
        <v>1.1499999999999999</v>
      </c>
      <c r="J25" s="1">
        <f>D25/G25</f>
        <v>2.63768115942029</v>
      </c>
      <c r="K25">
        <v>20.399999999999999</v>
      </c>
      <c r="L25" s="5">
        <f t="shared" si="0"/>
        <v>0.12929809605001422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B1" workbookViewId="0">
      <selection activeCell="J1" sqref="J1:M1048576"/>
    </sheetView>
  </sheetViews>
  <sheetFormatPr defaultRowHeight="13.5" x14ac:dyDescent="0.15"/>
  <cols>
    <col min="1" max="1" width="17.25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1310000</v>
      </c>
      <c r="E2" s="1">
        <v>255000</v>
      </c>
      <c r="F2">
        <v>1.21</v>
      </c>
      <c r="G2" s="1">
        <v>62800</v>
      </c>
      <c r="H2" s="1">
        <v>10500</v>
      </c>
      <c r="I2">
        <v>1.1299999999999999</v>
      </c>
      <c r="J2" s="1">
        <f>D2/G2</f>
        <v>20.859872611464969</v>
      </c>
      <c r="K2">
        <v>12.4</v>
      </c>
      <c r="L2" s="5">
        <f t="shared" ref="L2:L25" si="0">J2/K2</f>
        <v>1.6822477912471749</v>
      </c>
    </row>
    <row r="3" spans="1:12" x14ac:dyDescent="0.15">
      <c r="A3" s="3" t="s">
        <v>14</v>
      </c>
      <c r="B3" t="s">
        <v>9</v>
      </c>
      <c r="C3" t="s">
        <v>10</v>
      </c>
      <c r="D3" s="1">
        <v>1020000</v>
      </c>
      <c r="E3" s="1">
        <v>224000</v>
      </c>
      <c r="F3">
        <v>1.21</v>
      </c>
      <c r="G3" s="1">
        <v>61200</v>
      </c>
      <c r="H3" s="1">
        <v>10600</v>
      </c>
      <c r="I3">
        <v>1.1299999999999999</v>
      </c>
      <c r="J3" s="1">
        <f>D3/G3</f>
        <v>16.666666666666668</v>
      </c>
      <c r="K3">
        <v>11.09</v>
      </c>
      <c r="L3" s="5">
        <f t="shared" si="0"/>
        <v>1.5028554253080855</v>
      </c>
    </row>
    <row r="4" spans="1:12" x14ac:dyDescent="0.15">
      <c r="A4" t="s">
        <v>15</v>
      </c>
      <c r="B4" t="s">
        <v>9</v>
      </c>
      <c r="C4" t="s">
        <v>10</v>
      </c>
      <c r="D4" s="1">
        <v>61100</v>
      </c>
      <c r="E4" s="1">
        <v>27500</v>
      </c>
      <c r="F4">
        <v>1.21</v>
      </c>
      <c r="G4" s="1">
        <v>57100</v>
      </c>
      <c r="H4" s="1">
        <v>10500</v>
      </c>
      <c r="I4">
        <v>1.1299999999999999</v>
      </c>
      <c r="J4" s="1">
        <f>D4/G4</f>
        <v>1.0700525394045535</v>
      </c>
      <c r="K4">
        <v>8.7200000000000006</v>
      </c>
      <c r="L4" s="5">
        <f t="shared" si="0"/>
        <v>0.12271244717942126</v>
      </c>
    </row>
    <row r="5" spans="1:12" x14ac:dyDescent="0.15">
      <c r="A5" s="3" t="s">
        <v>16</v>
      </c>
      <c r="B5" t="s">
        <v>9</v>
      </c>
      <c r="C5" t="s">
        <v>10</v>
      </c>
      <c r="D5" s="1">
        <v>1240000</v>
      </c>
      <c r="E5" s="1">
        <v>272000</v>
      </c>
      <c r="F5">
        <v>1.22</v>
      </c>
      <c r="G5" s="1">
        <v>88200</v>
      </c>
      <c r="H5" s="1">
        <v>14500</v>
      </c>
      <c r="I5">
        <v>1.1399999999999999</v>
      </c>
      <c r="J5" s="1">
        <f>D5/G5</f>
        <v>14.058956916099774</v>
      </c>
      <c r="K5">
        <v>10.58</v>
      </c>
      <c r="L5" s="5">
        <f t="shared" si="0"/>
        <v>1.3288239051134001</v>
      </c>
    </row>
    <row r="6" spans="1:12" x14ac:dyDescent="0.15">
      <c r="A6" t="s">
        <v>17</v>
      </c>
      <c r="B6" t="s">
        <v>9</v>
      </c>
      <c r="C6" t="s">
        <v>10</v>
      </c>
      <c r="D6" s="1">
        <v>1340000</v>
      </c>
      <c r="E6" s="1">
        <v>273000</v>
      </c>
      <c r="F6">
        <v>1.22</v>
      </c>
      <c r="G6" s="1">
        <v>83000</v>
      </c>
      <c r="H6" s="1">
        <v>12900</v>
      </c>
      <c r="I6">
        <v>1.1299999999999999</v>
      </c>
      <c r="J6" s="1">
        <f>D6/G6</f>
        <v>16.14457831325301</v>
      </c>
      <c r="K6">
        <v>12.4</v>
      </c>
      <c r="L6" s="5">
        <f t="shared" si="0"/>
        <v>1.3019821220365331</v>
      </c>
    </row>
    <row r="7" spans="1:12" x14ac:dyDescent="0.15">
      <c r="A7" s="3" t="s">
        <v>18</v>
      </c>
      <c r="B7" t="s">
        <v>9</v>
      </c>
      <c r="C7" t="s">
        <v>10</v>
      </c>
      <c r="D7" s="1">
        <v>1080000</v>
      </c>
      <c r="E7" s="1">
        <v>226000</v>
      </c>
      <c r="F7">
        <v>1.22</v>
      </c>
      <c r="G7" s="1">
        <v>77300</v>
      </c>
      <c r="H7" s="1">
        <v>14200</v>
      </c>
      <c r="I7">
        <v>1.1299999999999999</v>
      </c>
      <c r="J7" s="1">
        <f>D7/G7</f>
        <v>13.971539456662354</v>
      </c>
      <c r="K7">
        <v>11.09</v>
      </c>
      <c r="L7" s="5">
        <f t="shared" si="0"/>
        <v>1.2598322323410598</v>
      </c>
    </row>
    <row r="8" spans="1:12" x14ac:dyDescent="0.15">
      <c r="A8" t="s">
        <v>19</v>
      </c>
      <c r="B8" t="s">
        <v>9</v>
      </c>
      <c r="C8" t="s">
        <v>10</v>
      </c>
      <c r="D8" s="1">
        <v>76300</v>
      </c>
      <c r="E8" s="1">
        <v>32900</v>
      </c>
      <c r="F8">
        <v>1.22</v>
      </c>
      <c r="G8" s="1">
        <v>44900</v>
      </c>
      <c r="H8" s="1">
        <v>8630</v>
      </c>
      <c r="I8">
        <v>1.1299999999999999</v>
      </c>
      <c r="J8" s="1">
        <f>D8/G8</f>
        <v>1.6993318485523385</v>
      </c>
      <c r="K8">
        <v>8.7200000000000006</v>
      </c>
      <c r="L8" s="5">
        <f t="shared" si="0"/>
        <v>0.19487750556792871</v>
      </c>
    </row>
    <row r="9" spans="1:12" x14ac:dyDescent="0.15">
      <c r="A9" s="3" t="s">
        <v>20</v>
      </c>
      <c r="B9" t="s">
        <v>9</v>
      </c>
      <c r="C9" t="s">
        <v>10</v>
      </c>
      <c r="D9" s="1">
        <v>1460000</v>
      </c>
      <c r="E9" s="1">
        <v>278000</v>
      </c>
      <c r="F9">
        <v>1.22</v>
      </c>
      <c r="G9" s="1">
        <v>77500</v>
      </c>
      <c r="H9" s="1">
        <v>13500</v>
      </c>
      <c r="I9">
        <v>1.1399999999999999</v>
      </c>
      <c r="J9" s="1">
        <f>D9/G9</f>
        <v>18.838709677419356</v>
      </c>
      <c r="K9">
        <v>10.58</v>
      </c>
      <c r="L9" s="5">
        <f t="shared" si="0"/>
        <v>1.7805963778279164</v>
      </c>
    </row>
    <row r="10" spans="1:12" x14ac:dyDescent="0.15">
      <c r="A10" t="s">
        <v>21</v>
      </c>
      <c r="B10" t="s">
        <v>9</v>
      </c>
      <c r="C10" t="s">
        <v>10</v>
      </c>
      <c r="D10" s="1">
        <v>2310000</v>
      </c>
      <c r="E10" s="1">
        <v>417000</v>
      </c>
      <c r="F10">
        <v>1.2</v>
      </c>
      <c r="G10" s="1">
        <v>67000</v>
      </c>
      <c r="H10" s="1">
        <v>16400</v>
      </c>
      <c r="I10">
        <v>1.1299999999999999</v>
      </c>
      <c r="J10" s="1">
        <f>D10/G10</f>
        <v>34.477611940298509</v>
      </c>
      <c r="K10">
        <v>9.19</v>
      </c>
      <c r="L10" s="5">
        <f t="shared" si="0"/>
        <v>3.7516443895863452</v>
      </c>
    </row>
    <row r="11" spans="1:12" x14ac:dyDescent="0.15">
      <c r="A11" t="s">
        <v>22</v>
      </c>
      <c r="B11" t="s">
        <v>9</v>
      </c>
      <c r="C11" t="s">
        <v>10</v>
      </c>
      <c r="D11" s="1">
        <v>4630000</v>
      </c>
      <c r="E11" s="1">
        <v>974000</v>
      </c>
      <c r="F11">
        <v>1.21</v>
      </c>
      <c r="G11" s="1">
        <v>162000</v>
      </c>
      <c r="H11" s="1">
        <v>21900</v>
      </c>
      <c r="I11">
        <v>1.1299999999999999</v>
      </c>
      <c r="J11" s="1">
        <f>D11/G11</f>
        <v>28.580246913580247</v>
      </c>
      <c r="K11">
        <v>18.77</v>
      </c>
      <c r="L11" s="5">
        <f t="shared" si="0"/>
        <v>1.5226556693436466</v>
      </c>
    </row>
    <row r="12" spans="1:12" x14ac:dyDescent="0.15">
      <c r="A12" t="s">
        <v>23</v>
      </c>
      <c r="B12" t="s">
        <v>9</v>
      </c>
      <c r="C12" t="s">
        <v>10</v>
      </c>
      <c r="D12" s="1">
        <v>1650000</v>
      </c>
      <c r="E12" s="1">
        <v>297000</v>
      </c>
      <c r="F12">
        <v>1.21</v>
      </c>
      <c r="G12" s="1">
        <v>135000</v>
      </c>
      <c r="H12" s="1">
        <v>20800</v>
      </c>
      <c r="I12">
        <v>1.1299999999999999</v>
      </c>
      <c r="J12" s="1">
        <f>D12/G12</f>
        <v>12.222222222222221</v>
      </c>
      <c r="K12">
        <v>10.89</v>
      </c>
      <c r="L12" s="5">
        <f t="shared" si="0"/>
        <v>1.1223344556677888</v>
      </c>
    </row>
    <row r="13" spans="1:12" x14ac:dyDescent="0.15">
      <c r="A13" t="s">
        <v>24</v>
      </c>
      <c r="B13" t="s">
        <v>9</v>
      </c>
      <c r="C13" t="s">
        <v>10</v>
      </c>
      <c r="D13" s="1">
        <v>1950000</v>
      </c>
      <c r="E13" s="1">
        <v>423000</v>
      </c>
      <c r="F13">
        <v>1.21</v>
      </c>
      <c r="G13" s="1">
        <v>148000</v>
      </c>
      <c r="H13" s="1">
        <v>23300</v>
      </c>
      <c r="I13">
        <v>1.1299999999999999</v>
      </c>
      <c r="J13" s="1">
        <f>D13/G13</f>
        <v>13.175675675675675</v>
      </c>
      <c r="K13">
        <v>6.57</v>
      </c>
      <c r="L13" s="5">
        <f t="shared" si="0"/>
        <v>2.0054300876218685</v>
      </c>
    </row>
    <row r="14" spans="1:12" x14ac:dyDescent="0.15">
      <c r="A14" t="s">
        <v>25</v>
      </c>
      <c r="B14" t="s">
        <v>9</v>
      </c>
      <c r="C14" t="s">
        <v>10</v>
      </c>
      <c r="D14" s="1">
        <v>2370000</v>
      </c>
      <c r="E14" s="1">
        <v>429000</v>
      </c>
      <c r="F14">
        <v>1.2</v>
      </c>
      <c r="G14" s="1">
        <v>153000</v>
      </c>
      <c r="H14" s="1">
        <v>21500</v>
      </c>
      <c r="I14">
        <v>1.1299999999999999</v>
      </c>
      <c r="J14" s="1">
        <f>D14/G14</f>
        <v>15.490196078431373</v>
      </c>
      <c r="K14">
        <v>9.19</v>
      </c>
      <c r="L14" s="5">
        <f t="shared" si="0"/>
        <v>1.6855490836160363</v>
      </c>
    </row>
    <row r="15" spans="1:12" x14ac:dyDescent="0.15">
      <c r="A15" t="s">
        <v>26</v>
      </c>
      <c r="B15" t="s">
        <v>9</v>
      </c>
      <c r="C15" t="s">
        <v>10</v>
      </c>
      <c r="D15" s="1">
        <v>4450000</v>
      </c>
      <c r="E15" s="1">
        <v>835000</v>
      </c>
      <c r="F15">
        <v>1.21</v>
      </c>
      <c r="G15" s="1">
        <v>179000</v>
      </c>
      <c r="H15" s="1">
        <v>26100</v>
      </c>
      <c r="I15">
        <v>1.1399999999999999</v>
      </c>
      <c r="J15" s="1">
        <f>D15/G15</f>
        <v>24.860335195530727</v>
      </c>
      <c r="K15">
        <v>18.77</v>
      </c>
      <c r="L15" s="5">
        <f t="shared" si="0"/>
        <v>1.3244717738695113</v>
      </c>
    </row>
    <row r="16" spans="1:12" x14ac:dyDescent="0.15">
      <c r="A16" t="s">
        <v>27</v>
      </c>
      <c r="B16" t="s">
        <v>9</v>
      </c>
      <c r="C16" t="s">
        <v>10</v>
      </c>
      <c r="D16" s="1">
        <v>2490000</v>
      </c>
      <c r="E16" s="1">
        <v>460000</v>
      </c>
      <c r="F16">
        <v>1.22</v>
      </c>
      <c r="G16" s="1">
        <v>120000</v>
      </c>
      <c r="H16" s="1">
        <v>18800</v>
      </c>
      <c r="I16">
        <v>1.1399999999999999</v>
      </c>
      <c r="J16" s="1">
        <f>D16/G16</f>
        <v>20.75</v>
      </c>
      <c r="K16">
        <v>10.89</v>
      </c>
      <c r="L16" s="5">
        <f t="shared" si="0"/>
        <v>1.9054178145087235</v>
      </c>
    </row>
    <row r="17" spans="1:12" x14ac:dyDescent="0.15">
      <c r="A17" t="s">
        <v>28</v>
      </c>
      <c r="B17" t="s">
        <v>9</v>
      </c>
      <c r="C17" t="s">
        <v>10</v>
      </c>
      <c r="D17" s="1">
        <v>2190000</v>
      </c>
      <c r="E17" s="1">
        <v>404000</v>
      </c>
      <c r="F17">
        <v>1.21</v>
      </c>
      <c r="G17" s="1">
        <v>160000</v>
      </c>
      <c r="H17" s="1">
        <v>26800</v>
      </c>
      <c r="I17">
        <v>1.1399999999999999</v>
      </c>
      <c r="J17" s="1">
        <f>D17/G17</f>
        <v>13.6875</v>
      </c>
      <c r="K17">
        <v>6.57</v>
      </c>
      <c r="L17" s="5">
        <f t="shared" si="0"/>
        <v>2.083333333333333</v>
      </c>
    </row>
    <row r="18" spans="1:12" x14ac:dyDescent="0.15">
      <c r="A18" t="s">
        <v>29</v>
      </c>
      <c r="B18" t="s">
        <v>9</v>
      </c>
      <c r="C18" t="s">
        <v>10</v>
      </c>
      <c r="D18" s="1">
        <v>1600000</v>
      </c>
      <c r="E18" s="1">
        <v>355000</v>
      </c>
      <c r="F18">
        <v>1.2</v>
      </c>
      <c r="G18" s="1">
        <v>119000</v>
      </c>
      <c r="H18" s="1">
        <v>18200</v>
      </c>
      <c r="I18">
        <v>1.1499999999999999</v>
      </c>
      <c r="J18" s="1">
        <f>D18/G18</f>
        <v>13.445378151260504</v>
      </c>
      <c r="K18">
        <v>11.5</v>
      </c>
      <c r="L18" s="5">
        <f t="shared" si="0"/>
        <v>1.1691633175009135</v>
      </c>
    </row>
    <row r="19" spans="1:12" x14ac:dyDescent="0.15">
      <c r="A19" t="s">
        <v>31</v>
      </c>
      <c r="B19" t="s">
        <v>9</v>
      </c>
      <c r="C19" t="s">
        <v>10</v>
      </c>
      <c r="D19" s="1">
        <v>1760000</v>
      </c>
      <c r="E19" s="1">
        <v>779000</v>
      </c>
      <c r="F19">
        <v>1.1499999999999999</v>
      </c>
      <c r="G19" s="1">
        <v>147000</v>
      </c>
      <c r="H19" s="1">
        <v>20700</v>
      </c>
      <c r="I19">
        <v>1.1499999999999999</v>
      </c>
      <c r="J19" s="1">
        <f>D19/G19</f>
        <v>11.972789115646259</v>
      </c>
      <c r="K19">
        <v>20.399999999999999</v>
      </c>
      <c r="L19" s="5">
        <f t="shared" si="0"/>
        <v>0.58690142723756178</v>
      </c>
    </row>
    <row r="20" spans="1:12" x14ac:dyDescent="0.15">
      <c r="A20" t="s">
        <v>32</v>
      </c>
      <c r="B20" t="s">
        <v>9</v>
      </c>
      <c r="C20" t="s">
        <v>10</v>
      </c>
      <c r="D20" s="1">
        <v>1740000</v>
      </c>
      <c r="E20" s="1">
        <v>342000</v>
      </c>
      <c r="F20">
        <v>1.21</v>
      </c>
      <c r="G20" s="1">
        <v>124000</v>
      </c>
      <c r="H20" s="1">
        <v>18100</v>
      </c>
      <c r="I20">
        <v>1.1299999999999999</v>
      </c>
      <c r="J20" s="1">
        <f>D20/G20</f>
        <v>14.03225806451613</v>
      </c>
      <c r="K20">
        <v>9.4</v>
      </c>
      <c r="L20" s="5">
        <f t="shared" si="0"/>
        <v>1.4927934111187371</v>
      </c>
    </row>
    <row r="21" spans="1:12" x14ac:dyDescent="0.15">
      <c r="A21" t="s">
        <v>33</v>
      </c>
      <c r="B21" t="s">
        <v>9</v>
      </c>
      <c r="C21" t="s">
        <v>10</v>
      </c>
      <c r="D21" s="1">
        <v>2120000</v>
      </c>
      <c r="E21" s="1">
        <v>430000</v>
      </c>
      <c r="F21">
        <v>1.21</v>
      </c>
      <c r="G21" s="1">
        <v>124000</v>
      </c>
      <c r="H21" s="1">
        <v>18600</v>
      </c>
      <c r="I21">
        <v>1.1499999999999999</v>
      </c>
      <c r="J21" s="1">
        <f>D21/G21</f>
        <v>17.096774193548388</v>
      </c>
      <c r="K21">
        <v>11.5</v>
      </c>
      <c r="L21" s="5">
        <f t="shared" si="0"/>
        <v>1.4866760168302946</v>
      </c>
    </row>
    <row r="22" spans="1:12" x14ac:dyDescent="0.15">
      <c r="A22" t="s">
        <v>34</v>
      </c>
      <c r="B22" t="s">
        <v>9</v>
      </c>
      <c r="C22" t="s">
        <v>10</v>
      </c>
      <c r="D22" s="1">
        <v>5240000</v>
      </c>
      <c r="E22" s="1">
        <v>996000</v>
      </c>
      <c r="F22">
        <v>1.2</v>
      </c>
      <c r="G22" s="1">
        <v>140000</v>
      </c>
      <c r="H22" s="1">
        <v>20000</v>
      </c>
      <c r="I22">
        <v>1.1499999999999999</v>
      </c>
      <c r="J22" s="1">
        <f>D22/G22</f>
        <v>37.428571428571431</v>
      </c>
      <c r="K22">
        <v>20.399999999999999</v>
      </c>
      <c r="L22" s="5">
        <f t="shared" si="0"/>
        <v>1.8347338935574231</v>
      </c>
    </row>
    <row r="23" spans="1:12" x14ac:dyDescent="0.15">
      <c r="A23" t="s">
        <v>35</v>
      </c>
      <c r="B23" t="s">
        <v>9</v>
      </c>
      <c r="C23" t="s">
        <v>10</v>
      </c>
      <c r="D23" s="1">
        <v>1700000</v>
      </c>
      <c r="E23" s="1">
        <v>312000</v>
      </c>
      <c r="F23">
        <v>1.21</v>
      </c>
      <c r="G23" s="1">
        <v>139000</v>
      </c>
      <c r="H23" s="1">
        <v>22500</v>
      </c>
      <c r="I23">
        <v>1.1399999999999999</v>
      </c>
      <c r="J23" s="1">
        <f>D23/G23</f>
        <v>12.23021582733813</v>
      </c>
      <c r="K23">
        <v>9.4</v>
      </c>
      <c r="L23" s="5">
        <f t="shared" si="0"/>
        <v>1.3010867901423542</v>
      </c>
    </row>
    <row r="24" spans="1:12" x14ac:dyDescent="0.15">
      <c r="A24" t="s">
        <v>36</v>
      </c>
      <c r="B24" t="s">
        <v>9</v>
      </c>
      <c r="C24" t="s">
        <v>10</v>
      </c>
      <c r="D24" s="1">
        <v>2210000</v>
      </c>
      <c r="E24" s="1">
        <v>448000</v>
      </c>
      <c r="F24">
        <v>1.2</v>
      </c>
      <c r="G24" s="1">
        <v>126000</v>
      </c>
      <c r="H24" s="1">
        <v>19700</v>
      </c>
      <c r="I24">
        <v>1.1499999999999999</v>
      </c>
      <c r="J24" s="1">
        <f>D24/G24</f>
        <v>17.539682539682541</v>
      </c>
      <c r="K24">
        <v>11.5</v>
      </c>
      <c r="L24" s="5">
        <f t="shared" si="0"/>
        <v>1.5251897860593515</v>
      </c>
    </row>
    <row r="25" spans="1:12" x14ac:dyDescent="0.15">
      <c r="A25" t="s">
        <v>30</v>
      </c>
      <c r="B25" t="s">
        <v>9</v>
      </c>
      <c r="C25" t="s">
        <v>10</v>
      </c>
      <c r="D25" s="1">
        <v>4290000</v>
      </c>
      <c r="E25" s="1">
        <v>873000</v>
      </c>
      <c r="F25">
        <v>1.2</v>
      </c>
      <c r="G25" s="1">
        <v>138000</v>
      </c>
      <c r="H25" s="1">
        <v>20400</v>
      </c>
      <c r="I25">
        <v>1.1499999999999999</v>
      </c>
      <c r="J25" s="1">
        <f>D25/G25</f>
        <v>31.086956521739129</v>
      </c>
      <c r="K25">
        <v>20.399999999999999</v>
      </c>
      <c r="L25" s="5">
        <f t="shared" si="0"/>
        <v>1.5238704177323104</v>
      </c>
    </row>
    <row r="26" spans="1:12" x14ac:dyDescent="0.15">
      <c r="D26" s="1"/>
      <c r="E26" s="1"/>
      <c r="G26" s="1"/>
      <c r="H26" s="1"/>
    </row>
    <row r="27" spans="1:12" x14ac:dyDescent="0.15">
      <c r="D27" s="1"/>
      <c r="E27" s="1"/>
      <c r="G27" s="1"/>
      <c r="H27" s="1"/>
    </row>
    <row r="28" spans="1:12" x14ac:dyDescent="0.15">
      <c r="D28" s="1"/>
      <c r="E28" s="1"/>
      <c r="G28" s="1"/>
      <c r="H28" s="1"/>
    </row>
    <row r="29" spans="1:12" x14ac:dyDescent="0.15">
      <c r="D29" s="1"/>
      <c r="E29" s="1"/>
      <c r="G29" s="1"/>
      <c r="H29" s="1"/>
    </row>
    <row r="30" spans="1:12" x14ac:dyDescent="0.15">
      <c r="D30" s="1"/>
      <c r="E30" s="1"/>
      <c r="G30" s="1"/>
      <c r="H30" s="1"/>
    </row>
    <row r="31" spans="1:12" x14ac:dyDescent="0.15">
      <c r="D31" s="1"/>
      <c r="E31" s="1"/>
      <c r="G31" s="1"/>
      <c r="H31" s="1"/>
    </row>
    <row r="32" spans="1:12" x14ac:dyDescent="0.15">
      <c r="D32" s="1"/>
      <c r="E32" s="1"/>
      <c r="G32" s="1"/>
      <c r="H32" s="1"/>
    </row>
    <row r="33" spans="4:8" x14ac:dyDescent="0.15">
      <c r="D33" s="1"/>
      <c r="E33" s="1"/>
      <c r="G33" s="1"/>
      <c r="H33" s="1"/>
    </row>
    <row r="34" spans="4:8" x14ac:dyDescent="0.15">
      <c r="D34" s="1"/>
      <c r="E34" s="1"/>
      <c r="G34" s="1"/>
      <c r="H34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2" workbookViewId="0">
      <selection activeCell="J2" sqref="J1:M1048576"/>
    </sheetView>
  </sheetViews>
  <sheetFormatPr defaultRowHeight="13.5" x14ac:dyDescent="0.15"/>
  <cols>
    <col min="1" max="1" width="15.875" customWidth="1"/>
    <col min="4" max="4" width="9.5" bestFit="1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1300000</v>
      </c>
      <c r="E2" s="1">
        <v>280000</v>
      </c>
      <c r="F2">
        <v>1.21</v>
      </c>
      <c r="G2" s="1">
        <v>62800</v>
      </c>
      <c r="H2" s="1">
        <v>10500</v>
      </c>
      <c r="I2">
        <v>1.1299999999999999</v>
      </c>
      <c r="J2" s="1">
        <f>D2/G2</f>
        <v>20.70063694267516</v>
      </c>
      <c r="K2">
        <v>12.4</v>
      </c>
      <c r="L2" s="5">
        <f t="shared" ref="L2:L25" si="0">J2/K2</f>
        <v>1.6694062050544485</v>
      </c>
    </row>
    <row r="3" spans="1:12" x14ac:dyDescent="0.15">
      <c r="A3" s="3" t="s">
        <v>14</v>
      </c>
      <c r="B3" t="s">
        <v>9</v>
      </c>
      <c r="C3" t="s">
        <v>10</v>
      </c>
      <c r="D3" s="1">
        <v>289000</v>
      </c>
      <c r="E3" s="1">
        <v>145000</v>
      </c>
      <c r="F3">
        <v>1.21</v>
      </c>
      <c r="G3" s="1">
        <v>61200</v>
      </c>
      <c r="H3" s="1">
        <v>10600</v>
      </c>
      <c r="I3">
        <v>1.1299999999999999</v>
      </c>
      <c r="J3" s="1">
        <f>D3/G3</f>
        <v>4.7222222222222223</v>
      </c>
      <c r="K3">
        <v>11.09</v>
      </c>
      <c r="L3" s="5">
        <f t="shared" si="0"/>
        <v>0.42580903717062418</v>
      </c>
    </row>
    <row r="4" spans="1:12" x14ac:dyDescent="0.15">
      <c r="A4" t="s">
        <v>15</v>
      </c>
      <c r="B4" t="s">
        <v>9</v>
      </c>
      <c r="C4" t="s">
        <v>10</v>
      </c>
      <c r="D4" s="1">
        <v>81300</v>
      </c>
      <c r="E4" s="1">
        <v>29300</v>
      </c>
      <c r="F4">
        <v>1.21</v>
      </c>
      <c r="G4" s="1">
        <v>57100</v>
      </c>
      <c r="H4" s="1">
        <v>10500</v>
      </c>
      <c r="I4">
        <v>1.1299999999999999</v>
      </c>
      <c r="J4" s="1">
        <f>D4/G4</f>
        <v>1.4238178633975482</v>
      </c>
      <c r="K4">
        <v>8.7200000000000006</v>
      </c>
      <c r="L4" s="5">
        <f t="shared" si="0"/>
        <v>0.16328186506852616</v>
      </c>
    </row>
    <row r="5" spans="1:12" x14ac:dyDescent="0.15">
      <c r="A5" s="3" t="s">
        <v>16</v>
      </c>
      <c r="B5" t="s">
        <v>9</v>
      </c>
      <c r="C5" t="s">
        <v>10</v>
      </c>
      <c r="D5" s="1">
        <v>1220000</v>
      </c>
      <c r="E5" s="1">
        <v>268000</v>
      </c>
      <c r="F5">
        <v>1.22</v>
      </c>
      <c r="G5" s="1">
        <v>88200</v>
      </c>
      <c r="H5" s="1">
        <v>14500</v>
      </c>
      <c r="I5">
        <v>1.1399999999999999</v>
      </c>
      <c r="J5" s="1">
        <f>D5/G5</f>
        <v>13.832199546485262</v>
      </c>
      <c r="K5">
        <v>10.58</v>
      </c>
      <c r="L5" s="5">
        <f t="shared" si="0"/>
        <v>1.3073912614825389</v>
      </c>
    </row>
    <row r="6" spans="1:12" x14ac:dyDescent="0.15">
      <c r="A6" t="s">
        <v>17</v>
      </c>
      <c r="B6" t="s">
        <v>9</v>
      </c>
      <c r="C6" t="s">
        <v>10</v>
      </c>
      <c r="D6" s="1">
        <v>1390000</v>
      </c>
      <c r="E6" s="1">
        <v>288000</v>
      </c>
      <c r="F6">
        <v>1.22</v>
      </c>
      <c r="G6" s="1">
        <v>83000</v>
      </c>
      <c r="H6" s="1">
        <v>12900</v>
      </c>
      <c r="I6">
        <v>1.1299999999999999</v>
      </c>
      <c r="J6" s="1">
        <f>D6/G6</f>
        <v>16.746987951807228</v>
      </c>
      <c r="K6">
        <v>12.4</v>
      </c>
      <c r="L6" s="5">
        <f t="shared" si="0"/>
        <v>1.3505635445005828</v>
      </c>
    </row>
    <row r="7" spans="1:12" x14ac:dyDescent="0.15">
      <c r="A7" s="3" t="s">
        <v>18</v>
      </c>
      <c r="B7" t="s">
        <v>9</v>
      </c>
      <c r="C7" t="s">
        <v>10</v>
      </c>
      <c r="D7" s="1">
        <v>1060000</v>
      </c>
      <c r="E7" s="1">
        <v>219000</v>
      </c>
      <c r="F7">
        <v>1.22</v>
      </c>
      <c r="G7" s="1">
        <v>77300</v>
      </c>
      <c r="H7" s="1">
        <v>14200</v>
      </c>
      <c r="I7">
        <v>1.1299999999999999</v>
      </c>
      <c r="J7" s="1">
        <f>D7/G7</f>
        <v>13.71280724450194</v>
      </c>
      <c r="K7">
        <v>11.09</v>
      </c>
      <c r="L7" s="5">
        <f t="shared" si="0"/>
        <v>1.2365020058162255</v>
      </c>
    </row>
    <row r="8" spans="1:12" x14ac:dyDescent="0.15">
      <c r="A8" t="s">
        <v>19</v>
      </c>
      <c r="B8" t="s">
        <v>9</v>
      </c>
      <c r="C8" t="s">
        <v>10</v>
      </c>
      <c r="D8" s="1">
        <v>206000</v>
      </c>
      <c r="E8" s="1">
        <v>44100</v>
      </c>
      <c r="F8">
        <v>1.22</v>
      </c>
      <c r="G8" s="1">
        <v>44900</v>
      </c>
      <c r="H8" s="1">
        <v>8630</v>
      </c>
      <c r="I8">
        <v>1.1299999999999999</v>
      </c>
      <c r="J8" s="1">
        <f>D8/G8</f>
        <v>4.5879732739420938</v>
      </c>
      <c r="K8">
        <v>8.7200000000000006</v>
      </c>
      <c r="L8" s="5">
        <f t="shared" si="0"/>
        <v>0.52614372407592813</v>
      </c>
    </row>
    <row r="9" spans="1:12" x14ac:dyDescent="0.15">
      <c r="A9" s="3" t="s">
        <v>20</v>
      </c>
      <c r="B9" t="s">
        <v>9</v>
      </c>
      <c r="C9" t="s">
        <v>10</v>
      </c>
      <c r="D9" s="1">
        <v>1300000</v>
      </c>
      <c r="E9" s="1">
        <v>270000</v>
      </c>
      <c r="F9">
        <v>1.22</v>
      </c>
      <c r="G9" s="1">
        <v>77500</v>
      </c>
      <c r="H9" s="1">
        <v>13500</v>
      </c>
      <c r="I9">
        <v>1.1399999999999999</v>
      </c>
      <c r="J9" s="1">
        <f>D9/G9</f>
        <v>16.774193548387096</v>
      </c>
      <c r="K9">
        <v>10.58</v>
      </c>
      <c r="L9" s="5">
        <f t="shared" si="0"/>
        <v>1.5854625282029391</v>
      </c>
    </row>
    <row r="10" spans="1:12" x14ac:dyDescent="0.15">
      <c r="A10" t="s">
        <v>21</v>
      </c>
      <c r="B10" t="s">
        <v>9</v>
      </c>
      <c r="C10" t="s">
        <v>10</v>
      </c>
      <c r="D10" s="1">
        <v>641000</v>
      </c>
      <c r="E10" s="1">
        <v>235000</v>
      </c>
      <c r="F10">
        <v>1.2</v>
      </c>
      <c r="G10" s="1">
        <v>67000</v>
      </c>
      <c r="H10" s="1">
        <v>16400</v>
      </c>
      <c r="I10">
        <v>1.1299999999999999</v>
      </c>
      <c r="J10" s="1">
        <f>D10/G10</f>
        <v>9.567164179104477</v>
      </c>
      <c r="K10">
        <v>9.19</v>
      </c>
      <c r="L10" s="5">
        <f t="shared" si="0"/>
        <v>1.041040715898202</v>
      </c>
    </row>
    <row r="11" spans="1:12" x14ac:dyDescent="0.15">
      <c r="A11" t="s">
        <v>22</v>
      </c>
      <c r="B11" t="s">
        <v>9</v>
      </c>
      <c r="C11" t="s">
        <v>10</v>
      </c>
      <c r="D11" s="1">
        <v>4680000</v>
      </c>
      <c r="E11" s="1">
        <v>1040000</v>
      </c>
      <c r="F11">
        <v>1.2</v>
      </c>
      <c r="G11" s="1">
        <v>162000</v>
      </c>
      <c r="H11" s="1">
        <v>21900</v>
      </c>
      <c r="I11">
        <v>1.1299999999999999</v>
      </c>
      <c r="J11" s="1">
        <f>D11/G11</f>
        <v>28.888888888888889</v>
      </c>
      <c r="K11">
        <v>18.77</v>
      </c>
      <c r="L11" s="5">
        <f t="shared" si="0"/>
        <v>1.5390990351032974</v>
      </c>
    </row>
    <row r="12" spans="1:12" x14ac:dyDescent="0.15">
      <c r="A12" t="s">
        <v>23</v>
      </c>
      <c r="B12" t="s">
        <v>9</v>
      </c>
      <c r="C12" t="s">
        <v>10</v>
      </c>
      <c r="D12" s="1">
        <v>1670000</v>
      </c>
      <c r="E12" s="1">
        <v>308000</v>
      </c>
      <c r="F12">
        <v>1.21</v>
      </c>
      <c r="G12" s="1">
        <v>135000</v>
      </c>
      <c r="H12" s="1">
        <v>20800</v>
      </c>
      <c r="I12">
        <v>1.1299999999999999</v>
      </c>
      <c r="J12" s="1">
        <f>D12/G12</f>
        <v>12.37037037037037</v>
      </c>
      <c r="K12">
        <v>10.89</v>
      </c>
      <c r="L12" s="5">
        <f t="shared" si="0"/>
        <v>1.1359385096758834</v>
      </c>
    </row>
    <row r="13" spans="1:12" x14ac:dyDescent="0.15">
      <c r="A13" t="s">
        <v>24</v>
      </c>
      <c r="B13" t="s">
        <v>9</v>
      </c>
      <c r="C13" t="s">
        <v>10</v>
      </c>
      <c r="D13" s="1">
        <v>1990000</v>
      </c>
      <c r="E13" s="1">
        <v>398000</v>
      </c>
      <c r="F13">
        <v>1.21</v>
      </c>
      <c r="G13" s="1">
        <v>148000</v>
      </c>
      <c r="H13" s="1">
        <v>23300</v>
      </c>
      <c r="I13">
        <v>1.1299999999999999</v>
      </c>
      <c r="J13" s="1">
        <f>D13/G13</f>
        <v>13.445945945945946</v>
      </c>
      <c r="K13">
        <v>6.57</v>
      </c>
      <c r="L13" s="5">
        <f t="shared" si="0"/>
        <v>2.0465671150602658</v>
      </c>
    </row>
    <row r="14" spans="1:12" x14ac:dyDescent="0.15">
      <c r="A14" t="s">
        <v>25</v>
      </c>
      <c r="B14" t="s">
        <v>9</v>
      </c>
      <c r="C14" t="s">
        <v>10</v>
      </c>
      <c r="D14" s="1">
        <v>2310000</v>
      </c>
      <c r="E14" s="1">
        <v>415000</v>
      </c>
      <c r="F14">
        <v>1.2</v>
      </c>
      <c r="G14" s="1">
        <v>153000</v>
      </c>
      <c r="H14" s="1">
        <v>21500</v>
      </c>
      <c r="I14">
        <v>1.1299999999999999</v>
      </c>
      <c r="J14" s="1">
        <f>D14/G14</f>
        <v>15.098039215686274</v>
      </c>
      <c r="K14">
        <v>9.19</v>
      </c>
      <c r="L14" s="5">
        <f t="shared" si="0"/>
        <v>1.642876954916896</v>
      </c>
    </row>
    <row r="15" spans="1:12" x14ac:dyDescent="0.15">
      <c r="A15" t="s">
        <v>26</v>
      </c>
      <c r="B15" t="s">
        <v>9</v>
      </c>
      <c r="C15" t="s">
        <v>10</v>
      </c>
      <c r="D15" s="1">
        <v>4260000</v>
      </c>
      <c r="E15" s="1">
        <v>826000</v>
      </c>
      <c r="F15">
        <v>1.21</v>
      </c>
      <c r="G15" s="1">
        <v>179000</v>
      </c>
      <c r="H15" s="1">
        <v>26100</v>
      </c>
      <c r="I15">
        <v>1.1399999999999999</v>
      </c>
      <c r="J15" s="1">
        <f>D15/G15</f>
        <v>23.798882681564248</v>
      </c>
      <c r="K15">
        <v>18.77</v>
      </c>
      <c r="L15" s="5">
        <f t="shared" si="0"/>
        <v>1.2679212936368807</v>
      </c>
    </row>
    <row r="16" spans="1:12" x14ac:dyDescent="0.15">
      <c r="A16" t="s">
        <v>27</v>
      </c>
      <c r="B16" t="s">
        <v>9</v>
      </c>
      <c r="C16" t="s">
        <v>10</v>
      </c>
      <c r="D16" s="1">
        <v>2700000</v>
      </c>
      <c r="E16" s="1">
        <v>482000</v>
      </c>
      <c r="F16">
        <v>1.22</v>
      </c>
      <c r="G16" s="1">
        <v>120000</v>
      </c>
      <c r="H16" s="1">
        <v>18800</v>
      </c>
      <c r="I16">
        <v>1.1399999999999999</v>
      </c>
      <c r="J16" s="1">
        <f>D16/G16</f>
        <v>22.5</v>
      </c>
      <c r="K16">
        <v>10.89</v>
      </c>
      <c r="L16" s="5">
        <f t="shared" si="0"/>
        <v>2.0661157024793386</v>
      </c>
    </row>
    <row r="17" spans="1:12" x14ac:dyDescent="0.15">
      <c r="A17" t="s">
        <v>28</v>
      </c>
      <c r="B17" t="s">
        <v>9</v>
      </c>
      <c r="C17" t="s">
        <v>10</v>
      </c>
      <c r="D17" s="1">
        <v>2050000</v>
      </c>
      <c r="E17" s="1">
        <v>401000</v>
      </c>
      <c r="F17">
        <v>1.21</v>
      </c>
      <c r="G17" s="1">
        <v>160000</v>
      </c>
      <c r="H17" s="1">
        <v>26800</v>
      </c>
      <c r="I17">
        <v>1.1399999999999999</v>
      </c>
      <c r="J17" s="1">
        <f>D17/G17</f>
        <v>12.8125</v>
      </c>
      <c r="K17">
        <v>6.57</v>
      </c>
      <c r="L17" s="5">
        <f t="shared" si="0"/>
        <v>1.950152207001522</v>
      </c>
    </row>
    <row r="18" spans="1:12" x14ac:dyDescent="0.15">
      <c r="A18" t="s">
        <v>29</v>
      </c>
      <c r="B18" t="s">
        <v>9</v>
      </c>
      <c r="C18" t="s">
        <v>10</v>
      </c>
      <c r="D18" s="1">
        <v>2040000</v>
      </c>
      <c r="E18" s="1">
        <v>374000</v>
      </c>
      <c r="F18">
        <v>1.2</v>
      </c>
      <c r="G18" s="1">
        <v>119000</v>
      </c>
      <c r="H18" s="1">
        <v>18200</v>
      </c>
      <c r="I18">
        <v>1.1499999999999999</v>
      </c>
      <c r="J18" s="1">
        <f>D18/G18</f>
        <v>17.142857142857142</v>
      </c>
      <c r="K18">
        <v>11.5</v>
      </c>
      <c r="L18" s="5">
        <f t="shared" si="0"/>
        <v>1.4906832298136645</v>
      </c>
    </row>
    <row r="19" spans="1:12" x14ac:dyDescent="0.15">
      <c r="A19" t="s">
        <v>31</v>
      </c>
      <c r="B19" t="s">
        <v>9</v>
      </c>
      <c r="C19" t="s">
        <v>10</v>
      </c>
      <c r="D19" s="1">
        <v>4440000</v>
      </c>
      <c r="E19" s="1">
        <v>849000</v>
      </c>
      <c r="F19">
        <v>1.2</v>
      </c>
      <c r="G19" s="1">
        <v>147000</v>
      </c>
      <c r="H19" s="1">
        <v>20700</v>
      </c>
      <c r="I19">
        <v>1.1499999999999999</v>
      </c>
      <c r="J19" s="1">
        <f>D19/G19</f>
        <v>30.204081632653061</v>
      </c>
      <c r="K19">
        <v>20.399999999999999</v>
      </c>
      <c r="L19" s="5">
        <f t="shared" si="0"/>
        <v>1.4805922368947579</v>
      </c>
    </row>
    <row r="20" spans="1:12" x14ac:dyDescent="0.15">
      <c r="A20" t="s">
        <v>32</v>
      </c>
      <c r="B20" t="s">
        <v>9</v>
      </c>
      <c r="C20" t="s">
        <v>10</v>
      </c>
      <c r="D20" s="1">
        <v>1780000</v>
      </c>
      <c r="E20" s="1">
        <v>349000</v>
      </c>
      <c r="F20">
        <v>1.21</v>
      </c>
      <c r="G20" s="1">
        <v>124000</v>
      </c>
      <c r="H20" s="1">
        <v>18100</v>
      </c>
      <c r="I20">
        <v>1.1299999999999999</v>
      </c>
      <c r="J20" s="1">
        <f>D20/G20</f>
        <v>14.35483870967742</v>
      </c>
      <c r="K20">
        <v>9.4</v>
      </c>
      <c r="L20" s="5">
        <f t="shared" si="0"/>
        <v>1.5271105010295127</v>
      </c>
    </row>
    <row r="21" spans="1:12" x14ac:dyDescent="0.15">
      <c r="A21" t="s">
        <v>33</v>
      </c>
      <c r="B21" t="s">
        <v>9</v>
      </c>
      <c r="C21" t="s">
        <v>10</v>
      </c>
      <c r="D21" s="1">
        <v>2020000</v>
      </c>
      <c r="E21" s="1">
        <v>383000</v>
      </c>
      <c r="F21">
        <v>1.2</v>
      </c>
      <c r="G21" s="1">
        <v>124000</v>
      </c>
      <c r="H21" s="1">
        <v>18600</v>
      </c>
      <c r="I21">
        <v>1.1499999999999999</v>
      </c>
      <c r="J21" s="1">
        <f>D21/G21</f>
        <v>16.29032258064516</v>
      </c>
      <c r="K21">
        <v>11.5</v>
      </c>
      <c r="L21" s="5">
        <f t="shared" si="0"/>
        <v>1.4165497896213182</v>
      </c>
    </row>
    <row r="22" spans="1:12" x14ac:dyDescent="0.15">
      <c r="A22" t="s">
        <v>34</v>
      </c>
      <c r="B22" t="s">
        <v>9</v>
      </c>
      <c r="C22" t="s">
        <v>10</v>
      </c>
      <c r="D22" s="1">
        <v>4480000</v>
      </c>
      <c r="E22" s="1">
        <v>955000</v>
      </c>
      <c r="F22">
        <v>1.2</v>
      </c>
      <c r="G22" s="1">
        <v>140000</v>
      </c>
      <c r="H22" s="1">
        <v>20000</v>
      </c>
      <c r="I22">
        <v>1.1499999999999999</v>
      </c>
      <c r="J22" s="1">
        <f>D22/G22</f>
        <v>32</v>
      </c>
      <c r="K22">
        <v>20.399999999999999</v>
      </c>
      <c r="L22" s="5">
        <f t="shared" si="0"/>
        <v>1.5686274509803924</v>
      </c>
    </row>
    <row r="23" spans="1:12" x14ac:dyDescent="0.15">
      <c r="A23" t="s">
        <v>35</v>
      </c>
      <c r="B23" t="s">
        <v>9</v>
      </c>
      <c r="C23" t="s">
        <v>10</v>
      </c>
      <c r="D23" s="1">
        <v>1730000</v>
      </c>
      <c r="E23" s="1">
        <v>315000</v>
      </c>
      <c r="F23">
        <v>1.21</v>
      </c>
      <c r="G23" s="1">
        <v>139000</v>
      </c>
      <c r="H23" s="1">
        <v>22500</v>
      </c>
      <c r="I23">
        <v>1.1399999999999999</v>
      </c>
      <c r="J23" s="1">
        <f>D23/G23</f>
        <v>12.446043165467627</v>
      </c>
      <c r="K23">
        <v>9.4</v>
      </c>
      <c r="L23" s="5">
        <f t="shared" si="0"/>
        <v>1.3240471452625133</v>
      </c>
    </row>
    <row r="24" spans="1:12" x14ac:dyDescent="0.15">
      <c r="A24" t="s">
        <v>36</v>
      </c>
      <c r="B24" t="s">
        <v>9</v>
      </c>
      <c r="C24" t="s">
        <v>10</v>
      </c>
      <c r="D24" s="1">
        <v>2280000</v>
      </c>
      <c r="E24" s="1">
        <v>466000</v>
      </c>
      <c r="F24">
        <v>1.2</v>
      </c>
      <c r="G24" s="1">
        <v>126000</v>
      </c>
      <c r="H24" s="1">
        <v>19700</v>
      </c>
      <c r="I24">
        <v>1.1499999999999999</v>
      </c>
      <c r="J24" s="1">
        <f>D24/G24</f>
        <v>18.095238095238095</v>
      </c>
      <c r="K24">
        <v>11.5</v>
      </c>
      <c r="L24" s="5">
        <f t="shared" si="0"/>
        <v>1.5734989648033126</v>
      </c>
    </row>
    <row r="25" spans="1:12" x14ac:dyDescent="0.15">
      <c r="A25" t="s">
        <v>30</v>
      </c>
      <c r="B25" t="s">
        <v>9</v>
      </c>
      <c r="C25" t="s">
        <v>10</v>
      </c>
      <c r="D25" s="1">
        <v>5340000</v>
      </c>
      <c r="E25" s="1">
        <v>988000</v>
      </c>
      <c r="F25">
        <v>1.21</v>
      </c>
      <c r="G25" s="1">
        <v>138000</v>
      </c>
      <c r="H25" s="1">
        <v>20400</v>
      </c>
      <c r="I25">
        <v>1.1499999999999999</v>
      </c>
      <c r="J25" s="1">
        <f>D25/G25</f>
        <v>38.695652173913047</v>
      </c>
      <c r="K25">
        <v>20.399999999999999</v>
      </c>
      <c r="L25" s="5">
        <f t="shared" si="0"/>
        <v>1.8968456947996593</v>
      </c>
    </row>
    <row r="26" spans="1:12" x14ac:dyDescent="0.15">
      <c r="D26" s="1"/>
      <c r="E26" s="1"/>
      <c r="G26" s="1"/>
      <c r="H26" s="1"/>
      <c r="J26" s="1"/>
    </row>
    <row r="27" spans="1:12" x14ac:dyDescent="0.15">
      <c r="D27" s="1"/>
      <c r="E27" s="1"/>
      <c r="G27" s="1"/>
      <c r="H27" s="1"/>
      <c r="J27" s="1"/>
    </row>
    <row r="28" spans="1:12" x14ac:dyDescent="0.15">
      <c r="D28" s="1"/>
      <c r="E28" s="1"/>
      <c r="G28" s="1"/>
      <c r="H28" s="1"/>
      <c r="J28" s="1"/>
      <c r="K28" s="2"/>
    </row>
    <row r="29" spans="1:12" x14ac:dyDescent="0.15">
      <c r="D29" s="1"/>
      <c r="E29" s="1"/>
      <c r="G29" s="1"/>
      <c r="H29" s="1"/>
      <c r="J29" s="1"/>
      <c r="K29" s="2"/>
    </row>
    <row r="30" spans="1:12" x14ac:dyDescent="0.15">
      <c r="D30" s="1"/>
      <c r="E30" s="1"/>
      <c r="G30" s="1"/>
      <c r="H30" s="1"/>
      <c r="J30" s="1"/>
    </row>
    <row r="31" spans="1:12" x14ac:dyDescent="0.15">
      <c r="D31" s="1"/>
      <c r="E31" s="1"/>
      <c r="G31" s="1"/>
      <c r="H31" s="1"/>
      <c r="J31" s="1"/>
    </row>
    <row r="32" spans="1:12" x14ac:dyDescent="0.15">
      <c r="D32" s="1"/>
      <c r="E32" s="1"/>
      <c r="G32" s="1"/>
      <c r="H32" s="1"/>
      <c r="J32" s="1"/>
    </row>
    <row r="33" spans="4:11" x14ac:dyDescent="0.15">
      <c r="D33" s="1"/>
      <c r="E33" s="1"/>
      <c r="G33" s="1"/>
      <c r="H33" s="1"/>
      <c r="J33" s="1"/>
    </row>
    <row r="34" spans="4:11" x14ac:dyDescent="0.15">
      <c r="D34" s="1"/>
      <c r="E34" s="1"/>
      <c r="G34" s="1"/>
      <c r="H34" s="1"/>
      <c r="J34" s="1"/>
      <c r="K34" s="2"/>
    </row>
    <row r="35" spans="4:11" x14ac:dyDescent="0.15">
      <c r="D35" s="1"/>
      <c r="E35" s="1"/>
      <c r="G35" s="1"/>
      <c r="H35" s="1"/>
      <c r="J35" s="1"/>
    </row>
    <row r="36" spans="4:11" x14ac:dyDescent="0.15">
      <c r="D36" s="1"/>
      <c r="E36" s="1"/>
      <c r="G36" s="1"/>
      <c r="H36" s="1"/>
      <c r="J36" s="1"/>
    </row>
    <row r="37" spans="4:11" x14ac:dyDescent="0.15">
      <c r="D37" s="1"/>
      <c r="E37" s="1"/>
      <c r="G37" s="1"/>
      <c r="H37" s="1"/>
      <c r="J37" s="1"/>
    </row>
    <row r="38" spans="4:11" x14ac:dyDescent="0.15">
      <c r="D38" s="1"/>
      <c r="E38" s="1"/>
      <c r="G38" s="1"/>
      <c r="H38" s="1"/>
      <c r="J38" s="1"/>
    </row>
    <row r="40" spans="4:11" x14ac:dyDescent="0.15">
      <c r="D40" s="1"/>
      <c r="E40" s="1"/>
      <c r="G40" s="1"/>
      <c r="H40" s="1"/>
    </row>
    <row r="41" spans="4:11" x14ac:dyDescent="0.15">
      <c r="D41" s="1"/>
      <c r="E41" s="1"/>
      <c r="G41" s="1"/>
      <c r="H41" s="1"/>
    </row>
    <row r="42" spans="4:11" x14ac:dyDescent="0.15">
      <c r="D42" s="1"/>
      <c r="E42" s="1"/>
      <c r="G42" s="1"/>
      <c r="H42" s="1"/>
    </row>
    <row r="43" spans="4:11" x14ac:dyDescent="0.15">
      <c r="D43" s="1"/>
      <c r="E43" s="1"/>
      <c r="G43" s="1"/>
      <c r="H43" s="1"/>
    </row>
    <row r="44" spans="4:11" x14ac:dyDescent="0.15">
      <c r="D44" s="1"/>
      <c r="E44" s="1"/>
      <c r="G44" s="1"/>
      <c r="H44" s="1"/>
    </row>
    <row r="45" spans="4:11" x14ac:dyDescent="0.15">
      <c r="D45" s="1"/>
      <c r="E45" s="1"/>
      <c r="G45" s="1"/>
      <c r="H45" s="1"/>
    </row>
    <row r="46" spans="4:11" x14ac:dyDescent="0.15">
      <c r="D46" s="1"/>
      <c r="E46" s="1"/>
      <c r="G46" s="1"/>
      <c r="H46" s="1"/>
    </row>
    <row r="47" spans="4:11" x14ac:dyDescent="0.15">
      <c r="D47" s="1"/>
      <c r="E47" s="1"/>
      <c r="G47" s="1"/>
      <c r="H47" s="1"/>
    </row>
    <row r="48" spans="4:11" x14ac:dyDescent="0.15">
      <c r="D48" s="1"/>
      <c r="E48" s="1"/>
      <c r="G48" s="1"/>
      <c r="H48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G1" sqref="G1:G1048576"/>
    </sheetView>
  </sheetViews>
  <sheetFormatPr defaultRowHeight="13.5" x14ac:dyDescent="0.15"/>
  <cols>
    <col min="1" max="1" width="11.5" style="3" customWidth="1"/>
    <col min="2" max="9" width="9" style="3"/>
    <col min="10" max="10" width="9.5" style="3" bestFit="1" customWidth="1"/>
    <col min="11" max="11" width="9" style="3"/>
    <col min="12" max="12" width="9.5" style="11" bestFit="1" customWidth="1"/>
    <col min="13" max="16384" width="9" style="3"/>
  </cols>
  <sheetData>
    <row r="1" spans="1:12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37</v>
      </c>
      <c r="K1" s="3" t="s">
        <v>12</v>
      </c>
      <c r="L1" s="11" t="s">
        <v>38</v>
      </c>
    </row>
    <row r="2" spans="1:12" x14ac:dyDescent="0.15">
      <c r="A2" s="3" t="s">
        <v>13</v>
      </c>
      <c r="B2" s="3" t="s">
        <v>9</v>
      </c>
      <c r="C2" s="3" t="s">
        <v>10</v>
      </c>
      <c r="D2" s="4">
        <v>507</v>
      </c>
      <c r="E2" s="4">
        <v>472</v>
      </c>
      <c r="F2" s="3">
        <v>1.21</v>
      </c>
      <c r="G2" s="4">
        <v>62800</v>
      </c>
      <c r="H2" s="4">
        <v>10500</v>
      </c>
      <c r="I2" s="3">
        <v>1.1299999999999999</v>
      </c>
      <c r="J2" s="4">
        <f>D2/G2</f>
        <v>8.0732484076433114E-3</v>
      </c>
      <c r="K2" s="3">
        <v>12.4</v>
      </c>
      <c r="L2" s="11">
        <f t="shared" ref="L2:L25" si="0">J2/K2</f>
        <v>6.5106841997123474E-4</v>
      </c>
    </row>
    <row r="3" spans="1:12" x14ac:dyDescent="0.15">
      <c r="A3" s="3" t="s">
        <v>14</v>
      </c>
      <c r="B3" s="3" t="s">
        <v>9</v>
      </c>
      <c r="C3" s="3" t="s">
        <v>10</v>
      </c>
      <c r="D3" s="4">
        <v>2350</v>
      </c>
      <c r="E3" s="4">
        <v>996</v>
      </c>
      <c r="F3" s="3">
        <v>1.22</v>
      </c>
      <c r="G3" s="4">
        <v>61200</v>
      </c>
      <c r="H3" s="4">
        <v>10600</v>
      </c>
      <c r="I3" s="3">
        <v>1.1299999999999999</v>
      </c>
      <c r="J3" s="4">
        <f>D3/G3</f>
        <v>3.8398692810457519E-2</v>
      </c>
      <c r="K3" s="3">
        <v>11.09</v>
      </c>
      <c r="L3" s="11">
        <f t="shared" si="0"/>
        <v>3.4624610288960791E-3</v>
      </c>
    </row>
    <row r="4" spans="1:12" x14ac:dyDescent="0.15">
      <c r="A4" s="3" t="s">
        <v>15</v>
      </c>
      <c r="B4" s="3" t="s">
        <v>9</v>
      </c>
      <c r="C4" s="3" t="s">
        <v>10</v>
      </c>
      <c r="D4" s="4">
        <v>746</v>
      </c>
      <c r="E4" s="4">
        <v>362</v>
      </c>
      <c r="F4" s="3">
        <v>1.26</v>
      </c>
      <c r="G4" s="4">
        <v>57100</v>
      </c>
      <c r="H4" s="4">
        <v>10500</v>
      </c>
      <c r="I4" s="3">
        <v>1.1299999999999999</v>
      </c>
      <c r="J4" s="4">
        <f>D4/G4</f>
        <v>1.3064798598949212E-2</v>
      </c>
      <c r="K4" s="3">
        <v>8.7200000000000006</v>
      </c>
      <c r="L4" s="11">
        <f t="shared" si="0"/>
        <v>1.4982567200629829E-3</v>
      </c>
    </row>
    <row r="5" spans="1:12" x14ac:dyDescent="0.15">
      <c r="A5" s="3" t="s">
        <v>16</v>
      </c>
      <c r="B5" s="3" t="s">
        <v>9</v>
      </c>
      <c r="C5" s="3" t="s">
        <v>10</v>
      </c>
      <c r="D5" s="4">
        <v>5410</v>
      </c>
      <c r="E5" s="4">
        <v>1120</v>
      </c>
      <c r="F5" s="3">
        <v>1.23</v>
      </c>
      <c r="G5" s="4">
        <v>88200</v>
      </c>
      <c r="H5" s="4">
        <v>14500</v>
      </c>
      <c r="I5" s="3">
        <v>1.1399999999999999</v>
      </c>
      <c r="J5" s="4">
        <f>D5/G5</f>
        <v>6.1337868480725623E-2</v>
      </c>
      <c r="K5" s="3">
        <v>10.58</v>
      </c>
      <c r="L5" s="11">
        <f t="shared" si="0"/>
        <v>5.7975301021479797E-3</v>
      </c>
    </row>
    <row r="6" spans="1:12" x14ac:dyDescent="0.15">
      <c r="A6" s="3" t="s">
        <v>17</v>
      </c>
      <c r="B6" s="3" t="s">
        <v>9</v>
      </c>
      <c r="C6" s="3" t="s">
        <v>10</v>
      </c>
      <c r="D6" s="4">
        <v>727</v>
      </c>
      <c r="E6" s="4">
        <v>555</v>
      </c>
      <c r="F6" s="3">
        <v>1.22</v>
      </c>
      <c r="G6" s="4">
        <v>83000</v>
      </c>
      <c r="H6" s="4">
        <v>12900</v>
      </c>
      <c r="I6" s="3">
        <v>1.1299999999999999</v>
      </c>
      <c r="J6" s="4">
        <f>D6/G6</f>
        <v>8.7590361445783124E-3</v>
      </c>
      <c r="K6" s="3">
        <v>12.4</v>
      </c>
      <c r="L6" s="11">
        <f t="shared" si="0"/>
        <v>7.0637388262728327E-4</v>
      </c>
    </row>
    <row r="7" spans="1:12" x14ac:dyDescent="0.15">
      <c r="A7" s="3" t="s">
        <v>18</v>
      </c>
      <c r="B7" s="3" t="s">
        <v>9</v>
      </c>
      <c r="C7" s="3" t="s">
        <v>10</v>
      </c>
      <c r="D7" s="4">
        <v>3440</v>
      </c>
      <c r="E7" s="4">
        <v>1010</v>
      </c>
      <c r="F7" s="3">
        <v>1.24</v>
      </c>
      <c r="G7" s="4">
        <v>77300</v>
      </c>
      <c r="H7" s="4">
        <v>14200</v>
      </c>
      <c r="I7" s="3">
        <v>1.1299999999999999</v>
      </c>
      <c r="J7" s="4">
        <f>D7/G7</f>
        <v>4.4501940491591202E-2</v>
      </c>
      <c r="K7" s="3">
        <v>11.09</v>
      </c>
      <c r="L7" s="11">
        <f t="shared" si="0"/>
        <v>4.0127989622715243E-3</v>
      </c>
    </row>
    <row r="8" spans="1:12" x14ac:dyDescent="0.15">
      <c r="A8" s="3" t="s">
        <v>19</v>
      </c>
      <c r="B8" s="3" t="s">
        <v>9</v>
      </c>
      <c r="C8" s="3" t="s">
        <v>10</v>
      </c>
      <c r="D8" s="4">
        <v>1680</v>
      </c>
      <c r="E8" s="4">
        <v>714</v>
      </c>
      <c r="F8" s="3">
        <v>1.38</v>
      </c>
      <c r="G8" s="4">
        <v>44900</v>
      </c>
      <c r="H8" s="4">
        <v>8630</v>
      </c>
      <c r="I8" s="3">
        <v>1.1299999999999999</v>
      </c>
      <c r="J8" s="4">
        <f>D8/G8</f>
        <v>3.7416481069042315E-2</v>
      </c>
      <c r="K8" s="3">
        <v>8.7200000000000006</v>
      </c>
      <c r="L8" s="11">
        <f t="shared" si="0"/>
        <v>4.2908808565415499E-3</v>
      </c>
    </row>
    <row r="9" spans="1:12" x14ac:dyDescent="0.15">
      <c r="A9" s="3" t="s">
        <v>20</v>
      </c>
      <c r="B9" s="3" t="s">
        <v>9</v>
      </c>
      <c r="C9" s="3" t="s">
        <v>10</v>
      </c>
      <c r="D9" s="4">
        <v>344</v>
      </c>
      <c r="E9" s="4">
        <v>337</v>
      </c>
      <c r="F9" s="3">
        <v>1.23</v>
      </c>
      <c r="G9" s="4">
        <v>77500</v>
      </c>
      <c r="H9" s="4">
        <v>13500</v>
      </c>
      <c r="I9" s="3">
        <v>1.1399999999999999</v>
      </c>
      <c r="J9" s="4">
        <f>D9/G9</f>
        <v>4.4387096774193549E-3</v>
      </c>
      <c r="K9" s="3">
        <v>10.58</v>
      </c>
      <c r="L9" s="11">
        <f t="shared" si="0"/>
        <v>4.1953777669370083E-4</v>
      </c>
    </row>
    <row r="10" spans="1:12" x14ac:dyDescent="0.15">
      <c r="A10" s="3" t="s">
        <v>21</v>
      </c>
      <c r="B10" s="3" t="s">
        <v>9</v>
      </c>
      <c r="C10" s="3" t="s">
        <v>10</v>
      </c>
      <c r="D10" s="4">
        <v>31900</v>
      </c>
      <c r="E10" s="4">
        <v>7530</v>
      </c>
      <c r="F10" s="3">
        <v>1.22</v>
      </c>
      <c r="G10" s="4">
        <v>67000</v>
      </c>
      <c r="H10" s="4">
        <v>16400</v>
      </c>
      <c r="I10" s="3">
        <v>1.1299999999999999</v>
      </c>
      <c r="J10" s="4">
        <f>D10/G10</f>
        <v>0.4761194029850746</v>
      </c>
      <c r="K10" s="3">
        <v>9.19</v>
      </c>
      <c r="L10" s="11">
        <f t="shared" si="0"/>
        <v>5.1808422522859048E-2</v>
      </c>
    </row>
    <row r="11" spans="1:12" x14ac:dyDescent="0.15">
      <c r="A11" s="3" t="s">
        <v>22</v>
      </c>
      <c r="B11" s="3" t="s">
        <v>9</v>
      </c>
      <c r="C11" s="3" t="s">
        <v>10</v>
      </c>
      <c r="D11" s="4">
        <v>5090</v>
      </c>
      <c r="E11" s="4">
        <v>3490</v>
      </c>
      <c r="F11" s="3">
        <v>1.21</v>
      </c>
      <c r="G11" s="4">
        <v>162000</v>
      </c>
      <c r="H11" s="4">
        <v>21900</v>
      </c>
      <c r="I11" s="3">
        <v>1.1299999999999999</v>
      </c>
      <c r="J11" s="4">
        <f>D11/G11</f>
        <v>3.1419753086419755E-2</v>
      </c>
      <c r="K11" s="3">
        <v>18.77</v>
      </c>
      <c r="L11" s="11">
        <f t="shared" si="0"/>
        <v>1.6739346343324325E-3</v>
      </c>
    </row>
    <row r="12" spans="1:12" x14ac:dyDescent="0.15">
      <c r="A12" s="3" t="s">
        <v>23</v>
      </c>
      <c r="B12" s="3" t="s">
        <v>9</v>
      </c>
      <c r="C12" s="3" t="s">
        <v>10</v>
      </c>
      <c r="D12" s="4">
        <v>37100</v>
      </c>
      <c r="E12" s="4">
        <v>8130</v>
      </c>
      <c r="F12" s="3">
        <v>1.23</v>
      </c>
      <c r="G12" s="4">
        <v>135000</v>
      </c>
      <c r="H12" s="4">
        <v>20800</v>
      </c>
      <c r="I12" s="3">
        <v>1.1299999999999999</v>
      </c>
      <c r="J12" s="4">
        <f>D12/G12</f>
        <v>0.27481481481481479</v>
      </c>
      <c r="K12" s="3">
        <v>10.89</v>
      </c>
      <c r="L12" s="11">
        <f t="shared" si="0"/>
        <v>2.5235520185015133E-2</v>
      </c>
    </row>
    <row r="13" spans="1:12" x14ac:dyDescent="0.15">
      <c r="A13" s="3" t="s">
        <v>24</v>
      </c>
      <c r="B13" s="3" t="s">
        <v>9</v>
      </c>
      <c r="C13" s="3" t="s">
        <v>10</v>
      </c>
      <c r="D13" s="4">
        <v>2620</v>
      </c>
      <c r="E13" s="4">
        <v>1580</v>
      </c>
      <c r="F13" s="3">
        <v>1.22</v>
      </c>
      <c r="G13" s="4">
        <v>148000</v>
      </c>
      <c r="H13" s="4">
        <v>23300</v>
      </c>
      <c r="I13" s="3">
        <v>1.1299999999999999</v>
      </c>
      <c r="J13" s="4">
        <f>D13/G13</f>
        <v>1.7702702702702702E-2</v>
      </c>
      <c r="K13" s="3">
        <v>6.57</v>
      </c>
      <c r="L13" s="11">
        <f t="shared" si="0"/>
        <v>2.694475297215023E-3</v>
      </c>
    </row>
    <row r="14" spans="1:12" x14ac:dyDescent="0.15">
      <c r="A14" s="3" t="s">
        <v>25</v>
      </c>
      <c r="B14" s="3" t="s">
        <v>9</v>
      </c>
      <c r="C14" s="3" t="s">
        <v>10</v>
      </c>
      <c r="D14" s="4">
        <v>32400</v>
      </c>
      <c r="E14" s="4">
        <v>6860</v>
      </c>
      <c r="F14" s="3">
        <v>1.22</v>
      </c>
      <c r="G14" s="4">
        <v>153000</v>
      </c>
      <c r="H14" s="4">
        <v>21500</v>
      </c>
      <c r="I14" s="3">
        <v>1.1299999999999999</v>
      </c>
      <c r="J14" s="4">
        <f>D14/G14</f>
        <v>0.21176470588235294</v>
      </c>
      <c r="K14" s="3">
        <v>9.19</v>
      </c>
      <c r="L14" s="11">
        <f t="shared" si="0"/>
        <v>2.3042949497535686E-2</v>
      </c>
    </row>
    <row r="15" spans="1:12" x14ac:dyDescent="0.15">
      <c r="A15" s="3" t="s">
        <v>26</v>
      </c>
      <c r="B15" s="3" t="s">
        <v>9</v>
      </c>
      <c r="C15" s="3" t="s">
        <v>10</v>
      </c>
      <c r="D15" s="4">
        <v>31400</v>
      </c>
      <c r="E15" s="4">
        <v>7610</v>
      </c>
      <c r="F15" s="3">
        <v>1.23</v>
      </c>
      <c r="G15" s="4">
        <v>179000</v>
      </c>
      <c r="H15" s="4">
        <v>26100</v>
      </c>
      <c r="I15" s="3">
        <v>1.1399999999999999</v>
      </c>
      <c r="J15" s="4">
        <f>D15/G15</f>
        <v>0.17541899441340783</v>
      </c>
      <c r="K15" s="3">
        <v>18.77</v>
      </c>
      <c r="L15" s="11">
        <f t="shared" si="0"/>
        <v>9.3457109437084622E-3</v>
      </c>
    </row>
    <row r="16" spans="1:12" x14ac:dyDescent="0.15">
      <c r="A16" s="3" t="s">
        <v>27</v>
      </c>
      <c r="B16" s="3" t="s">
        <v>9</v>
      </c>
      <c r="C16" s="3" t="s">
        <v>10</v>
      </c>
      <c r="D16" s="4">
        <v>35000</v>
      </c>
      <c r="E16" s="4">
        <v>9000</v>
      </c>
      <c r="F16" s="3">
        <v>1.26</v>
      </c>
      <c r="G16" s="4">
        <v>120000</v>
      </c>
      <c r="H16" s="4">
        <v>18800</v>
      </c>
      <c r="I16" s="3">
        <v>1.1399999999999999</v>
      </c>
      <c r="J16" s="4">
        <f>D16/G16</f>
        <v>0.29166666666666669</v>
      </c>
      <c r="K16" s="3">
        <v>10.89</v>
      </c>
      <c r="L16" s="11">
        <f t="shared" si="0"/>
        <v>2.6782981328435873E-2</v>
      </c>
    </row>
    <row r="17" spans="1:12" x14ac:dyDescent="0.15">
      <c r="A17" s="3" t="s">
        <v>28</v>
      </c>
      <c r="B17" s="3" t="s">
        <v>9</v>
      </c>
      <c r="C17" s="3" t="s">
        <v>10</v>
      </c>
      <c r="D17" s="4">
        <v>9490</v>
      </c>
      <c r="E17" s="4">
        <v>2410</v>
      </c>
      <c r="F17" s="3">
        <v>1.23</v>
      </c>
      <c r="G17" s="4">
        <v>160000</v>
      </c>
      <c r="H17" s="4">
        <v>26800</v>
      </c>
      <c r="I17" s="3">
        <v>1.1399999999999999</v>
      </c>
      <c r="J17" s="4">
        <f>D17/G17</f>
        <v>5.9312499999999997E-2</v>
      </c>
      <c r="K17" s="3">
        <v>6.57</v>
      </c>
      <c r="L17" s="11">
        <f t="shared" si="0"/>
        <v>9.0277777777777769E-3</v>
      </c>
    </row>
    <row r="18" spans="1:12" x14ac:dyDescent="0.15">
      <c r="A18" s="3" t="s">
        <v>29</v>
      </c>
      <c r="B18" s="3" t="s">
        <v>9</v>
      </c>
      <c r="C18" s="3" t="s">
        <v>10</v>
      </c>
      <c r="D18" s="4">
        <v>74800</v>
      </c>
      <c r="E18" s="4">
        <v>16700</v>
      </c>
      <c r="F18" s="3">
        <v>1.26</v>
      </c>
      <c r="G18" s="4">
        <v>119000</v>
      </c>
      <c r="H18" s="4">
        <v>18200</v>
      </c>
      <c r="I18" s="3">
        <v>1.1499999999999999</v>
      </c>
      <c r="J18" s="4">
        <f>D18/G18</f>
        <v>0.62857142857142856</v>
      </c>
      <c r="K18" s="3">
        <v>11.5</v>
      </c>
      <c r="L18" s="11">
        <f t="shared" si="0"/>
        <v>5.46583850931677E-2</v>
      </c>
    </row>
    <row r="19" spans="1:12" x14ac:dyDescent="0.15">
      <c r="A19" s="3" t="s">
        <v>31</v>
      </c>
      <c r="B19" s="3" t="s">
        <v>9</v>
      </c>
      <c r="C19" s="3" t="s">
        <v>10</v>
      </c>
      <c r="D19" s="4">
        <v>177000</v>
      </c>
      <c r="E19" s="4">
        <v>40500</v>
      </c>
      <c r="F19" s="3">
        <v>1.26</v>
      </c>
      <c r="G19" s="4">
        <v>147000</v>
      </c>
      <c r="H19" s="4">
        <v>20700</v>
      </c>
      <c r="I19" s="3">
        <v>1.1499999999999999</v>
      </c>
      <c r="J19" s="4">
        <f>D19/G19</f>
        <v>1.2040816326530612</v>
      </c>
      <c r="K19" s="3">
        <v>20.399999999999999</v>
      </c>
      <c r="L19" s="11">
        <f t="shared" si="0"/>
        <v>5.9023609443777512E-2</v>
      </c>
    </row>
    <row r="20" spans="1:12" x14ac:dyDescent="0.15">
      <c r="A20" s="3" t="s">
        <v>32</v>
      </c>
      <c r="B20" s="3" t="s">
        <v>9</v>
      </c>
      <c r="C20" s="3" t="s">
        <v>10</v>
      </c>
      <c r="D20" s="4">
        <v>22800</v>
      </c>
      <c r="E20" s="4">
        <v>4170</v>
      </c>
      <c r="F20" s="3">
        <v>1.22</v>
      </c>
      <c r="G20" s="4">
        <v>124000</v>
      </c>
      <c r="H20" s="4">
        <v>18100</v>
      </c>
      <c r="I20" s="3">
        <v>1.1299999999999999</v>
      </c>
      <c r="J20" s="4">
        <f>D20/G20</f>
        <v>0.18387096774193548</v>
      </c>
      <c r="K20" s="3">
        <v>9.4</v>
      </c>
      <c r="L20" s="11">
        <f t="shared" si="0"/>
        <v>1.9560741249142071E-2</v>
      </c>
    </row>
    <row r="21" spans="1:12" x14ac:dyDescent="0.15">
      <c r="A21" s="3" t="s">
        <v>33</v>
      </c>
      <c r="B21" s="3" t="s">
        <v>9</v>
      </c>
      <c r="C21" s="3" t="s">
        <v>10</v>
      </c>
      <c r="D21" s="4">
        <v>72400</v>
      </c>
      <c r="E21" s="4">
        <v>16900</v>
      </c>
      <c r="F21" s="3">
        <v>1.27</v>
      </c>
      <c r="G21" s="4">
        <v>124000</v>
      </c>
      <c r="H21" s="4">
        <v>18600</v>
      </c>
      <c r="I21" s="3">
        <v>1.1499999999999999</v>
      </c>
      <c r="J21" s="4">
        <f>D21/G21</f>
        <v>0.58387096774193548</v>
      </c>
      <c r="K21" s="3">
        <v>11.5</v>
      </c>
      <c r="L21" s="11">
        <f t="shared" si="0"/>
        <v>5.0771388499298735E-2</v>
      </c>
    </row>
    <row r="22" spans="1:12" x14ac:dyDescent="0.15">
      <c r="A22" s="3" t="s">
        <v>34</v>
      </c>
      <c r="B22" s="3" t="s">
        <v>9</v>
      </c>
      <c r="C22" s="3" t="s">
        <v>10</v>
      </c>
      <c r="D22" s="4">
        <v>211000</v>
      </c>
      <c r="E22" s="4">
        <v>51900</v>
      </c>
      <c r="F22" s="3">
        <v>1.25</v>
      </c>
      <c r="G22" s="4">
        <v>140000</v>
      </c>
      <c r="H22" s="4">
        <v>20000</v>
      </c>
      <c r="I22" s="3">
        <v>1.1499999999999999</v>
      </c>
      <c r="J22" s="4">
        <f>D22/G22</f>
        <v>1.5071428571428571</v>
      </c>
      <c r="K22" s="3">
        <v>20.399999999999999</v>
      </c>
      <c r="L22" s="11">
        <f t="shared" si="0"/>
        <v>7.3879551820728293E-2</v>
      </c>
    </row>
    <row r="23" spans="1:12" x14ac:dyDescent="0.15">
      <c r="A23" s="3" t="s">
        <v>35</v>
      </c>
      <c r="B23" s="3" t="s">
        <v>9</v>
      </c>
      <c r="C23" s="3" t="s">
        <v>10</v>
      </c>
      <c r="D23" s="4">
        <v>20100</v>
      </c>
      <c r="E23" s="4">
        <v>4390</v>
      </c>
      <c r="F23" s="3">
        <v>1.25</v>
      </c>
      <c r="G23" s="4">
        <v>139000</v>
      </c>
      <c r="H23" s="4">
        <v>22500</v>
      </c>
      <c r="I23" s="3">
        <v>1.1399999999999999</v>
      </c>
      <c r="J23" s="4">
        <f>D23/G23</f>
        <v>0.14460431654676259</v>
      </c>
      <c r="K23" s="3">
        <v>9.4</v>
      </c>
      <c r="L23" s="11">
        <f t="shared" si="0"/>
        <v>1.5383437930506658E-2</v>
      </c>
    </row>
    <row r="24" spans="1:12" x14ac:dyDescent="0.15">
      <c r="A24" s="3" t="s">
        <v>36</v>
      </c>
      <c r="B24" s="3" t="s">
        <v>9</v>
      </c>
      <c r="C24" s="3" t="s">
        <v>10</v>
      </c>
      <c r="D24" s="4">
        <v>85000</v>
      </c>
      <c r="E24" s="4">
        <v>18800</v>
      </c>
      <c r="F24" s="3">
        <v>1.26</v>
      </c>
      <c r="G24" s="4">
        <v>126000</v>
      </c>
      <c r="H24" s="4">
        <v>19700</v>
      </c>
      <c r="I24" s="3">
        <v>1.1499999999999999</v>
      </c>
      <c r="J24" s="4">
        <f>D24/G24</f>
        <v>0.67460317460317465</v>
      </c>
      <c r="K24" s="3">
        <v>11.5</v>
      </c>
      <c r="L24" s="11">
        <f t="shared" si="0"/>
        <v>5.866114561766736E-2</v>
      </c>
    </row>
    <row r="25" spans="1:12" x14ac:dyDescent="0.15">
      <c r="A25" s="3" t="s">
        <v>30</v>
      </c>
      <c r="B25" s="3" t="s">
        <v>9</v>
      </c>
      <c r="C25" s="3" t="s">
        <v>10</v>
      </c>
      <c r="D25" s="4">
        <v>189000</v>
      </c>
      <c r="E25" s="4">
        <v>45900</v>
      </c>
      <c r="F25" s="3">
        <v>1.26</v>
      </c>
      <c r="G25" s="4">
        <v>138000</v>
      </c>
      <c r="H25" s="4">
        <v>20400</v>
      </c>
      <c r="I25" s="3">
        <v>1.1499999999999999</v>
      </c>
      <c r="J25" s="4">
        <f>D25/G25</f>
        <v>1.3695652173913044</v>
      </c>
      <c r="K25" s="3">
        <v>20.399999999999999</v>
      </c>
      <c r="L25" s="11">
        <f t="shared" si="0"/>
        <v>6.7135549872122766E-2</v>
      </c>
    </row>
    <row r="26" spans="1:12" x14ac:dyDescent="0.15">
      <c r="D26" s="4"/>
      <c r="E26" s="4"/>
      <c r="G26" s="4"/>
      <c r="H26" s="4"/>
      <c r="J26" s="4"/>
    </row>
    <row r="27" spans="1:12" x14ac:dyDescent="0.15">
      <c r="D27" s="4"/>
      <c r="E27" s="4"/>
      <c r="G27" s="4"/>
      <c r="H27" s="4"/>
      <c r="J27" s="4"/>
    </row>
    <row r="28" spans="1:12" x14ac:dyDescent="0.15">
      <c r="D28" s="4"/>
      <c r="E28" s="4"/>
      <c r="G28" s="4"/>
      <c r="H28" s="4"/>
      <c r="J28" s="4"/>
    </row>
    <row r="29" spans="1:12" x14ac:dyDescent="0.15">
      <c r="D29" s="4"/>
      <c r="E29" s="4"/>
      <c r="G29" s="4"/>
      <c r="H29" s="4"/>
      <c r="J29" s="4"/>
    </row>
    <row r="30" spans="1:12" x14ac:dyDescent="0.15">
      <c r="D30" s="4"/>
      <c r="E30" s="4"/>
      <c r="G30" s="4"/>
      <c r="H30" s="4"/>
      <c r="J30" s="4"/>
    </row>
    <row r="31" spans="1:12" x14ac:dyDescent="0.15">
      <c r="D31" s="4"/>
      <c r="E31" s="4"/>
      <c r="G31" s="4"/>
      <c r="H31" s="4"/>
      <c r="J31" s="4"/>
    </row>
    <row r="32" spans="1:12" x14ac:dyDescent="0.15">
      <c r="D32" s="4"/>
      <c r="E32" s="4"/>
      <c r="G32" s="4"/>
      <c r="H32" s="4"/>
      <c r="J32" s="4"/>
    </row>
    <row r="33" spans="4:10" x14ac:dyDescent="0.15">
      <c r="D33" s="4"/>
      <c r="E33" s="4"/>
      <c r="G33" s="4"/>
      <c r="H33" s="4"/>
      <c r="J33" s="4"/>
    </row>
    <row r="34" spans="4:10" x14ac:dyDescent="0.15">
      <c r="D34" s="4"/>
      <c r="E34" s="4"/>
      <c r="G34" s="4"/>
      <c r="H34" s="4"/>
      <c r="J34" s="4"/>
    </row>
    <row r="35" spans="4:10" x14ac:dyDescent="0.15">
      <c r="D35" s="4"/>
      <c r="E35" s="4"/>
      <c r="G35" s="4"/>
      <c r="H35" s="4"/>
      <c r="J35" s="4"/>
    </row>
    <row r="36" spans="4:10" x14ac:dyDescent="0.15">
      <c r="D36" s="4"/>
      <c r="E36" s="4"/>
      <c r="G36" s="4"/>
      <c r="H36" s="4"/>
      <c r="J36" s="4"/>
    </row>
    <row r="37" spans="4:10" x14ac:dyDescent="0.15">
      <c r="D37" s="4"/>
      <c r="E37" s="4"/>
      <c r="G37" s="4"/>
      <c r="H37" s="4"/>
      <c r="J37" s="4"/>
    </row>
    <row r="38" spans="4:10" x14ac:dyDescent="0.15">
      <c r="D38" s="4"/>
      <c r="E38" s="4"/>
      <c r="G38" s="4"/>
      <c r="H38" s="4"/>
      <c r="J38" s="4"/>
    </row>
    <row r="40" spans="4:10" x14ac:dyDescent="0.15">
      <c r="D40" s="4"/>
      <c r="E40" s="4"/>
      <c r="G40" s="4"/>
      <c r="H40" s="4"/>
    </row>
    <row r="41" spans="4:10" x14ac:dyDescent="0.15">
      <c r="D41" s="4"/>
      <c r="E41" s="4"/>
      <c r="G41" s="4"/>
      <c r="H41" s="4"/>
    </row>
    <row r="42" spans="4:10" x14ac:dyDescent="0.15">
      <c r="D42" s="4"/>
      <c r="E42" s="4"/>
      <c r="G42" s="4"/>
      <c r="H42" s="4"/>
    </row>
    <row r="43" spans="4:10" x14ac:dyDescent="0.15">
      <c r="D43" s="4"/>
      <c r="E43" s="4"/>
      <c r="G43" s="4"/>
      <c r="H43" s="4"/>
    </row>
    <row r="44" spans="4:10" x14ac:dyDescent="0.15">
      <c r="D44" s="4"/>
      <c r="E44" s="4"/>
      <c r="G44" s="4"/>
      <c r="H44" s="4"/>
    </row>
    <row r="45" spans="4:10" x14ac:dyDescent="0.15">
      <c r="D45" s="4"/>
      <c r="E45" s="4"/>
      <c r="G45" s="4"/>
      <c r="H45" s="4"/>
    </row>
    <row r="46" spans="4:10" x14ac:dyDescent="0.15">
      <c r="D46" s="4"/>
      <c r="E46" s="4"/>
      <c r="G46" s="4"/>
      <c r="H46" s="4"/>
    </row>
    <row r="47" spans="4:10" x14ac:dyDescent="0.15">
      <c r="D47" s="4"/>
      <c r="E47" s="4"/>
      <c r="G47" s="4"/>
      <c r="H47" s="4"/>
    </row>
    <row r="48" spans="4:10" x14ac:dyDescent="0.15">
      <c r="D48" s="4"/>
      <c r="E48" s="4"/>
      <c r="G48" s="4"/>
      <c r="H48" s="4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" sqref="F1:F1048576"/>
    </sheetView>
  </sheetViews>
  <sheetFormatPr defaultRowHeight="13.5" x14ac:dyDescent="0.15"/>
  <cols>
    <col min="1" max="1" width="11.75" style="6" customWidth="1"/>
    <col min="2" max="3" width="9" style="6"/>
    <col min="4" max="5" width="9.5" style="6" bestFit="1" customWidth="1"/>
    <col min="6" max="6" width="9.125" style="6" bestFit="1" customWidth="1"/>
    <col min="7" max="8" width="9.5" style="6" bestFit="1" customWidth="1"/>
    <col min="9" max="9" width="9.125" style="6" bestFit="1" customWidth="1"/>
    <col min="10" max="10" width="9.625" style="6" bestFit="1" customWidth="1"/>
    <col min="11" max="11" width="9.125" style="6" bestFit="1" customWidth="1"/>
    <col min="12" max="12" width="9.625" style="14" bestFit="1" customWidth="1"/>
    <col min="13" max="16384" width="9" style="6"/>
  </cols>
  <sheetData>
    <row r="1" spans="1:12" customFormat="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s="6" t="s">
        <v>13</v>
      </c>
      <c r="B2" s="6" t="s">
        <v>9</v>
      </c>
      <c r="C2" s="6" t="s">
        <v>10</v>
      </c>
      <c r="D2" s="7">
        <v>13200</v>
      </c>
      <c r="E2" s="7">
        <v>1520</v>
      </c>
      <c r="F2" s="6">
        <v>1.4</v>
      </c>
      <c r="G2" s="7">
        <v>62800</v>
      </c>
      <c r="H2" s="7">
        <v>10500</v>
      </c>
      <c r="I2" s="6">
        <v>1.1299999999999999</v>
      </c>
      <c r="J2" s="7">
        <f>D2/G2</f>
        <v>0.21019108280254778</v>
      </c>
      <c r="K2" s="6">
        <v>12.4</v>
      </c>
      <c r="L2" s="12">
        <f t="shared" ref="L2:L25" si="0">J2/K2</f>
        <v>1.6950893774399015E-2</v>
      </c>
    </row>
    <row r="3" spans="1:12" x14ac:dyDescent="0.15">
      <c r="A3" s="8" t="s">
        <v>14</v>
      </c>
      <c r="B3" s="8" t="s">
        <v>9</v>
      </c>
      <c r="C3" s="8" t="s">
        <v>10</v>
      </c>
      <c r="D3" s="9">
        <v>31700</v>
      </c>
      <c r="E3" s="9">
        <v>3410</v>
      </c>
      <c r="F3" s="8">
        <v>1.38</v>
      </c>
      <c r="G3" s="9">
        <v>61200</v>
      </c>
      <c r="H3" s="9">
        <v>10600</v>
      </c>
      <c r="I3" s="8">
        <v>1.1299999999999999</v>
      </c>
      <c r="J3" s="9">
        <f>D3/G3</f>
        <v>0.51797385620915037</v>
      </c>
      <c r="K3" s="8">
        <v>11.09</v>
      </c>
      <c r="L3" s="13">
        <f t="shared" si="0"/>
        <v>4.6706389198300308E-2</v>
      </c>
    </row>
    <row r="4" spans="1:12" x14ac:dyDescent="0.15">
      <c r="A4" s="6" t="s">
        <v>15</v>
      </c>
      <c r="B4" s="8" t="s">
        <v>9</v>
      </c>
      <c r="C4" s="8" t="s">
        <v>10</v>
      </c>
      <c r="D4" s="9">
        <v>12400</v>
      </c>
      <c r="E4" s="9">
        <v>2350</v>
      </c>
      <c r="F4" s="8">
        <v>1.08</v>
      </c>
      <c r="G4" s="9">
        <v>57100</v>
      </c>
      <c r="H4" s="9">
        <v>10500</v>
      </c>
      <c r="I4" s="8">
        <v>1.1299999999999999</v>
      </c>
      <c r="J4" s="9">
        <f>D4/G4</f>
        <v>0.21716287215411559</v>
      </c>
      <c r="K4" s="8">
        <v>8.7200000000000006</v>
      </c>
      <c r="L4" s="13">
        <f t="shared" si="0"/>
        <v>2.4903999100242612E-2</v>
      </c>
    </row>
    <row r="5" spans="1:12" s="8" customFormat="1" x14ac:dyDescent="0.15">
      <c r="A5" s="8" t="s">
        <v>16</v>
      </c>
      <c r="B5" s="6" t="s">
        <v>9</v>
      </c>
      <c r="C5" s="6" t="s">
        <v>10</v>
      </c>
      <c r="D5" s="7">
        <v>16700</v>
      </c>
      <c r="E5" s="7">
        <v>1830</v>
      </c>
      <c r="F5" s="6">
        <v>1.39</v>
      </c>
      <c r="G5" s="7">
        <v>88200</v>
      </c>
      <c r="H5" s="7">
        <v>14500</v>
      </c>
      <c r="I5" s="6">
        <v>1.1399999999999999</v>
      </c>
      <c r="J5" s="7">
        <f>D5/G5</f>
        <v>0.18934240362811791</v>
      </c>
      <c r="K5" s="6">
        <v>10.58</v>
      </c>
      <c r="L5" s="12">
        <f t="shared" si="0"/>
        <v>1.7896257431769178E-2</v>
      </c>
    </row>
    <row r="6" spans="1:12" s="8" customFormat="1" x14ac:dyDescent="0.15">
      <c r="A6" s="6" t="s">
        <v>17</v>
      </c>
      <c r="B6" s="6" t="s">
        <v>9</v>
      </c>
      <c r="C6" s="6" t="s">
        <v>10</v>
      </c>
      <c r="D6" s="7">
        <v>13400</v>
      </c>
      <c r="E6" s="7">
        <v>1810</v>
      </c>
      <c r="F6" s="6">
        <v>1.38</v>
      </c>
      <c r="G6" s="7">
        <v>83000</v>
      </c>
      <c r="H6" s="7">
        <v>12900</v>
      </c>
      <c r="I6" s="6">
        <v>1.1299999999999999</v>
      </c>
      <c r="J6" s="7">
        <f>D6/G6</f>
        <v>0.16144578313253011</v>
      </c>
      <c r="K6" s="6">
        <v>12.4</v>
      </c>
      <c r="L6" s="12">
        <f t="shared" si="0"/>
        <v>1.3019821220365331E-2</v>
      </c>
    </row>
    <row r="7" spans="1:12" x14ac:dyDescent="0.15">
      <c r="A7" s="8" t="s">
        <v>18</v>
      </c>
      <c r="B7" s="6" t="s">
        <v>9</v>
      </c>
      <c r="C7" s="6" t="s">
        <v>10</v>
      </c>
      <c r="D7" s="7">
        <v>32200</v>
      </c>
      <c r="E7" s="7">
        <v>3280</v>
      </c>
      <c r="F7" s="6">
        <v>1.39</v>
      </c>
      <c r="G7" s="7">
        <v>77300</v>
      </c>
      <c r="H7" s="7">
        <v>14200</v>
      </c>
      <c r="I7" s="6">
        <v>1.1299999999999999</v>
      </c>
      <c r="J7" s="7">
        <f>D7/G7</f>
        <v>0.41655886157826649</v>
      </c>
      <c r="K7" s="6">
        <v>11.09</v>
      </c>
      <c r="L7" s="12">
        <f t="shared" si="0"/>
        <v>3.7561664704983455E-2</v>
      </c>
    </row>
    <row r="8" spans="1:12" x14ac:dyDescent="0.15">
      <c r="A8" s="6" t="s">
        <v>19</v>
      </c>
      <c r="B8" s="6" t="s">
        <v>9</v>
      </c>
      <c r="C8" s="6" t="s">
        <v>10</v>
      </c>
      <c r="D8" s="7">
        <v>11600</v>
      </c>
      <c r="E8" s="7">
        <v>2230</v>
      </c>
      <c r="F8" s="6">
        <v>1.06</v>
      </c>
      <c r="G8" s="7">
        <v>44900</v>
      </c>
      <c r="H8" s="7">
        <v>8630</v>
      </c>
      <c r="I8" s="6">
        <v>1.1299999999999999</v>
      </c>
      <c r="J8" s="7">
        <f>D8/G8</f>
        <v>0.25835189309576839</v>
      </c>
      <c r="K8" s="6">
        <v>8.7200000000000006</v>
      </c>
      <c r="L8" s="12">
        <f t="shared" si="0"/>
        <v>2.9627510676120225E-2</v>
      </c>
    </row>
    <row r="9" spans="1:12" s="10" customFormat="1" x14ac:dyDescent="0.15">
      <c r="A9" s="8" t="s">
        <v>20</v>
      </c>
      <c r="B9" s="10" t="s">
        <v>9</v>
      </c>
      <c r="C9" s="10" t="s">
        <v>10</v>
      </c>
      <c r="D9" s="7">
        <v>14700</v>
      </c>
      <c r="E9" s="7">
        <v>1610</v>
      </c>
      <c r="F9" s="10">
        <v>1.39</v>
      </c>
      <c r="G9" s="7">
        <v>77500</v>
      </c>
      <c r="H9" s="7">
        <v>13500</v>
      </c>
      <c r="I9" s="10">
        <v>1.1399999999999999</v>
      </c>
      <c r="J9" s="7">
        <f>D9/G9</f>
        <v>0.1896774193548387</v>
      </c>
      <c r="K9" s="10">
        <v>10.58</v>
      </c>
      <c r="L9" s="12">
        <f t="shared" si="0"/>
        <v>1.7927922434294773E-2</v>
      </c>
    </row>
    <row r="10" spans="1:12" x14ac:dyDescent="0.15">
      <c r="A10" s="6" t="s">
        <v>21</v>
      </c>
      <c r="B10" s="6" t="s">
        <v>9</v>
      </c>
      <c r="C10" s="6" t="s">
        <v>10</v>
      </c>
      <c r="D10" s="7">
        <v>57200</v>
      </c>
      <c r="E10" s="7">
        <v>7340</v>
      </c>
      <c r="F10" s="6">
        <v>1.29</v>
      </c>
      <c r="G10" s="7">
        <v>67000</v>
      </c>
      <c r="H10" s="7">
        <v>16400</v>
      </c>
      <c r="I10" s="6">
        <v>1.1299999999999999</v>
      </c>
      <c r="J10" s="7">
        <f>D10/G10</f>
        <v>0.85373134328358213</v>
      </c>
      <c r="K10" s="6">
        <v>9.19</v>
      </c>
      <c r="L10" s="12">
        <f t="shared" si="0"/>
        <v>9.2897861075471405E-2</v>
      </c>
    </row>
    <row r="11" spans="1:12" x14ac:dyDescent="0.15">
      <c r="A11" s="6" t="s">
        <v>22</v>
      </c>
      <c r="B11" s="6" t="s">
        <v>9</v>
      </c>
      <c r="C11" s="6" t="s">
        <v>10</v>
      </c>
      <c r="D11" s="7">
        <v>26200</v>
      </c>
      <c r="E11" s="7">
        <v>6050</v>
      </c>
      <c r="F11" s="6">
        <v>1.29</v>
      </c>
      <c r="G11" s="7">
        <v>162000</v>
      </c>
      <c r="H11" s="7">
        <v>21900</v>
      </c>
      <c r="I11" s="6">
        <v>1.1299999999999999</v>
      </c>
      <c r="J11" s="7">
        <f>D11/G11</f>
        <v>0.1617283950617284</v>
      </c>
      <c r="K11" s="6">
        <v>18.77</v>
      </c>
      <c r="L11" s="12">
        <f t="shared" si="0"/>
        <v>8.6163236580569201E-3</v>
      </c>
    </row>
    <row r="12" spans="1:12" x14ac:dyDescent="0.15">
      <c r="A12" s="6" t="s">
        <v>23</v>
      </c>
      <c r="B12" s="6" t="s">
        <v>9</v>
      </c>
      <c r="C12" s="6" t="s">
        <v>10</v>
      </c>
      <c r="D12" s="7">
        <v>105000</v>
      </c>
      <c r="E12" s="7">
        <v>15000</v>
      </c>
      <c r="F12" s="6">
        <v>1.27</v>
      </c>
      <c r="G12" s="7">
        <v>135000</v>
      </c>
      <c r="H12" s="7">
        <v>20800</v>
      </c>
      <c r="I12" s="6">
        <v>1.1299999999999999</v>
      </c>
      <c r="J12" s="7">
        <f>D12/G12</f>
        <v>0.77777777777777779</v>
      </c>
      <c r="K12" s="6">
        <v>10.89</v>
      </c>
      <c r="L12" s="12">
        <f t="shared" si="0"/>
        <v>7.1421283542495662E-2</v>
      </c>
    </row>
    <row r="13" spans="1:12" x14ac:dyDescent="0.15">
      <c r="A13" s="6" t="s">
        <v>24</v>
      </c>
      <c r="B13" s="6" t="s">
        <v>9</v>
      </c>
      <c r="C13" s="6" t="s">
        <v>10</v>
      </c>
      <c r="D13" s="7">
        <v>3520</v>
      </c>
      <c r="E13" s="7">
        <v>1190</v>
      </c>
      <c r="F13" s="6">
        <v>1.28</v>
      </c>
      <c r="G13" s="7">
        <v>148000</v>
      </c>
      <c r="H13" s="7">
        <v>23300</v>
      </c>
      <c r="I13" s="6">
        <v>1.1299999999999999</v>
      </c>
      <c r="J13" s="7">
        <f>D13/G13</f>
        <v>2.3783783783783784E-2</v>
      </c>
      <c r="K13" s="6">
        <v>6.57</v>
      </c>
      <c r="L13" s="12">
        <f t="shared" si="0"/>
        <v>3.6200584145789625E-3</v>
      </c>
    </row>
    <row r="14" spans="1:12" x14ac:dyDescent="0.15">
      <c r="A14" s="6" t="s">
        <v>25</v>
      </c>
      <c r="B14" s="6" t="s">
        <v>9</v>
      </c>
      <c r="C14" s="6" t="s">
        <v>10</v>
      </c>
      <c r="D14" s="7">
        <v>52600</v>
      </c>
      <c r="E14" s="7">
        <v>5820</v>
      </c>
      <c r="F14" s="6">
        <v>1.28</v>
      </c>
      <c r="G14" s="7">
        <v>153000</v>
      </c>
      <c r="H14" s="7">
        <v>21500</v>
      </c>
      <c r="I14" s="6">
        <v>1.1299999999999999</v>
      </c>
      <c r="J14" s="7">
        <f>D14/G14</f>
        <v>0.34379084967320261</v>
      </c>
      <c r="K14" s="6">
        <v>9.19</v>
      </c>
      <c r="L14" s="12">
        <f t="shared" si="0"/>
        <v>3.7409232826246204E-2</v>
      </c>
    </row>
    <row r="15" spans="1:12" x14ac:dyDescent="0.15">
      <c r="A15" s="6" t="s">
        <v>26</v>
      </c>
      <c r="B15" s="6" t="s">
        <v>9</v>
      </c>
      <c r="C15" s="6" t="s">
        <v>10</v>
      </c>
      <c r="D15" s="7">
        <v>65500</v>
      </c>
      <c r="E15" s="7">
        <v>5600</v>
      </c>
      <c r="F15" s="6">
        <v>1.39</v>
      </c>
      <c r="G15" s="7">
        <v>179000</v>
      </c>
      <c r="H15" s="7">
        <v>26100</v>
      </c>
      <c r="I15" s="6">
        <v>1.1399999999999999</v>
      </c>
      <c r="J15" s="7">
        <f>D15/G15</f>
        <v>0.36592178770949718</v>
      </c>
      <c r="K15" s="6">
        <v>18.77</v>
      </c>
      <c r="L15" s="12">
        <f t="shared" si="0"/>
        <v>1.9495033974933254E-2</v>
      </c>
    </row>
    <row r="16" spans="1:12" x14ac:dyDescent="0.15">
      <c r="A16" s="6" t="s">
        <v>27</v>
      </c>
      <c r="B16" s="6" t="s">
        <v>9</v>
      </c>
      <c r="C16" s="6" t="s">
        <v>10</v>
      </c>
      <c r="D16" s="7">
        <v>95300</v>
      </c>
      <c r="E16" s="7">
        <v>10500</v>
      </c>
      <c r="F16" s="6">
        <v>1.33</v>
      </c>
      <c r="G16" s="7">
        <v>120000</v>
      </c>
      <c r="H16" s="7">
        <v>18800</v>
      </c>
      <c r="I16" s="6">
        <v>1.1399999999999999</v>
      </c>
      <c r="J16" s="7">
        <f>D16/G16</f>
        <v>0.79416666666666669</v>
      </c>
      <c r="K16" s="6">
        <v>10.89</v>
      </c>
      <c r="L16" s="12">
        <f t="shared" si="0"/>
        <v>7.2926232017141102E-2</v>
      </c>
    </row>
    <row r="17" spans="1:12" x14ac:dyDescent="0.15">
      <c r="A17" s="6" t="s">
        <v>28</v>
      </c>
      <c r="B17" s="6" t="s">
        <v>9</v>
      </c>
      <c r="C17" s="6" t="s">
        <v>10</v>
      </c>
      <c r="D17" s="7">
        <v>12600</v>
      </c>
      <c r="E17" s="7">
        <v>2080</v>
      </c>
      <c r="F17" s="6">
        <v>1.38</v>
      </c>
      <c r="G17" s="7">
        <v>160000</v>
      </c>
      <c r="H17" s="7">
        <v>26800</v>
      </c>
      <c r="I17" s="6">
        <v>1.1399999999999999</v>
      </c>
      <c r="J17" s="7">
        <f>D17/G17</f>
        <v>7.8750000000000001E-2</v>
      </c>
      <c r="K17" s="6">
        <v>6.57</v>
      </c>
      <c r="L17" s="12">
        <f t="shared" si="0"/>
        <v>1.1986301369863013E-2</v>
      </c>
    </row>
    <row r="18" spans="1:12" x14ac:dyDescent="0.15">
      <c r="A18" s="6" t="s">
        <v>29</v>
      </c>
      <c r="B18" s="6" t="s">
        <v>9</v>
      </c>
      <c r="C18" s="6" t="s">
        <v>10</v>
      </c>
      <c r="D18" s="7">
        <v>107000</v>
      </c>
      <c r="E18" s="7">
        <v>11700</v>
      </c>
      <c r="F18" s="6">
        <v>1.38</v>
      </c>
      <c r="G18" s="7">
        <v>119000</v>
      </c>
      <c r="H18" s="7">
        <v>18200</v>
      </c>
      <c r="I18" s="6">
        <v>1.1499999999999999</v>
      </c>
      <c r="J18" s="7">
        <f>D18/G18</f>
        <v>0.89915966386554624</v>
      </c>
      <c r="K18" s="6">
        <v>11.5</v>
      </c>
      <c r="L18" s="12">
        <f t="shared" si="0"/>
        <v>7.8187796857873582E-2</v>
      </c>
    </row>
    <row r="19" spans="1:12" x14ac:dyDescent="0.15">
      <c r="A19" s="6" t="s">
        <v>31</v>
      </c>
      <c r="B19" s="6" t="s">
        <v>9</v>
      </c>
      <c r="C19" s="6" t="s">
        <v>10</v>
      </c>
      <c r="D19" s="7">
        <v>271000</v>
      </c>
      <c r="E19" s="7">
        <v>33500</v>
      </c>
      <c r="F19" s="6">
        <v>1.38</v>
      </c>
      <c r="G19" s="7">
        <v>147000</v>
      </c>
      <c r="H19" s="7">
        <v>20700</v>
      </c>
      <c r="I19" s="6">
        <v>1.1499999999999999</v>
      </c>
      <c r="J19" s="7">
        <f>D19/G19</f>
        <v>1.8435374149659864</v>
      </c>
      <c r="K19" s="6">
        <v>20.399999999999999</v>
      </c>
      <c r="L19" s="12">
        <f t="shared" si="0"/>
        <v>9.0369481125783649E-2</v>
      </c>
    </row>
    <row r="20" spans="1:12" x14ac:dyDescent="0.15">
      <c r="A20" s="6" t="s">
        <v>32</v>
      </c>
      <c r="B20" s="6" t="s">
        <v>9</v>
      </c>
      <c r="C20" s="6" t="s">
        <v>10</v>
      </c>
      <c r="D20" s="7">
        <v>74100</v>
      </c>
      <c r="E20" s="7">
        <v>7940</v>
      </c>
      <c r="F20" s="6">
        <v>1.38</v>
      </c>
      <c r="G20" s="7">
        <v>124000</v>
      </c>
      <c r="H20" s="7">
        <v>18100</v>
      </c>
      <c r="I20" s="6">
        <v>1.1299999999999999</v>
      </c>
      <c r="J20" s="7">
        <f>D20/G20</f>
        <v>0.59758064516129028</v>
      </c>
      <c r="K20" s="6">
        <v>9.4</v>
      </c>
      <c r="L20" s="12">
        <f t="shared" si="0"/>
        <v>6.3572409059711732E-2</v>
      </c>
    </row>
    <row r="21" spans="1:12" x14ac:dyDescent="0.15">
      <c r="A21" s="6" t="s">
        <v>33</v>
      </c>
      <c r="B21" s="6" t="s">
        <v>9</v>
      </c>
      <c r="C21" s="6" t="s">
        <v>10</v>
      </c>
      <c r="D21" s="7">
        <v>136000</v>
      </c>
      <c r="E21" s="7">
        <v>12000</v>
      </c>
      <c r="F21" s="6">
        <v>1.38</v>
      </c>
      <c r="G21" s="7">
        <v>124000</v>
      </c>
      <c r="H21" s="7">
        <v>18600</v>
      </c>
      <c r="I21" s="6">
        <v>1.1499999999999999</v>
      </c>
      <c r="J21" s="7">
        <f>D21/G21</f>
        <v>1.096774193548387</v>
      </c>
      <c r="K21" s="6">
        <v>11.5</v>
      </c>
      <c r="L21" s="12">
        <f t="shared" si="0"/>
        <v>9.5371669004207571E-2</v>
      </c>
    </row>
    <row r="22" spans="1:12" x14ac:dyDescent="0.15">
      <c r="A22" s="6" t="s">
        <v>34</v>
      </c>
      <c r="B22" s="6" t="s">
        <v>9</v>
      </c>
      <c r="C22" s="6" t="s">
        <v>10</v>
      </c>
      <c r="D22" s="7">
        <v>259000</v>
      </c>
      <c r="E22" s="7">
        <v>34100</v>
      </c>
      <c r="F22" s="6">
        <v>1.38</v>
      </c>
      <c r="G22" s="7">
        <v>140000</v>
      </c>
      <c r="H22" s="7">
        <v>20000</v>
      </c>
      <c r="I22" s="6">
        <v>1.1499999999999999</v>
      </c>
      <c r="J22" s="7">
        <f>D22/G22</f>
        <v>1.85</v>
      </c>
      <c r="K22" s="6">
        <v>20.399999999999999</v>
      </c>
      <c r="L22" s="12">
        <f t="shared" si="0"/>
        <v>9.0686274509803932E-2</v>
      </c>
    </row>
    <row r="23" spans="1:12" x14ac:dyDescent="0.15">
      <c r="A23" s="6" t="s">
        <v>35</v>
      </c>
      <c r="B23" s="6" t="s">
        <v>9</v>
      </c>
      <c r="C23" s="6" t="s">
        <v>10</v>
      </c>
      <c r="D23" s="7">
        <v>65700</v>
      </c>
      <c r="E23" s="7">
        <v>7750</v>
      </c>
      <c r="F23" s="6">
        <v>1.38</v>
      </c>
      <c r="G23" s="7">
        <v>139000</v>
      </c>
      <c r="H23" s="7">
        <v>22500</v>
      </c>
      <c r="I23" s="6">
        <v>1.1399999999999999</v>
      </c>
      <c r="J23" s="7">
        <f>D23/G23</f>
        <v>0.47266187050359715</v>
      </c>
      <c r="K23" s="6">
        <v>9.4</v>
      </c>
      <c r="L23" s="12">
        <f t="shared" si="0"/>
        <v>5.0283177713148629E-2</v>
      </c>
    </row>
    <row r="24" spans="1:12" x14ac:dyDescent="0.15">
      <c r="A24" s="6" t="s">
        <v>36</v>
      </c>
      <c r="B24" s="6" t="s">
        <v>9</v>
      </c>
      <c r="C24" s="6" t="s">
        <v>10</v>
      </c>
      <c r="D24" s="7">
        <v>119000</v>
      </c>
      <c r="E24" s="7">
        <v>13900</v>
      </c>
      <c r="F24" s="6">
        <v>1.38</v>
      </c>
      <c r="G24" s="7">
        <v>126000</v>
      </c>
      <c r="H24" s="7">
        <v>19700</v>
      </c>
      <c r="I24" s="6">
        <v>1.1499999999999999</v>
      </c>
      <c r="J24" s="7">
        <f>D24/G24</f>
        <v>0.94444444444444442</v>
      </c>
      <c r="K24" s="6">
        <v>11.5</v>
      </c>
      <c r="L24" s="12">
        <f t="shared" si="0"/>
        <v>8.2125603864734303E-2</v>
      </c>
    </row>
    <row r="25" spans="1:12" x14ac:dyDescent="0.15">
      <c r="A25" s="6" t="s">
        <v>30</v>
      </c>
      <c r="B25" s="6" t="s">
        <v>9</v>
      </c>
      <c r="C25" s="6" t="s">
        <v>10</v>
      </c>
      <c r="D25" s="7">
        <v>303000</v>
      </c>
      <c r="E25" s="7">
        <v>35900</v>
      </c>
      <c r="F25" s="6">
        <v>1.38</v>
      </c>
      <c r="G25" s="7">
        <v>138000</v>
      </c>
      <c r="H25" s="7">
        <v>20400</v>
      </c>
      <c r="I25" s="6">
        <v>1.1499999999999999</v>
      </c>
      <c r="J25" s="7">
        <f>D25/G25</f>
        <v>2.1956521739130435</v>
      </c>
      <c r="K25" s="6">
        <v>20.399999999999999</v>
      </c>
      <c r="L25" s="12">
        <f t="shared" si="0"/>
        <v>0.1076300085251492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" sqref="J1:M1048576"/>
    </sheetView>
  </sheetViews>
  <sheetFormatPr defaultRowHeight="13.5" x14ac:dyDescent="0.15"/>
  <cols>
    <col min="1" max="1" width="12.25" customWidth="1"/>
    <col min="4" max="4" width="9.5" bestFit="1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1230</v>
      </c>
      <c r="E2" s="1">
        <v>605</v>
      </c>
      <c r="F2">
        <v>1.05</v>
      </c>
      <c r="G2" s="1">
        <v>62800</v>
      </c>
      <c r="H2" s="1">
        <v>10500</v>
      </c>
      <c r="I2">
        <v>1.1299999999999999</v>
      </c>
      <c r="J2" s="1">
        <f>D2/G2</f>
        <v>1.9585987261146496E-2</v>
      </c>
      <c r="K2">
        <v>12.4</v>
      </c>
      <c r="L2" s="5">
        <f t="shared" ref="L2:L25" si="0">J2/K2</f>
        <v>1.5795151017053625E-3</v>
      </c>
    </row>
    <row r="3" spans="1:12" x14ac:dyDescent="0.15">
      <c r="A3" s="3" t="s">
        <v>14</v>
      </c>
      <c r="B3" t="s">
        <v>9</v>
      </c>
      <c r="C3" t="s">
        <v>10</v>
      </c>
      <c r="D3" s="1">
        <v>3810</v>
      </c>
      <c r="E3" s="1">
        <v>1050</v>
      </c>
      <c r="F3">
        <v>1.05</v>
      </c>
      <c r="G3" s="1">
        <v>61200</v>
      </c>
      <c r="H3" s="1">
        <v>10600</v>
      </c>
      <c r="I3">
        <v>1.1299999999999999</v>
      </c>
      <c r="J3" s="1">
        <f>D3/G3</f>
        <v>6.2254901960784315E-2</v>
      </c>
      <c r="K3">
        <v>11.09</v>
      </c>
      <c r="L3" s="5">
        <f t="shared" si="0"/>
        <v>5.6136070298272601E-3</v>
      </c>
    </row>
    <row r="4" spans="1:12" x14ac:dyDescent="0.15">
      <c r="A4" t="s">
        <v>15</v>
      </c>
      <c r="B4" t="s">
        <v>9</v>
      </c>
      <c r="C4" t="s">
        <v>10</v>
      </c>
      <c r="D4" s="1">
        <v>1900</v>
      </c>
      <c r="E4" s="1">
        <v>1020</v>
      </c>
      <c r="F4">
        <v>1.05</v>
      </c>
      <c r="G4" s="1">
        <v>57100</v>
      </c>
      <c r="H4" s="1">
        <v>10500</v>
      </c>
      <c r="I4">
        <v>1.1299999999999999</v>
      </c>
      <c r="J4" s="1">
        <f>D4/G4</f>
        <v>3.3274956217162872E-2</v>
      </c>
      <c r="K4">
        <v>8.7200000000000006</v>
      </c>
      <c r="L4" s="5">
        <f t="shared" si="0"/>
        <v>3.8159353460049165E-3</v>
      </c>
    </row>
    <row r="5" spans="1:12" x14ac:dyDescent="0.15">
      <c r="A5" s="3" t="s">
        <v>16</v>
      </c>
      <c r="B5" t="s">
        <v>9</v>
      </c>
      <c r="C5" t="s">
        <v>10</v>
      </c>
      <c r="D5" s="1">
        <v>1470</v>
      </c>
      <c r="E5" s="1">
        <v>901</v>
      </c>
      <c r="F5">
        <v>1.06</v>
      </c>
      <c r="G5" s="1">
        <v>88200</v>
      </c>
      <c r="H5" s="1">
        <v>14500</v>
      </c>
      <c r="I5">
        <v>1.1399999999999999</v>
      </c>
      <c r="J5" s="1">
        <f>D5/G5</f>
        <v>1.6666666666666666E-2</v>
      </c>
      <c r="K5">
        <v>10.58</v>
      </c>
      <c r="L5" s="5">
        <f t="shared" si="0"/>
        <v>1.5752993068683049E-3</v>
      </c>
    </row>
    <row r="6" spans="1:12" x14ac:dyDescent="0.15">
      <c r="A6" t="s">
        <v>17</v>
      </c>
      <c r="B6" t="s">
        <v>9</v>
      </c>
      <c r="C6" t="s">
        <v>10</v>
      </c>
      <c r="D6" s="1">
        <v>95.7</v>
      </c>
      <c r="E6" s="1">
        <v>106</v>
      </c>
      <c r="F6">
        <v>0.95799999999999996</v>
      </c>
      <c r="G6" s="1">
        <v>83000</v>
      </c>
      <c r="H6" s="1">
        <v>12900</v>
      </c>
      <c r="I6">
        <v>1.1299999999999999</v>
      </c>
      <c r="J6" s="1">
        <f>D6/G6</f>
        <v>1.1530120481927711E-3</v>
      </c>
      <c r="K6">
        <v>12.4</v>
      </c>
      <c r="L6" s="5">
        <f t="shared" si="0"/>
        <v>9.2984842596191214E-5</v>
      </c>
    </row>
    <row r="7" spans="1:12" x14ac:dyDescent="0.15">
      <c r="A7" s="3" t="s">
        <v>18</v>
      </c>
      <c r="B7" t="s">
        <v>9</v>
      </c>
      <c r="C7" t="s">
        <v>10</v>
      </c>
      <c r="D7" s="1">
        <v>794</v>
      </c>
      <c r="E7" s="1">
        <v>731</v>
      </c>
      <c r="F7">
        <v>1.05</v>
      </c>
      <c r="G7" s="1">
        <v>77300</v>
      </c>
      <c r="H7" s="1">
        <v>14200</v>
      </c>
      <c r="I7">
        <v>1.1299999999999999</v>
      </c>
      <c r="J7" s="1">
        <f>D7/G7</f>
        <v>1.0271668822768434E-2</v>
      </c>
      <c r="K7">
        <v>11.09</v>
      </c>
      <c r="L7" s="5">
        <f t="shared" si="0"/>
        <v>9.2620999303592735E-4</v>
      </c>
    </row>
    <row r="8" spans="1:12" x14ac:dyDescent="0.15">
      <c r="A8" t="s">
        <v>19</v>
      </c>
      <c r="B8" t="s">
        <v>9</v>
      </c>
      <c r="C8" t="s">
        <v>10</v>
      </c>
      <c r="D8" s="1">
        <v>1670</v>
      </c>
      <c r="E8" s="1">
        <v>728</v>
      </c>
      <c r="F8">
        <v>1.05</v>
      </c>
      <c r="G8" s="1">
        <v>44900</v>
      </c>
      <c r="H8" s="1">
        <v>8630</v>
      </c>
      <c r="I8">
        <v>1.1299999999999999</v>
      </c>
      <c r="J8" s="1">
        <f>D8/G8</f>
        <v>3.7193763919821828E-2</v>
      </c>
      <c r="K8">
        <v>8.7200000000000006</v>
      </c>
      <c r="L8" s="5">
        <f t="shared" si="0"/>
        <v>4.2653398990621363E-3</v>
      </c>
    </row>
    <row r="9" spans="1:12" x14ac:dyDescent="0.15">
      <c r="A9" s="3" t="s">
        <v>20</v>
      </c>
      <c r="B9" t="s">
        <v>9</v>
      </c>
      <c r="C9" t="s">
        <v>10</v>
      </c>
      <c r="D9" s="1">
        <v>1340</v>
      </c>
      <c r="E9" s="1">
        <v>499</v>
      </c>
      <c r="F9">
        <v>1.06</v>
      </c>
      <c r="G9" s="1">
        <v>77500</v>
      </c>
      <c r="H9" s="1">
        <v>13500</v>
      </c>
      <c r="I9">
        <v>1.1399999999999999</v>
      </c>
      <c r="J9" s="1">
        <f>D9/G9</f>
        <v>1.7290322580645161E-2</v>
      </c>
      <c r="K9">
        <v>10.58</v>
      </c>
      <c r="L9" s="5">
        <f t="shared" si="0"/>
        <v>1.6342459906091833E-3</v>
      </c>
    </row>
    <row r="10" spans="1:12" x14ac:dyDescent="0.15">
      <c r="A10" t="s">
        <v>21</v>
      </c>
      <c r="B10" t="s">
        <v>9</v>
      </c>
      <c r="C10" t="s">
        <v>10</v>
      </c>
      <c r="D10" s="1">
        <v>4240</v>
      </c>
      <c r="E10" s="1">
        <v>1120</v>
      </c>
      <c r="F10">
        <v>1.06</v>
      </c>
      <c r="G10" s="1">
        <v>67000</v>
      </c>
      <c r="H10" s="1">
        <v>16400</v>
      </c>
      <c r="I10">
        <v>1.1299999999999999</v>
      </c>
      <c r="J10" s="1">
        <f>D10/G10</f>
        <v>6.3283582089552246E-2</v>
      </c>
      <c r="K10">
        <v>9.19</v>
      </c>
      <c r="L10" s="5">
        <f t="shared" si="0"/>
        <v>6.8861351566433353E-3</v>
      </c>
    </row>
    <row r="11" spans="1:12" x14ac:dyDescent="0.15">
      <c r="A11" t="s">
        <v>22</v>
      </c>
      <c r="B11" t="s">
        <v>9</v>
      </c>
      <c r="C11" t="s">
        <v>10</v>
      </c>
      <c r="D11" s="1">
        <v>1380</v>
      </c>
      <c r="E11" s="1">
        <v>659</v>
      </c>
      <c r="F11">
        <v>1.05</v>
      </c>
      <c r="G11" s="4">
        <v>67000</v>
      </c>
      <c r="H11" s="1">
        <v>21900</v>
      </c>
      <c r="I11">
        <v>1.1299999999999999</v>
      </c>
      <c r="J11" s="1">
        <f>D11/G11</f>
        <v>2.0597014925373136E-2</v>
      </c>
      <c r="K11">
        <v>18.77</v>
      </c>
      <c r="L11" s="5">
        <f t="shared" si="0"/>
        <v>1.097336969918654E-3</v>
      </c>
    </row>
    <row r="12" spans="1:12" x14ac:dyDescent="0.15">
      <c r="A12" t="s">
        <v>23</v>
      </c>
      <c r="B12" t="s">
        <v>9</v>
      </c>
      <c r="C12" t="s">
        <v>10</v>
      </c>
      <c r="D12" s="1">
        <v>1840</v>
      </c>
      <c r="E12" s="1">
        <v>1380</v>
      </c>
      <c r="F12">
        <v>1.05</v>
      </c>
      <c r="G12" s="1">
        <v>135000</v>
      </c>
      <c r="H12" s="1">
        <v>20800</v>
      </c>
      <c r="I12">
        <v>1.1299999999999999</v>
      </c>
      <c r="J12" s="1">
        <f>D12/G12</f>
        <v>1.362962962962963E-2</v>
      </c>
      <c r="K12">
        <v>10.89</v>
      </c>
      <c r="L12" s="5">
        <f t="shared" si="0"/>
        <v>1.2515729687446859E-3</v>
      </c>
    </row>
    <row r="13" spans="1:12" x14ac:dyDescent="0.15">
      <c r="A13" t="s">
        <v>24</v>
      </c>
      <c r="B13" t="s">
        <v>9</v>
      </c>
      <c r="C13" t="s">
        <v>10</v>
      </c>
      <c r="D13" s="1">
        <v>1030</v>
      </c>
      <c r="E13" s="1">
        <v>834</v>
      </c>
      <c r="F13">
        <v>1.06</v>
      </c>
      <c r="G13" s="1">
        <v>148000</v>
      </c>
      <c r="H13" s="1">
        <v>23300</v>
      </c>
      <c r="I13">
        <v>1.1299999999999999</v>
      </c>
      <c r="J13" s="1">
        <f>D13/G13</f>
        <v>6.9594594594594595E-3</v>
      </c>
      <c r="K13">
        <v>6.57</v>
      </c>
      <c r="L13" s="5">
        <f t="shared" si="0"/>
        <v>1.0592784565387305E-3</v>
      </c>
    </row>
    <row r="14" spans="1:12" x14ac:dyDescent="0.15">
      <c r="A14" t="s">
        <v>25</v>
      </c>
      <c r="B14" t="s">
        <v>9</v>
      </c>
      <c r="C14" t="s">
        <v>10</v>
      </c>
      <c r="D14" s="1">
        <v>4690</v>
      </c>
      <c r="E14" s="1">
        <v>1360</v>
      </c>
      <c r="F14">
        <v>1.06</v>
      </c>
      <c r="G14" s="1">
        <v>153000</v>
      </c>
      <c r="H14" s="1">
        <v>21500</v>
      </c>
      <c r="I14">
        <v>1.1299999999999999</v>
      </c>
      <c r="J14" s="1">
        <f>D14/G14</f>
        <v>3.065359477124183E-2</v>
      </c>
      <c r="K14">
        <v>9.19</v>
      </c>
      <c r="L14" s="5">
        <f t="shared" si="0"/>
        <v>3.335538059982789E-3</v>
      </c>
    </row>
    <row r="15" spans="1:12" x14ac:dyDescent="0.15">
      <c r="A15" t="s">
        <v>26</v>
      </c>
      <c r="B15" t="s">
        <v>9</v>
      </c>
      <c r="C15" t="s">
        <v>10</v>
      </c>
      <c r="D15" s="1">
        <v>7008</v>
      </c>
      <c r="E15" s="1">
        <v>548</v>
      </c>
      <c r="F15">
        <v>1.06</v>
      </c>
      <c r="G15" s="1">
        <v>179000</v>
      </c>
      <c r="H15" s="1">
        <v>26100</v>
      </c>
      <c r="I15">
        <v>1.1399999999999999</v>
      </c>
      <c r="J15" s="1">
        <f>D15/G15</f>
        <v>3.9150837988826813E-2</v>
      </c>
      <c r="K15">
        <v>18.77</v>
      </c>
      <c r="L15" s="5">
        <f t="shared" si="0"/>
        <v>2.0858198182646145E-3</v>
      </c>
    </row>
    <row r="16" spans="1:12" x14ac:dyDescent="0.15">
      <c r="A16" t="s">
        <v>27</v>
      </c>
      <c r="B16" t="s">
        <v>9</v>
      </c>
      <c r="C16" t="s">
        <v>10</v>
      </c>
      <c r="D16" s="1">
        <v>2700</v>
      </c>
      <c r="E16" s="1">
        <v>1220</v>
      </c>
      <c r="F16">
        <v>1.07</v>
      </c>
      <c r="G16" s="1">
        <v>120000</v>
      </c>
      <c r="H16" s="1">
        <v>18800</v>
      </c>
      <c r="I16">
        <v>1.1399999999999999</v>
      </c>
      <c r="J16" s="1">
        <f>D16/G16</f>
        <v>2.2499999999999999E-2</v>
      </c>
      <c r="K16">
        <v>10.89</v>
      </c>
      <c r="L16" s="5">
        <f t="shared" si="0"/>
        <v>2.0661157024793385E-3</v>
      </c>
    </row>
    <row r="17" spans="1:12" x14ac:dyDescent="0.15">
      <c r="A17" t="s">
        <v>28</v>
      </c>
      <c r="B17" t="s">
        <v>9</v>
      </c>
      <c r="C17" t="s">
        <v>10</v>
      </c>
      <c r="D17" s="1">
        <v>1850</v>
      </c>
      <c r="E17" s="1">
        <v>1070</v>
      </c>
      <c r="F17">
        <v>1.06</v>
      </c>
      <c r="G17" s="1">
        <v>160000</v>
      </c>
      <c r="H17" s="1">
        <v>26800</v>
      </c>
      <c r="I17">
        <v>1.1399999999999999</v>
      </c>
      <c r="J17" s="1">
        <f>D17/G17</f>
        <v>1.15625E-2</v>
      </c>
      <c r="K17">
        <v>6.57</v>
      </c>
      <c r="L17" s="5">
        <f t="shared" si="0"/>
        <v>1.7598934550989345E-3</v>
      </c>
    </row>
    <row r="18" spans="1:12" x14ac:dyDescent="0.15">
      <c r="A18" t="s">
        <v>29</v>
      </c>
      <c r="B18" t="s">
        <v>9</v>
      </c>
      <c r="C18" t="s">
        <v>10</v>
      </c>
      <c r="D18" s="1">
        <v>907</v>
      </c>
      <c r="E18" s="1">
        <v>406</v>
      </c>
      <c r="F18">
        <v>1.08</v>
      </c>
      <c r="G18" s="1">
        <v>119000</v>
      </c>
      <c r="H18" s="1">
        <v>18200</v>
      </c>
      <c r="I18">
        <v>1.1499999999999999</v>
      </c>
      <c r="J18" s="1">
        <f>D18/G18</f>
        <v>7.6218487394957984E-3</v>
      </c>
      <c r="K18">
        <v>11.5</v>
      </c>
      <c r="L18" s="5">
        <f t="shared" si="0"/>
        <v>6.6276945560833026E-4</v>
      </c>
    </row>
    <row r="19" spans="1:12" x14ac:dyDescent="0.15">
      <c r="A19" t="s">
        <v>31</v>
      </c>
      <c r="B19" t="s">
        <v>9</v>
      </c>
      <c r="C19" t="s">
        <v>10</v>
      </c>
      <c r="D19" s="1">
        <v>1360</v>
      </c>
      <c r="E19" s="1">
        <v>409</v>
      </c>
      <c r="F19">
        <v>1.08</v>
      </c>
      <c r="G19" s="1">
        <v>147000</v>
      </c>
      <c r="H19" s="1">
        <v>20700</v>
      </c>
      <c r="I19">
        <v>1.1499999999999999</v>
      </c>
      <c r="J19" s="1">
        <f>D19/G19</f>
        <v>9.2517006802721093E-3</v>
      </c>
      <c r="K19">
        <v>20.399999999999999</v>
      </c>
      <c r="L19" s="5">
        <f t="shared" si="0"/>
        <v>4.5351473922902502E-4</v>
      </c>
    </row>
    <row r="20" spans="1:12" x14ac:dyDescent="0.15">
      <c r="A20" t="s">
        <v>32</v>
      </c>
      <c r="B20" t="s">
        <v>9</v>
      </c>
      <c r="C20" t="s">
        <v>10</v>
      </c>
      <c r="D20" s="1">
        <v>842</v>
      </c>
      <c r="E20" s="1">
        <v>393</v>
      </c>
      <c r="F20">
        <v>1.07</v>
      </c>
      <c r="G20" s="1">
        <v>124000</v>
      </c>
      <c r="H20" s="1">
        <v>18100</v>
      </c>
      <c r="I20">
        <v>1.1299999999999999</v>
      </c>
      <c r="J20" s="1">
        <f>D20/G20</f>
        <v>6.790322580645161E-3</v>
      </c>
      <c r="K20">
        <v>9.4</v>
      </c>
      <c r="L20" s="5">
        <f t="shared" si="0"/>
        <v>7.223747426218256E-4</v>
      </c>
    </row>
    <row r="21" spans="1:12" x14ac:dyDescent="0.15">
      <c r="A21" t="s">
        <v>33</v>
      </c>
      <c r="B21" t="s">
        <v>9</v>
      </c>
      <c r="C21" t="s">
        <v>10</v>
      </c>
      <c r="D21" s="1">
        <v>84</v>
      </c>
      <c r="E21" s="1">
        <v>81.900000000000006</v>
      </c>
      <c r="F21">
        <v>1.02</v>
      </c>
      <c r="G21" s="1">
        <v>124000</v>
      </c>
      <c r="H21" s="1">
        <v>18600</v>
      </c>
      <c r="I21">
        <v>1.1499999999999999</v>
      </c>
      <c r="J21" s="1">
        <f>D21/G21</f>
        <v>6.774193548387097E-4</v>
      </c>
      <c r="K21">
        <v>11.5</v>
      </c>
      <c r="L21" s="5">
        <f t="shared" si="0"/>
        <v>5.8906030855539974E-5</v>
      </c>
    </row>
    <row r="22" spans="1:12" x14ac:dyDescent="0.15">
      <c r="A22" t="s">
        <v>34</v>
      </c>
      <c r="B22" t="s">
        <v>9</v>
      </c>
      <c r="C22" t="s">
        <v>10</v>
      </c>
      <c r="D22" s="1">
        <v>2100</v>
      </c>
      <c r="E22" s="1">
        <v>601</v>
      </c>
      <c r="F22">
        <v>1.1100000000000001</v>
      </c>
      <c r="G22" s="1">
        <v>140000</v>
      </c>
      <c r="H22" s="1">
        <v>20000</v>
      </c>
      <c r="I22">
        <v>1.1499999999999999</v>
      </c>
      <c r="J22" s="1">
        <f>D22/G22</f>
        <v>1.4999999999999999E-2</v>
      </c>
      <c r="K22">
        <v>20.399999999999999</v>
      </c>
      <c r="L22" s="5">
        <f t="shared" si="0"/>
        <v>7.3529411764705881E-4</v>
      </c>
    </row>
    <row r="23" spans="1:12" x14ac:dyDescent="0.15">
      <c r="A23" t="s">
        <v>35</v>
      </c>
      <c r="B23" t="s">
        <v>9</v>
      </c>
      <c r="C23" t="s">
        <v>10</v>
      </c>
      <c r="D23" s="1">
        <v>2160</v>
      </c>
      <c r="E23" s="1">
        <v>779</v>
      </c>
      <c r="F23">
        <v>1.08</v>
      </c>
      <c r="G23" s="1">
        <v>139000</v>
      </c>
      <c r="H23" s="1">
        <v>22500</v>
      </c>
      <c r="I23">
        <v>1.1399999999999999</v>
      </c>
      <c r="J23" s="1">
        <f>D23/G23</f>
        <v>1.553956834532374E-2</v>
      </c>
      <c r="K23">
        <v>9.4</v>
      </c>
      <c r="L23" s="5">
        <f t="shared" si="0"/>
        <v>1.6531455686514616E-3</v>
      </c>
    </row>
    <row r="24" spans="1:12" x14ac:dyDescent="0.15">
      <c r="A24" t="s">
        <v>36</v>
      </c>
      <c r="B24" t="s">
        <v>9</v>
      </c>
      <c r="C24" t="s">
        <v>10</v>
      </c>
      <c r="D24" s="1">
        <v>411</v>
      </c>
      <c r="E24" s="1">
        <v>167</v>
      </c>
      <c r="F24">
        <v>0.85499999999999998</v>
      </c>
      <c r="G24" s="1">
        <v>126000</v>
      </c>
      <c r="H24" s="1">
        <v>19700</v>
      </c>
      <c r="I24">
        <v>1.1499999999999999</v>
      </c>
      <c r="J24" s="1">
        <f>D24/G24</f>
        <v>3.2619047619047619E-3</v>
      </c>
      <c r="K24">
        <v>11.5</v>
      </c>
      <c r="L24" s="5">
        <f t="shared" si="0"/>
        <v>2.8364389233954452E-4</v>
      </c>
    </row>
    <row r="25" spans="1:12" x14ac:dyDescent="0.15">
      <c r="A25" t="s">
        <v>30</v>
      </c>
      <c r="B25" t="s">
        <v>9</v>
      </c>
      <c r="C25" t="s">
        <v>10</v>
      </c>
      <c r="D25" s="1">
        <v>3040</v>
      </c>
      <c r="E25" s="1">
        <v>620</v>
      </c>
      <c r="F25">
        <v>1.08</v>
      </c>
      <c r="G25" s="1">
        <v>138000</v>
      </c>
      <c r="H25" s="1">
        <v>20400</v>
      </c>
      <c r="I25">
        <v>1.1499999999999999</v>
      </c>
      <c r="J25" s="1">
        <f>D25/G25</f>
        <v>2.2028985507246378E-2</v>
      </c>
      <c r="K25">
        <v>20.399999999999999</v>
      </c>
      <c r="L25" s="5">
        <f t="shared" si="0"/>
        <v>1.0798522307473716E-3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G1" sqref="G1:G1048576"/>
    </sheetView>
  </sheetViews>
  <sheetFormatPr defaultRowHeight="13.5" x14ac:dyDescent="0.15"/>
  <cols>
    <col min="1" max="1" width="9.5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1180000</v>
      </c>
      <c r="E2" s="1">
        <v>395000</v>
      </c>
      <c r="F2">
        <v>1.49</v>
      </c>
      <c r="G2" s="1">
        <v>62800</v>
      </c>
      <c r="H2" s="1">
        <v>10500</v>
      </c>
      <c r="I2">
        <v>1.1299999999999999</v>
      </c>
      <c r="J2" s="1">
        <f>D2/G2</f>
        <v>18.789808917197451</v>
      </c>
      <c r="K2">
        <v>12.4</v>
      </c>
      <c r="L2" s="5">
        <f t="shared" ref="L2:L25" si="0">J2/K2</f>
        <v>1.5153071707417298</v>
      </c>
    </row>
    <row r="3" spans="1:12" x14ac:dyDescent="0.15">
      <c r="A3" s="3" t="s">
        <v>14</v>
      </c>
      <c r="B3" t="s">
        <v>9</v>
      </c>
      <c r="C3" t="s">
        <v>10</v>
      </c>
      <c r="D3" s="1">
        <v>1420000</v>
      </c>
      <c r="E3" s="1">
        <v>495000</v>
      </c>
      <c r="F3">
        <v>1.49</v>
      </c>
      <c r="G3" s="1">
        <v>61200</v>
      </c>
      <c r="H3" s="1">
        <v>10600</v>
      </c>
      <c r="I3">
        <v>1.1299999999999999</v>
      </c>
      <c r="J3" s="1">
        <f>D3/G3</f>
        <v>23.202614379084967</v>
      </c>
      <c r="K3">
        <v>11.09</v>
      </c>
      <c r="L3" s="5">
        <f t="shared" si="0"/>
        <v>2.0922104940563542</v>
      </c>
    </row>
    <row r="4" spans="1:12" x14ac:dyDescent="0.15">
      <c r="A4" t="s">
        <v>15</v>
      </c>
      <c r="B4" t="s">
        <v>9</v>
      </c>
      <c r="C4" t="s">
        <v>10</v>
      </c>
      <c r="D4" s="1">
        <v>216000</v>
      </c>
      <c r="E4" s="1">
        <v>77800</v>
      </c>
      <c r="F4">
        <v>1.5</v>
      </c>
      <c r="G4" s="1">
        <v>57100</v>
      </c>
      <c r="H4" s="1">
        <v>10500</v>
      </c>
      <c r="I4">
        <v>1.1299999999999999</v>
      </c>
      <c r="J4" s="1">
        <f>D4/G4</f>
        <v>3.7828371278458843</v>
      </c>
      <c r="K4">
        <v>8.7200000000000006</v>
      </c>
      <c r="L4" s="5">
        <f t="shared" si="0"/>
        <v>0.4338115972300326</v>
      </c>
    </row>
    <row r="5" spans="1:12" x14ac:dyDescent="0.15">
      <c r="A5" s="3" t="s">
        <v>16</v>
      </c>
      <c r="B5" t="s">
        <v>9</v>
      </c>
      <c r="C5" t="s">
        <v>10</v>
      </c>
      <c r="D5" s="1">
        <v>2950000</v>
      </c>
      <c r="E5" s="1">
        <v>1020000</v>
      </c>
      <c r="F5">
        <v>1.51</v>
      </c>
      <c r="G5" s="1">
        <v>88200</v>
      </c>
      <c r="H5" s="1">
        <v>14500</v>
      </c>
      <c r="I5">
        <v>1.1399999999999999</v>
      </c>
      <c r="J5" s="1">
        <f>D5/G5</f>
        <v>33.446712018140587</v>
      </c>
      <c r="K5">
        <v>10.58</v>
      </c>
      <c r="L5" s="5">
        <f t="shared" si="0"/>
        <v>3.1613149355520402</v>
      </c>
    </row>
    <row r="6" spans="1:12" x14ac:dyDescent="0.15">
      <c r="A6" t="s">
        <v>17</v>
      </c>
      <c r="B6" t="s">
        <v>9</v>
      </c>
      <c r="C6" t="s">
        <v>10</v>
      </c>
      <c r="D6" s="1">
        <v>1240000</v>
      </c>
      <c r="E6" s="1">
        <v>441000</v>
      </c>
      <c r="F6">
        <v>1.5</v>
      </c>
      <c r="G6" s="1">
        <v>83000</v>
      </c>
      <c r="H6" s="1">
        <v>12900</v>
      </c>
      <c r="I6">
        <v>1.1299999999999999</v>
      </c>
      <c r="J6" s="1">
        <f>D6/G6</f>
        <v>14.939759036144578</v>
      </c>
      <c r="K6">
        <v>12.4</v>
      </c>
      <c r="L6" s="5">
        <f t="shared" si="0"/>
        <v>1.2048192771084336</v>
      </c>
    </row>
    <row r="7" spans="1:12" x14ac:dyDescent="0.15">
      <c r="A7" s="3" t="s">
        <v>18</v>
      </c>
      <c r="B7" t="s">
        <v>9</v>
      </c>
      <c r="C7" t="s">
        <v>10</v>
      </c>
      <c r="D7" s="1">
        <v>1500000</v>
      </c>
      <c r="E7" s="1">
        <v>504000</v>
      </c>
      <c r="F7">
        <v>1.5</v>
      </c>
      <c r="G7" s="1">
        <v>77300</v>
      </c>
      <c r="H7" s="1">
        <v>14200</v>
      </c>
      <c r="I7">
        <v>1.1299999999999999</v>
      </c>
      <c r="J7" s="1">
        <f>D7/G7</f>
        <v>19.404915912031047</v>
      </c>
      <c r="K7">
        <v>11.09</v>
      </c>
      <c r="L7" s="5">
        <f t="shared" si="0"/>
        <v>1.7497669893625831</v>
      </c>
    </row>
    <row r="8" spans="1:12" x14ac:dyDescent="0.15">
      <c r="A8" t="s">
        <v>19</v>
      </c>
      <c r="B8" t="s">
        <v>9</v>
      </c>
      <c r="C8" t="s">
        <v>10</v>
      </c>
      <c r="D8" s="1">
        <v>204000</v>
      </c>
      <c r="E8" s="1">
        <v>74100</v>
      </c>
      <c r="F8">
        <v>1.49</v>
      </c>
      <c r="G8" s="1">
        <v>44900</v>
      </c>
      <c r="H8" s="1">
        <v>8630</v>
      </c>
      <c r="I8">
        <v>1.1299999999999999</v>
      </c>
      <c r="J8" s="1">
        <f>D8/G8</f>
        <v>4.5434298440979957</v>
      </c>
      <c r="K8">
        <v>8.7200000000000006</v>
      </c>
      <c r="L8" s="5">
        <f t="shared" si="0"/>
        <v>0.52103553258004531</v>
      </c>
    </row>
    <row r="9" spans="1:12" x14ac:dyDescent="0.15">
      <c r="A9" s="3" t="s">
        <v>20</v>
      </c>
      <c r="B9" t="s">
        <v>9</v>
      </c>
      <c r="C9" t="s">
        <v>10</v>
      </c>
      <c r="D9" s="1">
        <v>2610000</v>
      </c>
      <c r="E9" s="1">
        <v>922000</v>
      </c>
      <c r="F9">
        <v>1.51</v>
      </c>
      <c r="G9" s="1">
        <v>77500</v>
      </c>
      <c r="H9" s="1">
        <v>13500</v>
      </c>
      <c r="I9">
        <v>1.1399999999999999</v>
      </c>
      <c r="J9" s="1">
        <f>D9/G9</f>
        <v>33.677419354838712</v>
      </c>
      <c r="K9">
        <v>10.58</v>
      </c>
      <c r="L9" s="5">
        <f t="shared" si="0"/>
        <v>3.1831209220074395</v>
      </c>
    </row>
    <row r="10" spans="1:12" x14ac:dyDescent="0.15">
      <c r="A10" t="s">
        <v>21</v>
      </c>
      <c r="B10" t="s">
        <v>9</v>
      </c>
      <c r="C10" t="s">
        <v>10</v>
      </c>
      <c r="D10" s="1">
        <v>5480000</v>
      </c>
      <c r="E10" s="1">
        <v>1660000</v>
      </c>
      <c r="F10">
        <v>1.49</v>
      </c>
      <c r="G10" s="1">
        <v>67000</v>
      </c>
      <c r="H10" s="1">
        <v>16400</v>
      </c>
      <c r="I10">
        <v>1.1299999999999999</v>
      </c>
      <c r="J10" s="1">
        <f>D10/G10</f>
        <v>81.791044776119406</v>
      </c>
      <c r="K10">
        <v>9.19</v>
      </c>
      <c r="L10" s="5">
        <f t="shared" si="0"/>
        <v>8.9000048722654412</v>
      </c>
    </row>
    <row r="11" spans="1:12" x14ac:dyDescent="0.15">
      <c r="A11" t="s">
        <v>22</v>
      </c>
      <c r="B11" t="s">
        <v>9</v>
      </c>
      <c r="C11" t="s">
        <v>10</v>
      </c>
      <c r="D11" s="1">
        <v>5710000</v>
      </c>
      <c r="E11" s="1">
        <v>1840000</v>
      </c>
      <c r="F11">
        <v>1.49</v>
      </c>
      <c r="G11" s="1">
        <v>162000</v>
      </c>
      <c r="H11" s="1">
        <v>21900</v>
      </c>
      <c r="I11">
        <v>1.1299999999999999</v>
      </c>
      <c r="J11" s="1">
        <f>D11/G11</f>
        <v>35.246913580246911</v>
      </c>
      <c r="K11">
        <v>18.77</v>
      </c>
      <c r="L11" s="5">
        <f t="shared" si="0"/>
        <v>1.8778323697520998</v>
      </c>
    </row>
    <row r="12" spans="1:12" x14ac:dyDescent="0.15">
      <c r="A12" t="s">
        <v>23</v>
      </c>
      <c r="B12" t="s">
        <v>9</v>
      </c>
      <c r="C12" t="s">
        <v>10</v>
      </c>
      <c r="D12" s="1">
        <v>2720000</v>
      </c>
      <c r="E12" s="1">
        <v>917000</v>
      </c>
      <c r="F12">
        <v>1.5</v>
      </c>
      <c r="G12" s="1">
        <v>135000</v>
      </c>
      <c r="H12" s="1">
        <v>20800</v>
      </c>
      <c r="I12">
        <v>1.1299999999999999</v>
      </c>
      <c r="J12" s="1">
        <f>D12/G12</f>
        <v>20.148148148148149</v>
      </c>
      <c r="K12">
        <v>10.89</v>
      </c>
      <c r="L12" s="5">
        <f t="shared" si="0"/>
        <v>1.85015134510084</v>
      </c>
    </row>
    <row r="13" spans="1:12" x14ac:dyDescent="0.15">
      <c r="A13" t="s">
        <v>24</v>
      </c>
      <c r="B13" t="s">
        <v>9</v>
      </c>
      <c r="C13" t="s">
        <v>10</v>
      </c>
      <c r="D13" s="1">
        <v>5530000</v>
      </c>
      <c r="E13" s="1">
        <v>1790000</v>
      </c>
      <c r="F13">
        <v>1.51</v>
      </c>
      <c r="G13" s="1">
        <v>148000</v>
      </c>
      <c r="H13" s="1">
        <v>23300</v>
      </c>
      <c r="I13">
        <v>1.1299999999999999</v>
      </c>
      <c r="J13" s="1">
        <f>D13/G13</f>
        <v>37.364864864864863</v>
      </c>
      <c r="K13">
        <v>6.57</v>
      </c>
      <c r="L13" s="5">
        <f t="shared" si="0"/>
        <v>5.687194043358426</v>
      </c>
    </row>
    <row r="14" spans="1:12" x14ac:dyDescent="0.15">
      <c r="A14" t="s">
        <v>25</v>
      </c>
      <c r="B14" t="s">
        <v>9</v>
      </c>
      <c r="C14" t="s">
        <v>10</v>
      </c>
      <c r="D14" s="1">
        <v>5540000</v>
      </c>
      <c r="E14" s="1">
        <v>1800000</v>
      </c>
      <c r="F14">
        <v>1.49</v>
      </c>
      <c r="G14" s="1">
        <v>153000</v>
      </c>
      <c r="H14" s="1">
        <v>21500</v>
      </c>
      <c r="I14">
        <v>1.1299999999999999</v>
      </c>
      <c r="J14" s="1">
        <f>D14/G14</f>
        <v>36.209150326797385</v>
      </c>
      <c r="K14">
        <v>9.19</v>
      </c>
      <c r="L14" s="5">
        <f t="shared" si="0"/>
        <v>3.940059883220608</v>
      </c>
    </row>
    <row r="15" spans="1:12" x14ac:dyDescent="0.15">
      <c r="A15" t="s">
        <v>26</v>
      </c>
      <c r="B15" t="s">
        <v>9</v>
      </c>
      <c r="C15" t="s">
        <v>10</v>
      </c>
      <c r="D15" s="1">
        <v>6110000</v>
      </c>
      <c r="E15" s="1">
        <v>2010000</v>
      </c>
      <c r="F15">
        <v>1.5</v>
      </c>
      <c r="G15" s="1">
        <v>179000</v>
      </c>
      <c r="H15" s="1">
        <v>26100</v>
      </c>
      <c r="I15">
        <v>1.1399999999999999</v>
      </c>
      <c r="J15" s="1">
        <f>D15/G15</f>
        <v>34.134078212290504</v>
      </c>
      <c r="K15">
        <v>18.77</v>
      </c>
      <c r="L15" s="5">
        <f t="shared" si="0"/>
        <v>1.8185443906388121</v>
      </c>
    </row>
    <row r="16" spans="1:12" x14ac:dyDescent="0.15">
      <c r="A16" t="s">
        <v>27</v>
      </c>
      <c r="B16" t="s">
        <v>9</v>
      </c>
      <c r="C16" t="s">
        <v>10</v>
      </c>
      <c r="D16" s="1">
        <v>2270000</v>
      </c>
      <c r="E16" s="1">
        <v>807000</v>
      </c>
      <c r="F16">
        <v>1.49</v>
      </c>
      <c r="G16" s="1">
        <v>120000</v>
      </c>
      <c r="H16" s="1">
        <v>18800</v>
      </c>
      <c r="I16">
        <v>1.1399999999999999</v>
      </c>
      <c r="J16" s="1">
        <f>D16/G16</f>
        <v>18.916666666666668</v>
      </c>
      <c r="K16">
        <v>10.89</v>
      </c>
      <c r="L16" s="5">
        <f t="shared" si="0"/>
        <v>1.7370676461585552</v>
      </c>
    </row>
    <row r="17" spans="1:12" x14ac:dyDescent="0.15">
      <c r="A17" t="s">
        <v>28</v>
      </c>
      <c r="B17" t="s">
        <v>9</v>
      </c>
      <c r="C17" t="s">
        <v>10</v>
      </c>
      <c r="D17" s="1">
        <v>5640000</v>
      </c>
      <c r="E17" s="1">
        <v>1850000</v>
      </c>
      <c r="F17">
        <v>1.5</v>
      </c>
      <c r="G17" s="1">
        <v>160000</v>
      </c>
      <c r="H17" s="1">
        <v>26800</v>
      </c>
      <c r="I17">
        <v>1.1399999999999999</v>
      </c>
      <c r="J17" s="1">
        <f>D17/G17</f>
        <v>35.25</v>
      </c>
      <c r="K17">
        <v>6.57</v>
      </c>
      <c r="L17" s="5">
        <f t="shared" si="0"/>
        <v>5.365296803652968</v>
      </c>
    </row>
    <row r="18" spans="1:12" x14ac:dyDescent="0.15">
      <c r="A18" t="s">
        <v>29</v>
      </c>
      <c r="B18" t="s">
        <v>9</v>
      </c>
      <c r="C18" t="s">
        <v>10</v>
      </c>
      <c r="D18" s="1">
        <v>1360000</v>
      </c>
      <c r="E18" s="1">
        <v>440000</v>
      </c>
      <c r="F18">
        <v>1.49</v>
      </c>
      <c r="G18" s="1">
        <v>119000</v>
      </c>
      <c r="H18" s="1">
        <v>18200</v>
      </c>
      <c r="I18">
        <v>1.1499999999999999</v>
      </c>
      <c r="J18" s="1">
        <f>D18/G18</f>
        <v>11.428571428571429</v>
      </c>
      <c r="K18">
        <v>11.5</v>
      </c>
      <c r="L18" s="5">
        <f t="shared" si="0"/>
        <v>0.99378881987577639</v>
      </c>
    </row>
    <row r="19" spans="1:12" x14ac:dyDescent="0.15">
      <c r="A19" t="s">
        <v>31</v>
      </c>
      <c r="B19" t="s">
        <v>9</v>
      </c>
      <c r="C19" t="s">
        <v>10</v>
      </c>
      <c r="D19" s="1">
        <v>5680000</v>
      </c>
      <c r="E19" s="1">
        <v>1740000</v>
      </c>
      <c r="F19">
        <v>1.5</v>
      </c>
      <c r="G19" s="1">
        <v>147000</v>
      </c>
      <c r="H19" s="1">
        <v>20700</v>
      </c>
      <c r="I19">
        <v>1.1499999999999999</v>
      </c>
      <c r="J19" s="1">
        <f>D19/G19</f>
        <v>38.639455782312922</v>
      </c>
      <c r="K19">
        <v>20.399999999999999</v>
      </c>
      <c r="L19" s="5">
        <f t="shared" si="0"/>
        <v>1.8940909697212218</v>
      </c>
    </row>
    <row r="20" spans="1:12" x14ac:dyDescent="0.15">
      <c r="A20" t="s">
        <v>32</v>
      </c>
      <c r="B20" t="s">
        <v>9</v>
      </c>
      <c r="C20" t="s">
        <v>10</v>
      </c>
      <c r="D20" s="1">
        <v>1670000</v>
      </c>
      <c r="E20" s="1">
        <v>570000</v>
      </c>
      <c r="F20">
        <v>1.49</v>
      </c>
      <c r="G20" s="1">
        <v>124000</v>
      </c>
      <c r="H20" s="1">
        <v>18100</v>
      </c>
      <c r="I20">
        <v>1.1299999999999999</v>
      </c>
      <c r="J20" s="1">
        <f>D20/G20</f>
        <v>13.46774193548387</v>
      </c>
      <c r="K20">
        <v>9.4</v>
      </c>
      <c r="L20" s="5">
        <f t="shared" si="0"/>
        <v>1.4327385037748797</v>
      </c>
    </row>
    <row r="21" spans="1:12" x14ac:dyDescent="0.15">
      <c r="A21" t="s">
        <v>33</v>
      </c>
      <c r="B21" t="s">
        <v>9</v>
      </c>
      <c r="C21" t="s">
        <v>10</v>
      </c>
      <c r="D21" s="1">
        <v>1410000</v>
      </c>
      <c r="E21" s="1">
        <v>488000</v>
      </c>
      <c r="F21">
        <v>1.5</v>
      </c>
      <c r="G21" s="1">
        <v>124000</v>
      </c>
      <c r="H21" s="1">
        <v>18600</v>
      </c>
      <c r="I21">
        <v>1.1499999999999999</v>
      </c>
      <c r="J21" s="1">
        <f>D21/G21</f>
        <v>11.370967741935484</v>
      </c>
      <c r="K21">
        <v>11.5</v>
      </c>
      <c r="L21" s="5">
        <f t="shared" si="0"/>
        <v>0.98877980364656382</v>
      </c>
    </row>
    <row r="22" spans="1:12" x14ac:dyDescent="0.15">
      <c r="A22" t="s">
        <v>34</v>
      </c>
      <c r="B22" t="s">
        <v>9</v>
      </c>
      <c r="C22" t="s">
        <v>10</v>
      </c>
      <c r="D22" s="1">
        <v>5740000</v>
      </c>
      <c r="E22" s="1">
        <v>1820000</v>
      </c>
      <c r="F22">
        <v>1.49</v>
      </c>
      <c r="G22" s="1">
        <v>140000</v>
      </c>
      <c r="H22" s="1">
        <v>20000</v>
      </c>
      <c r="I22">
        <v>1.1499999999999999</v>
      </c>
      <c r="J22" s="1">
        <f>D22/G22</f>
        <v>41</v>
      </c>
      <c r="K22">
        <v>20.399999999999999</v>
      </c>
      <c r="L22" s="5">
        <f t="shared" si="0"/>
        <v>2.0098039215686274</v>
      </c>
    </row>
    <row r="23" spans="1:12" x14ac:dyDescent="0.15">
      <c r="A23" t="s">
        <v>35</v>
      </c>
      <c r="B23" t="s">
        <v>9</v>
      </c>
      <c r="C23" t="s">
        <v>10</v>
      </c>
      <c r="D23" s="1">
        <v>1720000</v>
      </c>
      <c r="E23" s="1">
        <v>606000</v>
      </c>
      <c r="F23">
        <v>1.5</v>
      </c>
      <c r="G23" s="1">
        <v>139000</v>
      </c>
      <c r="H23" s="1">
        <v>22500</v>
      </c>
      <c r="I23">
        <v>1.1399999999999999</v>
      </c>
      <c r="J23" s="1">
        <f>D23/G23</f>
        <v>12.37410071942446</v>
      </c>
      <c r="K23">
        <v>9.4</v>
      </c>
      <c r="L23" s="5">
        <f t="shared" si="0"/>
        <v>1.3163936935557936</v>
      </c>
    </row>
    <row r="24" spans="1:12" x14ac:dyDescent="0.15">
      <c r="A24" t="s">
        <v>36</v>
      </c>
      <c r="B24" t="s">
        <v>9</v>
      </c>
      <c r="C24" t="s">
        <v>10</v>
      </c>
      <c r="D24" s="1">
        <v>1410000</v>
      </c>
      <c r="E24" s="1">
        <v>491000</v>
      </c>
      <c r="F24">
        <v>1.5</v>
      </c>
      <c r="G24" s="1">
        <v>126000</v>
      </c>
      <c r="H24" s="1">
        <v>19700</v>
      </c>
      <c r="I24">
        <v>1.1499999999999999</v>
      </c>
      <c r="J24" s="1">
        <f>D24/G24</f>
        <v>11.19047619047619</v>
      </c>
      <c r="K24">
        <v>11.5</v>
      </c>
      <c r="L24" s="5">
        <f t="shared" si="0"/>
        <v>0.9730848861283643</v>
      </c>
    </row>
    <row r="25" spans="1:12" x14ac:dyDescent="0.15">
      <c r="A25" t="s">
        <v>30</v>
      </c>
      <c r="B25" t="s">
        <v>9</v>
      </c>
      <c r="C25" t="s">
        <v>10</v>
      </c>
      <c r="D25" s="1">
        <v>5590000</v>
      </c>
      <c r="E25" s="1">
        <v>1790000</v>
      </c>
      <c r="F25">
        <v>1.49</v>
      </c>
      <c r="G25" s="1">
        <v>138000</v>
      </c>
      <c r="H25" s="1">
        <v>20400</v>
      </c>
      <c r="I25">
        <v>1.1499999999999999</v>
      </c>
      <c r="J25" s="1">
        <f>D25/G25</f>
        <v>40.507246376811594</v>
      </c>
      <c r="K25">
        <v>20.399999999999999</v>
      </c>
      <c r="L25" s="5">
        <f t="shared" si="0"/>
        <v>1.9856493321966469</v>
      </c>
    </row>
    <row r="26" spans="1:12" x14ac:dyDescent="0.15">
      <c r="D26" s="1"/>
      <c r="E26" s="1"/>
      <c r="G26" s="1"/>
      <c r="H26" s="1"/>
      <c r="J26" s="1"/>
    </row>
    <row r="27" spans="1:12" x14ac:dyDescent="0.15">
      <c r="D27" s="1"/>
      <c r="E27" s="1"/>
      <c r="G27" s="1"/>
      <c r="H27" s="1"/>
      <c r="J27" s="1"/>
    </row>
    <row r="28" spans="1:12" x14ac:dyDescent="0.15">
      <c r="D28" s="1"/>
      <c r="E28" s="1"/>
      <c r="G28" s="1"/>
      <c r="H28" s="1"/>
      <c r="J28" s="1"/>
      <c r="K28" s="2"/>
    </row>
    <row r="29" spans="1:12" x14ac:dyDescent="0.15">
      <c r="D29" s="1"/>
      <c r="E29" s="1"/>
      <c r="G29" s="1"/>
      <c r="H29" s="1"/>
      <c r="J29" s="1"/>
      <c r="K29" s="2"/>
    </row>
    <row r="30" spans="1:12" x14ac:dyDescent="0.15">
      <c r="D30" s="1"/>
      <c r="E30" s="1"/>
      <c r="G30" s="1"/>
      <c r="H30" s="1"/>
      <c r="J30" s="1"/>
    </row>
    <row r="31" spans="1:12" x14ac:dyDescent="0.15">
      <c r="D31" s="1"/>
      <c r="E31" s="1"/>
      <c r="G31" s="1"/>
      <c r="H31" s="1"/>
      <c r="J31" s="1"/>
    </row>
    <row r="32" spans="1:12" x14ac:dyDescent="0.15">
      <c r="D32" s="1"/>
      <c r="E32" s="1"/>
      <c r="G32" s="1"/>
      <c r="H32" s="1"/>
      <c r="J32" s="1"/>
    </row>
    <row r="33" spans="4:11" x14ac:dyDescent="0.15">
      <c r="D33" s="1"/>
      <c r="E33" s="1"/>
      <c r="G33" s="1"/>
      <c r="H33" s="1"/>
      <c r="J33" s="1"/>
    </row>
    <row r="34" spans="4:11" x14ac:dyDescent="0.15">
      <c r="D34" s="1"/>
      <c r="E34" s="1"/>
      <c r="G34" s="1"/>
      <c r="H34" s="1"/>
      <c r="J34" s="1"/>
      <c r="K34" s="2"/>
    </row>
    <row r="35" spans="4:11" x14ac:dyDescent="0.15">
      <c r="D35" s="1"/>
      <c r="E35" s="1"/>
      <c r="G35" s="1"/>
      <c r="H35" s="1"/>
      <c r="J35" s="1"/>
    </row>
    <row r="36" spans="4:11" x14ac:dyDescent="0.15">
      <c r="D36" s="1"/>
      <c r="E36" s="1"/>
      <c r="G36" s="1"/>
      <c r="H36" s="1"/>
      <c r="J36" s="1"/>
    </row>
    <row r="37" spans="4:11" x14ac:dyDescent="0.15">
      <c r="D37" s="1"/>
      <c r="E37" s="1"/>
      <c r="G37" s="1"/>
      <c r="H37" s="1"/>
      <c r="J37" s="1"/>
    </row>
    <row r="38" spans="4:11" x14ac:dyDescent="0.15">
      <c r="D38" s="1"/>
      <c r="E38" s="1"/>
      <c r="G38" s="1"/>
      <c r="H38" s="1"/>
      <c r="J38" s="1"/>
    </row>
    <row r="40" spans="4:11" x14ac:dyDescent="0.15">
      <c r="D40" s="1"/>
      <c r="E40" s="1"/>
      <c r="G40" s="1"/>
      <c r="H40" s="1"/>
    </row>
    <row r="41" spans="4:11" x14ac:dyDescent="0.15">
      <c r="D41" s="1"/>
      <c r="E41" s="1"/>
      <c r="G41" s="1"/>
      <c r="H41" s="1"/>
    </row>
    <row r="42" spans="4:11" x14ac:dyDescent="0.15">
      <c r="D42" s="1"/>
      <c r="E42" s="1"/>
      <c r="G42" s="1"/>
      <c r="H42" s="1"/>
    </row>
    <row r="43" spans="4:11" x14ac:dyDescent="0.15">
      <c r="D43" s="1"/>
      <c r="E43" s="1"/>
      <c r="G43" s="1"/>
      <c r="H43" s="1"/>
    </row>
    <row r="44" spans="4:11" x14ac:dyDescent="0.15">
      <c r="D44" s="1"/>
      <c r="E44" s="1"/>
      <c r="G44" s="1"/>
      <c r="H44" s="1"/>
    </row>
    <row r="45" spans="4:11" x14ac:dyDescent="0.15">
      <c r="D45" s="1"/>
      <c r="E45" s="1"/>
      <c r="G45" s="1"/>
      <c r="H45" s="1"/>
    </row>
    <row r="46" spans="4:11" x14ac:dyDescent="0.15">
      <c r="D46" s="1"/>
      <c r="E46" s="1"/>
      <c r="G46" s="1"/>
      <c r="H46" s="1"/>
    </row>
    <row r="47" spans="4:11" x14ac:dyDescent="0.15">
      <c r="D47" s="1"/>
      <c r="E47" s="1"/>
      <c r="G47" s="1"/>
      <c r="H47" s="1"/>
    </row>
    <row r="48" spans="4:11" x14ac:dyDescent="0.15">
      <c r="D48" s="1"/>
      <c r="E48" s="1"/>
      <c r="G48" s="1"/>
      <c r="H48" s="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" sqref="G1:G1048576"/>
    </sheetView>
  </sheetViews>
  <sheetFormatPr defaultRowHeight="13.5" x14ac:dyDescent="0.15"/>
  <cols>
    <col min="1" max="1" width="13.125" customWidth="1"/>
    <col min="12" max="12" width="9" style="5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11</v>
      </c>
      <c r="D2" s="1">
        <v>145000</v>
      </c>
      <c r="E2" s="1">
        <v>85200</v>
      </c>
      <c r="F2">
        <v>1.48</v>
      </c>
      <c r="G2" s="1">
        <v>172000</v>
      </c>
      <c r="H2" s="1">
        <v>24200</v>
      </c>
      <c r="I2">
        <v>1.1299999999999999</v>
      </c>
      <c r="J2" s="1">
        <f>D2/G2</f>
        <v>0.84302325581395354</v>
      </c>
      <c r="K2">
        <v>12.4</v>
      </c>
      <c r="L2" s="5">
        <f t="shared" ref="L2:L25" si="0">J2/K2</f>
        <v>6.7985746436609151E-2</v>
      </c>
    </row>
    <row r="3" spans="1:12" x14ac:dyDescent="0.15">
      <c r="A3" s="3" t="s">
        <v>14</v>
      </c>
      <c r="B3" t="s">
        <v>9</v>
      </c>
      <c r="C3" t="s">
        <v>11</v>
      </c>
      <c r="D3" s="1">
        <v>96600</v>
      </c>
      <c r="E3" s="1">
        <v>44700</v>
      </c>
      <c r="F3">
        <v>1.48</v>
      </c>
      <c r="G3" s="1">
        <v>172000</v>
      </c>
      <c r="H3" s="1">
        <v>21900</v>
      </c>
      <c r="I3">
        <v>1.1299999999999999</v>
      </c>
      <c r="J3" s="1">
        <f>D3/G3</f>
        <v>0.56162790697674414</v>
      </c>
      <c r="K3">
        <v>11.09</v>
      </c>
      <c r="L3" s="5">
        <f t="shared" si="0"/>
        <v>5.0642732820265476E-2</v>
      </c>
    </row>
    <row r="4" spans="1:12" x14ac:dyDescent="0.15">
      <c r="A4" t="s">
        <v>15</v>
      </c>
      <c r="B4" t="s">
        <v>9</v>
      </c>
      <c r="C4" t="s">
        <v>11</v>
      </c>
      <c r="D4" s="1">
        <v>24300</v>
      </c>
      <c r="E4" s="1">
        <v>8890</v>
      </c>
      <c r="F4">
        <v>1.49</v>
      </c>
      <c r="G4" s="1">
        <v>165000</v>
      </c>
      <c r="H4" s="1">
        <v>23500</v>
      </c>
      <c r="I4">
        <v>1.1299999999999999</v>
      </c>
      <c r="J4" s="1">
        <f>D4/G4</f>
        <v>0.14727272727272728</v>
      </c>
      <c r="K4">
        <v>8.7200000000000006</v>
      </c>
      <c r="L4" s="5">
        <f t="shared" si="0"/>
        <v>1.688907422852377E-2</v>
      </c>
    </row>
    <row r="5" spans="1:12" x14ac:dyDescent="0.15">
      <c r="A5" s="3" t="s">
        <v>16</v>
      </c>
      <c r="B5" t="s">
        <v>9</v>
      </c>
      <c r="C5" t="s">
        <v>11</v>
      </c>
      <c r="D5" s="1">
        <v>89600</v>
      </c>
      <c r="E5" s="1">
        <v>46700</v>
      </c>
      <c r="F5">
        <v>1.49</v>
      </c>
      <c r="G5" s="1">
        <v>146000</v>
      </c>
      <c r="H5" s="1">
        <v>21400</v>
      </c>
      <c r="I5">
        <v>1.1299999999999999</v>
      </c>
      <c r="J5" s="1">
        <f>D5/G5</f>
        <v>0.61369863013698633</v>
      </c>
      <c r="K5">
        <v>10.58</v>
      </c>
      <c r="L5" s="5">
        <f t="shared" si="0"/>
        <v>5.8005541600849371E-2</v>
      </c>
    </row>
    <row r="6" spans="1:12" x14ac:dyDescent="0.15">
      <c r="A6" t="s">
        <v>17</v>
      </c>
      <c r="B6" t="s">
        <v>9</v>
      </c>
      <c r="C6" t="s">
        <v>11</v>
      </c>
      <c r="D6" s="1">
        <v>163000</v>
      </c>
      <c r="E6" s="1">
        <v>73800</v>
      </c>
      <c r="F6">
        <v>1.48</v>
      </c>
      <c r="G6" s="1">
        <v>161000</v>
      </c>
      <c r="H6" s="1">
        <v>22300</v>
      </c>
      <c r="I6">
        <v>1.1299999999999999</v>
      </c>
      <c r="J6" s="1">
        <f>D6/G6</f>
        <v>1.0124223602484472</v>
      </c>
      <c r="K6">
        <v>12.4</v>
      </c>
      <c r="L6" s="5">
        <f t="shared" si="0"/>
        <v>8.1646964536165101E-2</v>
      </c>
    </row>
    <row r="7" spans="1:12" x14ac:dyDescent="0.15">
      <c r="A7" s="3" t="s">
        <v>18</v>
      </c>
      <c r="B7" t="s">
        <v>9</v>
      </c>
      <c r="C7" t="s">
        <v>11</v>
      </c>
      <c r="D7" s="1">
        <v>91800</v>
      </c>
      <c r="E7" s="1">
        <v>38200</v>
      </c>
      <c r="F7">
        <v>1.49</v>
      </c>
      <c r="G7" s="1">
        <v>161000</v>
      </c>
      <c r="H7" s="1">
        <v>21600</v>
      </c>
      <c r="I7">
        <v>1.1399999999999999</v>
      </c>
      <c r="J7" s="1">
        <f>D7/G7</f>
        <v>0.57018633540372676</v>
      </c>
      <c r="K7">
        <v>11.09</v>
      </c>
      <c r="L7" s="5">
        <f t="shared" si="0"/>
        <v>5.1414457655881582E-2</v>
      </c>
    </row>
    <row r="8" spans="1:12" x14ac:dyDescent="0.15">
      <c r="A8" t="s">
        <v>19</v>
      </c>
      <c r="B8" t="s">
        <v>9</v>
      </c>
      <c r="C8" t="s">
        <v>11</v>
      </c>
      <c r="D8" s="1">
        <v>21500</v>
      </c>
      <c r="E8" s="1">
        <v>10500</v>
      </c>
      <c r="F8">
        <v>1.48</v>
      </c>
      <c r="G8" s="1">
        <v>152000</v>
      </c>
      <c r="H8" s="1">
        <v>21300</v>
      </c>
      <c r="I8">
        <v>1.1299999999999999</v>
      </c>
      <c r="J8" s="1">
        <f>D8/G8</f>
        <v>0.14144736842105263</v>
      </c>
      <c r="K8">
        <v>8.7200000000000006</v>
      </c>
      <c r="L8" s="5">
        <f t="shared" si="0"/>
        <v>1.6221028488652822E-2</v>
      </c>
    </row>
    <row r="9" spans="1:12" x14ac:dyDescent="0.15">
      <c r="A9" s="3" t="s">
        <v>20</v>
      </c>
      <c r="B9" t="s">
        <v>9</v>
      </c>
      <c r="C9" t="s">
        <v>11</v>
      </c>
      <c r="D9" s="1">
        <v>111000</v>
      </c>
      <c r="E9" s="1">
        <v>46400</v>
      </c>
      <c r="F9">
        <v>1.49</v>
      </c>
      <c r="G9" s="1">
        <v>137000</v>
      </c>
      <c r="H9" s="1">
        <v>19000</v>
      </c>
      <c r="I9">
        <v>1.1299999999999999</v>
      </c>
      <c r="J9" s="1">
        <f>D9/G9</f>
        <v>0.81021897810218979</v>
      </c>
      <c r="K9">
        <v>10.58</v>
      </c>
      <c r="L9" s="5">
        <f t="shared" si="0"/>
        <v>7.6580243676955553E-2</v>
      </c>
    </row>
    <row r="10" spans="1:12" x14ac:dyDescent="0.15">
      <c r="A10" t="s">
        <v>21</v>
      </c>
      <c r="B10" t="s">
        <v>9</v>
      </c>
      <c r="C10" t="s">
        <v>11</v>
      </c>
      <c r="D10" s="1">
        <v>7610</v>
      </c>
      <c r="E10" s="1">
        <v>2640</v>
      </c>
      <c r="F10">
        <v>1.49</v>
      </c>
      <c r="G10" s="1">
        <v>148000</v>
      </c>
      <c r="H10" s="1">
        <v>20700</v>
      </c>
      <c r="I10">
        <v>1.1299999999999999</v>
      </c>
      <c r="J10" s="1">
        <f>D10/G10</f>
        <v>5.1418918918918921E-2</v>
      </c>
      <c r="K10">
        <v>9.19</v>
      </c>
      <c r="L10" s="5">
        <f t="shared" si="0"/>
        <v>5.5950945504808407E-3</v>
      </c>
    </row>
    <row r="11" spans="1:12" x14ac:dyDescent="0.15">
      <c r="A11" t="s">
        <v>22</v>
      </c>
      <c r="B11" t="s">
        <v>9</v>
      </c>
      <c r="C11" t="s">
        <v>11</v>
      </c>
      <c r="D11" s="1">
        <v>58100</v>
      </c>
      <c r="E11" s="1">
        <v>25300</v>
      </c>
      <c r="F11">
        <v>1.49</v>
      </c>
      <c r="G11" s="1">
        <v>150000</v>
      </c>
      <c r="H11" s="1">
        <v>19700</v>
      </c>
      <c r="I11">
        <v>1.1299999999999999</v>
      </c>
      <c r="J11" s="1">
        <f>D11/G11</f>
        <v>0.38733333333333331</v>
      </c>
      <c r="K11">
        <v>18.77</v>
      </c>
      <c r="L11" s="5">
        <f t="shared" si="0"/>
        <v>2.063576629373113E-2</v>
      </c>
    </row>
    <row r="12" spans="1:12" x14ac:dyDescent="0.15">
      <c r="A12" t="s">
        <v>23</v>
      </c>
      <c r="B12" t="s">
        <v>9</v>
      </c>
      <c r="C12" t="s">
        <v>11</v>
      </c>
      <c r="D12" s="1">
        <v>22600</v>
      </c>
      <c r="E12" s="1">
        <v>9310</v>
      </c>
      <c r="F12">
        <v>1.48</v>
      </c>
      <c r="G12" s="1">
        <v>148000</v>
      </c>
      <c r="H12" s="1">
        <v>20900</v>
      </c>
      <c r="I12">
        <v>1.1299999999999999</v>
      </c>
      <c r="J12" s="1">
        <f>D12/G12</f>
        <v>0.1527027027027027</v>
      </c>
      <c r="K12">
        <v>10.89</v>
      </c>
      <c r="L12" s="5">
        <f t="shared" si="0"/>
        <v>1.4022286749559475E-2</v>
      </c>
    </row>
    <row r="13" spans="1:12" x14ac:dyDescent="0.15">
      <c r="A13" t="s">
        <v>24</v>
      </c>
      <c r="B13" t="s">
        <v>9</v>
      </c>
      <c r="C13" t="s">
        <v>11</v>
      </c>
      <c r="D13" s="1">
        <v>17600</v>
      </c>
      <c r="E13" s="1">
        <v>8140</v>
      </c>
      <c r="F13">
        <v>1.48</v>
      </c>
      <c r="G13" s="1">
        <v>158000</v>
      </c>
      <c r="H13" s="1">
        <v>22300</v>
      </c>
      <c r="I13">
        <v>1.1299999999999999</v>
      </c>
      <c r="J13" s="1">
        <f>D13/G13</f>
        <v>0.11139240506329114</v>
      </c>
      <c r="K13">
        <v>6.57</v>
      </c>
      <c r="L13" s="5">
        <f t="shared" si="0"/>
        <v>1.6954703967015393E-2</v>
      </c>
    </row>
    <row r="14" spans="1:12" x14ac:dyDescent="0.15">
      <c r="A14" t="s">
        <v>25</v>
      </c>
      <c r="B14" t="s">
        <v>9</v>
      </c>
      <c r="C14" t="s">
        <v>11</v>
      </c>
      <c r="D14" s="1">
        <v>8260</v>
      </c>
      <c r="E14" s="1">
        <v>2930</v>
      </c>
      <c r="F14">
        <v>1.48</v>
      </c>
      <c r="G14" s="1">
        <v>148000</v>
      </c>
      <c r="H14" s="1">
        <v>18700</v>
      </c>
      <c r="I14">
        <v>1.1299999999999999</v>
      </c>
      <c r="J14" s="1">
        <f>D14/G14</f>
        <v>5.581081081081081E-2</v>
      </c>
      <c r="K14">
        <v>9.19</v>
      </c>
      <c r="L14" s="5">
        <f t="shared" si="0"/>
        <v>6.0729935593918189E-3</v>
      </c>
    </row>
    <row r="15" spans="1:12" x14ac:dyDescent="0.15">
      <c r="A15" t="s">
        <v>26</v>
      </c>
      <c r="B15" t="s">
        <v>9</v>
      </c>
      <c r="C15" t="s">
        <v>11</v>
      </c>
      <c r="D15" s="1">
        <v>56300</v>
      </c>
      <c r="E15" s="1">
        <v>26600</v>
      </c>
      <c r="F15">
        <v>1.49</v>
      </c>
      <c r="G15" s="1">
        <v>150000</v>
      </c>
      <c r="H15" s="1">
        <v>19100</v>
      </c>
      <c r="I15">
        <v>1.1299999999999999</v>
      </c>
      <c r="J15" s="1">
        <f>D15/G15</f>
        <v>0.37533333333333335</v>
      </c>
      <c r="K15">
        <v>18.77</v>
      </c>
      <c r="L15" s="5">
        <f t="shared" si="0"/>
        <v>1.9996448232995918E-2</v>
      </c>
    </row>
    <row r="16" spans="1:12" x14ac:dyDescent="0.15">
      <c r="A16" t="s">
        <v>27</v>
      </c>
      <c r="B16" t="s">
        <v>9</v>
      </c>
      <c r="C16" t="s">
        <v>11</v>
      </c>
      <c r="D16" s="1">
        <v>21200</v>
      </c>
      <c r="E16" s="1">
        <v>11100</v>
      </c>
      <c r="F16">
        <v>1.49</v>
      </c>
      <c r="G16" s="1">
        <v>123000</v>
      </c>
      <c r="H16" s="1">
        <v>16300</v>
      </c>
      <c r="I16">
        <v>1.1299999999999999</v>
      </c>
      <c r="J16" s="1">
        <f>D16/G16</f>
        <v>0.17235772357723578</v>
      </c>
      <c r="K16">
        <v>10.89</v>
      </c>
      <c r="L16" s="5">
        <f t="shared" si="0"/>
        <v>1.5827155516734231E-2</v>
      </c>
    </row>
    <row r="17" spans="1:12" x14ac:dyDescent="0.15">
      <c r="A17" t="s">
        <v>28</v>
      </c>
      <c r="B17" t="s">
        <v>9</v>
      </c>
      <c r="C17" t="s">
        <v>11</v>
      </c>
      <c r="D17" s="1">
        <v>15700</v>
      </c>
      <c r="E17" s="1">
        <v>7690</v>
      </c>
      <c r="F17">
        <v>1.48</v>
      </c>
      <c r="G17" s="1">
        <v>149000</v>
      </c>
      <c r="H17" s="1">
        <v>19300</v>
      </c>
      <c r="I17">
        <v>1.1200000000000001</v>
      </c>
      <c r="J17" s="1">
        <f>D17/G17</f>
        <v>0.10536912751677853</v>
      </c>
      <c r="K17">
        <v>6.57</v>
      </c>
      <c r="L17" s="5">
        <f t="shared" si="0"/>
        <v>1.6037918952325498E-2</v>
      </c>
    </row>
    <row r="18" spans="1:12" x14ac:dyDescent="0.15">
      <c r="A18" t="s">
        <v>29</v>
      </c>
      <c r="B18" t="s">
        <v>9</v>
      </c>
      <c r="C18" t="s">
        <v>11</v>
      </c>
      <c r="D18" s="1">
        <v>24700</v>
      </c>
      <c r="E18" s="1">
        <v>11400</v>
      </c>
      <c r="F18">
        <v>1.49</v>
      </c>
      <c r="G18" s="1">
        <v>145000</v>
      </c>
      <c r="H18" s="1">
        <v>19800</v>
      </c>
      <c r="I18">
        <v>1.1399999999999999</v>
      </c>
      <c r="J18" s="1">
        <f>D18/G18</f>
        <v>0.17034482758620689</v>
      </c>
      <c r="K18">
        <v>11.5</v>
      </c>
      <c r="L18" s="5">
        <f t="shared" si="0"/>
        <v>1.4812593703148426E-2</v>
      </c>
    </row>
    <row r="19" spans="1:12" x14ac:dyDescent="0.15">
      <c r="A19" t="s">
        <v>31</v>
      </c>
      <c r="B19" t="s">
        <v>9</v>
      </c>
      <c r="C19" t="s">
        <v>11</v>
      </c>
      <c r="D19" s="1">
        <v>24200</v>
      </c>
      <c r="E19" s="1">
        <v>12800</v>
      </c>
      <c r="F19">
        <v>1.48</v>
      </c>
      <c r="G19" s="1">
        <v>148000</v>
      </c>
      <c r="H19" s="1">
        <v>19000</v>
      </c>
      <c r="I19">
        <v>1.1299999999999999</v>
      </c>
      <c r="J19" s="1">
        <f>D19/G19</f>
        <v>0.16351351351351351</v>
      </c>
      <c r="K19">
        <v>20.399999999999999</v>
      </c>
      <c r="L19" s="5">
        <f t="shared" si="0"/>
        <v>8.0153683094859561E-3</v>
      </c>
    </row>
    <row r="20" spans="1:12" x14ac:dyDescent="0.15">
      <c r="A20" t="s">
        <v>32</v>
      </c>
      <c r="B20" t="s">
        <v>9</v>
      </c>
      <c r="C20" t="s">
        <v>11</v>
      </c>
      <c r="D20" s="1">
        <v>12500</v>
      </c>
      <c r="E20" s="1">
        <v>6250</v>
      </c>
      <c r="F20">
        <v>1.48</v>
      </c>
      <c r="G20" s="1">
        <v>133000</v>
      </c>
      <c r="H20" s="1">
        <v>19500</v>
      </c>
      <c r="I20">
        <v>1.1399999999999999</v>
      </c>
      <c r="J20" s="1">
        <f>D20/G20</f>
        <v>9.3984962406015032E-2</v>
      </c>
      <c r="K20">
        <v>9.4</v>
      </c>
      <c r="L20" s="5">
        <f t="shared" si="0"/>
        <v>9.9984002559590449E-3</v>
      </c>
    </row>
    <row r="21" spans="1:12" x14ac:dyDescent="0.15">
      <c r="A21" t="s">
        <v>33</v>
      </c>
      <c r="B21" t="s">
        <v>9</v>
      </c>
      <c r="C21" t="s">
        <v>11</v>
      </c>
      <c r="D21" s="1">
        <v>22700</v>
      </c>
      <c r="E21" s="1">
        <v>10800</v>
      </c>
      <c r="F21">
        <v>1.48</v>
      </c>
      <c r="G21" s="1">
        <v>133000</v>
      </c>
      <c r="H21" s="1">
        <v>18400</v>
      </c>
      <c r="I21">
        <v>1.1399999999999999</v>
      </c>
      <c r="J21" s="1">
        <f>D21/G21</f>
        <v>0.17067669172932332</v>
      </c>
      <c r="K21">
        <v>11.5</v>
      </c>
      <c r="L21" s="5">
        <f t="shared" si="0"/>
        <v>1.4841451454723766E-2</v>
      </c>
    </row>
    <row r="22" spans="1:12" x14ac:dyDescent="0.15">
      <c r="A22" t="s">
        <v>34</v>
      </c>
      <c r="B22" t="s">
        <v>9</v>
      </c>
      <c r="C22" t="s">
        <v>11</v>
      </c>
      <c r="D22" s="1">
        <v>27700</v>
      </c>
      <c r="E22" s="1">
        <v>13700</v>
      </c>
      <c r="F22">
        <v>1.48</v>
      </c>
      <c r="G22" s="1">
        <v>143000</v>
      </c>
      <c r="H22" s="1">
        <v>18500</v>
      </c>
      <c r="I22">
        <v>1.1299999999999999</v>
      </c>
      <c r="J22" s="1">
        <f>D22/G22</f>
        <v>0.19370629370629372</v>
      </c>
      <c r="K22">
        <v>20.399999999999999</v>
      </c>
      <c r="L22" s="5">
        <f t="shared" si="0"/>
        <v>9.4954065542300851E-3</v>
      </c>
    </row>
    <row r="23" spans="1:12" x14ac:dyDescent="0.15">
      <c r="A23" t="s">
        <v>35</v>
      </c>
      <c r="B23" t="s">
        <v>9</v>
      </c>
      <c r="C23" t="s">
        <v>11</v>
      </c>
      <c r="D23" s="1">
        <v>16400</v>
      </c>
      <c r="E23" s="1">
        <v>6810</v>
      </c>
      <c r="F23">
        <v>1.49</v>
      </c>
      <c r="G23" s="1">
        <v>139000</v>
      </c>
      <c r="H23" s="1">
        <v>19200</v>
      </c>
      <c r="I23">
        <v>1.1499999999999999</v>
      </c>
      <c r="J23" s="1">
        <f>D23/G23</f>
        <v>0.11798561151079137</v>
      </c>
      <c r="K23">
        <v>9.4</v>
      </c>
      <c r="L23" s="5">
        <f t="shared" si="0"/>
        <v>1.2551660799020358E-2</v>
      </c>
    </row>
    <row r="24" spans="1:12" x14ac:dyDescent="0.15">
      <c r="A24" t="s">
        <v>36</v>
      </c>
      <c r="B24" t="s">
        <v>9</v>
      </c>
      <c r="C24" t="s">
        <v>11</v>
      </c>
      <c r="D24" s="1">
        <v>24700</v>
      </c>
      <c r="E24" s="1">
        <v>11000</v>
      </c>
      <c r="F24">
        <v>1.49</v>
      </c>
      <c r="G24" s="1">
        <v>132000</v>
      </c>
      <c r="H24" s="1">
        <v>19500</v>
      </c>
      <c r="I24">
        <v>1.1399999999999999</v>
      </c>
      <c r="J24" s="1">
        <f>D24/G24</f>
        <v>0.18712121212121213</v>
      </c>
      <c r="K24">
        <v>11.5</v>
      </c>
      <c r="L24" s="5">
        <f t="shared" si="0"/>
        <v>1.6271409749670621E-2</v>
      </c>
    </row>
    <row r="25" spans="1:12" x14ac:dyDescent="0.15">
      <c r="A25" t="s">
        <v>30</v>
      </c>
      <c r="B25" t="s">
        <v>9</v>
      </c>
      <c r="C25" t="s">
        <v>11</v>
      </c>
      <c r="D25" s="1">
        <v>21500</v>
      </c>
      <c r="E25" s="1">
        <v>11200</v>
      </c>
      <c r="F25">
        <v>1.48</v>
      </c>
      <c r="G25" s="1">
        <v>146000</v>
      </c>
      <c r="H25" s="1">
        <v>18800</v>
      </c>
      <c r="I25">
        <v>1.1299999999999999</v>
      </c>
      <c r="J25" s="1">
        <f>D25/G25</f>
        <v>0.14726027397260275</v>
      </c>
      <c r="K25">
        <v>20.399999999999999</v>
      </c>
      <c r="L25" s="5">
        <f t="shared" si="0"/>
        <v>7.2186408810099387E-3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3" sqref="A3"/>
    </sheetView>
  </sheetViews>
  <sheetFormatPr defaultRowHeight="13.5" x14ac:dyDescent="0.15"/>
  <cols>
    <col min="1" max="1" width="12.375" style="3" customWidth="1"/>
    <col min="2" max="11" width="9" style="3"/>
    <col min="12" max="12" width="9" style="11"/>
    <col min="13" max="16384" width="9" style="3"/>
  </cols>
  <sheetData>
    <row r="1" spans="1:12" s="3" customForma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37</v>
      </c>
      <c r="K1" s="3" t="s">
        <v>12</v>
      </c>
      <c r="L1" s="11" t="s">
        <v>38</v>
      </c>
    </row>
    <row r="2" spans="1:12" s="3" customFormat="1" x14ac:dyDescent="0.15">
      <c r="A2" s="3" t="s">
        <v>13</v>
      </c>
      <c r="B2" s="3" t="s">
        <v>9</v>
      </c>
      <c r="C2" s="3" t="s">
        <v>11</v>
      </c>
      <c r="D2" s="4">
        <v>6990000</v>
      </c>
      <c r="E2" s="4">
        <v>3210000</v>
      </c>
      <c r="F2" s="3">
        <v>1.48</v>
      </c>
      <c r="G2" s="4">
        <v>172000</v>
      </c>
      <c r="H2" s="4">
        <v>24200</v>
      </c>
      <c r="I2" s="3">
        <v>1.1299999999999999</v>
      </c>
      <c r="J2" s="4">
        <f>D2/G2</f>
        <v>40.639534883720927</v>
      </c>
      <c r="K2" s="3">
        <v>12.4</v>
      </c>
      <c r="L2" s="11">
        <f t="shared" ref="L2:L25" si="0">J2/K2</f>
        <v>3.277381845461365</v>
      </c>
    </row>
    <row r="3" spans="1:12" s="3" customFormat="1" x14ac:dyDescent="0.15">
      <c r="A3" s="3" t="s">
        <v>14</v>
      </c>
      <c r="B3" s="3" t="s">
        <v>9</v>
      </c>
      <c r="C3" s="3" t="s">
        <v>11</v>
      </c>
      <c r="D3" s="4">
        <v>5200000</v>
      </c>
      <c r="E3" s="4">
        <v>2360000</v>
      </c>
      <c r="F3" s="3">
        <v>1.49</v>
      </c>
      <c r="G3" s="4">
        <v>172000</v>
      </c>
      <c r="H3" s="4">
        <v>21900</v>
      </c>
      <c r="I3" s="3">
        <v>1.1299999999999999</v>
      </c>
      <c r="J3" s="4">
        <f>D3/G3</f>
        <v>30.232558139534884</v>
      </c>
      <c r="K3" s="3">
        <v>11.09</v>
      </c>
      <c r="L3" s="11">
        <f t="shared" si="0"/>
        <v>2.7261098412565272</v>
      </c>
    </row>
    <row r="4" spans="1:12" s="3" customFormat="1" x14ac:dyDescent="0.15">
      <c r="A4" s="3" t="s">
        <v>15</v>
      </c>
      <c r="B4" s="3" t="s">
        <v>9</v>
      </c>
      <c r="C4" s="3" t="s">
        <v>11</v>
      </c>
      <c r="D4" s="4">
        <v>1040000</v>
      </c>
      <c r="E4" s="4">
        <v>436000</v>
      </c>
      <c r="F4" s="3">
        <v>1.49</v>
      </c>
      <c r="G4" s="4">
        <v>165000</v>
      </c>
      <c r="H4" s="4">
        <v>23500</v>
      </c>
      <c r="I4" s="3">
        <v>1.1299999999999999</v>
      </c>
      <c r="J4" s="4">
        <f>D4/G4</f>
        <v>6.3030303030303028</v>
      </c>
      <c r="K4" s="3">
        <v>8.7200000000000006</v>
      </c>
      <c r="L4" s="11">
        <f t="shared" si="0"/>
        <v>0.72282457603558514</v>
      </c>
    </row>
    <row r="5" spans="1:12" s="3" customFormat="1" x14ac:dyDescent="0.15">
      <c r="A5" s="3" t="s">
        <v>16</v>
      </c>
      <c r="B5" s="3" t="s">
        <v>9</v>
      </c>
      <c r="C5" s="3" t="s">
        <v>11</v>
      </c>
      <c r="D5" s="4">
        <v>5480000</v>
      </c>
      <c r="E5" s="4">
        <v>2420000</v>
      </c>
      <c r="F5" s="3">
        <v>1.49</v>
      </c>
      <c r="G5" s="4">
        <v>146000</v>
      </c>
      <c r="H5" s="4">
        <v>21400</v>
      </c>
      <c r="I5" s="3">
        <v>1.1299999999999999</v>
      </c>
      <c r="J5" s="4">
        <f>D5/G5</f>
        <v>37.534246575342465</v>
      </c>
      <c r="K5" s="3">
        <v>10.58</v>
      </c>
      <c r="L5" s="11">
        <f t="shared" si="0"/>
        <v>3.5476603568376621</v>
      </c>
    </row>
    <row r="6" spans="1:12" s="3" customFormat="1" x14ac:dyDescent="0.15">
      <c r="A6" s="3" t="s">
        <v>17</v>
      </c>
      <c r="B6" s="3" t="s">
        <v>9</v>
      </c>
      <c r="C6" s="3" t="s">
        <v>11</v>
      </c>
      <c r="D6" s="4">
        <v>6240000</v>
      </c>
      <c r="E6" s="4">
        <v>2750000</v>
      </c>
      <c r="F6" s="3">
        <v>1.49</v>
      </c>
      <c r="G6" s="4">
        <v>161000</v>
      </c>
      <c r="H6" s="4">
        <v>22300</v>
      </c>
      <c r="I6" s="3">
        <v>1.1299999999999999</v>
      </c>
      <c r="J6" s="4">
        <f>D6/G6</f>
        <v>38.757763975155278</v>
      </c>
      <c r="K6" s="3">
        <v>12.4</v>
      </c>
      <c r="L6" s="15">
        <f t="shared" si="0"/>
        <v>3.1256261270286512</v>
      </c>
    </row>
    <row r="7" spans="1:12" s="3" customFormat="1" x14ac:dyDescent="0.15">
      <c r="A7" s="3" t="s">
        <v>18</v>
      </c>
      <c r="B7" s="3" t="s">
        <v>9</v>
      </c>
      <c r="C7" s="3" t="s">
        <v>11</v>
      </c>
      <c r="D7" s="4">
        <v>4210000</v>
      </c>
      <c r="E7" s="4">
        <v>1940000</v>
      </c>
      <c r="F7" s="3">
        <v>1.49</v>
      </c>
      <c r="G7" s="4">
        <v>161000</v>
      </c>
      <c r="H7" s="4">
        <v>21600</v>
      </c>
      <c r="I7" s="3">
        <v>1.1399999999999999</v>
      </c>
      <c r="J7" s="4">
        <f>D7/G7</f>
        <v>26.149068322981368</v>
      </c>
      <c r="K7" s="3">
        <v>11.09</v>
      </c>
      <c r="L7" s="15">
        <f t="shared" si="0"/>
        <v>2.3578961517566608</v>
      </c>
    </row>
    <row r="8" spans="1:12" s="3" customFormat="1" x14ac:dyDescent="0.15">
      <c r="A8" s="3" t="s">
        <v>19</v>
      </c>
      <c r="B8" s="3" t="s">
        <v>9</v>
      </c>
      <c r="C8" s="3" t="s">
        <v>11</v>
      </c>
      <c r="D8" s="4">
        <v>944000</v>
      </c>
      <c r="E8" s="4">
        <v>405000</v>
      </c>
      <c r="F8" s="3">
        <v>1.48</v>
      </c>
      <c r="G8" s="4">
        <v>152000</v>
      </c>
      <c r="H8" s="4">
        <v>21300</v>
      </c>
      <c r="I8" s="3">
        <v>1.1299999999999999</v>
      </c>
      <c r="J8" s="4">
        <f>D8/G8</f>
        <v>6.2105263157894735</v>
      </c>
      <c r="K8" s="3">
        <v>8.7200000000000006</v>
      </c>
      <c r="L8" s="15">
        <f t="shared" si="0"/>
        <v>0.71221632061805884</v>
      </c>
    </row>
    <row r="9" spans="1:12" s="3" customFormat="1" x14ac:dyDescent="0.15">
      <c r="A9" s="3" t="s">
        <v>20</v>
      </c>
      <c r="B9" s="3" t="s">
        <v>9</v>
      </c>
      <c r="C9" s="3" t="s">
        <v>11</v>
      </c>
      <c r="D9" s="4">
        <v>5550000</v>
      </c>
      <c r="E9" s="4">
        <v>2530000</v>
      </c>
      <c r="F9" s="3">
        <v>1.49</v>
      </c>
      <c r="G9" s="4">
        <v>137000</v>
      </c>
      <c r="H9" s="4">
        <v>19000</v>
      </c>
      <c r="I9" s="3">
        <v>1.1299999999999999</v>
      </c>
      <c r="J9" s="4">
        <f>D9/G9</f>
        <v>40.510948905109487</v>
      </c>
      <c r="K9" s="3">
        <v>10.58</v>
      </c>
      <c r="L9" s="15">
        <f t="shared" si="0"/>
        <v>3.8290121838477775</v>
      </c>
    </row>
    <row r="10" spans="1:12" s="3" customFormat="1" x14ac:dyDescent="0.15">
      <c r="A10" s="3" t="s">
        <v>21</v>
      </c>
      <c r="B10" s="3" t="s">
        <v>9</v>
      </c>
      <c r="C10" s="3" t="s">
        <v>11</v>
      </c>
      <c r="D10" s="4">
        <v>149000</v>
      </c>
      <c r="E10" s="4">
        <v>61100</v>
      </c>
      <c r="F10" s="3">
        <v>1.49</v>
      </c>
      <c r="G10" s="4">
        <v>148000</v>
      </c>
      <c r="H10" s="4">
        <v>20700</v>
      </c>
      <c r="I10" s="3">
        <v>1.1299999999999999</v>
      </c>
      <c r="J10" s="4">
        <f>D10/G10</f>
        <v>1.0067567567567568</v>
      </c>
      <c r="K10" s="3">
        <v>9.19</v>
      </c>
      <c r="L10" s="11">
        <f t="shared" si="0"/>
        <v>0.10954915742728584</v>
      </c>
    </row>
    <row r="11" spans="1:12" s="3" customFormat="1" x14ac:dyDescent="0.15">
      <c r="A11" s="3" t="s">
        <v>22</v>
      </c>
      <c r="B11" s="3" t="s">
        <v>9</v>
      </c>
      <c r="C11" s="3" t="s">
        <v>11</v>
      </c>
      <c r="D11" s="4">
        <v>2420000</v>
      </c>
      <c r="E11" s="4">
        <v>1020000</v>
      </c>
      <c r="F11" s="3">
        <v>1.49</v>
      </c>
      <c r="G11" s="4">
        <v>150000</v>
      </c>
      <c r="H11" s="4">
        <v>19700</v>
      </c>
      <c r="I11" s="3">
        <v>1.1299999999999999</v>
      </c>
      <c r="J11" s="4">
        <f>D11/G11</f>
        <v>16.133333333333333</v>
      </c>
      <c r="K11" s="3">
        <v>18.77</v>
      </c>
      <c r="L11" s="11">
        <f t="shared" si="0"/>
        <v>0.85952761498845676</v>
      </c>
    </row>
    <row r="12" spans="1:12" s="3" customFormat="1" x14ac:dyDescent="0.15">
      <c r="A12" s="3" t="s">
        <v>23</v>
      </c>
      <c r="B12" s="3" t="s">
        <v>9</v>
      </c>
      <c r="C12" s="3" t="s">
        <v>11</v>
      </c>
      <c r="D12" s="4">
        <v>993000</v>
      </c>
      <c r="E12" s="4">
        <v>402000</v>
      </c>
      <c r="F12" s="3">
        <v>1.48</v>
      </c>
      <c r="G12" s="4">
        <v>148000</v>
      </c>
      <c r="H12" s="4">
        <v>20900</v>
      </c>
      <c r="I12" s="3">
        <v>1.1299999999999999</v>
      </c>
      <c r="J12" s="4">
        <f>D12/G12</f>
        <v>6.7094594594594597</v>
      </c>
      <c r="K12" s="3">
        <v>10.89</v>
      </c>
      <c r="L12" s="11">
        <f t="shared" si="0"/>
        <v>0.61611197974834342</v>
      </c>
    </row>
    <row r="13" spans="1:12" s="3" customFormat="1" x14ac:dyDescent="0.15">
      <c r="A13" s="3" t="s">
        <v>24</v>
      </c>
      <c r="B13" s="3" t="s">
        <v>9</v>
      </c>
      <c r="C13" s="3" t="s">
        <v>11</v>
      </c>
      <c r="D13" s="4">
        <v>761000</v>
      </c>
      <c r="E13" s="4">
        <v>296000</v>
      </c>
      <c r="F13" s="3">
        <v>1.49</v>
      </c>
      <c r="G13" s="4">
        <v>158000</v>
      </c>
      <c r="H13" s="4">
        <v>22300</v>
      </c>
      <c r="I13" s="3">
        <v>1.1299999999999999</v>
      </c>
      <c r="J13" s="4">
        <f>D13/G13</f>
        <v>4.8164556962025316</v>
      </c>
      <c r="K13" s="3">
        <v>6.57</v>
      </c>
      <c r="L13" s="11">
        <f t="shared" si="0"/>
        <v>0.73309827948288153</v>
      </c>
    </row>
    <row r="14" spans="1:12" s="3" customFormat="1" x14ac:dyDescent="0.15">
      <c r="A14" s="3" t="s">
        <v>25</v>
      </c>
      <c r="B14" s="3" t="s">
        <v>9</v>
      </c>
      <c r="C14" s="3" t="s">
        <v>11</v>
      </c>
      <c r="D14" s="4">
        <v>144000</v>
      </c>
      <c r="E14" s="4">
        <v>60400</v>
      </c>
      <c r="F14" s="3">
        <v>1.48</v>
      </c>
      <c r="G14" s="4">
        <v>148000</v>
      </c>
      <c r="H14" s="4">
        <v>18700</v>
      </c>
      <c r="I14" s="3">
        <v>1.1299999999999999</v>
      </c>
      <c r="J14" s="4">
        <f>D14/G14</f>
        <v>0.97297297297297303</v>
      </c>
      <c r="K14" s="3">
        <v>9.19</v>
      </c>
      <c r="L14" s="11">
        <f t="shared" si="0"/>
        <v>0.1058730112048937</v>
      </c>
    </row>
    <row r="15" spans="1:12" s="3" customFormat="1" x14ac:dyDescent="0.15">
      <c r="A15" s="3" t="s">
        <v>26</v>
      </c>
      <c r="B15" s="3" t="s">
        <v>9</v>
      </c>
      <c r="C15" s="3" t="s">
        <v>11</v>
      </c>
      <c r="D15" s="4">
        <v>2360000</v>
      </c>
      <c r="E15" s="4">
        <v>1160000</v>
      </c>
      <c r="F15" s="3">
        <v>1.49</v>
      </c>
      <c r="G15" s="4">
        <v>150000</v>
      </c>
      <c r="H15" s="4">
        <v>19100</v>
      </c>
      <c r="I15" s="3">
        <v>1.1299999999999999</v>
      </c>
      <c r="J15" s="4">
        <f>D15/G15</f>
        <v>15.733333333333333</v>
      </c>
      <c r="K15" s="3">
        <v>18.77</v>
      </c>
      <c r="L15" s="11">
        <f t="shared" si="0"/>
        <v>0.83821701296394957</v>
      </c>
    </row>
    <row r="16" spans="1:12" s="3" customFormat="1" x14ac:dyDescent="0.15">
      <c r="A16" s="3" t="s">
        <v>27</v>
      </c>
      <c r="B16" s="3" t="s">
        <v>9</v>
      </c>
      <c r="C16" s="3" t="s">
        <v>11</v>
      </c>
      <c r="D16" s="4">
        <v>945000</v>
      </c>
      <c r="E16" s="4">
        <v>360000</v>
      </c>
      <c r="F16" s="3">
        <v>1.5</v>
      </c>
      <c r="G16" s="4">
        <v>123000</v>
      </c>
      <c r="H16" s="4">
        <v>16300</v>
      </c>
      <c r="I16" s="3">
        <v>1.1299999999999999</v>
      </c>
      <c r="J16" s="4">
        <f>D16/G16</f>
        <v>7.6829268292682924</v>
      </c>
      <c r="K16" s="3">
        <v>10.89</v>
      </c>
      <c r="L16" s="11">
        <f t="shared" si="0"/>
        <v>0.70550292279782301</v>
      </c>
    </row>
    <row r="17" spans="1:14" s="3" customFormat="1" x14ac:dyDescent="0.15">
      <c r="A17" s="3" t="s">
        <v>28</v>
      </c>
      <c r="B17" s="3" t="s">
        <v>9</v>
      </c>
      <c r="C17" s="3" t="s">
        <v>11</v>
      </c>
      <c r="D17" s="4">
        <v>736000</v>
      </c>
      <c r="E17" s="4">
        <v>289000</v>
      </c>
      <c r="F17" s="3">
        <v>1.48</v>
      </c>
      <c r="G17" s="4">
        <v>149000</v>
      </c>
      <c r="H17" s="4">
        <v>19300</v>
      </c>
      <c r="I17" s="3">
        <v>1.1200000000000001</v>
      </c>
      <c r="J17" s="4">
        <f>D17/G17</f>
        <v>4.9395973154362416</v>
      </c>
      <c r="K17" s="3">
        <v>6.57</v>
      </c>
      <c r="L17" s="11">
        <f t="shared" si="0"/>
        <v>0.75184129610901695</v>
      </c>
    </row>
    <row r="18" spans="1:14" s="3" customFormat="1" x14ac:dyDescent="0.15">
      <c r="A18" s="3" t="s">
        <v>29</v>
      </c>
      <c r="B18" s="3" t="s">
        <v>9</v>
      </c>
      <c r="C18" s="3" t="s">
        <v>11</v>
      </c>
      <c r="D18" s="4">
        <v>1330000</v>
      </c>
      <c r="E18" s="4">
        <v>643000</v>
      </c>
      <c r="F18" s="3">
        <v>1.49</v>
      </c>
      <c r="G18" s="4">
        <v>145000</v>
      </c>
      <c r="H18" s="4">
        <v>19800</v>
      </c>
      <c r="I18" s="3">
        <v>1.1399999999999999</v>
      </c>
      <c r="J18" s="4">
        <f>D18/G18</f>
        <v>9.1724137931034484</v>
      </c>
      <c r="K18" s="3">
        <v>11.5</v>
      </c>
      <c r="L18" s="11">
        <f t="shared" si="0"/>
        <v>0.79760119940029983</v>
      </c>
    </row>
    <row r="19" spans="1:14" s="3" customFormat="1" x14ac:dyDescent="0.15">
      <c r="A19" s="3" t="s">
        <v>31</v>
      </c>
      <c r="B19" s="3" t="s">
        <v>9</v>
      </c>
      <c r="C19" s="3" t="s">
        <v>11</v>
      </c>
      <c r="D19" s="4">
        <v>1420000</v>
      </c>
      <c r="E19" s="4">
        <v>654000</v>
      </c>
      <c r="F19" s="3">
        <v>1.49</v>
      </c>
      <c r="G19" s="4">
        <v>148000</v>
      </c>
      <c r="H19" s="4">
        <v>19000</v>
      </c>
      <c r="I19" s="3">
        <v>1.1299999999999999</v>
      </c>
      <c r="J19" s="4">
        <f>D19/G19</f>
        <v>9.5945945945945947</v>
      </c>
      <c r="K19" s="3">
        <v>20.399999999999999</v>
      </c>
      <c r="L19" s="11">
        <f t="shared" si="0"/>
        <v>0.47032326444091155</v>
      </c>
    </row>
    <row r="20" spans="1:14" s="3" customFormat="1" x14ac:dyDescent="0.15">
      <c r="A20" s="3" t="s">
        <v>32</v>
      </c>
      <c r="B20" s="3" t="s">
        <v>9</v>
      </c>
      <c r="C20" s="3" t="s">
        <v>11</v>
      </c>
      <c r="D20" s="4">
        <v>564000</v>
      </c>
      <c r="E20" s="4">
        <v>320000</v>
      </c>
      <c r="F20" s="3">
        <v>1.49</v>
      </c>
      <c r="G20" s="4">
        <v>133000</v>
      </c>
      <c r="H20" s="4">
        <v>19500</v>
      </c>
      <c r="I20" s="3">
        <v>1.1399999999999999</v>
      </c>
      <c r="J20" s="4">
        <f>D20/G20</f>
        <v>4.2406015037593985</v>
      </c>
      <c r="K20" s="3">
        <v>9.4</v>
      </c>
      <c r="L20" s="11">
        <f t="shared" si="0"/>
        <v>0.45112781954887216</v>
      </c>
    </row>
    <row r="21" spans="1:14" s="3" customFormat="1" x14ac:dyDescent="0.15">
      <c r="A21" s="3" t="s">
        <v>33</v>
      </c>
      <c r="B21" s="3" t="s">
        <v>9</v>
      </c>
      <c r="C21" s="3" t="s">
        <v>11</v>
      </c>
      <c r="D21" s="4">
        <v>1300000</v>
      </c>
      <c r="E21" s="4">
        <v>652000</v>
      </c>
      <c r="F21" s="3">
        <v>1.49</v>
      </c>
      <c r="G21" s="4">
        <v>133000</v>
      </c>
      <c r="H21" s="4">
        <v>18400</v>
      </c>
      <c r="I21" s="3">
        <v>1.1399999999999999</v>
      </c>
      <c r="J21" s="4">
        <f>D21/G21</f>
        <v>9.7744360902255636</v>
      </c>
      <c r="K21" s="3">
        <v>11.5</v>
      </c>
      <c r="L21" s="11">
        <f t="shared" si="0"/>
        <v>0.84995096436744033</v>
      </c>
    </row>
    <row r="22" spans="1:14" s="3" customFormat="1" x14ac:dyDescent="0.15">
      <c r="A22" s="3" t="s">
        <v>34</v>
      </c>
      <c r="B22" s="3" t="s">
        <v>9</v>
      </c>
      <c r="C22" s="3" t="s">
        <v>11</v>
      </c>
      <c r="D22" s="4">
        <v>1610000</v>
      </c>
      <c r="E22" s="4">
        <v>763000</v>
      </c>
      <c r="F22" s="3">
        <v>1.49</v>
      </c>
      <c r="G22" s="4">
        <v>143000</v>
      </c>
      <c r="H22" s="4">
        <v>18500</v>
      </c>
      <c r="I22" s="3">
        <v>1.1299999999999999</v>
      </c>
      <c r="J22" s="4">
        <f>D22/G22</f>
        <v>11.258741258741258</v>
      </c>
      <c r="K22" s="3">
        <v>20.399999999999999</v>
      </c>
      <c r="L22" s="11">
        <f t="shared" si="0"/>
        <v>0.55189908131084608</v>
      </c>
    </row>
    <row r="23" spans="1:14" s="3" customFormat="1" x14ac:dyDescent="0.15">
      <c r="A23" s="3" t="s">
        <v>35</v>
      </c>
      <c r="B23" s="3" t="s">
        <v>9</v>
      </c>
      <c r="C23" s="3" t="s">
        <v>11</v>
      </c>
      <c r="D23" s="4">
        <v>617000</v>
      </c>
      <c r="E23" s="4">
        <v>323000</v>
      </c>
      <c r="F23" s="3">
        <v>1.5</v>
      </c>
      <c r="G23" s="4">
        <v>139000</v>
      </c>
      <c r="H23" s="4">
        <v>19200</v>
      </c>
      <c r="I23" s="3">
        <v>1.1499999999999999</v>
      </c>
      <c r="J23" s="4">
        <f>D23/G23</f>
        <v>4.4388489208633093</v>
      </c>
      <c r="K23" s="3">
        <v>9.4</v>
      </c>
      <c r="L23" s="11">
        <f t="shared" si="0"/>
        <v>0.47221797030460733</v>
      </c>
    </row>
    <row r="24" spans="1:14" s="3" customFormat="1" x14ac:dyDescent="0.15">
      <c r="A24" s="3" t="s">
        <v>36</v>
      </c>
      <c r="B24" s="3" t="s">
        <v>9</v>
      </c>
      <c r="C24" s="3" t="s">
        <v>11</v>
      </c>
      <c r="D24" s="4">
        <v>1550000</v>
      </c>
      <c r="E24" s="4">
        <v>757000</v>
      </c>
      <c r="F24" s="3">
        <v>1.49</v>
      </c>
      <c r="G24" s="4">
        <v>132000</v>
      </c>
      <c r="H24" s="4">
        <v>19500</v>
      </c>
      <c r="I24" s="3">
        <v>1.1399999999999999</v>
      </c>
      <c r="J24" s="4">
        <f>D24/G24</f>
        <v>11.742424242424242</v>
      </c>
      <c r="K24" s="3">
        <v>11.5</v>
      </c>
      <c r="L24" s="11">
        <f t="shared" si="0"/>
        <v>1.0210803689064558</v>
      </c>
    </row>
    <row r="25" spans="1:14" s="3" customFormat="1" x14ac:dyDescent="0.15">
      <c r="A25" s="3" t="s">
        <v>30</v>
      </c>
      <c r="B25" s="3" t="s">
        <v>9</v>
      </c>
      <c r="C25" s="3" t="s">
        <v>11</v>
      </c>
      <c r="D25" s="4">
        <v>1430000</v>
      </c>
      <c r="E25" s="4">
        <v>727000</v>
      </c>
      <c r="F25" s="3">
        <v>1.48</v>
      </c>
      <c r="G25" s="4">
        <v>146000</v>
      </c>
      <c r="H25" s="4">
        <v>18800</v>
      </c>
      <c r="I25" s="3">
        <v>1.1299999999999999</v>
      </c>
      <c r="J25" s="4">
        <f>D25/G25</f>
        <v>9.794520547945206</v>
      </c>
      <c r="K25" s="3">
        <v>20.399999999999999</v>
      </c>
      <c r="L25" s="11">
        <f t="shared" si="0"/>
        <v>0.48012355627182385</v>
      </c>
    </row>
    <row r="27" spans="1:14" s="3" customFormat="1" x14ac:dyDescent="0.15">
      <c r="D27" s="4"/>
      <c r="E27" s="4"/>
      <c r="G27" s="4"/>
      <c r="H27" s="4"/>
      <c r="J27" s="4"/>
      <c r="L27" s="15"/>
      <c r="N27" s="4"/>
    </row>
    <row r="28" spans="1:14" s="3" customFormat="1" x14ac:dyDescent="0.15">
      <c r="D28" s="4"/>
      <c r="E28" s="4"/>
      <c r="G28" s="4"/>
      <c r="H28" s="4"/>
      <c r="J28" s="4"/>
      <c r="L28" s="15"/>
    </row>
    <row r="29" spans="1:14" s="3" customFormat="1" x14ac:dyDescent="0.15">
      <c r="D29" s="4"/>
      <c r="E29" s="4"/>
      <c r="G29" s="4"/>
      <c r="H29" s="4"/>
      <c r="J29" s="4"/>
      <c r="L29" s="15"/>
    </row>
    <row r="30" spans="1:14" s="3" customFormat="1" x14ac:dyDescent="0.15">
      <c r="D30" s="4"/>
      <c r="E30" s="4"/>
      <c r="G30" s="4"/>
      <c r="H30" s="4"/>
      <c r="J30" s="4"/>
      <c r="L30" s="15"/>
    </row>
    <row r="31" spans="1:14" s="3" customFormat="1" x14ac:dyDescent="0.15">
      <c r="L31" s="11" t="e">
        <f>AVERAGE(L27:L30)</f>
        <v>#DIV/0!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" sqref="F1:F1048576"/>
    </sheetView>
  </sheetViews>
  <sheetFormatPr defaultColWidth="8.75" defaultRowHeight="13.5" x14ac:dyDescent="0.15"/>
  <cols>
    <col min="12" max="12" width="8.75" style="5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11</v>
      </c>
      <c r="D2" s="1">
        <v>125000</v>
      </c>
      <c r="E2" s="1">
        <v>27700</v>
      </c>
      <c r="F2">
        <v>1.39</v>
      </c>
      <c r="G2" s="1">
        <v>172000</v>
      </c>
      <c r="H2" s="1">
        <v>24200</v>
      </c>
      <c r="I2">
        <v>1.1299999999999999</v>
      </c>
      <c r="J2" s="1">
        <f>D2/G2</f>
        <v>0.72674418604651159</v>
      </c>
      <c r="K2">
        <v>12.4</v>
      </c>
      <c r="L2" s="5">
        <f t="shared" ref="L2:L25" si="0">J2/K2</f>
        <v>5.8608402100525127E-2</v>
      </c>
    </row>
    <row r="3" spans="1:12" x14ac:dyDescent="0.15">
      <c r="A3" s="3" t="s">
        <v>14</v>
      </c>
      <c r="B3" t="s">
        <v>9</v>
      </c>
      <c r="C3" t="s">
        <v>11</v>
      </c>
      <c r="D3" s="1">
        <v>256000</v>
      </c>
      <c r="E3" s="1">
        <v>53800</v>
      </c>
      <c r="F3">
        <v>1.4</v>
      </c>
      <c r="G3" s="1">
        <v>172000</v>
      </c>
      <c r="H3" s="1">
        <v>21900</v>
      </c>
      <c r="I3">
        <v>1.1299999999999999</v>
      </c>
      <c r="J3" s="1">
        <f>D3/G3</f>
        <v>1.4883720930232558</v>
      </c>
      <c r="K3">
        <v>11.09</v>
      </c>
      <c r="L3" s="5">
        <f t="shared" si="0"/>
        <v>0.13420848449262901</v>
      </c>
    </row>
    <row r="4" spans="1:12" x14ac:dyDescent="0.15">
      <c r="A4" t="s">
        <v>15</v>
      </c>
      <c r="B4" t="s">
        <v>9</v>
      </c>
      <c r="C4" t="s">
        <v>11</v>
      </c>
      <c r="D4" s="1">
        <v>107000</v>
      </c>
      <c r="E4" s="1">
        <v>21300</v>
      </c>
      <c r="F4">
        <v>1.39</v>
      </c>
      <c r="G4" s="1">
        <v>165000</v>
      </c>
      <c r="H4" s="1">
        <v>23500</v>
      </c>
      <c r="I4">
        <v>1.1299999999999999</v>
      </c>
      <c r="J4" s="1">
        <f>D4/G4</f>
        <v>0.64848484848484844</v>
      </c>
      <c r="K4">
        <v>8.7200000000000006</v>
      </c>
      <c r="L4" s="5">
        <f t="shared" si="0"/>
        <v>7.4367528495968852E-2</v>
      </c>
    </row>
    <row r="5" spans="1:12" x14ac:dyDescent="0.15">
      <c r="A5" s="3" t="s">
        <v>16</v>
      </c>
      <c r="B5" t="s">
        <v>9</v>
      </c>
      <c r="C5" t="s">
        <v>11</v>
      </c>
      <c r="D5" s="1">
        <v>124000</v>
      </c>
      <c r="E5" s="1">
        <v>26600</v>
      </c>
      <c r="F5">
        <v>1.4</v>
      </c>
      <c r="G5" s="1">
        <v>146000</v>
      </c>
      <c r="H5" s="1">
        <v>21400</v>
      </c>
      <c r="I5">
        <v>1.1299999999999999</v>
      </c>
      <c r="J5" s="1">
        <f>D5/G5</f>
        <v>0.84931506849315064</v>
      </c>
      <c r="K5">
        <v>10.58</v>
      </c>
      <c r="L5" s="5">
        <f t="shared" si="0"/>
        <v>8.0275526322604027E-2</v>
      </c>
    </row>
    <row r="6" spans="1:12" x14ac:dyDescent="0.15">
      <c r="A6" t="s">
        <v>17</v>
      </c>
      <c r="B6" t="s">
        <v>9</v>
      </c>
      <c r="C6" t="s">
        <v>11</v>
      </c>
      <c r="D6" s="1">
        <v>125000</v>
      </c>
      <c r="E6" s="1">
        <v>28800</v>
      </c>
      <c r="F6">
        <v>1.37</v>
      </c>
      <c r="G6" s="1">
        <v>161000</v>
      </c>
      <c r="H6" s="1">
        <v>22300</v>
      </c>
      <c r="I6">
        <v>1.1299999999999999</v>
      </c>
      <c r="J6" s="1">
        <f>D6/G6</f>
        <v>0.77639751552795033</v>
      </c>
      <c r="K6">
        <v>12.4</v>
      </c>
      <c r="L6" s="5">
        <f t="shared" ref="L6:L9" si="1">J6/K6</f>
        <v>6.2612702865157285E-2</v>
      </c>
    </row>
    <row r="7" spans="1:12" x14ac:dyDescent="0.15">
      <c r="A7" s="3" t="s">
        <v>18</v>
      </c>
      <c r="B7" t="s">
        <v>9</v>
      </c>
      <c r="C7" t="s">
        <v>11</v>
      </c>
      <c r="D7" s="1">
        <v>209000</v>
      </c>
      <c r="E7" s="1">
        <v>41600</v>
      </c>
      <c r="F7">
        <v>1.4</v>
      </c>
      <c r="G7" s="1">
        <v>161000</v>
      </c>
      <c r="H7" s="1">
        <v>21600</v>
      </c>
      <c r="I7">
        <v>1.1399999999999999</v>
      </c>
      <c r="J7" s="1">
        <f>D7/G7</f>
        <v>1.2981366459627328</v>
      </c>
      <c r="K7">
        <v>11.09</v>
      </c>
      <c r="L7" s="5">
        <f t="shared" si="1"/>
        <v>0.11705470207058005</v>
      </c>
    </row>
    <row r="8" spans="1:12" x14ac:dyDescent="0.15">
      <c r="A8" t="s">
        <v>19</v>
      </c>
      <c r="B8" t="s">
        <v>9</v>
      </c>
      <c r="C8" t="s">
        <v>11</v>
      </c>
      <c r="D8" s="1">
        <v>107000</v>
      </c>
      <c r="E8" s="1">
        <v>27100</v>
      </c>
      <c r="F8">
        <v>1.37</v>
      </c>
      <c r="G8" s="1">
        <v>152000</v>
      </c>
      <c r="H8" s="1">
        <v>21300</v>
      </c>
      <c r="I8">
        <v>1.1299999999999999</v>
      </c>
      <c r="J8" s="1">
        <f>D8/G8</f>
        <v>0.70394736842105265</v>
      </c>
      <c r="K8">
        <v>8.7200000000000006</v>
      </c>
      <c r="L8" s="5">
        <f t="shared" si="1"/>
        <v>8.0727909222597774E-2</v>
      </c>
    </row>
    <row r="9" spans="1:12" x14ac:dyDescent="0.15">
      <c r="A9" s="3" t="s">
        <v>20</v>
      </c>
      <c r="B9" t="s">
        <v>9</v>
      </c>
      <c r="C9" t="s">
        <v>11</v>
      </c>
      <c r="D9" s="1">
        <v>134000</v>
      </c>
      <c r="E9" s="1">
        <v>27000</v>
      </c>
      <c r="F9">
        <v>1.39</v>
      </c>
      <c r="G9" s="1">
        <v>137000</v>
      </c>
      <c r="H9" s="1">
        <v>19000</v>
      </c>
      <c r="I9">
        <v>1.1299999999999999</v>
      </c>
      <c r="J9" s="1">
        <f>D9/G9</f>
        <v>0.97810218978102192</v>
      </c>
      <c r="K9">
        <v>10.58</v>
      </c>
      <c r="L9" s="5">
        <f t="shared" si="1"/>
        <v>9.2448222096504912E-2</v>
      </c>
    </row>
    <row r="10" spans="1:12" x14ac:dyDescent="0.15">
      <c r="A10" t="s">
        <v>21</v>
      </c>
      <c r="B10" t="s">
        <v>9</v>
      </c>
      <c r="C10" t="s">
        <v>11</v>
      </c>
      <c r="D10" s="1">
        <v>30700</v>
      </c>
      <c r="E10" s="1">
        <v>9990</v>
      </c>
      <c r="F10">
        <v>1.37</v>
      </c>
      <c r="G10" s="1">
        <v>148000</v>
      </c>
      <c r="H10" s="1">
        <v>20700</v>
      </c>
      <c r="I10">
        <v>1.1299999999999999</v>
      </c>
      <c r="J10" s="1">
        <f>D10/G10</f>
        <v>0.20743243243243242</v>
      </c>
      <c r="K10">
        <v>9.19</v>
      </c>
      <c r="L10" s="5">
        <f t="shared" si="0"/>
        <v>2.2571537805487752E-2</v>
      </c>
    </row>
    <row r="11" spans="1:12" x14ac:dyDescent="0.15">
      <c r="A11" t="s">
        <v>22</v>
      </c>
      <c r="B11" t="s">
        <v>9</v>
      </c>
      <c r="C11" t="s">
        <v>11</v>
      </c>
      <c r="D11" s="1">
        <v>53900</v>
      </c>
      <c r="E11" s="1">
        <v>8560</v>
      </c>
      <c r="F11">
        <v>1.39</v>
      </c>
      <c r="G11" s="1">
        <v>150000</v>
      </c>
      <c r="H11" s="1">
        <v>19700</v>
      </c>
      <c r="I11">
        <v>1.1299999999999999</v>
      </c>
      <c r="J11" s="1">
        <f>D11/G11</f>
        <v>0.35933333333333334</v>
      </c>
      <c r="K11">
        <v>18.77</v>
      </c>
      <c r="L11" s="5">
        <f t="shared" si="0"/>
        <v>1.9144024152015628E-2</v>
      </c>
    </row>
    <row r="12" spans="1:12" x14ac:dyDescent="0.15">
      <c r="A12" t="s">
        <v>23</v>
      </c>
      <c r="B12" t="s">
        <v>9</v>
      </c>
      <c r="C12" t="s">
        <v>11</v>
      </c>
      <c r="D12" s="1">
        <v>84400</v>
      </c>
      <c r="E12" s="1">
        <v>15700</v>
      </c>
      <c r="F12">
        <v>1.39</v>
      </c>
      <c r="G12" s="1">
        <v>148000</v>
      </c>
      <c r="H12" s="1">
        <v>20900</v>
      </c>
      <c r="I12">
        <v>1.1299999999999999</v>
      </c>
      <c r="J12" s="1">
        <f>D12/G12</f>
        <v>0.57027027027027022</v>
      </c>
      <c r="K12">
        <v>10.89</v>
      </c>
      <c r="L12" s="5">
        <f t="shared" si="0"/>
        <v>5.236641600277963E-2</v>
      </c>
    </row>
    <row r="13" spans="1:12" x14ac:dyDescent="0.15">
      <c r="A13" t="s">
        <v>24</v>
      </c>
      <c r="B13" t="s">
        <v>9</v>
      </c>
      <c r="C13" t="s">
        <v>11</v>
      </c>
      <c r="D13" s="1">
        <v>21700</v>
      </c>
      <c r="E13" s="1">
        <v>7900</v>
      </c>
      <c r="F13">
        <v>1.38</v>
      </c>
      <c r="G13" s="1">
        <v>158000</v>
      </c>
      <c r="H13" s="1">
        <v>22300</v>
      </c>
      <c r="I13">
        <v>1.1299999999999999</v>
      </c>
      <c r="J13" s="1">
        <f>D13/G13</f>
        <v>0.13734177215189874</v>
      </c>
      <c r="K13">
        <v>6.57</v>
      </c>
      <c r="L13" s="5">
        <f t="shared" si="0"/>
        <v>2.0904379322967844E-2</v>
      </c>
    </row>
    <row r="14" spans="1:12" x14ac:dyDescent="0.15">
      <c r="A14" t="s">
        <v>25</v>
      </c>
      <c r="B14" t="s">
        <v>9</v>
      </c>
      <c r="C14" t="s">
        <v>11</v>
      </c>
      <c r="D14" s="1">
        <v>32000</v>
      </c>
      <c r="E14" s="1">
        <v>11500</v>
      </c>
      <c r="F14">
        <v>1.38</v>
      </c>
      <c r="G14" s="1">
        <v>148000</v>
      </c>
      <c r="H14" s="1">
        <v>18700</v>
      </c>
      <c r="I14">
        <v>1.1299999999999999</v>
      </c>
      <c r="J14" s="1">
        <f>D14/G14</f>
        <v>0.21621621621621623</v>
      </c>
      <c r="K14">
        <v>9.19</v>
      </c>
      <c r="L14" s="5">
        <f t="shared" si="0"/>
        <v>2.3527335823309712E-2</v>
      </c>
    </row>
    <row r="15" spans="1:12" x14ac:dyDescent="0.15">
      <c r="A15" t="s">
        <v>26</v>
      </c>
      <c r="B15" t="s">
        <v>9</v>
      </c>
      <c r="C15" t="s">
        <v>11</v>
      </c>
      <c r="D15" s="1">
        <v>46600</v>
      </c>
      <c r="E15" s="1">
        <v>8760</v>
      </c>
      <c r="F15">
        <v>1.39</v>
      </c>
      <c r="G15" s="1">
        <v>150000</v>
      </c>
      <c r="H15" s="1">
        <v>19100</v>
      </c>
      <c r="I15">
        <v>1.1299999999999999</v>
      </c>
      <c r="J15" s="1">
        <f>D15/G15</f>
        <v>0.31066666666666665</v>
      </c>
      <c r="K15">
        <v>18.77</v>
      </c>
      <c r="L15" s="5">
        <f t="shared" si="0"/>
        <v>1.6551234239033919E-2</v>
      </c>
    </row>
    <row r="16" spans="1:12" x14ac:dyDescent="0.15">
      <c r="A16" t="s">
        <v>27</v>
      </c>
      <c r="B16" t="s">
        <v>9</v>
      </c>
      <c r="C16" t="s">
        <v>11</v>
      </c>
      <c r="D16" s="1">
        <v>48800</v>
      </c>
      <c r="E16" s="1">
        <v>8960</v>
      </c>
      <c r="F16">
        <v>1.41</v>
      </c>
      <c r="G16" s="1">
        <v>123000</v>
      </c>
      <c r="H16" s="1">
        <v>16300</v>
      </c>
      <c r="I16">
        <v>1.1299999999999999</v>
      </c>
      <c r="J16" s="1">
        <f>D16/G16</f>
        <v>0.39674796747967478</v>
      </c>
      <c r="K16">
        <v>10.89</v>
      </c>
      <c r="L16" s="5">
        <f t="shared" si="0"/>
        <v>3.6432320246067469E-2</v>
      </c>
    </row>
    <row r="17" spans="1:12" x14ac:dyDescent="0.15">
      <c r="A17" t="s">
        <v>28</v>
      </c>
      <c r="B17" t="s">
        <v>9</v>
      </c>
      <c r="C17" t="s">
        <v>11</v>
      </c>
      <c r="D17" s="1">
        <v>24400</v>
      </c>
      <c r="E17" s="1">
        <v>10800</v>
      </c>
      <c r="F17">
        <v>1.37</v>
      </c>
      <c r="G17" s="1">
        <v>149000</v>
      </c>
      <c r="H17" s="1">
        <v>19300</v>
      </c>
      <c r="I17">
        <v>1.1200000000000001</v>
      </c>
      <c r="J17" s="1">
        <f>D17/G17</f>
        <v>0.16375838926174496</v>
      </c>
      <c r="K17">
        <v>6.57</v>
      </c>
      <c r="L17" s="5">
        <f t="shared" si="0"/>
        <v>2.4925173403614147E-2</v>
      </c>
    </row>
    <row r="18" spans="1:12" x14ac:dyDescent="0.15">
      <c r="A18" t="s">
        <v>29</v>
      </c>
      <c r="B18" t="s">
        <v>9</v>
      </c>
      <c r="C18" t="s">
        <v>11</v>
      </c>
      <c r="D18" s="1">
        <v>38100</v>
      </c>
      <c r="E18" s="1">
        <v>7110</v>
      </c>
      <c r="F18">
        <v>1.42</v>
      </c>
      <c r="G18" s="1">
        <v>145000</v>
      </c>
      <c r="H18" s="1">
        <v>19800</v>
      </c>
      <c r="I18">
        <v>1.1399999999999999</v>
      </c>
      <c r="J18" s="1">
        <f>D18/G18</f>
        <v>0.26275862068965516</v>
      </c>
      <c r="K18">
        <v>11.5</v>
      </c>
      <c r="L18" s="5">
        <f t="shared" si="0"/>
        <v>2.2848575712143927E-2</v>
      </c>
    </row>
    <row r="19" spans="1:12" x14ac:dyDescent="0.15">
      <c r="A19" t="s">
        <v>31</v>
      </c>
      <c r="B19" t="s">
        <v>9</v>
      </c>
      <c r="C19" t="s">
        <v>11</v>
      </c>
      <c r="D19" s="1">
        <v>60600</v>
      </c>
      <c r="E19" s="1">
        <v>11900</v>
      </c>
      <c r="F19">
        <v>1.4</v>
      </c>
      <c r="G19" s="1">
        <v>148000</v>
      </c>
      <c r="H19" s="1">
        <v>19000</v>
      </c>
      <c r="I19">
        <v>1.1299999999999999</v>
      </c>
      <c r="J19" s="1">
        <f>D19/G19</f>
        <v>0.40945945945945944</v>
      </c>
      <c r="K19">
        <v>20.399999999999999</v>
      </c>
      <c r="L19" s="5">
        <f t="shared" si="0"/>
        <v>2.007154213036566E-2</v>
      </c>
    </row>
    <row r="20" spans="1:12" x14ac:dyDescent="0.15">
      <c r="A20" t="s">
        <v>32</v>
      </c>
      <c r="B20" t="s">
        <v>9</v>
      </c>
      <c r="C20" t="s">
        <v>11</v>
      </c>
      <c r="D20" s="1">
        <v>13500</v>
      </c>
      <c r="E20" s="1">
        <v>2160</v>
      </c>
      <c r="F20">
        <v>1.45</v>
      </c>
      <c r="G20" s="1">
        <v>133000</v>
      </c>
      <c r="H20" s="1">
        <v>19500</v>
      </c>
      <c r="I20">
        <v>1.1399999999999999</v>
      </c>
      <c r="J20" s="1">
        <f>D20/G20</f>
        <v>0.10150375939849623</v>
      </c>
      <c r="K20">
        <v>9.4</v>
      </c>
      <c r="L20" s="5">
        <f t="shared" si="0"/>
        <v>1.0798272276435769E-2</v>
      </c>
    </row>
    <row r="21" spans="1:12" x14ac:dyDescent="0.15">
      <c r="A21" t="s">
        <v>33</v>
      </c>
      <c r="B21" t="s">
        <v>9</v>
      </c>
      <c r="C21" t="s">
        <v>11</v>
      </c>
      <c r="D21" s="1">
        <v>38100</v>
      </c>
      <c r="E21" s="1">
        <v>7610</v>
      </c>
      <c r="F21">
        <v>1.4</v>
      </c>
      <c r="G21" s="1">
        <v>133000</v>
      </c>
      <c r="H21" s="1">
        <v>18400</v>
      </c>
      <c r="I21">
        <v>1.1399999999999999</v>
      </c>
      <c r="J21" s="1">
        <f>D21/G21</f>
        <v>0.28646616541353381</v>
      </c>
      <c r="K21">
        <v>11.5</v>
      </c>
      <c r="L21" s="5">
        <f t="shared" si="0"/>
        <v>2.491010134030729E-2</v>
      </c>
    </row>
    <row r="22" spans="1:12" x14ac:dyDescent="0.15">
      <c r="A22" t="s">
        <v>34</v>
      </c>
      <c r="B22" t="s">
        <v>9</v>
      </c>
      <c r="C22" t="s">
        <v>11</v>
      </c>
      <c r="D22" s="1">
        <v>68800</v>
      </c>
      <c r="E22" s="1">
        <v>14500</v>
      </c>
      <c r="F22">
        <v>1.39</v>
      </c>
      <c r="G22" s="1">
        <v>143000</v>
      </c>
      <c r="H22" s="1">
        <v>18500</v>
      </c>
      <c r="I22">
        <v>1.1299999999999999</v>
      </c>
      <c r="J22" s="1">
        <f>D22/G22</f>
        <v>0.48111888111888113</v>
      </c>
      <c r="K22">
        <v>20.399999999999999</v>
      </c>
      <c r="L22" s="5">
        <f t="shared" si="0"/>
        <v>2.3584258878376528E-2</v>
      </c>
    </row>
    <row r="23" spans="1:12" x14ac:dyDescent="0.15">
      <c r="A23" t="s">
        <v>35</v>
      </c>
      <c r="B23" t="s">
        <v>9</v>
      </c>
      <c r="C23" t="s">
        <v>11</v>
      </c>
      <c r="D23" s="1">
        <v>2510</v>
      </c>
      <c r="E23" s="1">
        <v>1750</v>
      </c>
      <c r="F23">
        <v>1.38</v>
      </c>
      <c r="G23" s="1">
        <v>139000</v>
      </c>
      <c r="H23" s="1">
        <v>19200</v>
      </c>
      <c r="I23">
        <v>1.1499999999999999</v>
      </c>
      <c r="J23" s="1">
        <f>D23/G23</f>
        <v>1.8057553956834532E-2</v>
      </c>
      <c r="K23">
        <v>9.4</v>
      </c>
      <c r="L23" s="5">
        <f t="shared" si="0"/>
        <v>1.9210163783866523E-3</v>
      </c>
    </row>
    <row r="24" spans="1:12" x14ac:dyDescent="0.15">
      <c r="A24" t="s">
        <v>36</v>
      </c>
      <c r="B24" t="s">
        <v>9</v>
      </c>
      <c r="C24" t="s">
        <v>11</v>
      </c>
      <c r="D24" s="1">
        <v>39300</v>
      </c>
      <c r="E24" s="1">
        <v>7170</v>
      </c>
      <c r="F24">
        <v>1.42</v>
      </c>
      <c r="G24" s="1">
        <v>132000</v>
      </c>
      <c r="H24" s="1">
        <v>19500</v>
      </c>
      <c r="I24">
        <v>1.1399999999999999</v>
      </c>
      <c r="J24" s="1">
        <f>D24/G24</f>
        <v>0.29772727272727273</v>
      </c>
      <c r="K24">
        <v>11.5</v>
      </c>
      <c r="L24" s="5">
        <f t="shared" si="0"/>
        <v>2.5889328063241106E-2</v>
      </c>
    </row>
    <row r="25" spans="1:12" x14ac:dyDescent="0.15">
      <c r="A25" t="s">
        <v>30</v>
      </c>
      <c r="B25" t="s">
        <v>9</v>
      </c>
      <c r="C25" t="s">
        <v>11</v>
      </c>
      <c r="D25" s="1">
        <v>76200</v>
      </c>
      <c r="E25" s="1">
        <v>20600</v>
      </c>
      <c r="F25">
        <v>1.37</v>
      </c>
      <c r="G25" s="1">
        <v>146000</v>
      </c>
      <c r="H25" s="1">
        <v>18800</v>
      </c>
      <c r="I25">
        <v>1.1299999999999999</v>
      </c>
      <c r="J25" s="1">
        <f>D25/G25</f>
        <v>0.5219178082191781</v>
      </c>
      <c r="K25">
        <v>20.399999999999999</v>
      </c>
      <c r="L25" s="5">
        <f t="shared" si="0"/>
        <v>2.5584206285253829E-2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" sqref="G1:G1048576"/>
    </sheetView>
  </sheetViews>
  <sheetFormatPr defaultRowHeight="13.5" x14ac:dyDescent="0.15"/>
  <cols>
    <col min="1" max="1" width="16.125" customWidth="1"/>
    <col min="7" max="7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11</v>
      </c>
      <c r="D2" s="1">
        <v>6450</v>
      </c>
      <c r="E2" s="1">
        <v>1710</v>
      </c>
      <c r="F2">
        <v>1.5</v>
      </c>
      <c r="G2" s="1">
        <v>142000</v>
      </c>
      <c r="H2" s="1">
        <v>24200</v>
      </c>
      <c r="I2">
        <v>1.1299999999999999</v>
      </c>
      <c r="J2" s="1">
        <f>D2/G2</f>
        <v>4.5422535211267608E-2</v>
      </c>
      <c r="K2">
        <v>12.4</v>
      </c>
      <c r="L2" s="5">
        <f t="shared" ref="L2:L25" si="0">J2/K2</f>
        <v>3.6631076783280327E-3</v>
      </c>
    </row>
    <row r="3" spans="1:12" x14ac:dyDescent="0.15">
      <c r="A3" s="3" t="s">
        <v>14</v>
      </c>
      <c r="B3" t="s">
        <v>9</v>
      </c>
      <c r="C3" t="s">
        <v>11</v>
      </c>
      <c r="D3" s="1">
        <v>22800</v>
      </c>
      <c r="E3" s="1">
        <v>4810</v>
      </c>
      <c r="F3">
        <v>1.51</v>
      </c>
      <c r="G3" s="1">
        <v>172000</v>
      </c>
      <c r="H3" s="1">
        <v>21900</v>
      </c>
      <c r="I3">
        <v>1.1299999999999999</v>
      </c>
      <c r="J3" s="1">
        <f>D3/G3</f>
        <v>0.13255813953488371</v>
      </c>
      <c r="K3">
        <v>11.09</v>
      </c>
      <c r="L3" s="5">
        <f t="shared" si="0"/>
        <v>1.1952943150124771E-2</v>
      </c>
    </row>
    <row r="4" spans="1:12" x14ac:dyDescent="0.15">
      <c r="A4" t="s">
        <v>15</v>
      </c>
      <c r="B4" t="s">
        <v>9</v>
      </c>
      <c r="C4" t="s">
        <v>11</v>
      </c>
      <c r="D4" s="1">
        <v>14500</v>
      </c>
      <c r="E4" s="1">
        <v>2860</v>
      </c>
      <c r="F4">
        <v>1.53</v>
      </c>
      <c r="G4" s="1">
        <v>165000</v>
      </c>
      <c r="H4" s="1">
        <v>23500</v>
      </c>
      <c r="I4">
        <v>1.1299999999999999</v>
      </c>
      <c r="J4" s="1">
        <f>D4/G4</f>
        <v>8.7878787878787876E-2</v>
      </c>
      <c r="K4">
        <v>8.7200000000000006</v>
      </c>
      <c r="L4" s="5">
        <f t="shared" si="0"/>
        <v>1.0077842646649985E-2</v>
      </c>
    </row>
    <row r="5" spans="1:12" x14ac:dyDescent="0.15">
      <c r="A5" s="3" t="s">
        <v>16</v>
      </c>
      <c r="B5" t="s">
        <v>9</v>
      </c>
      <c r="C5" t="s">
        <v>11</v>
      </c>
      <c r="D5" s="1">
        <v>3080</v>
      </c>
      <c r="E5" s="1">
        <v>955</v>
      </c>
      <c r="F5">
        <v>1.52</v>
      </c>
      <c r="G5" s="1">
        <v>146000</v>
      </c>
      <c r="H5" s="1">
        <v>21400</v>
      </c>
      <c r="I5">
        <v>1.1299999999999999</v>
      </c>
      <c r="J5" s="1">
        <f>D5/G5</f>
        <v>2.1095890410958905E-2</v>
      </c>
      <c r="K5">
        <v>10.58</v>
      </c>
      <c r="L5" s="5">
        <f t="shared" si="0"/>
        <v>1.9939404925291971E-3</v>
      </c>
    </row>
    <row r="6" spans="1:12" x14ac:dyDescent="0.15">
      <c r="A6" t="s">
        <v>17</v>
      </c>
      <c r="B6" t="s">
        <v>9</v>
      </c>
      <c r="C6" t="s">
        <v>11</v>
      </c>
      <c r="D6" s="1">
        <v>6150</v>
      </c>
      <c r="E6" s="1">
        <v>1970</v>
      </c>
      <c r="F6">
        <v>1.53</v>
      </c>
      <c r="G6" s="1">
        <v>141000</v>
      </c>
      <c r="H6" s="1">
        <v>22300</v>
      </c>
      <c r="I6">
        <v>1.1299999999999999</v>
      </c>
      <c r="J6" s="1">
        <f>D6/G6</f>
        <v>4.3617021276595745E-2</v>
      </c>
      <c r="K6">
        <v>12.4</v>
      </c>
      <c r="L6" s="5">
        <f t="shared" si="0"/>
        <v>3.5175017158544956E-3</v>
      </c>
    </row>
    <row r="7" spans="1:12" x14ac:dyDescent="0.15">
      <c r="A7" s="3" t="s">
        <v>18</v>
      </c>
      <c r="B7" t="s">
        <v>9</v>
      </c>
      <c r="C7" t="s">
        <v>11</v>
      </c>
      <c r="D7" s="1">
        <v>10800</v>
      </c>
      <c r="E7" s="1">
        <v>3190</v>
      </c>
      <c r="F7">
        <v>1.54</v>
      </c>
      <c r="G7" s="1">
        <v>161000</v>
      </c>
      <c r="H7" s="1">
        <v>21600</v>
      </c>
      <c r="I7">
        <v>1.1399999999999999</v>
      </c>
      <c r="J7" s="1">
        <f>D7/G7</f>
        <v>6.70807453416149E-2</v>
      </c>
      <c r="K7">
        <v>11.09</v>
      </c>
      <c r="L7" s="5">
        <f t="shared" si="0"/>
        <v>6.0487597242213616E-3</v>
      </c>
    </row>
    <row r="8" spans="1:12" x14ac:dyDescent="0.15">
      <c r="A8" t="s">
        <v>19</v>
      </c>
      <c r="B8" t="s">
        <v>9</v>
      </c>
      <c r="C8" t="s">
        <v>11</v>
      </c>
      <c r="D8" s="1">
        <v>13400</v>
      </c>
      <c r="E8" s="1">
        <v>2750</v>
      </c>
      <c r="F8">
        <v>1.55</v>
      </c>
      <c r="G8" s="1">
        <v>152000</v>
      </c>
      <c r="H8" s="1">
        <v>21300</v>
      </c>
      <c r="I8">
        <v>1.1299999999999999</v>
      </c>
      <c r="J8" s="1">
        <f>D8/G8</f>
        <v>8.8157894736842102E-2</v>
      </c>
      <c r="K8">
        <v>8.7200000000000006</v>
      </c>
      <c r="L8" s="5">
        <f t="shared" si="0"/>
        <v>1.0109850313858039E-2</v>
      </c>
    </row>
    <row r="9" spans="1:12" x14ac:dyDescent="0.15">
      <c r="A9" s="3" t="s">
        <v>20</v>
      </c>
      <c r="B9" t="s">
        <v>9</v>
      </c>
      <c r="C9" t="s">
        <v>11</v>
      </c>
      <c r="D9" s="1">
        <v>5100</v>
      </c>
      <c r="E9" s="1">
        <v>1540</v>
      </c>
      <c r="F9">
        <v>1.52</v>
      </c>
      <c r="G9" s="1">
        <v>137000</v>
      </c>
      <c r="H9" s="1">
        <v>19000</v>
      </c>
      <c r="I9">
        <v>1.1299999999999999</v>
      </c>
      <c r="J9" s="1">
        <f>D9/G9</f>
        <v>3.7226277372262771E-2</v>
      </c>
      <c r="K9">
        <v>10.58</v>
      </c>
      <c r="L9" s="5">
        <f t="shared" si="0"/>
        <v>3.5185517365087684E-3</v>
      </c>
    </row>
    <row r="10" spans="1:12" x14ac:dyDescent="0.15">
      <c r="A10" t="s">
        <v>21</v>
      </c>
      <c r="B10" t="s">
        <v>9</v>
      </c>
      <c r="C10" t="s">
        <v>11</v>
      </c>
      <c r="D10" s="1">
        <v>5400</v>
      </c>
      <c r="E10" s="1">
        <v>1690</v>
      </c>
      <c r="F10">
        <v>1.51</v>
      </c>
      <c r="G10" s="1">
        <v>148000</v>
      </c>
      <c r="H10" s="1">
        <v>20700</v>
      </c>
      <c r="I10">
        <v>1.1299999999999999</v>
      </c>
      <c r="J10" s="1">
        <f>D10/G10</f>
        <v>3.6486486486486489E-2</v>
      </c>
      <c r="K10">
        <v>9.19</v>
      </c>
      <c r="L10" s="5">
        <f t="shared" si="0"/>
        <v>3.9702379201835133E-3</v>
      </c>
    </row>
    <row r="11" spans="1:12" x14ac:dyDescent="0.15">
      <c r="A11" t="s">
        <v>22</v>
      </c>
      <c r="B11" t="s">
        <v>9</v>
      </c>
      <c r="C11" t="s">
        <v>11</v>
      </c>
      <c r="D11" s="1">
        <v>2970</v>
      </c>
      <c r="E11" s="1">
        <v>1020</v>
      </c>
      <c r="F11">
        <v>1.5</v>
      </c>
      <c r="G11" s="1">
        <v>150000</v>
      </c>
      <c r="H11" s="1">
        <v>19700</v>
      </c>
      <c r="I11">
        <v>1.1299999999999999</v>
      </c>
      <c r="J11" s="1">
        <f>D11/G11</f>
        <v>1.9800000000000002E-2</v>
      </c>
      <c r="K11">
        <v>18.77</v>
      </c>
      <c r="L11" s="5">
        <f t="shared" si="0"/>
        <v>1.0548748002131062E-3</v>
      </c>
    </row>
    <row r="12" spans="1:12" x14ac:dyDescent="0.15">
      <c r="A12" t="s">
        <v>23</v>
      </c>
      <c r="B12" t="s">
        <v>9</v>
      </c>
      <c r="C12" t="s">
        <v>11</v>
      </c>
      <c r="D12" s="1">
        <v>4550</v>
      </c>
      <c r="E12" s="1">
        <v>1310</v>
      </c>
      <c r="F12">
        <v>1.5</v>
      </c>
      <c r="G12" s="1">
        <v>148000</v>
      </c>
      <c r="H12" s="1">
        <v>20900</v>
      </c>
      <c r="I12">
        <v>1.1299999999999999</v>
      </c>
      <c r="J12" s="1">
        <f>D12/G12</f>
        <v>3.0743243243243245E-2</v>
      </c>
      <c r="K12">
        <v>10.89</v>
      </c>
      <c r="L12" s="5">
        <f t="shared" si="0"/>
        <v>2.8230710048891866E-3</v>
      </c>
    </row>
    <row r="13" spans="1:12" x14ac:dyDescent="0.15">
      <c r="A13" t="s">
        <v>24</v>
      </c>
      <c r="B13" t="s">
        <v>9</v>
      </c>
      <c r="C13" t="s">
        <v>11</v>
      </c>
      <c r="D13" s="1">
        <v>4080</v>
      </c>
      <c r="E13" s="1">
        <v>1130</v>
      </c>
      <c r="F13">
        <v>1.5</v>
      </c>
      <c r="G13" s="1">
        <v>158000</v>
      </c>
      <c r="H13" s="1">
        <v>22300</v>
      </c>
      <c r="I13">
        <v>1.1299999999999999</v>
      </c>
      <c r="J13" s="1">
        <f>D13/G13</f>
        <v>2.5822784810126582E-2</v>
      </c>
      <c r="K13">
        <v>6.57</v>
      </c>
      <c r="L13" s="5">
        <f t="shared" si="0"/>
        <v>3.9304086468990229E-3</v>
      </c>
    </row>
    <row r="14" spans="1:12" x14ac:dyDescent="0.15">
      <c r="A14" t="s">
        <v>25</v>
      </c>
      <c r="B14" t="s">
        <v>9</v>
      </c>
      <c r="C14" t="s">
        <v>11</v>
      </c>
      <c r="D14" s="1">
        <v>7200</v>
      </c>
      <c r="E14" s="1">
        <v>1380</v>
      </c>
      <c r="F14">
        <v>1.51</v>
      </c>
      <c r="G14" s="1">
        <v>148000</v>
      </c>
      <c r="H14" s="1">
        <v>18700</v>
      </c>
      <c r="I14">
        <v>1.1299999999999999</v>
      </c>
      <c r="J14" s="1">
        <f>D14/G14</f>
        <v>4.8648648648648651E-2</v>
      </c>
      <c r="K14">
        <v>9.19</v>
      </c>
      <c r="L14" s="5">
        <f t="shared" si="0"/>
        <v>5.2936505602446853E-3</v>
      </c>
    </row>
    <row r="15" spans="1:12" x14ac:dyDescent="0.15">
      <c r="A15" t="s">
        <v>26</v>
      </c>
      <c r="B15" t="s">
        <v>9</v>
      </c>
      <c r="C15" t="s">
        <v>11</v>
      </c>
      <c r="D15" s="1">
        <v>5830</v>
      </c>
      <c r="E15" s="1">
        <v>1230</v>
      </c>
      <c r="F15">
        <v>1.52</v>
      </c>
      <c r="G15" s="1">
        <v>150000</v>
      </c>
      <c r="H15" s="1">
        <v>19100</v>
      </c>
      <c r="I15">
        <v>1.1299999999999999</v>
      </c>
      <c r="J15" s="1">
        <f>D15/G15</f>
        <v>3.8866666666666667E-2</v>
      </c>
      <c r="K15">
        <v>18.77</v>
      </c>
      <c r="L15" s="5">
        <f t="shared" si="0"/>
        <v>2.0706801633812821E-3</v>
      </c>
    </row>
    <row r="16" spans="1:12" x14ac:dyDescent="0.15">
      <c r="A16" t="s">
        <v>27</v>
      </c>
      <c r="B16" t="s">
        <v>9</v>
      </c>
      <c r="C16" t="s">
        <v>11</v>
      </c>
      <c r="D16" s="1">
        <v>2940</v>
      </c>
      <c r="E16" s="1">
        <v>1000</v>
      </c>
      <c r="F16">
        <v>1.52</v>
      </c>
      <c r="G16" s="1">
        <v>123000</v>
      </c>
      <c r="H16" s="1">
        <v>16300</v>
      </c>
      <c r="I16">
        <v>1.1299999999999999</v>
      </c>
      <c r="J16" s="1">
        <f>D16/G16</f>
        <v>2.3902439024390244E-2</v>
      </c>
      <c r="K16">
        <v>10.89</v>
      </c>
      <c r="L16" s="5">
        <f t="shared" si="0"/>
        <v>2.1948979820376716E-3</v>
      </c>
    </row>
    <row r="17" spans="1:12" x14ac:dyDescent="0.15">
      <c r="A17" t="s">
        <v>28</v>
      </c>
      <c r="B17" t="s">
        <v>9</v>
      </c>
      <c r="C17" t="s">
        <v>11</v>
      </c>
      <c r="D17" s="1">
        <v>4470</v>
      </c>
      <c r="E17" s="1">
        <v>1130</v>
      </c>
      <c r="F17">
        <v>1.5</v>
      </c>
      <c r="G17" s="1">
        <v>149000</v>
      </c>
      <c r="H17" s="1">
        <v>19300</v>
      </c>
      <c r="I17">
        <v>1.1200000000000001</v>
      </c>
      <c r="J17" s="1">
        <f>D17/G17</f>
        <v>0.03</v>
      </c>
      <c r="K17">
        <v>6.57</v>
      </c>
      <c r="L17" s="5">
        <f t="shared" si="0"/>
        <v>4.5662100456621002E-3</v>
      </c>
    </row>
    <row r="18" spans="1:12" x14ac:dyDescent="0.15">
      <c r="A18" t="s">
        <v>29</v>
      </c>
      <c r="B18" t="s">
        <v>9</v>
      </c>
      <c r="C18" t="s">
        <v>11</v>
      </c>
      <c r="D18" s="1">
        <v>3520</v>
      </c>
      <c r="E18" s="1">
        <v>970</v>
      </c>
      <c r="F18">
        <v>1.52</v>
      </c>
      <c r="G18" s="1">
        <v>145000</v>
      </c>
      <c r="H18" s="1">
        <v>19800</v>
      </c>
      <c r="I18">
        <v>1.1399999999999999</v>
      </c>
      <c r="J18" s="1">
        <f>D18/G18</f>
        <v>2.4275862068965516E-2</v>
      </c>
      <c r="K18">
        <v>11.5</v>
      </c>
      <c r="L18" s="5">
        <f t="shared" si="0"/>
        <v>2.1109445277361317E-3</v>
      </c>
    </row>
    <row r="19" spans="1:12" x14ac:dyDescent="0.15">
      <c r="A19" t="s">
        <v>31</v>
      </c>
      <c r="B19" t="s">
        <v>9</v>
      </c>
      <c r="C19" t="s">
        <v>11</v>
      </c>
      <c r="D19" s="1">
        <v>20900</v>
      </c>
      <c r="E19" s="1">
        <v>5900</v>
      </c>
      <c r="F19">
        <v>1.51</v>
      </c>
      <c r="G19" s="1">
        <v>148000</v>
      </c>
      <c r="H19" s="1">
        <v>19000</v>
      </c>
      <c r="I19">
        <v>1.1299999999999999</v>
      </c>
      <c r="J19" s="1">
        <f>D19/G19</f>
        <v>0.14121621621621622</v>
      </c>
      <c r="K19">
        <v>20.399999999999999</v>
      </c>
      <c r="L19" s="5">
        <f t="shared" si="0"/>
        <v>6.9223635400105996E-3</v>
      </c>
    </row>
    <row r="20" spans="1:12" x14ac:dyDescent="0.15">
      <c r="A20" t="s">
        <v>32</v>
      </c>
      <c r="B20" t="s">
        <v>9</v>
      </c>
      <c r="C20" t="s">
        <v>11</v>
      </c>
      <c r="D20" s="1">
        <v>9210</v>
      </c>
      <c r="E20" s="1">
        <v>2840</v>
      </c>
      <c r="F20">
        <v>1.51</v>
      </c>
      <c r="G20" s="1">
        <v>133000</v>
      </c>
      <c r="H20" s="1">
        <v>19500</v>
      </c>
      <c r="I20">
        <v>1.1399999999999999</v>
      </c>
      <c r="J20" s="1">
        <f>D20/G20</f>
        <v>6.9248120300751878E-2</v>
      </c>
      <c r="K20">
        <v>9.4</v>
      </c>
      <c r="L20" s="5">
        <f t="shared" si="0"/>
        <v>7.3668213085906252E-3</v>
      </c>
    </row>
    <row r="21" spans="1:12" x14ac:dyDescent="0.15">
      <c r="A21" t="s">
        <v>33</v>
      </c>
      <c r="B21" t="s">
        <v>9</v>
      </c>
      <c r="C21" t="s">
        <v>11</v>
      </c>
      <c r="D21" s="1">
        <v>6700</v>
      </c>
      <c r="E21" s="1">
        <v>1100</v>
      </c>
      <c r="F21">
        <v>1.52</v>
      </c>
      <c r="G21" s="1">
        <v>133000</v>
      </c>
      <c r="H21" s="1">
        <v>18400</v>
      </c>
      <c r="I21">
        <v>1.1399999999999999</v>
      </c>
      <c r="J21" s="1">
        <f>D21/G21</f>
        <v>5.037593984962406E-2</v>
      </c>
      <c r="K21">
        <v>11.5</v>
      </c>
      <c r="L21" s="5">
        <f t="shared" si="0"/>
        <v>4.3805165086629617E-3</v>
      </c>
    </row>
    <row r="22" spans="1:12" x14ac:dyDescent="0.15">
      <c r="A22" t="s">
        <v>34</v>
      </c>
      <c r="B22" t="s">
        <v>9</v>
      </c>
      <c r="C22" t="s">
        <v>11</v>
      </c>
      <c r="D22" s="1">
        <v>27200</v>
      </c>
      <c r="E22" s="1">
        <v>5720</v>
      </c>
      <c r="F22">
        <v>1.5</v>
      </c>
      <c r="G22" s="1">
        <v>143000</v>
      </c>
      <c r="H22" s="1">
        <v>18500</v>
      </c>
      <c r="I22">
        <v>1.1299999999999999</v>
      </c>
      <c r="J22" s="1">
        <f>D22/G22</f>
        <v>0.1902097902097902</v>
      </c>
      <c r="K22">
        <v>20.399999999999999</v>
      </c>
      <c r="L22" s="5">
        <f t="shared" si="0"/>
        <v>9.324009324009324E-3</v>
      </c>
    </row>
    <row r="23" spans="1:12" x14ac:dyDescent="0.15">
      <c r="A23" t="s">
        <v>35</v>
      </c>
      <c r="B23" t="s">
        <v>9</v>
      </c>
      <c r="C23" t="s">
        <v>11</v>
      </c>
      <c r="D23" s="1">
        <v>17000</v>
      </c>
      <c r="E23" s="1">
        <v>3760</v>
      </c>
      <c r="F23">
        <v>1.51</v>
      </c>
      <c r="G23" s="1">
        <v>139000</v>
      </c>
      <c r="H23" s="1">
        <v>19200</v>
      </c>
      <c r="I23">
        <v>1.1499999999999999</v>
      </c>
      <c r="J23" s="1">
        <f>D23/G23</f>
        <v>0.1223021582733813</v>
      </c>
      <c r="K23">
        <v>9.4</v>
      </c>
      <c r="L23" s="5">
        <f t="shared" si="0"/>
        <v>1.3010867901423542E-2</v>
      </c>
    </row>
    <row r="24" spans="1:12" x14ac:dyDescent="0.15">
      <c r="A24" t="s">
        <v>36</v>
      </c>
      <c r="B24" t="s">
        <v>9</v>
      </c>
      <c r="C24" t="s">
        <v>11</v>
      </c>
      <c r="D24" s="1">
        <v>3280</v>
      </c>
      <c r="E24" s="1">
        <v>1230</v>
      </c>
      <c r="F24">
        <v>1.5</v>
      </c>
      <c r="G24" s="1">
        <v>132000</v>
      </c>
      <c r="H24" s="1">
        <v>19500</v>
      </c>
      <c r="I24">
        <v>1.1399999999999999</v>
      </c>
      <c r="J24" s="1">
        <f>D24/G24</f>
        <v>2.4848484848484849E-2</v>
      </c>
      <c r="K24">
        <v>11.5</v>
      </c>
      <c r="L24" s="5">
        <f t="shared" si="0"/>
        <v>2.160737812911726E-3</v>
      </c>
    </row>
    <row r="25" spans="1:12" x14ac:dyDescent="0.15">
      <c r="A25" t="s">
        <v>30</v>
      </c>
      <c r="B25" t="s">
        <v>9</v>
      </c>
      <c r="C25" t="s">
        <v>11</v>
      </c>
      <c r="D25" s="1">
        <v>28500</v>
      </c>
      <c r="E25" s="1">
        <v>5680</v>
      </c>
      <c r="F25">
        <v>1.53</v>
      </c>
      <c r="G25" s="1">
        <v>146000</v>
      </c>
      <c r="H25" s="1">
        <v>18800</v>
      </c>
      <c r="I25">
        <v>1.1299999999999999</v>
      </c>
      <c r="J25" s="1">
        <f>D25/G25</f>
        <v>0.1952054794520548</v>
      </c>
      <c r="K25">
        <v>20.399999999999999</v>
      </c>
      <c r="L25" s="5">
        <f t="shared" si="0"/>
        <v>9.5688960515713135E-3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" sqref="G1:H1048576"/>
    </sheetView>
  </sheetViews>
  <sheetFormatPr defaultRowHeight="13.5" x14ac:dyDescent="0.15"/>
  <cols>
    <col min="1" max="1" width="20.125" customWidth="1"/>
    <col min="12" max="12" width="9" style="5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11</v>
      </c>
      <c r="D2" s="1">
        <v>787000</v>
      </c>
      <c r="E2" s="1">
        <v>161000</v>
      </c>
      <c r="F2">
        <v>1.33</v>
      </c>
      <c r="G2" s="1">
        <v>172000</v>
      </c>
      <c r="H2" s="1">
        <v>24200</v>
      </c>
      <c r="I2">
        <v>1.1299999999999999</v>
      </c>
      <c r="J2" s="1">
        <f>D2/G2</f>
        <v>4.5755813953488369</v>
      </c>
      <c r="K2">
        <v>12.4</v>
      </c>
      <c r="L2" s="5">
        <f t="shared" ref="L2:L25" si="0">J2/K2</f>
        <v>0.36899849962490622</v>
      </c>
    </row>
    <row r="3" spans="1:12" x14ac:dyDescent="0.15">
      <c r="A3" s="3" t="s">
        <v>14</v>
      </c>
      <c r="B3" t="s">
        <v>9</v>
      </c>
      <c r="C3" t="s">
        <v>11</v>
      </c>
      <c r="D3" s="1">
        <v>552000</v>
      </c>
      <c r="E3" s="1">
        <v>120000</v>
      </c>
      <c r="F3">
        <v>1.32</v>
      </c>
      <c r="G3" s="1">
        <v>172000</v>
      </c>
      <c r="H3" s="1">
        <v>21900</v>
      </c>
      <c r="I3">
        <v>1.1299999999999999</v>
      </c>
      <c r="J3" s="1">
        <f>D3/G3</f>
        <v>3.2093023255813953</v>
      </c>
      <c r="K3">
        <v>11.09</v>
      </c>
      <c r="L3" s="5">
        <f t="shared" si="0"/>
        <v>0.28938704468723131</v>
      </c>
    </row>
    <row r="4" spans="1:12" x14ac:dyDescent="0.15">
      <c r="A4" t="s">
        <v>15</v>
      </c>
      <c r="B4" t="s">
        <v>9</v>
      </c>
      <c r="C4" t="s">
        <v>11</v>
      </c>
      <c r="D4" s="1">
        <v>284000</v>
      </c>
      <c r="E4" s="1">
        <v>63400</v>
      </c>
      <c r="F4">
        <v>1.33</v>
      </c>
      <c r="G4" s="1">
        <v>165000</v>
      </c>
      <c r="H4" s="1">
        <v>23500</v>
      </c>
      <c r="I4">
        <v>1.1299999999999999</v>
      </c>
      <c r="J4" s="1">
        <f>D4/G4</f>
        <v>1.7212121212121212</v>
      </c>
      <c r="K4">
        <v>8.7200000000000006</v>
      </c>
      <c r="L4" s="5">
        <f t="shared" si="0"/>
        <v>0.19738671114817902</v>
      </c>
    </row>
    <row r="5" spans="1:12" x14ac:dyDescent="0.15">
      <c r="A5" s="3" t="s">
        <v>16</v>
      </c>
      <c r="B5" t="s">
        <v>9</v>
      </c>
      <c r="C5" t="s">
        <v>11</v>
      </c>
      <c r="D5" s="1">
        <v>549000</v>
      </c>
      <c r="E5" s="1">
        <v>114000</v>
      </c>
      <c r="F5">
        <v>1.33</v>
      </c>
      <c r="G5" s="1">
        <v>146000</v>
      </c>
      <c r="H5" s="1">
        <v>21400</v>
      </c>
      <c r="I5">
        <v>1.1299999999999999</v>
      </c>
      <c r="J5" s="1">
        <f>D5/G5</f>
        <v>3.7602739726027399</v>
      </c>
      <c r="K5">
        <v>10.58</v>
      </c>
      <c r="L5" s="5">
        <f t="shared" si="0"/>
        <v>0.35541341896056144</v>
      </c>
    </row>
    <row r="6" spans="1:12" x14ac:dyDescent="0.15">
      <c r="A6" t="s">
        <v>17</v>
      </c>
      <c r="B6" t="s">
        <v>9</v>
      </c>
      <c r="C6" t="s">
        <v>11</v>
      </c>
      <c r="D6" s="1">
        <v>617000</v>
      </c>
      <c r="E6" s="1">
        <v>114000</v>
      </c>
      <c r="F6">
        <v>1.32</v>
      </c>
      <c r="G6" s="1">
        <v>161000</v>
      </c>
      <c r="H6" s="1">
        <v>22300</v>
      </c>
      <c r="I6">
        <v>1.1299999999999999</v>
      </c>
      <c r="J6" s="1">
        <f>D6/G6</f>
        <v>3.8322981366459627</v>
      </c>
      <c r="K6">
        <v>12.4</v>
      </c>
      <c r="L6" s="5">
        <f t="shared" si="0"/>
        <v>0.30905630134241635</v>
      </c>
    </row>
    <row r="7" spans="1:12" x14ac:dyDescent="0.15">
      <c r="A7" s="3" t="s">
        <v>18</v>
      </c>
      <c r="B7" t="s">
        <v>9</v>
      </c>
      <c r="C7" t="s">
        <v>11</v>
      </c>
      <c r="D7" s="1">
        <v>507000</v>
      </c>
      <c r="E7" s="1">
        <v>103000</v>
      </c>
      <c r="F7">
        <v>1.32</v>
      </c>
      <c r="G7" s="1">
        <v>161000</v>
      </c>
      <c r="H7" s="1">
        <v>21600</v>
      </c>
      <c r="I7">
        <v>1.1399999999999999</v>
      </c>
      <c r="J7" s="1">
        <f>D7/G7</f>
        <v>3.1490683229813663</v>
      </c>
      <c r="K7">
        <v>11.09</v>
      </c>
      <c r="L7" s="5">
        <f t="shared" si="0"/>
        <v>0.28395566483150281</v>
      </c>
    </row>
    <row r="8" spans="1:12" x14ac:dyDescent="0.15">
      <c r="A8" t="s">
        <v>19</v>
      </c>
      <c r="B8" t="s">
        <v>9</v>
      </c>
      <c r="C8" t="s">
        <v>11</v>
      </c>
      <c r="D8" s="1">
        <v>210000</v>
      </c>
      <c r="E8" s="1">
        <v>48400</v>
      </c>
      <c r="F8">
        <v>1.32</v>
      </c>
      <c r="G8" s="1">
        <v>152000</v>
      </c>
      <c r="H8" s="1">
        <v>21300</v>
      </c>
      <c r="I8">
        <v>1.1299999999999999</v>
      </c>
      <c r="J8" s="1">
        <f>D8/G8</f>
        <v>1.381578947368421</v>
      </c>
      <c r="K8">
        <v>8.7200000000000006</v>
      </c>
      <c r="L8" s="5">
        <f t="shared" si="0"/>
        <v>0.1584379526798648</v>
      </c>
    </row>
    <row r="9" spans="1:12" x14ac:dyDescent="0.15">
      <c r="A9" s="3" t="s">
        <v>20</v>
      </c>
      <c r="B9" t="s">
        <v>9</v>
      </c>
      <c r="C9" t="s">
        <v>11</v>
      </c>
      <c r="D9" s="1">
        <v>525000</v>
      </c>
      <c r="E9" s="1">
        <v>94900</v>
      </c>
      <c r="F9">
        <v>1.33</v>
      </c>
      <c r="G9" s="1">
        <v>137000</v>
      </c>
      <c r="H9" s="1">
        <v>19000</v>
      </c>
      <c r="I9">
        <v>1.1299999999999999</v>
      </c>
      <c r="J9" s="1">
        <f>D9/G9</f>
        <v>3.832116788321168</v>
      </c>
      <c r="K9">
        <v>10.58</v>
      </c>
      <c r="L9" s="5">
        <f t="shared" si="0"/>
        <v>0.36220385522884385</v>
      </c>
    </row>
    <row r="10" spans="1:12" x14ac:dyDescent="0.15">
      <c r="A10" t="s">
        <v>21</v>
      </c>
      <c r="B10" t="s">
        <v>9</v>
      </c>
      <c r="C10" t="s">
        <v>11</v>
      </c>
      <c r="D10" s="1">
        <v>142000</v>
      </c>
      <c r="E10" s="1">
        <v>31900</v>
      </c>
      <c r="F10">
        <v>1.33</v>
      </c>
      <c r="G10" s="1">
        <v>148000</v>
      </c>
      <c r="H10" s="1">
        <v>20700</v>
      </c>
      <c r="I10">
        <v>1.1299999999999999</v>
      </c>
      <c r="J10" s="1">
        <f>D10/G10</f>
        <v>0.95945945945945943</v>
      </c>
      <c r="K10">
        <v>9.19</v>
      </c>
      <c r="L10" s="5">
        <f t="shared" si="0"/>
        <v>0.10440255271593683</v>
      </c>
    </row>
    <row r="11" spans="1:12" x14ac:dyDescent="0.15">
      <c r="A11" t="s">
        <v>22</v>
      </c>
      <c r="B11" t="s">
        <v>9</v>
      </c>
      <c r="C11" t="s">
        <v>11</v>
      </c>
      <c r="D11" s="1">
        <v>583000</v>
      </c>
      <c r="E11" s="1">
        <v>105000</v>
      </c>
      <c r="F11">
        <v>1.32</v>
      </c>
      <c r="G11" s="1">
        <v>150000</v>
      </c>
      <c r="H11" s="1">
        <v>19700</v>
      </c>
      <c r="I11">
        <v>1.1299999999999999</v>
      </c>
      <c r="J11" s="1">
        <f>D11/G11</f>
        <v>3.8866666666666667</v>
      </c>
      <c r="K11">
        <v>18.77</v>
      </c>
      <c r="L11" s="5">
        <f t="shared" si="0"/>
        <v>0.20706801633812821</v>
      </c>
    </row>
    <row r="12" spans="1:12" x14ac:dyDescent="0.15">
      <c r="A12" t="s">
        <v>23</v>
      </c>
      <c r="B12" t="s">
        <v>9</v>
      </c>
      <c r="C12" t="s">
        <v>11</v>
      </c>
      <c r="D12" s="1">
        <v>157000</v>
      </c>
      <c r="E12" s="1">
        <v>36600</v>
      </c>
      <c r="F12">
        <v>1.33</v>
      </c>
      <c r="G12" s="1">
        <v>148000</v>
      </c>
      <c r="H12" s="1">
        <v>20900</v>
      </c>
      <c r="I12">
        <v>1.1299999999999999</v>
      </c>
      <c r="J12" s="1">
        <f>D12/G12</f>
        <v>1.0608108108108107</v>
      </c>
      <c r="K12">
        <v>10.89</v>
      </c>
      <c r="L12" s="5">
        <f t="shared" si="0"/>
        <v>9.741146104782468E-2</v>
      </c>
    </row>
    <row r="13" spans="1:12" x14ac:dyDescent="0.15">
      <c r="A13" t="s">
        <v>24</v>
      </c>
      <c r="B13" t="s">
        <v>9</v>
      </c>
      <c r="C13" t="s">
        <v>11</v>
      </c>
      <c r="D13" s="1">
        <v>151000</v>
      </c>
      <c r="E13" s="1">
        <v>29900</v>
      </c>
      <c r="F13">
        <v>1.33</v>
      </c>
      <c r="G13" s="1">
        <v>158000</v>
      </c>
      <c r="H13" s="1">
        <v>22300</v>
      </c>
      <c r="I13">
        <v>1.1299999999999999</v>
      </c>
      <c r="J13" s="1">
        <f>D13/G13</f>
        <v>0.95569620253164556</v>
      </c>
      <c r="K13">
        <v>6.57</v>
      </c>
      <c r="L13" s="5">
        <f t="shared" si="0"/>
        <v>0.14546365335337069</v>
      </c>
    </row>
    <row r="14" spans="1:12" x14ac:dyDescent="0.15">
      <c r="A14" t="s">
        <v>25</v>
      </c>
      <c r="B14" t="s">
        <v>9</v>
      </c>
      <c r="C14" t="s">
        <v>11</v>
      </c>
      <c r="D14" s="1">
        <v>155000</v>
      </c>
      <c r="E14" s="1">
        <v>29600</v>
      </c>
      <c r="F14">
        <v>1.33</v>
      </c>
      <c r="G14" s="1">
        <v>148000</v>
      </c>
      <c r="H14" s="1">
        <v>18700</v>
      </c>
      <c r="I14">
        <v>1.1299999999999999</v>
      </c>
      <c r="J14" s="1">
        <f>D14/G14</f>
        <v>1.0472972972972974</v>
      </c>
      <c r="K14">
        <v>9.19</v>
      </c>
      <c r="L14" s="5">
        <f t="shared" si="0"/>
        <v>0.11396053289415642</v>
      </c>
    </row>
    <row r="15" spans="1:12" x14ac:dyDescent="0.15">
      <c r="A15" t="s">
        <v>26</v>
      </c>
      <c r="B15" t="s">
        <v>9</v>
      </c>
      <c r="C15" t="s">
        <v>11</v>
      </c>
      <c r="D15" s="1">
        <v>460000</v>
      </c>
      <c r="E15" s="1">
        <v>87700</v>
      </c>
      <c r="F15">
        <v>1.32</v>
      </c>
      <c r="G15" s="1">
        <v>150000</v>
      </c>
      <c r="H15" s="1">
        <v>19100</v>
      </c>
      <c r="I15">
        <v>1.1299999999999999</v>
      </c>
      <c r="J15" s="1">
        <f>D15/G15</f>
        <v>3.0666666666666669</v>
      </c>
      <c r="K15">
        <v>18.77</v>
      </c>
      <c r="L15" s="5">
        <f t="shared" si="0"/>
        <v>0.1633812821878885</v>
      </c>
    </row>
    <row r="16" spans="1:12" x14ac:dyDescent="0.15">
      <c r="A16" t="s">
        <v>27</v>
      </c>
      <c r="B16" t="s">
        <v>9</v>
      </c>
      <c r="C16" t="s">
        <v>11</v>
      </c>
      <c r="D16" s="1">
        <v>185000</v>
      </c>
      <c r="E16" s="1">
        <v>44000</v>
      </c>
      <c r="F16">
        <v>1.33</v>
      </c>
      <c r="G16" s="1">
        <v>123000</v>
      </c>
      <c r="H16" s="1">
        <v>16300</v>
      </c>
      <c r="I16">
        <v>1.1299999999999999</v>
      </c>
      <c r="J16" s="1">
        <f>D16/G16</f>
        <v>1.5040650406504066</v>
      </c>
      <c r="K16">
        <v>10.89</v>
      </c>
      <c r="L16" s="5">
        <f t="shared" si="0"/>
        <v>0.13811432880169022</v>
      </c>
    </row>
    <row r="17" spans="1:12" x14ac:dyDescent="0.15">
      <c r="A17" t="s">
        <v>28</v>
      </c>
      <c r="B17" t="s">
        <v>9</v>
      </c>
      <c r="C17" t="s">
        <v>11</v>
      </c>
      <c r="D17" s="1">
        <v>119000</v>
      </c>
      <c r="E17" s="1">
        <v>24500</v>
      </c>
      <c r="F17">
        <v>1.32</v>
      </c>
      <c r="G17" s="1">
        <v>149000</v>
      </c>
      <c r="H17" s="1">
        <v>19300</v>
      </c>
      <c r="I17">
        <v>1.1200000000000001</v>
      </c>
      <c r="J17" s="1">
        <f>D17/G17</f>
        <v>0.79865771812080533</v>
      </c>
      <c r="K17">
        <v>6.57</v>
      </c>
      <c r="L17" s="5">
        <f t="shared" si="0"/>
        <v>0.12156129651762637</v>
      </c>
    </row>
    <row r="18" spans="1:12" x14ac:dyDescent="0.15">
      <c r="A18" t="s">
        <v>29</v>
      </c>
      <c r="B18" t="s">
        <v>9</v>
      </c>
      <c r="C18" t="s">
        <v>11</v>
      </c>
      <c r="D18" s="1">
        <v>219000</v>
      </c>
      <c r="E18" s="1">
        <v>52500</v>
      </c>
      <c r="F18">
        <v>1.34</v>
      </c>
      <c r="G18" s="1">
        <v>145000</v>
      </c>
      <c r="H18" s="1">
        <v>19800</v>
      </c>
      <c r="I18">
        <v>1.1399999999999999</v>
      </c>
      <c r="J18" s="1">
        <f>D18/G18</f>
        <v>1.5103448275862068</v>
      </c>
      <c r="K18">
        <v>11.5</v>
      </c>
      <c r="L18" s="5">
        <f t="shared" si="0"/>
        <v>0.1313343328335832</v>
      </c>
    </row>
    <row r="19" spans="1:12" x14ac:dyDescent="0.15">
      <c r="A19" t="s">
        <v>31</v>
      </c>
      <c r="B19" t="s">
        <v>9</v>
      </c>
      <c r="C19" t="s">
        <v>11</v>
      </c>
      <c r="D19" s="1">
        <v>490000</v>
      </c>
      <c r="E19" s="1">
        <v>110000</v>
      </c>
      <c r="F19">
        <v>1.32</v>
      </c>
      <c r="G19" s="1">
        <v>148000</v>
      </c>
      <c r="H19" s="1">
        <v>19000</v>
      </c>
      <c r="I19">
        <v>1.1299999999999999</v>
      </c>
      <c r="J19" s="1">
        <f>D19/G19</f>
        <v>3.310810810810811</v>
      </c>
      <c r="K19">
        <v>20.399999999999999</v>
      </c>
      <c r="L19" s="5">
        <f t="shared" si="0"/>
        <v>0.16229464758876525</v>
      </c>
    </row>
    <row r="20" spans="1:12" x14ac:dyDescent="0.15">
      <c r="A20" t="s">
        <v>32</v>
      </c>
      <c r="B20" t="s">
        <v>9</v>
      </c>
      <c r="C20" t="s">
        <v>11</v>
      </c>
      <c r="D20" s="1">
        <v>116000</v>
      </c>
      <c r="E20" s="1">
        <v>23900</v>
      </c>
      <c r="F20">
        <v>1.35</v>
      </c>
      <c r="G20" s="1">
        <v>133000</v>
      </c>
      <c r="H20" s="1">
        <v>19500</v>
      </c>
      <c r="I20">
        <v>1.1399999999999999</v>
      </c>
      <c r="J20" s="1">
        <f>D20/G20</f>
        <v>0.8721804511278195</v>
      </c>
      <c r="K20">
        <v>9.4</v>
      </c>
      <c r="L20" s="5">
        <f t="shared" si="0"/>
        <v>9.2785154375299939E-2</v>
      </c>
    </row>
    <row r="21" spans="1:12" x14ac:dyDescent="0.15">
      <c r="A21" t="s">
        <v>33</v>
      </c>
      <c r="B21" t="s">
        <v>9</v>
      </c>
      <c r="C21" t="s">
        <v>11</v>
      </c>
      <c r="D21" s="1">
        <v>188000</v>
      </c>
      <c r="E21" s="1">
        <v>39500</v>
      </c>
      <c r="F21">
        <v>1.35</v>
      </c>
      <c r="G21" s="1">
        <v>133000</v>
      </c>
      <c r="H21" s="1">
        <v>18400</v>
      </c>
      <c r="I21">
        <v>1.1399999999999999</v>
      </c>
      <c r="J21" s="1">
        <f>D21/G21</f>
        <v>1.4135338345864661</v>
      </c>
      <c r="K21">
        <v>11.5</v>
      </c>
      <c r="L21" s="5">
        <f t="shared" si="0"/>
        <v>0.12291598561621445</v>
      </c>
    </row>
    <row r="22" spans="1:12" x14ac:dyDescent="0.15">
      <c r="A22" t="s">
        <v>34</v>
      </c>
      <c r="B22" t="s">
        <v>9</v>
      </c>
      <c r="C22" t="s">
        <v>11</v>
      </c>
      <c r="D22" s="1">
        <v>406000</v>
      </c>
      <c r="E22" s="1">
        <v>94300</v>
      </c>
      <c r="F22">
        <v>1.32</v>
      </c>
      <c r="G22" s="1">
        <v>143000</v>
      </c>
      <c r="H22" s="1">
        <v>18500</v>
      </c>
      <c r="I22">
        <v>1.1299999999999999</v>
      </c>
      <c r="J22" s="1">
        <f>D22/G22</f>
        <v>2.8391608391608392</v>
      </c>
      <c r="K22">
        <v>20.399999999999999</v>
      </c>
      <c r="L22" s="5">
        <f t="shared" si="0"/>
        <v>0.13917455093925682</v>
      </c>
    </row>
    <row r="23" spans="1:12" x14ac:dyDescent="0.15">
      <c r="A23" t="s">
        <v>35</v>
      </c>
      <c r="B23" t="s">
        <v>9</v>
      </c>
      <c r="C23" t="s">
        <v>11</v>
      </c>
      <c r="D23" s="1">
        <v>102000</v>
      </c>
      <c r="E23" s="1">
        <v>20200</v>
      </c>
      <c r="F23">
        <v>1.36</v>
      </c>
      <c r="G23" s="1">
        <v>139000</v>
      </c>
      <c r="H23" s="1">
        <v>19200</v>
      </c>
      <c r="I23">
        <v>1.1499999999999999</v>
      </c>
      <c r="J23" s="1">
        <f>D23/G23</f>
        <v>0.73381294964028776</v>
      </c>
      <c r="K23">
        <v>9.4</v>
      </c>
      <c r="L23" s="5">
        <f t="shared" si="0"/>
        <v>7.8065207408541254E-2</v>
      </c>
    </row>
    <row r="24" spans="1:12" x14ac:dyDescent="0.15">
      <c r="A24" t="s">
        <v>36</v>
      </c>
      <c r="B24" t="s">
        <v>9</v>
      </c>
      <c r="C24" t="s">
        <v>11</v>
      </c>
      <c r="D24" s="1">
        <v>209000</v>
      </c>
      <c r="E24" s="1">
        <v>46100</v>
      </c>
      <c r="F24">
        <v>1.34</v>
      </c>
      <c r="G24" s="1">
        <v>132000</v>
      </c>
      <c r="H24" s="1">
        <v>19500</v>
      </c>
      <c r="I24">
        <v>1.1399999999999999</v>
      </c>
      <c r="J24" s="1">
        <f>D24/G24</f>
        <v>1.5833333333333333</v>
      </c>
      <c r="K24">
        <v>11.5</v>
      </c>
      <c r="L24" s="5">
        <f t="shared" si="0"/>
        <v>0.13768115942028986</v>
      </c>
    </row>
    <row r="25" spans="1:12" x14ac:dyDescent="0.15">
      <c r="A25" t="s">
        <v>30</v>
      </c>
      <c r="B25" t="s">
        <v>9</v>
      </c>
      <c r="C25" t="s">
        <v>11</v>
      </c>
      <c r="D25" s="1">
        <v>471000</v>
      </c>
      <c r="E25" s="1">
        <v>106000</v>
      </c>
      <c r="F25">
        <v>1.31</v>
      </c>
      <c r="G25" s="1">
        <v>146000</v>
      </c>
      <c r="H25" s="1">
        <v>18800</v>
      </c>
      <c r="I25">
        <v>1.1299999999999999</v>
      </c>
      <c r="J25" s="1">
        <f>D25/G25</f>
        <v>3.2260273972602738</v>
      </c>
      <c r="K25">
        <v>20.399999999999999</v>
      </c>
      <c r="L25" s="5">
        <f t="shared" si="0"/>
        <v>0.15813859790491538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12" sqref="O12"/>
    </sheetView>
  </sheetViews>
  <sheetFormatPr defaultRowHeight="13.5" x14ac:dyDescent="0.15"/>
  <cols>
    <col min="1" max="1" width="13.25" style="3" customWidth="1"/>
    <col min="2" max="11" width="9" style="3"/>
    <col min="12" max="12" width="9" style="11"/>
    <col min="13" max="16384" width="9" style="3"/>
  </cols>
  <sheetData>
    <row r="1" spans="1:12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37</v>
      </c>
      <c r="K1" s="3" t="s">
        <v>12</v>
      </c>
      <c r="L1" s="11" t="s">
        <v>38</v>
      </c>
    </row>
    <row r="2" spans="1:12" x14ac:dyDescent="0.15">
      <c r="A2" s="3" t="s">
        <v>13</v>
      </c>
      <c r="B2" s="3" t="s">
        <v>9</v>
      </c>
      <c r="C2" s="3" t="s">
        <v>11</v>
      </c>
      <c r="D2" s="4">
        <v>12800000</v>
      </c>
      <c r="E2" s="4">
        <v>2470000</v>
      </c>
      <c r="F2" s="3">
        <v>1.32</v>
      </c>
      <c r="G2" s="4">
        <v>172000</v>
      </c>
      <c r="H2" s="4">
        <v>24200</v>
      </c>
      <c r="I2" s="3">
        <v>1.1299999999999999</v>
      </c>
      <c r="J2" s="4">
        <f>D2/G2</f>
        <v>74.418604651162795</v>
      </c>
      <c r="K2" s="3">
        <v>12.4</v>
      </c>
      <c r="L2" s="11">
        <f t="shared" ref="L2:L25" si="0">J2/K2</f>
        <v>6.0015003750937739</v>
      </c>
    </row>
    <row r="3" spans="1:12" x14ac:dyDescent="0.15">
      <c r="A3" s="3" t="s">
        <v>14</v>
      </c>
      <c r="B3" s="3" t="s">
        <v>9</v>
      </c>
      <c r="C3" s="3" t="s">
        <v>11</v>
      </c>
      <c r="D3" s="4">
        <v>10400000</v>
      </c>
      <c r="E3" s="4">
        <v>1910000</v>
      </c>
      <c r="F3" s="3">
        <v>1.32</v>
      </c>
      <c r="G3" s="4">
        <v>172000</v>
      </c>
      <c r="H3" s="4">
        <v>21900</v>
      </c>
      <c r="I3" s="3">
        <v>1.1299999999999999</v>
      </c>
      <c r="J3" s="4">
        <f>D3/G3</f>
        <v>60.465116279069768</v>
      </c>
      <c r="K3" s="3">
        <v>11.09</v>
      </c>
      <c r="L3" s="11">
        <f t="shared" si="0"/>
        <v>5.4522196825130544</v>
      </c>
    </row>
    <row r="4" spans="1:12" x14ac:dyDescent="0.15">
      <c r="A4" s="3" t="s">
        <v>15</v>
      </c>
      <c r="B4" s="3" t="s">
        <v>9</v>
      </c>
      <c r="C4" s="3" t="s">
        <v>11</v>
      </c>
      <c r="D4" s="4">
        <v>4900000</v>
      </c>
      <c r="E4" s="4">
        <v>1010000</v>
      </c>
      <c r="F4" s="3">
        <v>1.32</v>
      </c>
      <c r="G4" s="4">
        <v>165000</v>
      </c>
      <c r="H4" s="4">
        <v>23500</v>
      </c>
      <c r="I4" s="3">
        <v>1.1299999999999999</v>
      </c>
      <c r="J4" s="4">
        <f>D4/G4</f>
        <v>29.696969696969695</v>
      </c>
      <c r="K4" s="3">
        <v>8.7200000000000006</v>
      </c>
      <c r="L4" s="11">
        <f t="shared" si="0"/>
        <v>3.4056157909368916</v>
      </c>
    </row>
    <row r="5" spans="1:12" x14ac:dyDescent="0.15">
      <c r="A5" s="3" t="s">
        <v>16</v>
      </c>
      <c r="B5" s="3" t="s">
        <v>9</v>
      </c>
      <c r="C5" s="3" t="s">
        <v>11</v>
      </c>
      <c r="D5" s="4">
        <v>10600000</v>
      </c>
      <c r="E5" s="4">
        <v>1890000</v>
      </c>
      <c r="F5" s="3">
        <v>1.33</v>
      </c>
      <c r="G5" s="4">
        <v>146000</v>
      </c>
      <c r="H5" s="4">
        <v>21400</v>
      </c>
      <c r="I5" s="3">
        <v>1.1299999999999999</v>
      </c>
      <c r="J5" s="4">
        <f>D5/G5</f>
        <v>72.602739726027394</v>
      </c>
      <c r="K5" s="3">
        <v>10.58</v>
      </c>
      <c r="L5" s="11">
        <f t="shared" si="0"/>
        <v>6.8622627340290538</v>
      </c>
    </row>
    <row r="6" spans="1:12" x14ac:dyDescent="0.15">
      <c r="A6" s="3" t="s">
        <v>17</v>
      </c>
      <c r="B6" s="3" t="s">
        <v>9</v>
      </c>
      <c r="C6" s="3" t="s">
        <v>11</v>
      </c>
      <c r="D6" s="4">
        <v>9220000</v>
      </c>
      <c r="E6" s="4">
        <v>1950000</v>
      </c>
      <c r="F6" s="3">
        <v>1.32</v>
      </c>
      <c r="G6" s="4">
        <v>161000</v>
      </c>
      <c r="H6" s="4">
        <v>22300</v>
      </c>
      <c r="I6" s="3">
        <v>1.1299999999999999</v>
      </c>
      <c r="J6" s="4">
        <f>D6/G6</f>
        <v>57.267080745341616</v>
      </c>
      <c r="K6" s="3">
        <v>12.4</v>
      </c>
      <c r="L6" s="11">
        <f t="shared" si="0"/>
        <v>4.6183129633340014</v>
      </c>
    </row>
    <row r="7" spans="1:12" x14ac:dyDescent="0.15">
      <c r="A7" s="3" t="s">
        <v>18</v>
      </c>
      <c r="B7" s="3" t="s">
        <v>9</v>
      </c>
      <c r="C7" s="3" t="s">
        <v>11</v>
      </c>
      <c r="D7" s="4">
        <v>9200000</v>
      </c>
      <c r="E7" s="4">
        <v>1810000</v>
      </c>
      <c r="F7" s="3">
        <v>1.32</v>
      </c>
      <c r="G7" s="4">
        <v>161000</v>
      </c>
      <c r="H7" s="4">
        <v>21600</v>
      </c>
      <c r="I7" s="3">
        <v>1.1399999999999999</v>
      </c>
      <c r="J7" s="4">
        <f>D7/G7</f>
        <v>57.142857142857146</v>
      </c>
      <c r="K7" s="3">
        <v>11.09</v>
      </c>
      <c r="L7" s="11">
        <f t="shared" si="0"/>
        <v>5.1526471724848646</v>
      </c>
    </row>
    <row r="8" spans="1:12" x14ac:dyDescent="0.15">
      <c r="A8" s="3" t="s">
        <v>19</v>
      </c>
      <c r="B8" s="3" t="s">
        <v>9</v>
      </c>
      <c r="C8" s="3" t="s">
        <v>11</v>
      </c>
      <c r="D8" s="4">
        <v>3440000</v>
      </c>
      <c r="E8" s="4">
        <v>761000</v>
      </c>
      <c r="F8" s="3">
        <v>1.32</v>
      </c>
      <c r="G8" s="4">
        <v>152000</v>
      </c>
      <c r="H8" s="4">
        <v>21300</v>
      </c>
      <c r="I8" s="3">
        <v>1.1299999999999999</v>
      </c>
      <c r="J8" s="4">
        <f>D8/G8</f>
        <v>22.631578947368421</v>
      </c>
      <c r="K8" s="3">
        <v>8.7200000000000006</v>
      </c>
      <c r="L8" s="11">
        <f t="shared" si="0"/>
        <v>2.595364558184452</v>
      </c>
    </row>
    <row r="9" spans="1:12" x14ac:dyDescent="0.15">
      <c r="A9" s="3" t="s">
        <v>20</v>
      </c>
      <c r="B9" s="3" t="s">
        <v>9</v>
      </c>
      <c r="C9" s="3" t="s">
        <v>11</v>
      </c>
      <c r="D9" s="4">
        <v>8130000</v>
      </c>
      <c r="E9" s="4">
        <v>1530000</v>
      </c>
      <c r="F9" s="3">
        <v>1.33</v>
      </c>
      <c r="G9" s="4">
        <v>137000</v>
      </c>
      <c r="H9" s="4">
        <v>19000</v>
      </c>
      <c r="I9" s="3">
        <v>1.1299999999999999</v>
      </c>
      <c r="J9" s="4">
        <f>D9/G9</f>
        <v>59.34306569343066</v>
      </c>
      <c r="K9" s="3">
        <v>10.58</v>
      </c>
      <c r="L9" s="11">
        <f t="shared" si="0"/>
        <v>5.608985415258096</v>
      </c>
    </row>
    <row r="10" spans="1:12" x14ac:dyDescent="0.15">
      <c r="A10" s="3" t="s">
        <v>21</v>
      </c>
      <c r="B10" s="3" t="s">
        <v>9</v>
      </c>
      <c r="C10" s="3" t="s">
        <v>11</v>
      </c>
      <c r="D10" s="4">
        <v>2580000</v>
      </c>
      <c r="E10" s="4">
        <v>589000</v>
      </c>
      <c r="F10" s="3">
        <v>1.33</v>
      </c>
      <c r="G10" s="4">
        <v>148000</v>
      </c>
      <c r="H10" s="4">
        <v>20700</v>
      </c>
      <c r="I10" s="3">
        <v>1.1299999999999999</v>
      </c>
      <c r="J10" s="4">
        <f>D10/G10</f>
        <v>17.432432432432432</v>
      </c>
      <c r="K10" s="3">
        <v>9.19</v>
      </c>
      <c r="L10" s="11">
        <f t="shared" si="0"/>
        <v>1.8968914507543453</v>
      </c>
    </row>
    <row r="11" spans="1:12" x14ac:dyDescent="0.15">
      <c r="A11" s="3" t="s">
        <v>22</v>
      </c>
      <c r="B11" s="3" t="s">
        <v>9</v>
      </c>
      <c r="C11" s="3" t="s">
        <v>11</v>
      </c>
      <c r="D11" s="4">
        <v>9160000</v>
      </c>
      <c r="E11" s="4">
        <v>1780000</v>
      </c>
      <c r="F11" s="3">
        <v>1.32</v>
      </c>
      <c r="G11" s="4">
        <v>150000</v>
      </c>
      <c r="H11" s="4">
        <v>19700</v>
      </c>
      <c r="I11" s="3">
        <v>1.1299999999999999</v>
      </c>
      <c r="J11" s="4">
        <f>D11/G11</f>
        <v>61.06666666666667</v>
      </c>
      <c r="K11" s="3">
        <v>18.77</v>
      </c>
      <c r="L11" s="11">
        <f t="shared" si="0"/>
        <v>3.2534185757414318</v>
      </c>
    </row>
    <row r="12" spans="1:12" x14ac:dyDescent="0.15">
      <c r="A12" s="3" t="s">
        <v>23</v>
      </c>
      <c r="B12" s="3" t="s">
        <v>9</v>
      </c>
      <c r="C12" s="3" t="s">
        <v>11</v>
      </c>
      <c r="D12" s="4">
        <v>2860000</v>
      </c>
      <c r="E12" s="4">
        <v>602000</v>
      </c>
      <c r="F12" s="3">
        <v>1.33</v>
      </c>
      <c r="G12" s="4">
        <v>148000</v>
      </c>
      <c r="H12" s="4">
        <v>20900</v>
      </c>
      <c r="I12" s="3">
        <v>1.1299999999999999</v>
      </c>
      <c r="J12" s="4">
        <f>D12/G12</f>
        <v>19.324324324324323</v>
      </c>
      <c r="K12" s="3">
        <v>10.89</v>
      </c>
      <c r="L12" s="11">
        <f t="shared" si="0"/>
        <v>1.7745017745017744</v>
      </c>
    </row>
    <row r="13" spans="1:12" x14ac:dyDescent="0.15">
      <c r="A13" s="3" t="s">
        <v>24</v>
      </c>
      <c r="B13" s="3" t="s">
        <v>9</v>
      </c>
      <c r="C13" s="3" t="s">
        <v>11</v>
      </c>
      <c r="D13" s="4">
        <v>2310000</v>
      </c>
      <c r="E13" s="4">
        <v>467000</v>
      </c>
      <c r="F13" s="3">
        <v>1.33</v>
      </c>
      <c r="G13" s="4">
        <v>158000</v>
      </c>
      <c r="H13" s="4">
        <v>22300</v>
      </c>
      <c r="I13" s="3">
        <v>1.1299999999999999</v>
      </c>
      <c r="J13" s="4">
        <f>D13/G13</f>
        <v>14.620253164556962</v>
      </c>
      <c r="K13" s="3">
        <v>6.57</v>
      </c>
      <c r="L13" s="11">
        <f t="shared" si="0"/>
        <v>2.2253048956707704</v>
      </c>
    </row>
    <row r="14" spans="1:12" x14ac:dyDescent="0.15">
      <c r="A14" s="3" t="s">
        <v>25</v>
      </c>
      <c r="B14" s="3" t="s">
        <v>9</v>
      </c>
      <c r="C14" s="3" t="s">
        <v>11</v>
      </c>
      <c r="D14" s="4">
        <v>2330000</v>
      </c>
      <c r="E14" s="4">
        <v>439000</v>
      </c>
      <c r="F14" s="3">
        <v>1.32</v>
      </c>
      <c r="G14" s="4">
        <v>148000</v>
      </c>
      <c r="H14" s="4">
        <v>18700</v>
      </c>
      <c r="I14" s="3">
        <v>1.1299999999999999</v>
      </c>
      <c r="J14" s="4">
        <f>D14/G14</f>
        <v>15.743243243243244</v>
      </c>
      <c r="K14" s="3">
        <v>9.19</v>
      </c>
      <c r="L14" s="11">
        <f t="shared" si="0"/>
        <v>1.7130841396347383</v>
      </c>
    </row>
    <row r="15" spans="1:12" x14ac:dyDescent="0.15">
      <c r="A15" s="3" t="s">
        <v>26</v>
      </c>
      <c r="B15" s="3" t="s">
        <v>9</v>
      </c>
      <c r="C15" s="3" t="s">
        <v>11</v>
      </c>
      <c r="D15" s="4">
        <v>8340000</v>
      </c>
      <c r="E15" s="4">
        <v>1590000</v>
      </c>
      <c r="F15" s="3">
        <v>1.32</v>
      </c>
      <c r="G15" s="4">
        <v>150000</v>
      </c>
      <c r="H15" s="4">
        <v>19100</v>
      </c>
      <c r="I15" s="3">
        <v>1.1299999999999999</v>
      </c>
      <c r="J15" s="4">
        <f>D15/G15</f>
        <v>55.6</v>
      </c>
      <c r="K15" s="3">
        <v>18.77</v>
      </c>
      <c r="L15" s="11">
        <f t="shared" si="0"/>
        <v>2.9621736814065001</v>
      </c>
    </row>
    <row r="16" spans="1:12" x14ac:dyDescent="0.15">
      <c r="A16" s="3" t="s">
        <v>27</v>
      </c>
      <c r="B16" s="3" t="s">
        <v>9</v>
      </c>
      <c r="C16" s="3" t="s">
        <v>11</v>
      </c>
      <c r="D16" s="4">
        <v>3390000</v>
      </c>
      <c r="E16" s="4">
        <v>737000</v>
      </c>
      <c r="F16" s="3">
        <v>1.33</v>
      </c>
      <c r="G16" s="4">
        <v>123000</v>
      </c>
      <c r="H16" s="4">
        <v>16300</v>
      </c>
      <c r="I16" s="3">
        <v>1.1299999999999999</v>
      </c>
      <c r="J16" s="4">
        <f>D16/G16</f>
        <v>27.560975609756099</v>
      </c>
      <c r="K16" s="3">
        <v>10.89</v>
      </c>
      <c r="L16" s="11">
        <f t="shared" si="0"/>
        <v>2.5308517547985399</v>
      </c>
    </row>
    <row r="17" spans="1:12" x14ac:dyDescent="0.15">
      <c r="A17" s="3" t="s">
        <v>28</v>
      </c>
      <c r="B17" s="3" t="s">
        <v>9</v>
      </c>
      <c r="C17" s="3" t="s">
        <v>11</v>
      </c>
      <c r="D17" s="4">
        <v>2050000</v>
      </c>
      <c r="E17" s="4">
        <v>407000</v>
      </c>
      <c r="F17" s="3">
        <v>1.32</v>
      </c>
      <c r="G17" s="4">
        <v>149000</v>
      </c>
      <c r="H17" s="4">
        <v>19300</v>
      </c>
      <c r="I17" s="3">
        <v>1.1200000000000001</v>
      </c>
      <c r="J17" s="4">
        <f>D17/G17</f>
        <v>13.758389261744966</v>
      </c>
      <c r="K17" s="3">
        <v>6.57</v>
      </c>
      <c r="L17" s="11">
        <f t="shared" si="0"/>
        <v>2.0941231753036478</v>
      </c>
    </row>
    <row r="18" spans="1:12" x14ac:dyDescent="0.15">
      <c r="A18" s="3" t="s">
        <v>29</v>
      </c>
      <c r="B18" s="3" t="s">
        <v>9</v>
      </c>
      <c r="C18" s="3" t="s">
        <v>11</v>
      </c>
      <c r="D18" s="4">
        <v>4030000</v>
      </c>
      <c r="E18" s="4">
        <v>818000</v>
      </c>
      <c r="F18" s="3">
        <v>1.35</v>
      </c>
      <c r="G18" s="4">
        <v>145000</v>
      </c>
      <c r="H18" s="4">
        <v>19800</v>
      </c>
      <c r="I18" s="3">
        <v>1.1399999999999999</v>
      </c>
      <c r="J18" s="4">
        <f>D18/G18</f>
        <v>27.793103448275861</v>
      </c>
      <c r="K18" s="3">
        <v>11.5</v>
      </c>
      <c r="L18" s="11">
        <f t="shared" si="0"/>
        <v>2.416791604197901</v>
      </c>
    </row>
    <row r="19" spans="1:12" x14ac:dyDescent="0.15">
      <c r="A19" s="3" t="s">
        <v>31</v>
      </c>
      <c r="B19" s="3" t="s">
        <v>9</v>
      </c>
      <c r="C19" s="3" t="s">
        <v>11</v>
      </c>
      <c r="D19" s="4">
        <v>9420000</v>
      </c>
      <c r="E19" s="4">
        <v>1970000</v>
      </c>
      <c r="F19" s="3">
        <v>1.32</v>
      </c>
      <c r="G19" s="4">
        <v>148000</v>
      </c>
      <c r="H19" s="4">
        <v>19000</v>
      </c>
      <c r="I19" s="3">
        <v>1.1299999999999999</v>
      </c>
      <c r="J19" s="4">
        <f>D19/G19</f>
        <v>63.648648648648646</v>
      </c>
      <c r="K19" s="3">
        <v>20.399999999999999</v>
      </c>
      <c r="L19" s="11">
        <f t="shared" si="0"/>
        <v>3.1200317965023849</v>
      </c>
    </row>
    <row r="20" spans="1:12" x14ac:dyDescent="0.15">
      <c r="A20" s="3" t="s">
        <v>32</v>
      </c>
      <c r="B20" s="3" t="s">
        <v>9</v>
      </c>
      <c r="C20" s="3" t="s">
        <v>11</v>
      </c>
      <c r="D20" s="4">
        <v>2050000</v>
      </c>
      <c r="E20" s="4">
        <v>443000</v>
      </c>
      <c r="F20" s="3">
        <v>1.34</v>
      </c>
      <c r="G20" s="4">
        <v>133000</v>
      </c>
      <c r="H20" s="4">
        <v>19500</v>
      </c>
      <c r="I20" s="3">
        <v>1.1399999999999999</v>
      </c>
      <c r="J20" s="4">
        <f>D20/G20</f>
        <v>15.413533834586467</v>
      </c>
      <c r="K20" s="3">
        <v>9.4</v>
      </c>
      <c r="L20" s="11">
        <f t="shared" si="0"/>
        <v>1.6397376419772836</v>
      </c>
    </row>
    <row r="21" spans="1:12" x14ac:dyDescent="0.15">
      <c r="A21" s="3" t="s">
        <v>33</v>
      </c>
      <c r="B21" s="3" t="s">
        <v>9</v>
      </c>
      <c r="C21" s="3" t="s">
        <v>11</v>
      </c>
      <c r="D21" s="4">
        <v>3460000</v>
      </c>
      <c r="E21" s="4">
        <v>673000</v>
      </c>
      <c r="F21" s="3">
        <v>1.34</v>
      </c>
      <c r="G21" s="4">
        <v>133000</v>
      </c>
      <c r="H21" s="4">
        <v>18400</v>
      </c>
      <c r="I21" s="3">
        <v>1.1399999999999999</v>
      </c>
      <c r="J21" s="4">
        <f>D21/G21</f>
        <v>26.015037593984964</v>
      </c>
      <c r="K21" s="3">
        <v>11.5</v>
      </c>
      <c r="L21" s="11">
        <f t="shared" si="0"/>
        <v>2.2621771820856491</v>
      </c>
    </row>
    <row r="22" spans="1:12" x14ac:dyDescent="0.15">
      <c r="A22" s="3" t="s">
        <v>34</v>
      </c>
      <c r="B22" s="3" t="s">
        <v>9</v>
      </c>
      <c r="C22" s="3" t="s">
        <v>11</v>
      </c>
      <c r="D22" s="4">
        <v>7940000</v>
      </c>
      <c r="E22" s="4">
        <v>1830000</v>
      </c>
      <c r="F22" s="3">
        <v>1.32</v>
      </c>
      <c r="G22" s="4">
        <v>143000</v>
      </c>
      <c r="H22" s="4">
        <v>18500</v>
      </c>
      <c r="I22" s="3">
        <v>1.1299999999999999</v>
      </c>
      <c r="J22" s="4">
        <f>D22/G22</f>
        <v>55.524475524475527</v>
      </c>
      <c r="K22" s="3">
        <v>20.399999999999999</v>
      </c>
      <c r="L22" s="11">
        <f t="shared" si="0"/>
        <v>2.7217880159056631</v>
      </c>
    </row>
    <row r="23" spans="1:12" x14ac:dyDescent="0.15">
      <c r="A23" s="3" t="s">
        <v>35</v>
      </c>
      <c r="B23" s="3" t="s">
        <v>9</v>
      </c>
      <c r="C23" s="3" t="s">
        <v>11</v>
      </c>
      <c r="D23" s="4">
        <v>1780000</v>
      </c>
      <c r="E23" s="4">
        <v>352000</v>
      </c>
      <c r="F23" s="3">
        <v>1.35</v>
      </c>
      <c r="G23" s="4">
        <v>139000</v>
      </c>
      <c r="H23" s="4">
        <v>19200</v>
      </c>
      <c r="I23" s="3">
        <v>1.1499999999999999</v>
      </c>
      <c r="J23" s="4">
        <f>D23/G23</f>
        <v>12.805755395683454</v>
      </c>
      <c r="K23" s="3">
        <v>9.4</v>
      </c>
      <c r="L23" s="11">
        <f t="shared" si="0"/>
        <v>1.3623144037961121</v>
      </c>
    </row>
    <row r="24" spans="1:12" x14ac:dyDescent="0.15">
      <c r="A24" s="3" t="s">
        <v>36</v>
      </c>
      <c r="B24" s="3" t="s">
        <v>9</v>
      </c>
      <c r="C24" s="3" t="s">
        <v>11</v>
      </c>
      <c r="D24" s="4">
        <v>3440000</v>
      </c>
      <c r="E24" s="4">
        <v>695000</v>
      </c>
      <c r="F24" s="3">
        <v>1.34</v>
      </c>
      <c r="G24" s="4">
        <v>132000</v>
      </c>
      <c r="H24" s="4">
        <v>19500</v>
      </c>
      <c r="I24" s="3">
        <v>1.1399999999999999</v>
      </c>
      <c r="J24" s="4">
        <f>D24/G24</f>
        <v>26.060606060606062</v>
      </c>
      <c r="K24" s="3">
        <v>11.5</v>
      </c>
      <c r="L24" s="11">
        <f t="shared" si="0"/>
        <v>2.2661396574440054</v>
      </c>
    </row>
    <row r="25" spans="1:12" x14ac:dyDescent="0.15">
      <c r="A25" s="3" t="s">
        <v>30</v>
      </c>
      <c r="B25" s="3" t="s">
        <v>9</v>
      </c>
      <c r="C25" s="3" t="s">
        <v>11</v>
      </c>
      <c r="D25" s="4">
        <v>7240000</v>
      </c>
      <c r="E25" s="4">
        <v>1570000</v>
      </c>
      <c r="F25" s="3">
        <v>1.31</v>
      </c>
      <c r="G25" s="4">
        <v>146000</v>
      </c>
      <c r="H25" s="4">
        <v>18800</v>
      </c>
      <c r="I25" s="3">
        <v>1.1299999999999999</v>
      </c>
      <c r="J25" s="4">
        <f>D25/G25</f>
        <v>49.589041095890408</v>
      </c>
      <c r="K25" s="3">
        <v>20.399999999999999</v>
      </c>
      <c r="L25" s="11">
        <f t="shared" si="0"/>
        <v>2.4308353478377653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F1" sqref="F1:F1048576"/>
    </sheetView>
  </sheetViews>
  <sheetFormatPr defaultRowHeight="13.5" x14ac:dyDescent="0.15"/>
  <cols>
    <col min="1" max="1" width="12.875" customWidth="1"/>
    <col min="10" max="10" width="9.5" bestFit="1" customWidth="1"/>
    <col min="12" max="12" width="9.5" style="5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37</v>
      </c>
      <c r="K1" t="s">
        <v>12</v>
      </c>
      <c r="L1" s="5" t="s">
        <v>38</v>
      </c>
    </row>
    <row r="2" spans="1:12" x14ac:dyDescent="0.15">
      <c r="A2" t="s">
        <v>13</v>
      </c>
      <c r="B2" t="s">
        <v>9</v>
      </c>
      <c r="C2" t="s">
        <v>10</v>
      </c>
      <c r="D2" s="1">
        <v>471000</v>
      </c>
      <c r="E2" s="1">
        <v>96600</v>
      </c>
      <c r="F2">
        <v>1.66</v>
      </c>
      <c r="G2" s="1">
        <v>66400</v>
      </c>
      <c r="H2" s="1">
        <v>10500</v>
      </c>
      <c r="I2">
        <v>1.1299999999999999</v>
      </c>
      <c r="J2" s="1">
        <v>7.0933734939759034</v>
      </c>
      <c r="K2">
        <v>12.4</v>
      </c>
      <c r="L2" s="5">
        <v>0.5720462495141857</v>
      </c>
    </row>
    <row r="3" spans="1:12" x14ac:dyDescent="0.15">
      <c r="A3" s="3" t="s">
        <v>14</v>
      </c>
      <c r="B3" t="s">
        <v>9</v>
      </c>
      <c r="C3" t="s">
        <v>10</v>
      </c>
      <c r="D3" s="1">
        <v>479000</v>
      </c>
      <c r="E3" s="1">
        <v>97100</v>
      </c>
      <c r="F3">
        <v>1.65</v>
      </c>
      <c r="G3" s="1">
        <v>65600</v>
      </c>
      <c r="H3" s="1">
        <v>10700</v>
      </c>
      <c r="I3">
        <v>1.1299999999999999</v>
      </c>
      <c r="J3" s="1">
        <v>7.3018292682926829</v>
      </c>
      <c r="K3">
        <v>11.09</v>
      </c>
      <c r="L3" s="5">
        <v>0.65841562383162155</v>
      </c>
    </row>
    <row r="4" spans="1:12" x14ac:dyDescent="0.15">
      <c r="A4" t="s">
        <v>15</v>
      </c>
      <c r="B4" t="s">
        <v>9</v>
      </c>
      <c r="C4" t="s">
        <v>10</v>
      </c>
      <c r="D4" s="1">
        <v>456000</v>
      </c>
      <c r="E4" s="1">
        <v>94100</v>
      </c>
      <c r="F4">
        <v>1.68</v>
      </c>
      <c r="G4" s="1">
        <v>59000</v>
      </c>
      <c r="H4" s="1">
        <v>10500</v>
      </c>
      <c r="I4">
        <v>1.1299999999999999</v>
      </c>
      <c r="J4" s="1">
        <v>7.7288135593220337</v>
      </c>
      <c r="K4">
        <v>8.7200000000000006</v>
      </c>
      <c r="L4" s="5">
        <v>0.88633183019748085</v>
      </c>
    </row>
    <row r="5" spans="1:12" x14ac:dyDescent="0.15">
      <c r="A5" s="3" t="s">
        <v>16</v>
      </c>
      <c r="B5" t="s">
        <v>9</v>
      </c>
      <c r="C5" t="s">
        <v>10</v>
      </c>
      <c r="D5" s="1">
        <v>490000</v>
      </c>
      <c r="E5" s="1">
        <v>94000</v>
      </c>
      <c r="F5">
        <v>1.63</v>
      </c>
      <c r="G5" s="1">
        <v>93900</v>
      </c>
      <c r="H5" s="1">
        <v>14500</v>
      </c>
      <c r="I5">
        <v>1.1399999999999999</v>
      </c>
      <c r="J5" s="1">
        <v>5.2183173588924392</v>
      </c>
      <c r="K5">
        <v>10.58</v>
      </c>
      <c r="L5" s="5">
        <v>0.49322470310892619</v>
      </c>
    </row>
    <row r="6" spans="1:12" x14ac:dyDescent="0.15">
      <c r="A6" t="s">
        <v>17</v>
      </c>
      <c r="B6" t="s">
        <v>9</v>
      </c>
      <c r="C6" t="s">
        <v>10</v>
      </c>
      <c r="D6" s="1">
        <v>480000</v>
      </c>
      <c r="E6" s="1">
        <v>96300</v>
      </c>
      <c r="F6">
        <v>1.63</v>
      </c>
      <c r="G6" s="1">
        <v>83000</v>
      </c>
      <c r="H6" s="1">
        <v>12900</v>
      </c>
      <c r="I6">
        <v>1.1299999999999999</v>
      </c>
      <c r="J6" s="1">
        <v>5.7831325301204819</v>
      </c>
      <c r="K6">
        <v>12.4</v>
      </c>
      <c r="L6" s="5">
        <v>0.46638165565487755</v>
      </c>
    </row>
    <row r="7" spans="1:12" x14ac:dyDescent="0.15">
      <c r="A7" s="3" t="s">
        <v>18</v>
      </c>
      <c r="B7" t="s">
        <v>9</v>
      </c>
      <c r="C7" t="s">
        <v>10</v>
      </c>
      <c r="D7" s="1">
        <v>464000</v>
      </c>
      <c r="E7" s="1">
        <v>94500</v>
      </c>
      <c r="F7">
        <v>1.64</v>
      </c>
      <c r="G7" s="1">
        <v>78400</v>
      </c>
      <c r="H7" s="1">
        <v>14200</v>
      </c>
      <c r="I7">
        <v>1.1299999999999999</v>
      </c>
      <c r="J7" s="1">
        <v>5.9183673469387754</v>
      </c>
      <c r="K7">
        <v>11.09</v>
      </c>
      <c r="L7" s="5">
        <v>0.53366702857878945</v>
      </c>
    </row>
    <row r="8" spans="1:12" x14ac:dyDescent="0.15">
      <c r="A8" t="s">
        <v>19</v>
      </c>
      <c r="B8" t="s">
        <v>9</v>
      </c>
      <c r="C8" t="s">
        <v>10</v>
      </c>
      <c r="D8" s="1">
        <v>564000</v>
      </c>
      <c r="E8" s="1">
        <v>99200</v>
      </c>
      <c r="F8">
        <v>1.67</v>
      </c>
      <c r="G8" s="1">
        <v>48700</v>
      </c>
      <c r="H8" s="1">
        <v>8700</v>
      </c>
      <c r="I8">
        <v>1.1299999999999999</v>
      </c>
      <c r="J8" s="1">
        <v>11.581108829568789</v>
      </c>
      <c r="K8">
        <v>8.7200000000000006</v>
      </c>
      <c r="L8" s="5">
        <v>1.3281088107303656</v>
      </c>
    </row>
    <row r="9" spans="1:12" x14ac:dyDescent="0.15">
      <c r="A9" s="3" t="s">
        <v>20</v>
      </c>
      <c r="B9" t="s">
        <v>9</v>
      </c>
      <c r="C9" t="s">
        <v>10</v>
      </c>
      <c r="D9" s="1">
        <v>613000</v>
      </c>
      <c r="E9" s="1">
        <v>97700</v>
      </c>
      <c r="F9">
        <v>1.63</v>
      </c>
      <c r="G9" s="1">
        <v>79900</v>
      </c>
      <c r="H9" s="1">
        <v>13600</v>
      </c>
      <c r="I9">
        <v>1.1399999999999999</v>
      </c>
      <c r="J9" s="1">
        <v>7.6720901126408014</v>
      </c>
      <c r="K9">
        <v>10.58</v>
      </c>
      <c r="L9" s="5">
        <v>0.72515029420045385</v>
      </c>
    </row>
    <row r="10" spans="1:12" x14ac:dyDescent="0.15">
      <c r="A10" t="s">
        <v>21</v>
      </c>
      <c r="B10" t="s">
        <v>9</v>
      </c>
      <c r="C10" t="s">
        <v>10</v>
      </c>
      <c r="D10" s="1">
        <v>146000</v>
      </c>
      <c r="E10" s="1">
        <v>43700</v>
      </c>
      <c r="F10">
        <v>1.64</v>
      </c>
      <c r="G10" s="1">
        <v>157000</v>
      </c>
      <c r="H10" s="1">
        <v>19600</v>
      </c>
      <c r="I10">
        <v>1.1299999999999999</v>
      </c>
      <c r="J10" s="1">
        <f>D10/G10</f>
        <v>0.92993630573248409</v>
      </c>
      <c r="K10">
        <v>9.19</v>
      </c>
      <c r="L10" s="5">
        <f t="shared" ref="L10:L25" si="0">J10/K10</f>
        <v>0.10119002238655976</v>
      </c>
    </row>
    <row r="11" spans="1:12" x14ac:dyDescent="0.15">
      <c r="A11" t="s">
        <v>22</v>
      </c>
      <c r="B11" t="s">
        <v>9</v>
      </c>
      <c r="C11" t="s">
        <v>10</v>
      </c>
      <c r="D11" s="1">
        <v>271000</v>
      </c>
      <c r="E11" s="1">
        <v>70000</v>
      </c>
      <c r="F11">
        <v>1.64</v>
      </c>
      <c r="G11" s="1">
        <v>162000</v>
      </c>
      <c r="H11" s="1">
        <v>21900</v>
      </c>
      <c r="I11">
        <v>1.1299999999999999</v>
      </c>
      <c r="J11" s="1">
        <f>D11/G11</f>
        <v>1.6728395061728396</v>
      </c>
      <c r="K11">
        <v>18.77</v>
      </c>
      <c r="L11" s="5">
        <f t="shared" si="0"/>
        <v>8.9123042417306328E-2</v>
      </c>
    </row>
    <row r="12" spans="1:12" x14ac:dyDescent="0.15">
      <c r="A12" t="s">
        <v>23</v>
      </c>
      <c r="B12" t="s">
        <v>9</v>
      </c>
      <c r="C12" t="s">
        <v>10</v>
      </c>
      <c r="D12" s="1">
        <v>16900</v>
      </c>
      <c r="E12" s="1">
        <v>11100</v>
      </c>
      <c r="F12">
        <v>1.6</v>
      </c>
      <c r="G12" s="1">
        <v>136000</v>
      </c>
      <c r="H12" s="1">
        <v>20900</v>
      </c>
      <c r="I12">
        <v>1.1299999999999999</v>
      </c>
      <c r="J12" s="1">
        <f>D12/G12</f>
        <v>0.12426470588235294</v>
      </c>
      <c r="K12">
        <v>10.89</v>
      </c>
      <c r="L12" s="5">
        <f t="shared" si="0"/>
        <v>1.1410900448333603E-2</v>
      </c>
    </row>
    <row r="13" spans="1:12" x14ac:dyDescent="0.15">
      <c r="A13" t="s">
        <v>24</v>
      </c>
      <c r="B13" t="s">
        <v>9</v>
      </c>
      <c r="C13" t="s">
        <v>10</v>
      </c>
      <c r="D13" s="1">
        <v>311000</v>
      </c>
      <c r="E13" s="1">
        <v>71500</v>
      </c>
      <c r="F13">
        <v>1.64</v>
      </c>
      <c r="G13" s="1">
        <v>145000</v>
      </c>
      <c r="H13" s="1">
        <v>23300</v>
      </c>
      <c r="I13">
        <v>1.1299999999999999</v>
      </c>
      <c r="J13" s="1">
        <f>D13/G13</f>
        <v>2.1448275862068966</v>
      </c>
      <c r="K13">
        <v>6.57</v>
      </c>
      <c r="L13" s="5">
        <f t="shared" si="0"/>
        <v>0.32645777567837087</v>
      </c>
    </row>
    <row r="14" spans="1:12" x14ac:dyDescent="0.15">
      <c r="A14" t="s">
        <v>25</v>
      </c>
      <c r="B14" t="s">
        <v>9</v>
      </c>
      <c r="C14" t="s">
        <v>10</v>
      </c>
      <c r="D14" s="1">
        <v>244000</v>
      </c>
      <c r="E14" s="1">
        <v>53400</v>
      </c>
      <c r="F14">
        <v>1.64</v>
      </c>
      <c r="G14" s="1">
        <v>166000</v>
      </c>
      <c r="H14" s="1">
        <v>21600</v>
      </c>
      <c r="I14">
        <v>1.1299999999999999</v>
      </c>
      <c r="J14" s="1">
        <f>D14/G14</f>
        <v>1.4698795180722892</v>
      </c>
      <c r="K14">
        <v>9.19</v>
      </c>
      <c r="L14" s="5">
        <f t="shared" si="0"/>
        <v>0.15994336431689765</v>
      </c>
    </row>
    <row r="15" spans="1:12" x14ac:dyDescent="0.15">
      <c r="A15" t="s">
        <v>26</v>
      </c>
      <c r="B15" t="s">
        <v>9</v>
      </c>
      <c r="C15" t="s">
        <v>10</v>
      </c>
      <c r="D15" s="1">
        <v>324000</v>
      </c>
      <c r="E15" s="1">
        <v>97400</v>
      </c>
      <c r="F15">
        <v>1.52</v>
      </c>
      <c r="G15" s="1">
        <v>179000</v>
      </c>
      <c r="H15" s="1">
        <v>26100</v>
      </c>
      <c r="I15">
        <v>1.1399999999999999</v>
      </c>
      <c r="J15" s="1">
        <f>D15/G15</f>
        <v>1.8100558659217878</v>
      </c>
      <c r="K15">
        <v>18.77</v>
      </c>
      <c r="L15" s="5">
        <f t="shared" si="0"/>
        <v>9.6433450501959922E-2</v>
      </c>
    </row>
    <row r="16" spans="1:12" x14ac:dyDescent="0.15">
      <c r="A16" t="s">
        <v>27</v>
      </c>
      <c r="B16" t="s">
        <v>9</v>
      </c>
      <c r="C16" t="s">
        <v>10</v>
      </c>
      <c r="D16" s="1">
        <v>363000</v>
      </c>
      <c r="E16" s="1">
        <v>71300</v>
      </c>
      <c r="F16">
        <v>1.63</v>
      </c>
      <c r="G16" s="1">
        <v>126000</v>
      </c>
      <c r="H16" s="1">
        <v>18900</v>
      </c>
      <c r="I16">
        <v>1.1399999999999999</v>
      </c>
      <c r="J16" s="1">
        <f>D16/G16</f>
        <v>2.8809523809523809</v>
      </c>
      <c r="K16">
        <v>10.89</v>
      </c>
      <c r="L16" s="5">
        <f t="shared" si="0"/>
        <v>0.26455026455026454</v>
      </c>
    </row>
    <row r="17" spans="1:12" x14ac:dyDescent="0.15">
      <c r="A17" t="s">
        <v>28</v>
      </c>
      <c r="B17" t="s">
        <v>9</v>
      </c>
      <c r="C17" t="s">
        <v>10</v>
      </c>
      <c r="D17" s="1">
        <v>382000</v>
      </c>
      <c r="E17" s="1">
        <v>120000</v>
      </c>
      <c r="F17">
        <v>1.52</v>
      </c>
      <c r="G17" s="1">
        <v>168000</v>
      </c>
      <c r="H17" s="1">
        <v>26800</v>
      </c>
      <c r="I17">
        <v>1.1399999999999999</v>
      </c>
      <c r="J17" s="1">
        <f>D17/G17</f>
        <v>2.2738095238095237</v>
      </c>
      <c r="K17">
        <v>6.57</v>
      </c>
      <c r="L17" s="5">
        <f t="shared" si="0"/>
        <v>0.34608972965137347</v>
      </c>
    </row>
    <row r="18" spans="1:12" x14ac:dyDescent="0.15">
      <c r="A18" t="s">
        <v>29</v>
      </c>
      <c r="B18" t="s">
        <v>9</v>
      </c>
      <c r="C18" t="s">
        <v>10</v>
      </c>
      <c r="D18" s="1">
        <v>880000</v>
      </c>
      <c r="E18" s="1">
        <v>177000</v>
      </c>
      <c r="F18">
        <v>1.69</v>
      </c>
      <c r="G18" s="1">
        <v>130000</v>
      </c>
      <c r="H18" s="1">
        <v>18300</v>
      </c>
      <c r="I18">
        <v>1.1499999999999999</v>
      </c>
      <c r="J18" s="1">
        <f>D18/G18</f>
        <v>6.7692307692307692</v>
      </c>
      <c r="K18">
        <v>11.5</v>
      </c>
      <c r="L18" s="5">
        <f t="shared" si="0"/>
        <v>0.58862876254180596</v>
      </c>
    </row>
    <row r="19" spans="1:12" x14ac:dyDescent="0.15">
      <c r="A19" t="s">
        <v>31</v>
      </c>
      <c r="B19" t="s">
        <v>9</v>
      </c>
      <c r="C19" t="s">
        <v>10</v>
      </c>
      <c r="D19" s="1">
        <v>786000</v>
      </c>
      <c r="E19" s="1">
        <v>166000</v>
      </c>
      <c r="F19">
        <v>1.66</v>
      </c>
      <c r="G19" s="1">
        <v>151000</v>
      </c>
      <c r="H19" s="1">
        <v>20700</v>
      </c>
      <c r="I19">
        <v>1.1499999999999999</v>
      </c>
      <c r="J19" s="1">
        <f>D19/G19</f>
        <v>5.2052980132450335</v>
      </c>
      <c r="K19">
        <v>20.399999999999999</v>
      </c>
      <c r="L19" s="5">
        <f t="shared" si="0"/>
        <v>0.25516166731593304</v>
      </c>
    </row>
    <row r="20" spans="1:12" x14ac:dyDescent="0.15">
      <c r="A20" t="s">
        <v>32</v>
      </c>
      <c r="B20" t="s">
        <v>9</v>
      </c>
      <c r="C20" t="s">
        <v>10</v>
      </c>
      <c r="D20" s="1">
        <v>274000</v>
      </c>
      <c r="E20" s="1">
        <v>65100</v>
      </c>
      <c r="F20">
        <v>1.66</v>
      </c>
      <c r="G20" s="1">
        <v>132000</v>
      </c>
      <c r="H20" s="1">
        <v>18100</v>
      </c>
      <c r="I20">
        <v>1.1299999999999999</v>
      </c>
      <c r="J20" s="1">
        <f>D20/G20</f>
        <v>2.0757575757575757</v>
      </c>
      <c r="K20">
        <v>9.4</v>
      </c>
      <c r="L20" s="5">
        <f t="shared" si="0"/>
        <v>0.22082527401676336</v>
      </c>
    </row>
    <row r="21" spans="1:12" x14ac:dyDescent="0.15">
      <c r="A21" t="s">
        <v>33</v>
      </c>
      <c r="B21" t="s">
        <v>9</v>
      </c>
      <c r="C21" t="s">
        <v>10</v>
      </c>
      <c r="D21" s="1">
        <v>1120000</v>
      </c>
      <c r="E21" s="1">
        <v>151000</v>
      </c>
      <c r="F21">
        <v>1.65</v>
      </c>
      <c r="G21" s="1">
        <v>129000</v>
      </c>
      <c r="H21" s="1">
        <v>18600</v>
      </c>
      <c r="I21">
        <v>1.1499999999999999</v>
      </c>
      <c r="J21" s="1">
        <f>D21/G21</f>
        <v>8.6821705426356584</v>
      </c>
      <c r="K21">
        <v>11.5</v>
      </c>
      <c r="L21" s="5">
        <f t="shared" si="0"/>
        <v>0.75497135153353556</v>
      </c>
    </row>
    <row r="22" spans="1:12" x14ac:dyDescent="0.15">
      <c r="A22" t="s">
        <v>34</v>
      </c>
      <c r="B22" t="s">
        <v>9</v>
      </c>
      <c r="C22" t="s">
        <v>10</v>
      </c>
      <c r="D22" s="1">
        <v>894000</v>
      </c>
      <c r="E22" s="1">
        <v>149000</v>
      </c>
      <c r="F22">
        <v>1.67</v>
      </c>
      <c r="G22" s="1">
        <v>139000</v>
      </c>
      <c r="H22" s="1">
        <v>20000</v>
      </c>
      <c r="I22">
        <v>1.1499999999999999</v>
      </c>
      <c r="J22" s="1">
        <f>D22/G22</f>
        <v>6.4316546762589928</v>
      </c>
      <c r="K22">
        <v>20.399999999999999</v>
      </c>
      <c r="L22" s="5">
        <f t="shared" si="0"/>
        <v>0.31527719001269577</v>
      </c>
    </row>
    <row r="23" spans="1:12" x14ac:dyDescent="0.15">
      <c r="A23" t="s">
        <v>35</v>
      </c>
      <c r="B23" t="s">
        <v>9</v>
      </c>
      <c r="C23" t="s">
        <v>10</v>
      </c>
      <c r="D23" s="1">
        <v>287000</v>
      </c>
      <c r="E23" s="1">
        <v>69600</v>
      </c>
      <c r="F23">
        <v>1.63</v>
      </c>
      <c r="G23" s="1">
        <v>148000</v>
      </c>
      <c r="H23" s="1">
        <v>22500</v>
      </c>
      <c r="I23">
        <v>1.1399999999999999</v>
      </c>
      <c r="J23" s="1">
        <f>D23/G23</f>
        <v>1.9391891891891893</v>
      </c>
      <c r="K23">
        <v>9.4</v>
      </c>
      <c r="L23" s="5">
        <f t="shared" si="0"/>
        <v>0.20629672225416906</v>
      </c>
    </row>
    <row r="24" spans="1:12" x14ac:dyDescent="0.15">
      <c r="A24" t="s">
        <v>36</v>
      </c>
      <c r="B24" t="s">
        <v>9</v>
      </c>
      <c r="C24" t="s">
        <v>10</v>
      </c>
      <c r="D24" s="1">
        <v>1200000</v>
      </c>
      <c r="E24" s="1">
        <v>173000</v>
      </c>
      <c r="F24">
        <v>1.67</v>
      </c>
      <c r="G24" s="1">
        <v>129000</v>
      </c>
      <c r="H24" s="1">
        <v>19800</v>
      </c>
      <c r="I24">
        <v>1.1499999999999999</v>
      </c>
      <c r="J24" s="1">
        <f>D24/G24</f>
        <v>9.3023255813953494</v>
      </c>
      <c r="K24">
        <v>11.5</v>
      </c>
      <c r="L24" s="5">
        <f t="shared" si="0"/>
        <v>0.80889787664307389</v>
      </c>
    </row>
    <row r="25" spans="1:12" x14ac:dyDescent="0.15">
      <c r="A25" t="s">
        <v>30</v>
      </c>
      <c r="B25" t="s">
        <v>9</v>
      </c>
      <c r="C25" t="s">
        <v>10</v>
      </c>
      <c r="D25" s="1">
        <v>951000</v>
      </c>
      <c r="E25" s="1">
        <v>152000</v>
      </c>
      <c r="F25">
        <v>1.65</v>
      </c>
      <c r="G25" s="1">
        <v>140000</v>
      </c>
      <c r="H25" s="1">
        <v>20500</v>
      </c>
      <c r="I25">
        <v>1.1499999999999999</v>
      </c>
      <c r="J25" s="1">
        <f>D25/G25</f>
        <v>6.7928571428571427</v>
      </c>
      <c r="K25">
        <v>20.399999999999999</v>
      </c>
      <c r="L25" s="5">
        <f t="shared" si="0"/>
        <v>0.33298319327731096</v>
      </c>
    </row>
    <row r="29" spans="1:12" x14ac:dyDescent="0.15">
      <c r="D29" s="1"/>
      <c r="E29" s="1"/>
      <c r="G29" s="1"/>
      <c r="H29" s="1"/>
      <c r="J29" s="1"/>
    </row>
    <row r="30" spans="1:12" x14ac:dyDescent="0.15">
      <c r="D30" s="1"/>
      <c r="E30" s="1"/>
      <c r="G30" s="1"/>
      <c r="H30" s="1"/>
      <c r="J30" s="1"/>
    </row>
    <row r="31" spans="1:12" x14ac:dyDescent="0.15">
      <c r="D31" s="1"/>
      <c r="E31" s="1"/>
      <c r="G31" s="1"/>
      <c r="H31" s="1"/>
      <c r="J31" s="1"/>
    </row>
    <row r="32" spans="1:12" x14ac:dyDescent="0.15">
      <c r="D32" s="1"/>
      <c r="E32" s="1"/>
      <c r="G32" s="1"/>
      <c r="H32" s="1"/>
      <c r="J32" s="1"/>
    </row>
    <row r="33" spans="4:10" x14ac:dyDescent="0.15">
      <c r="D33" s="1"/>
      <c r="E33" s="1"/>
      <c r="G33" s="1"/>
      <c r="H33" s="1"/>
      <c r="J33" s="1"/>
    </row>
    <row r="34" spans="4:10" x14ac:dyDescent="0.15">
      <c r="D34" s="1"/>
      <c r="E34" s="1"/>
      <c r="G34" s="1"/>
      <c r="H34" s="1"/>
      <c r="J34" s="1"/>
    </row>
    <row r="35" spans="4:10" x14ac:dyDescent="0.15">
      <c r="D35" s="1"/>
      <c r="E35" s="1"/>
      <c r="G35" s="1"/>
      <c r="H35" s="1"/>
      <c r="J35" s="1"/>
    </row>
    <row r="36" spans="4:10" x14ac:dyDescent="0.15">
      <c r="D36" s="1"/>
      <c r="E36" s="1"/>
      <c r="G36" s="1"/>
      <c r="H36" s="1"/>
      <c r="J36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Glucose</vt:lpstr>
      <vt:lpstr>Glucose-6-phosphorate</vt:lpstr>
      <vt:lpstr>fructose-6-phosphorate</vt:lpstr>
      <vt:lpstr>1,3-diphosphoglycerate</vt:lpstr>
      <vt:lpstr>Phosphoenolpyruvate</vt:lpstr>
      <vt:lpstr>pyruvate acid</vt:lpstr>
      <vt:lpstr>Lactic acid</vt:lpstr>
      <vt:lpstr>Aconitric acid</vt:lpstr>
      <vt:lpstr>Isocitric acid</vt:lpstr>
      <vt:lpstr>α-Ketoglutarate</vt:lpstr>
      <vt:lpstr>Succinic acid</vt:lpstr>
      <vt:lpstr>Fumaric acid</vt:lpstr>
      <vt:lpstr>Malic acid</vt:lpstr>
      <vt:lpstr>Oxaloaceti acid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ZLJ</cp:lastModifiedBy>
  <dcterms:created xsi:type="dcterms:W3CDTF">2022-01-25T23:55:44Z</dcterms:created>
  <dcterms:modified xsi:type="dcterms:W3CDTF">2022-02-17T13:56:00Z</dcterms:modified>
</cp:coreProperties>
</file>