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hima_bhatt_frontiersin_net/Documents/Desktop/"/>
    </mc:Choice>
  </mc:AlternateContent>
  <xr:revisionPtr revIDLastSave="0" documentId="8_{28FF9D4F-6AFF-486D-ADB3-CB0C3BF06D79}" xr6:coauthVersionLast="47" xr6:coauthVersionMax="47" xr10:uidLastSave="{00000000-0000-0000-0000-000000000000}"/>
  <bookViews>
    <workbookView xWindow="-110" yWindow="-110" windowWidth="19420" windowHeight="10420" xr2:uid="{2E57716E-EC7A-4336-8F27-A5EF1AC1DB3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5" i="1" l="1"/>
  <c r="L125" i="1"/>
  <c r="K125" i="1"/>
  <c r="J125" i="1"/>
  <c r="I125" i="1"/>
  <c r="H125" i="1"/>
  <c r="G125" i="1"/>
  <c r="F125" i="1"/>
  <c r="M113" i="1"/>
  <c r="L113" i="1"/>
  <c r="K113" i="1"/>
  <c r="J113" i="1"/>
  <c r="I113" i="1"/>
  <c r="H113" i="1"/>
  <c r="G113" i="1"/>
  <c r="F113" i="1"/>
  <c r="M101" i="1"/>
  <c r="L101" i="1"/>
  <c r="K101" i="1"/>
  <c r="J101" i="1"/>
  <c r="I101" i="1"/>
  <c r="H101" i="1"/>
  <c r="G101" i="1"/>
  <c r="F101" i="1"/>
  <c r="M89" i="1"/>
  <c r="L89" i="1"/>
  <c r="K89" i="1"/>
  <c r="J89" i="1"/>
  <c r="I89" i="1"/>
  <c r="H89" i="1"/>
  <c r="G89" i="1"/>
  <c r="F89" i="1"/>
  <c r="M77" i="1"/>
  <c r="L77" i="1"/>
  <c r="K77" i="1"/>
  <c r="J77" i="1"/>
  <c r="I77" i="1"/>
  <c r="H77" i="1"/>
  <c r="G77" i="1"/>
  <c r="F77" i="1"/>
  <c r="M65" i="1"/>
  <c r="L65" i="1"/>
  <c r="K65" i="1"/>
  <c r="J65" i="1"/>
  <c r="I65" i="1"/>
  <c r="H65" i="1"/>
  <c r="G65" i="1"/>
  <c r="F65" i="1"/>
  <c r="M53" i="1"/>
  <c r="L53" i="1"/>
  <c r="K53" i="1"/>
  <c r="J53" i="1"/>
  <c r="I53" i="1"/>
  <c r="H53" i="1"/>
  <c r="G53" i="1"/>
  <c r="F53" i="1"/>
</calcChain>
</file>

<file path=xl/sharedStrings.xml><?xml version="1.0" encoding="utf-8"?>
<sst xmlns="http://schemas.openxmlformats.org/spreadsheetml/2006/main" count="1499" uniqueCount="84">
  <si>
    <t>DMI1</t>
  </si>
  <si>
    <r>
      <rPr>
        <b/>
        <i/>
        <u/>
        <sz val="8"/>
        <color theme="1"/>
        <rFont val="Calibri"/>
        <family val="2"/>
        <scheme val="minor"/>
      </rPr>
      <t>MK</t>
    </r>
    <r>
      <rPr>
        <b/>
        <u/>
        <sz val="8"/>
        <color theme="1"/>
        <rFont val="Calibri"/>
        <family val="2"/>
        <scheme val="minor"/>
      </rPr>
      <t>-OE Sample</t>
    </r>
  </si>
  <si>
    <t>Gene name</t>
  </si>
  <si>
    <t>Accession 1 (2010)</t>
  </si>
  <si>
    <t>Accession 2 (2015)</t>
  </si>
  <si>
    <t>Description</t>
  </si>
  <si>
    <t>value1</t>
  </si>
  <si>
    <t>value2</t>
  </si>
  <si>
    <t>log2(Fold_change)</t>
  </si>
  <si>
    <t>log2(Fold_change) normalized</t>
  </si>
  <si>
    <t>p-value</t>
  </si>
  <si>
    <t>q-value(Benjamini et al. 1995)</t>
  </si>
  <si>
    <t>q-value(Storey et al. 2003)</t>
  </si>
  <si>
    <t>Signature(p-value &lt; 0.001)</t>
  </si>
  <si>
    <r>
      <rPr>
        <i/>
        <sz val="8"/>
        <color theme="1"/>
        <rFont val="Calibri"/>
        <family val="2"/>
        <scheme val="minor"/>
      </rPr>
      <t>MK2</t>
    </r>
    <r>
      <rPr>
        <sz val="8"/>
        <color theme="1"/>
        <rFont val="Calibri"/>
        <family val="2"/>
        <scheme val="minor"/>
      </rPr>
      <t>-OE</t>
    </r>
  </si>
  <si>
    <t>DMI1-1</t>
  </si>
  <si>
    <t xml:space="preserve">Glyma12g28860 </t>
  </si>
  <si>
    <t>Glyma.12G167300</t>
  </si>
  <si>
    <t>PTHR31563:SF1 - ION CHANNEL POLLUX-RELATED</t>
  </si>
  <si>
    <t>DMI1-2</t>
  </si>
  <si>
    <t xml:space="preserve">Glyma16g00500 </t>
  </si>
  <si>
    <t>Glyma.16G003300</t>
  </si>
  <si>
    <t>not expressed</t>
  </si>
  <si>
    <t>n/a</t>
  </si>
  <si>
    <t>DMI1-3</t>
  </si>
  <si>
    <t xml:space="preserve">Glyma19g45310 </t>
  </si>
  <si>
    <t>Glyma.19G263500</t>
  </si>
  <si>
    <t>PF06241 - Castor and Pollux</t>
  </si>
  <si>
    <r>
      <rPr>
        <i/>
        <sz val="8"/>
        <color theme="1"/>
        <rFont val="Calibri"/>
        <family val="2"/>
        <scheme val="minor"/>
      </rPr>
      <t>MK3-1</t>
    </r>
    <r>
      <rPr>
        <sz val="8"/>
        <color theme="1"/>
        <rFont val="Calibri"/>
        <family val="2"/>
        <scheme val="minor"/>
      </rPr>
      <t>-OE</t>
    </r>
  </si>
  <si>
    <r>
      <rPr>
        <i/>
        <sz val="8"/>
        <color theme="1"/>
        <rFont val="Calibri"/>
        <family val="2"/>
        <scheme val="minor"/>
      </rPr>
      <t>MK3-2</t>
    </r>
    <r>
      <rPr>
        <sz val="8"/>
        <color theme="1"/>
        <rFont val="Calibri"/>
        <family val="2"/>
        <scheme val="minor"/>
      </rPr>
      <t>-OE</t>
    </r>
  </si>
  <si>
    <r>
      <rPr>
        <i/>
        <sz val="8"/>
        <color theme="1"/>
        <rFont val="Calibri"/>
        <family val="2"/>
        <scheme val="minor"/>
      </rPr>
      <t>MK4-1</t>
    </r>
    <r>
      <rPr>
        <sz val="8"/>
        <color theme="1"/>
        <rFont val="Calibri"/>
        <family val="2"/>
        <scheme val="minor"/>
      </rPr>
      <t>-OE</t>
    </r>
  </si>
  <si>
    <r>
      <rPr>
        <i/>
        <sz val="8"/>
        <color theme="1"/>
        <rFont val="Calibri"/>
        <family val="2"/>
        <scheme val="minor"/>
      </rPr>
      <t>MK5-3</t>
    </r>
    <r>
      <rPr>
        <sz val="8"/>
        <color theme="1"/>
        <rFont val="Calibri"/>
        <family val="2"/>
        <scheme val="minor"/>
      </rPr>
      <t>-OE</t>
    </r>
  </si>
  <si>
    <r>
      <rPr>
        <i/>
        <sz val="8"/>
        <color theme="1"/>
        <rFont val="Calibri"/>
        <family val="2"/>
        <scheme val="minor"/>
      </rPr>
      <t>MK6-2</t>
    </r>
    <r>
      <rPr>
        <sz val="8"/>
        <color theme="1"/>
        <rFont val="Calibri"/>
        <family val="2"/>
        <scheme val="minor"/>
      </rPr>
      <t>-OE</t>
    </r>
  </si>
  <si>
    <r>
      <rPr>
        <i/>
        <sz val="8"/>
        <color theme="1"/>
        <rFont val="Calibri"/>
        <family val="2"/>
        <scheme val="minor"/>
      </rPr>
      <t>MK13-1</t>
    </r>
    <r>
      <rPr>
        <sz val="8"/>
        <color theme="1"/>
        <rFont val="Calibri"/>
        <family val="2"/>
        <scheme val="minor"/>
      </rPr>
      <t>-OE</t>
    </r>
  </si>
  <si>
    <r>
      <rPr>
        <i/>
        <sz val="8"/>
        <color theme="1"/>
        <rFont val="Calibri"/>
        <family val="2"/>
        <scheme val="minor"/>
      </rPr>
      <t>MK16-4</t>
    </r>
    <r>
      <rPr>
        <sz val="8"/>
        <color theme="1"/>
        <rFont val="Calibri"/>
        <family val="2"/>
        <scheme val="minor"/>
      </rPr>
      <t>-OE</t>
    </r>
  </si>
  <si>
    <r>
      <rPr>
        <i/>
        <sz val="8"/>
        <color theme="1"/>
        <rFont val="Calibri"/>
        <family val="2"/>
        <scheme val="minor"/>
      </rPr>
      <t>MK20-2</t>
    </r>
    <r>
      <rPr>
        <sz val="8"/>
        <color theme="1"/>
        <rFont val="Calibri"/>
        <family val="2"/>
        <scheme val="minor"/>
      </rPr>
      <t>-OE</t>
    </r>
  </si>
  <si>
    <t>DMI2</t>
  </si>
  <si>
    <t>Sample</t>
  </si>
  <si>
    <t>MK2-OE</t>
  </si>
  <si>
    <t>DMI2-1</t>
  </si>
  <si>
    <t xml:space="preserve">Glyma01g02451 </t>
  </si>
  <si>
    <t>Glyma.01G020100</t>
  </si>
  <si>
    <t>Leucine-rich repeat protein kinase family protein</t>
  </si>
  <si>
    <t>DMI2-2</t>
  </si>
  <si>
    <t xml:space="preserve">Glyma03g33480 </t>
  </si>
  <si>
    <t>Glyma.03G177600</t>
  </si>
  <si>
    <t>DMI2-3</t>
  </si>
  <si>
    <t xml:space="preserve">Glyma05g27650 </t>
  </si>
  <si>
    <t>Glyma.05G144400</t>
  </si>
  <si>
    <t>DMI2-4</t>
  </si>
  <si>
    <t xml:space="preserve">Glyma08g10640 </t>
  </si>
  <si>
    <t>Glyma.08G100800</t>
  </si>
  <si>
    <t>DMI2-5</t>
  </si>
  <si>
    <t xml:space="preserve">Glyma09g33510 </t>
  </si>
  <si>
    <t>Glyma.09G202300</t>
  </si>
  <si>
    <t>DMI2-6</t>
  </si>
  <si>
    <t xml:space="preserve">Glyma10g05600  </t>
  </si>
  <si>
    <t>Glyma.10G048800</t>
  </si>
  <si>
    <t>DMI2-7</t>
  </si>
  <si>
    <t>Glyma11g37500</t>
  </si>
  <si>
    <t>Glyma.11G246200</t>
  </si>
  <si>
    <t>DMI2-8</t>
  </si>
  <si>
    <t xml:space="preserve">Glyma13g19960 </t>
  </si>
  <si>
    <t>Glyma.13G136700</t>
  </si>
  <si>
    <t>DMI2-9</t>
  </si>
  <si>
    <t>Glyma13g42941</t>
  </si>
  <si>
    <t>Glyma.13G352900</t>
  </si>
  <si>
    <t>DMI2-10</t>
  </si>
  <si>
    <t>Glyma15g02450.</t>
  </si>
  <si>
    <t>Glyma.15G021400</t>
  </si>
  <si>
    <t>DMI2-11</t>
  </si>
  <si>
    <t xml:space="preserve">Glyma18g01450 </t>
  </si>
  <si>
    <t>Glyma.18G011000</t>
  </si>
  <si>
    <t>DMI2-12</t>
  </si>
  <si>
    <t xml:space="preserve">Glyma19g36211 </t>
  </si>
  <si>
    <t>Glyma.19G178400</t>
  </si>
  <si>
    <t>DMI3</t>
  </si>
  <si>
    <t>DMI3-1</t>
  </si>
  <si>
    <t xml:space="preserve">Glyma08g24361 </t>
  </si>
  <si>
    <t>Glyma.08G227200</t>
  </si>
  <si>
    <t>calmodulin-domain protein kinase cdpk isoform 2</t>
  </si>
  <si>
    <t>DMI3-2</t>
  </si>
  <si>
    <t>Glyma15g35070</t>
  </si>
  <si>
    <t>Glyma.15G222300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</si>
</sst>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ST-Tenure%20computer%20stuff\KLINK-STUDENTS\Rishi%20Khatri\Dissertation\NEW%20DMI2%20paralogs-MAPK%20exp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E"/>
    </sheetNames>
    <sheetDataSet>
      <sheetData sheetId="0" refreshError="1">
        <row r="14">
          <cell r="F14">
            <v>15</v>
          </cell>
          <cell r="G14">
            <v>79</v>
          </cell>
          <cell r="H14" t="str">
            <v>-2.396890153</v>
          </cell>
          <cell r="I14" t="str">
            <v>-2.032093339</v>
          </cell>
          <cell r="J14">
            <v>8.7399999999999992E-9</v>
          </cell>
          <cell r="K14">
            <v>2.18E-8</v>
          </cell>
          <cell r="L14">
            <v>3.34E-9</v>
          </cell>
          <cell r="M14" t="b">
            <v>1</v>
          </cell>
        </row>
        <row r="15">
          <cell r="F15">
            <v>13</v>
          </cell>
          <cell r="G15">
            <v>28</v>
          </cell>
          <cell r="H15" t="str">
            <v>-1.106915204</v>
          </cell>
          <cell r="I15" t="str">
            <v>-1.11627049</v>
          </cell>
          <cell r="J15">
            <v>1.6820611999999999E-2</v>
          </cell>
          <cell r="K15">
            <v>2.5599798E-2</v>
          </cell>
          <cell r="L15">
            <v>5.8689409999999999E-3</v>
          </cell>
          <cell r="M15" t="b">
            <v>0</v>
          </cell>
        </row>
        <row r="16">
          <cell r="F16">
            <v>13</v>
          </cell>
          <cell r="G16">
            <v>19</v>
          </cell>
          <cell r="H16" t="str">
            <v>-0.547487795</v>
          </cell>
          <cell r="I16" t="str">
            <v>-0.333321949</v>
          </cell>
          <cell r="J16">
            <v>0.51837286999999999</v>
          </cell>
          <cell r="K16">
            <v>0.56494921899999995</v>
          </cell>
          <cell r="L16">
            <v>8.0888265000000001E-2</v>
          </cell>
          <cell r="M16" t="b">
            <v>0</v>
          </cell>
        </row>
        <row r="17">
          <cell r="F17">
            <v>13</v>
          </cell>
          <cell r="G17">
            <v>35</v>
          </cell>
          <cell r="H17" t="str">
            <v>-1.428843299</v>
          </cell>
          <cell r="I17" t="str">
            <v>-1.257178965</v>
          </cell>
          <cell r="J17">
            <v>4.621432E-3</v>
          </cell>
          <cell r="K17">
            <v>6.9296959999999999E-3</v>
          </cell>
          <cell r="L17">
            <v>9.6643200000000003E-4</v>
          </cell>
          <cell r="M17" t="b">
            <v>0</v>
          </cell>
        </row>
        <row r="18">
          <cell r="F18">
            <v>13</v>
          </cell>
          <cell r="G18">
            <v>17</v>
          </cell>
          <cell r="H18" t="str">
            <v>-0.387023123</v>
          </cell>
          <cell r="I18" t="str">
            <v>-0.350177643</v>
          </cell>
          <cell r="J18">
            <v>0.50825434999999997</v>
          </cell>
          <cell r="K18">
            <v>0.55474034400000005</v>
          </cell>
          <cell r="L18">
            <v>0.115679526</v>
          </cell>
          <cell r="M18" t="b">
            <v>0</v>
          </cell>
        </row>
        <row r="19">
          <cell r="F19" t="str">
            <v>15</v>
          </cell>
          <cell r="G19" t="str">
            <v>48</v>
          </cell>
          <cell r="H19" t="str">
            <v>-1.678071905</v>
          </cell>
          <cell r="I19" t="str">
            <v>-1.659346672</v>
          </cell>
          <cell r="J19" t="str">
            <v>2.52E-05</v>
          </cell>
          <cell r="K19" t="str">
            <v>5.48E-05</v>
          </cell>
          <cell r="L19" t="str">
            <v>1.45E-05</v>
          </cell>
          <cell r="M19" t="b">
            <v>1</v>
          </cell>
        </row>
        <row r="20">
          <cell r="F20">
            <v>15</v>
          </cell>
          <cell r="G20">
            <v>248</v>
          </cell>
          <cell r="H20" t="str">
            <v>-4.047305715</v>
          </cell>
          <cell r="I20" t="str">
            <v>-3.889001481</v>
          </cell>
          <cell r="J20">
            <v>0</v>
          </cell>
          <cell r="K20">
            <v>0</v>
          </cell>
          <cell r="L20">
            <v>0</v>
          </cell>
          <cell r="M20" t="b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0CB5-616C-41EC-9110-0665C4337BE6}">
  <dimension ref="A1:M161"/>
  <sheetViews>
    <sheetView tabSelected="1" topLeftCell="A106" workbookViewId="0">
      <selection activeCell="F119" sqref="F119"/>
    </sheetView>
  </sheetViews>
  <sheetFormatPr defaultColWidth="8.81640625" defaultRowHeight="12" customHeight="1" x14ac:dyDescent="0.35"/>
  <cols>
    <col min="1" max="1" width="12.453125" style="1" customWidth="1"/>
    <col min="2" max="2" width="8.81640625" style="1"/>
    <col min="3" max="3" width="13.81640625" style="1" customWidth="1"/>
    <col min="4" max="4" width="15.453125" style="1" customWidth="1"/>
    <col min="5" max="5" width="32.1796875" style="1" customWidth="1"/>
    <col min="6" max="6" width="12" style="1" customWidth="1"/>
    <col min="7" max="7" width="11.26953125" style="1" customWidth="1"/>
    <col min="8" max="8" width="12.1796875" style="2" customWidth="1"/>
    <col min="9" max="9" width="21.1796875" style="2" customWidth="1"/>
    <col min="10" max="10" width="8.81640625" style="2"/>
    <col min="11" max="11" width="19.26953125" style="2" customWidth="1"/>
    <col min="12" max="12" width="17" style="2" customWidth="1"/>
    <col min="13" max="13" width="19.1796875" style="2" customWidth="1"/>
    <col min="14" max="16384" width="8.81640625" style="1"/>
  </cols>
  <sheetData>
    <row r="1" spans="1:13" ht="12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2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2" customHeight="1" x14ac:dyDescent="0.35">
      <c r="A3" s="13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6">
        <v>983</v>
      </c>
      <c r="G3" s="6">
        <v>850</v>
      </c>
      <c r="H3" s="6">
        <v>0.209728575</v>
      </c>
      <c r="I3" s="6">
        <v>0.52977334899999995</v>
      </c>
      <c r="J3" s="8">
        <v>4.1100000000000001E-15</v>
      </c>
      <c r="K3" s="8">
        <v>1.2199999999999999E-14</v>
      </c>
      <c r="L3" s="8">
        <v>1.6300000000000001E-15</v>
      </c>
      <c r="M3" s="6" t="b">
        <v>1</v>
      </c>
    </row>
    <row r="4" spans="1:13" ht="12" customHeight="1" x14ac:dyDescent="0.35">
      <c r="A4" s="17"/>
      <c r="B4" s="5" t="s">
        <v>19</v>
      </c>
      <c r="C4" s="6" t="s">
        <v>20</v>
      </c>
      <c r="D4" s="6" t="s">
        <v>21</v>
      </c>
      <c r="E4" s="7" t="s">
        <v>18</v>
      </c>
      <c r="F4" s="6" t="s">
        <v>22</v>
      </c>
      <c r="G4" s="6" t="s">
        <v>22</v>
      </c>
      <c r="H4" s="6" t="s">
        <v>23</v>
      </c>
      <c r="I4" s="6" t="s">
        <v>23</v>
      </c>
      <c r="J4" s="6" t="s">
        <v>23</v>
      </c>
      <c r="K4" s="6" t="s">
        <v>23</v>
      </c>
      <c r="L4" s="6" t="s">
        <v>23</v>
      </c>
      <c r="M4" s="6" t="s">
        <v>23</v>
      </c>
    </row>
    <row r="5" spans="1:13" ht="12" customHeight="1" x14ac:dyDescent="0.35">
      <c r="A5" s="14"/>
      <c r="B5" s="5" t="s">
        <v>24</v>
      </c>
      <c r="C5" s="6" t="s">
        <v>25</v>
      </c>
      <c r="D5" s="6" t="s">
        <v>26</v>
      </c>
      <c r="E5" s="7" t="s">
        <v>27</v>
      </c>
      <c r="F5" s="6">
        <v>1151</v>
      </c>
      <c r="G5" s="6">
        <v>2045</v>
      </c>
      <c r="H5" s="6">
        <v>-0.82921301000000003</v>
      </c>
      <c r="I5" s="6">
        <v>-0.50916823600000005</v>
      </c>
      <c r="J5" s="6">
        <v>0</v>
      </c>
      <c r="K5" s="6">
        <v>0</v>
      </c>
      <c r="L5" s="6">
        <v>0</v>
      </c>
      <c r="M5" s="6" t="b">
        <v>1</v>
      </c>
    </row>
    <row r="6" spans="1:13" ht="12" customHeight="1" x14ac:dyDescent="0.35">
      <c r="A6" s="13" t="s">
        <v>28</v>
      </c>
      <c r="B6" s="5" t="s">
        <v>15</v>
      </c>
      <c r="C6" s="6" t="s">
        <v>16</v>
      </c>
      <c r="D6" s="6" t="s">
        <v>17</v>
      </c>
      <c r="E6" s="7" t="s">
        <v>18</v>
      </c>
      <c r="F6" s="6">
        <v>983</v>
      </c>
      <c r="G6" s="6">
        <v>254</v>
      </c>
      <c r="H6" s="6">
        <v>1.9523629199999999</v>
      </c>
      <c r="I6" s="11">
        <v>2.3171597340000001</v>
      </c>
      <c r="J6" s="6">
        <v>0</v>
      </c>
      <c r="K6" s="6">
        <v>0</v>
      </c>
      <c r="L6" s="6">
        <v>0</v>
      </c>
      <c r="M6" s="6" t="b">
        <v>1</v>
      </c>
    </row>
    <row r="7" spans="1:13" ht="12" customHeight="1" x14ac:dyDescent="0.35">
      <c r="A7" s="17"/>
      <c r="B7" s="5" t="s">
        <v>19</v>
      </c>
      <c r="C7" s="6" t="s">
        <v>20</v>
      </c>
      <c r="D7" s="6" t="s">
        <v>21</v>
      </c>
      <c r="E7" s="7" t="s">
        <v>18</v>
      </c>
      <c r="F7" s="6" t="s">
        <v>22</v>
      </c>
      <c r="G7" s="6" t="s">
        <v>22</v>
      </c>
      <c r="H7" s="6" t="s">
        <v>23</v>
      </c>
      <c r="I7" s="6" t="s">
        <v>23</v>
      </c>
      <c r="J7" s="6" t="s">
        <v>23</v>
      </c>
      <c r="K7" s="6" t="s">
        <v>23</v>
      </c>
      <c r="L7" s="6" t="s">
        <v>23</v>
      </c>
      <c r="M7" s="6" t="s">
        <v>23</v>
      </c>
    </row>
    <row r="8" spans="1:13" ht="12" customHeight="1" x14ac:dyDescent="0.35">
      <c r="A8" s="14"/>
      <c r="B8" s="5" t="s">
        <v>24</v>
      </c>
      <c r="C8" s="6" t="s">
        <v>25</v>
      </c>
      <c r="D8" s="6" t="s">
        <v>26</v>
      </c>
      <c r="E8" s="7" t="s">
        <v>27</v>
      </c>
      <c r="F8" s="6" t="s">
        <v>22</v>
      </c>
      <c r="G8" s="6" t="s">
        <v>22</v>
      </c>
      <c r="H8" s="6" t="s">
        <v>23</v>
      </c>
      <c r="I8" s="6" t="s">
        <v>23</v>
      </c>
      <c r="J8" s="6" t="s">
        <v>23</v>
      </c>
      <c r="K8" s="6" t="s">
        <v>23</v>
      </c>
      <c r="L8" s="6" t="s">
        <v>23</v>
      </c>
      <c r="M8" s="6" t="s">
        <v>23</v>
      </c>
    </row>
    <row r="9" spans="1:13" ht="12" customHeight="1" x14ac:dyDescent="0.35">
      <c r="A9" s="13" t="s">
        <v>29</v>
      </c>
      <c r="B9" s="5" t="s">
        <v>15</v>
      </c>
      <c r="C9" s="6" t="s">
        <v>16</v>
      </c>
      <c r="D9" s="6" t="s">
        <v>17</v>
      </c>
      <c r="E9" s="7" t="s">
        <v>18</v>
      </c>
      <c r="F9" s="6" t="s">
        <v>22</v>
      </c>
      <c r="G9" s="6" t="s">
        <v>22</v>
      </c>
      <c r="H9" s="6" t="s">
        <v>23</v>
      </c>
      <c r="I9" s="6" t="s">
        <v>23</v>
      </c>
      <c r="J9" s="6" t="s">
        <v>23</v>
      </c>
      <c r="K9" s="6" t="s">
        <v>23</v>
      </c>
      <c r="L9" s="6" t="s">
        <v>23</v>
      </c>
      <c r="M9" s="6" t="s">
        <v>23</v>
      </c>
    </row>
    <row r="10" spans="1:13" ht="12" customHeight="1" x14ac:dyDescent="0.35">
      <c r="A10" s="17"/>
      <c r="B10" s="5" t="s">
        <v>19</v>
      </c>
      <c r="C10" s="6" t="s">
        <v>20</v>
      </c>
      <c r="D10" s="6" t="s">
        <v>21</v>
      </c>
      <c r="E10" s="7" t="s">
        <v>18</v>
      </c>
      <c r="F10" s="6" t="s">
        <v>22</v>
      </c>
      <c r="G10" s="6" t="s">
        <v>22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</row>
    <row r="11" spans="1:13" ht="12" customHeight="1" x14ac:dyDescent="0.35">
      <c r="A11" s="14"/>
      <c r="B11" s="5" t="s">
        <v>24</v>
      </c>
      <c r="C11" s="6" t="s">
        <v>25</v>
      </c>
      <c r="D11" s="6" t="s">
        <v>26</v>
      </c>
      <c r="E11" s="7" t="s">
        <v>27</v>
      </c>
      <c r="F11" s="6" t="s">
        <v>22</v>
      </c>
      <c r="G11" s="6" t="s">
        <v>22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</row>
    <row r="12" spans="1:13" ht="12" customHeight="1" x14ac:dyDescent="0.35">
      <c r="A12" s="13" t="s">
        <v>30</v>
      </c>
      <c r="B12" s="5" t="s">
        <v>15</v>
      </c>
      <c r="C12" s="6" t="s">
        <v>16</v>
      </c>
      <c r="D12" s="6" t="s">
        <v>17</v>
      </c>
      <c r="E12" s="7" t="s">
        <v>18</v>
      </c>
      <c r="F12" s="6" t="s">
        <v>22</v>
      </c>
      <c r="G12" s="6" t="s">
        <v>22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</row>
    <row r="13" spans="1:13" ht="12" customHeight="1" x14ac:dyDescent="0.35">
      <c r="A13" s="17"/>
      <c r="B13" s="5" t="s">
        <v>19</v>
      </c>
      <c r="C13" s="6" t="s">
        <v>20</v>
      </c>
      <c r="D13" s="6" t="s">
        <v>21</v>
      </c>
      <c r="E13" s="7" t="s">
        <v>18</v>
      </c>
      <c r="F13" s="6" t="s">
        <v>22</v>
      </c>
      <c r="G13" s="6" t="s">
        <v>22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</row>
    <row r="14" spans="1:13" ht="12" customHeight="1" x14ac:dyDescent="0.35">
      <c r="A14" s="14"/>
      <c r="B14" s="5" t="s">
        <v>24</v>
      </c>
      <c r="C14" s="6" t="s">
        <v>25</v>
      </c>
      <c r="D14" s="6" t="s">
        <v>26</v>
      </c>
      <c r="E14" s="7" t="s">
        <v>27</v>
      </c>
      <c r="F14" s="6" t="s">
        <v>22</v>
      </c>
      <c r="G14" s="6" t="s">
        <v>22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</row>
    <row r="15" spans="1:13" ht="12" customHeight="1" x14ac:dyDescent="0.35">
      <c r="A15" s="13" t="s">
        <v>31</v>
      </c>
      <c r="B15" s="5" t="s">
        <v>15</v>
      </c>
      <c r="C15" s="6" t="s">
        <v>16</v>
      </c>
      <c r="D15" s="6" t="s">
        <v>17</v>
      </c>
      <c r="E15" s="7" t="s">
        <v>18</v>
      </c>
      <c r="F15" s="6" t="s">
        <v>22</v>
      </c>
      <c r="G15" s="6" t="s">
        <v>22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</row>
    <row r="16" spans="1:13" ht="12" customHeight="1" x14ac:dyDescent="0.35">
      <c r="A16" s="17"/>
      <c r="B16" s="5" t="s">
        <v>19</v>
      </c>
      <c r="C16" s="6" t="s">
        <v>20</v>
      </c>
      <c r="D16" s="6" t="s">
        <v>21</v>
      </c>
      <c r="E16" s="7" t="s">
        <v>18</v>
      </c>
      <c r="F16" s="6" t="s">
        <v>22</v>
      </c>
      <c r="G16" s="6" t="s">
        <v>22</v>
      </c>
      <c r="H16" s="6" t="s">
        <v>23</v>
      </c>
      <c r="I16" s="6" t="s">
        <v>23</v>
      </c>
      <c r="J16" s="6" t="s">
        <v>23</v>
      </c>
      <c r="K16" s="6" t="s">
        <v>23</v>
      </c>
      <c r="L16" s="6" t="s">
        <v>23</v>
      </c>
      <c r="M16" s="6" t="s">
        <v>23</v>
      </c>
    </row>
    <row r="17" spans="1:13" ht="12" customHeight="1" x14ac:dyDescent="0.35">
      <c r="A17" s="14"/>
      <c r="B17" s="5" t="s">
        <v>24</v>
      </c>
      <c r="C17" s="6" t="s">
        <v>25</v>
      </c>
      <c r="D17" s="6" t="s">
        <v>26</v>
      </c>
      <c r="E17" s="7" t="s">
        <v>27</v>
      </c>
      <c r="F17" s="6" t="s">
        <v>22</v>
      </c>
      <c r="G17" s="6" t="s">
        <v>22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</row>
    <row r="18" spans="1:13" ht="12" customHeight="1" x14ac:dyDescent="0.35">
      <c r="A18" s="13" t="s">
        <v>32</v>
      </c>
      <c r="B18" s="5" t="s">
        <v>15</v>
      </c>
      <c r="C18" s="6" t="s">
        <v>16</v>
      </c>
      <c r="D18" s="6" t="s">
        <v>17</v>
      </c>
      <c r="E18" s="7" t="s">
        <v>18</v>
      </c>
      <c r="F18" s="6">
        <v>983</v>
      </c>
      <c r="G18" s="6">
        <v>453</v>
      </c>
      <c r="H18" s="6">
        <v>1.1176803660000001</v>
      </c>
      <c r="I18" s="6">
        <v>1.1545258469999999</v>
      </c>
      <c r="J18" s="6">
        <v>0</v>
      </c>
      <c r="K18" s="6">
        <v>0</v>
      </c>
      <c r="L18" s="6">
        <v>0</v>
      </c>
      <c r="M18" s="6" t="b">
        <v>1</v>
      </c>
    </row>
    <row r="19" spans="1:13" ht="12" customHeight="1" x14ac:dyDescent="0.35">
      <c r="A19" s="17"/>
      <c r="B19" s="5" t="s">
        <v>19</v>
      </c>
      <c r="C19" s="6" t="s">
        <v>20</v>
      </c>
      <c r="D19" s="6" t="s">
        <v>21</v>
      </c>
      <c r="E19" s="7" t="s">
        <v>18</v>
      </c>
      <c r="F19" s="6" t="s">
        <v>22</v>
      </c>
      <c r="G19" s="6" t="s">
        <v>22</v>
      </c>
      <c r="H19" s="6" t="s">
        <v>23</v>
      </c>
      <c r="I19" s="6" t="s">
        <v>23</v>
      </c>
      <c r="J19" s="6" t="s">
        <v>23</v>
      </c>
      <c r="K19" s="6" t="s">
        <v>23</v>
      </c>
      <c r="L19" s="6" t="s">
        <v>23</v>
      </c>
      <c r="M19" s="6" t="s">
        <v>23</v>
      </c>
    </row>
    <row r="20" spans="1:13" ht="12" customHeight="1" x14ac:dyDescent="0.35">
      <c r="A20" s="14"/>
      <c r="B20" s="5" t="s">
        <v>24</v>
      </c>
      <c r="C20" s="6" t="s">
        <v>25</v>
      </c>
      <c r="D20" s="6" t="s">
        <v>26</v>
      </c>
      <c r="E20" s="7" t="s">
        <v>27</v>
      </c>
      <c r="F20" s="6" t="s">
        <v>22</v>
      </c>
      <c r="G20" s="6" t="s">
        <v>22</v>
      </c>
      <c r="H20" s="6" t="s">
        <v>23</v>
      </c>
      <c r="I20" s="6" t="s">
        <v>23</v>
      </c>
      <c r="J20" s="6" t="s">
        <v>23</v>
      </c>
      <c r="K20" s="6" t="s">
        <v>23</v>
      </c>
      <c r="L20" s="6" t="s">
        <v>23</v>
      </c>
      <c r="M20" s="6" t="s">
        <v>23</v>
      </c>
    </row>
    <row r="21" spans="1:13" ht="12" customHeight="1" x14ac:dyDescent="0.35">
      <c r="A21" s="13" t="s">
        <v>33</v>
      </c>
      <c r="B21" s="5" t="s">
        <v>15</v>
      </c>
      <c r="C21" s="6" t="s">
        <v>16</v>
      </c>
      <c r="D21" s="6" t="s">
        <v>17</v>
      </c>
      <c r="E21" s="7" t="s">
        <v>18</v>
      </c>
      <c r="F21" s="6">
        <v>983</v>
      </c>
      <c r="G21" s="6">
        <v>370</v>
      </c>
      <c r="H21" s="6">
        <v>1.409666146</v>
      </c>
      <c r="I21" s="6">
        <v>1.428391379</v>
      </c>
      <c r="J21" s="6">
        <v>0</v>
      </c>
      <c r="K21" s="6">
        <v>0</v>
      </c>
      <c r="L21" s="6">
        <v>0</v>
      </c>
      <c r="M21" s="6" t="b">
        <v>1</v>
      </c>
    </row>
    <row r="22" spans="1:13" ht="12" customHeight="1" x14ac:dyDescent="0.35">
      <c r="A22" s="17"/>
      <c r="B22" s="5" t="s">
        <v>19</v>
      </c>
      <c r="C22" s="6" t="s">
        <v>20</v>
      </c>
      <c r="D22" s="6" t="s">
        <v>21</v>
      </c>
      <c r="E22" s="7" t="s">
        <v>18</v>
      </c>
      <c r="F22" s="6" t="s">
        <v>22</v>
      </c>
      <c r="G22" s="6" t="s">
        <v>22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</row>
    <row r="23" spans="1:13" ht="12" customHeight="1" x14ac:dyDescent="0.35">
      <c r="A23" s="14"/>
      <c r="B23" s="5" t="s">
        <v>24</v>
      </c>
      <c r="C23" s="6" t="s">
        <v>25</v>
      </c>
      <c r="D23" s="6" t="s">
        <v>26</v>
      </c>
      <c r="E23" s="7" t="s">
        <v>27</v>
      </c>
      <c r="F23" s="6" t="s">
        <v>22</v>
      </c>
      <c r="G23" s="6" t="s">
        <v>22</v>
      </c>
      <c r="H23" s="6" t="s">
        <v>23</v>
      </c>
      <c r="I23" s="6" t="s">
        <v>23</v>
      </c>
      <c r="J23" s="6" t="s">
        <v>23</v>
      </c>
      <c r="K23" s="6" t="s">
        <v>23</v>
      </c>
      <c r="L23" s="6" t="s">
        <v>23</v>
      </c>
      <c r="M23" s="6" t="s">
        <v>23</v>
      </c>
    </row>
    <row r="24" spans="1:13" ht="12" customHeight="1" x14ac:dyDescent="0.35">
      <c r="A24" s="13" t="s">
        <v>34</v>
      </c>
      <c r="B24" s="5" t="s">
        <v>15</v>
      </c>
      <c r="C24" s="6" t="s">
        <v>16</v>
      </c>
      <c r="D24" s="6" t="s">
        <v>17</v>
      </c>
      <c r="E24" s="7" t="s">
        <v>18</v>
      </c>
      <c r="F24" s="6" t="s">
        <v>22</v>
      </c>
      <c r="G24" s="6" t="s">
        <v>22</v>
      </c>
      <c r="H24" s="6" t="s">
        <v>23</v>
      </c>
      <c r="I24" s="6" t="s">
        <v>23</v>
      </c>
      <c r="J24" s="6" t="s">
        <v>23</v>
      </c>
      <c r="K24" s="6" t="s">
        <v>23</v>
      </c>
      <c r="L24" s="6" t="s">
        <v>23</v>
      </c>
      <c r="M24" s="6" t="s">
        <v>23</v>
      </c>
    </row>
    <row r="25" spans="1:13" ht="12" customHeight="1" x14ac:dyDescent="0.35">
      <c r="A25" s="17"/>
      <c r="B25" s="5" t="s">
        <v>19</v>
      </c>
      <c r="C25" s="6" t="s">
        <v>20</v>
      </c>
      <c r="D25" s="6" t="s">
        <v>21</v>
      </c>
      <c r="E25" s="7" t="s">
        <v>18</v>
      </c>
      <c r="F25" s="6" t="s">
        <v>22</v>
      </c>
      <c r="G25" s="6" t="s">
        <v>22</v>
      </c>
      <c r="H25" s="6" t="s">
        <v>23</v>
      </c>
      <c r="I25" s="6" t="s">
        <v>23</v>
      </c>
      <c r="J25" s="6" t="s">
        <v>23</v>
      </c>
      <c r="K25" s="6" t="s">
        <v>23</v>
      </c>
      <c r="L25" s="6" t="s">
        <v>23</v>
      </c>
      <c r="M25" s="6" t="s">
        <v>23</v>
      </c>
    </row>
    <row r="26" spans="1:13" ht="12" customHeight="1" x14ac:dyDescent="0.35">
      <c r="A26" s="14"/>
      <c r="B26" s="5" t="s">
        <v>24</v>
      </c>
      <c r="C26" s="6" t="s">
        <v>25</v>
      </c>
      <c r="D26" s="6" t="s">
        <v>26</v>
      </c>
      <c r="E26" s="7" t="s">
        <v>27</v>
      </c>
      <c r="F26" s="6" t="s">
        <v>22</v>
      </c>
      <c r="G26" s="6" t="s">
        <v>22</v>
      </c>
      <c r="H26" s="6" t="s">
        <v>23</v>
      </c>
      <c r="I26" s="6" t="s">
        <v>23</v>
      </c>
      <c r="J26" s="6" t="s">
        <v>23</v>
      </c>
      <c r="K26" s="6" t="s">
        <v>23</v>
      </c>
      <c r="L26" s="6" t="s">
        <v>23</v>
      </c>
      <c r="M26" s="6" t="s">
        <v>23</v>
      </c>
    </row>
    <row r="27" spans="1:13" ht="12" customHeight="1" x14ac:dyDescent="0.35">
      <c r="A27" s="13" t="s">
        <v>35</v>
      </c>
      <c r="B27" s="5" t="s">
        <v>15</v>
      </c>
      <c r="C27" s="6" t="s">
        <v>16</v>
      </c>
      <c r="D27" s="6" t="s">
        <v>17</v>
      </c>
      <c r="E27" s="7" t="s">
        <v>18</v>
      </c>
      <c r="F27" s="6" t="s">
        <v>22</v>
      </c>
      <c r="G27" s="6" t="s">
        <v>22</v>
      </c>
      <c r="H27" s="6" t="s">
        <v>23</v>
      </c>
      <c r="I27" s="6" t="s">
        <v>23</v>
      </c>
      <c r="J27" s="6" t="s">
        <v>23</v>
      </c>
      <c r="K27" s="6" t="s">
        <v>23</v>
      </c>
      <c r="L27" s="6" t="s">
        <v>23</v>
      </c>
      <c r="M27" s="6" t="s">
        <v>23</v>
      </c>
    </row>
    <row r="28" spans="1:13" ht="12" customHeight="1" x14ac:dyDescent="0.35">
      <c r="A28" s="17"/>
      <c r="B28" s="5" t="s">
        <v>19</v>
      </c>
      <c r="C28" s="6" t="s">
        <v>20</v>
      </c>
      <c r="D28" s="6" t="s">
        <v>21</v>
      </c>
      <c r="E28" s="7" t="s">
        <v>18</v>
      </c>
      <c r="F28" s="6" t="s">
        <v>22</v>
      </c>
      <c r="G28" s="6" t="s">
        <v>22</v>
      </c>
      <c r="H28" s="6" t="s">
        <v>23</v>
      </c>
      <c r="I28" s="6" t="s">
        <v>23</v>
      </c>
      <c r="J28" s="6" t="s">
        <v>23</v>
      </c>
      <c r="K28" s="6" t="s">
        <v>23</v>
      </c>
      <c r="L28" s="6" t="s">
        <v>23</v>
      </c>
      <c r="M28" s="6" t="s">
        <v>23</v>
      </c>
    </row>
    <row r="29" spans="1:13" ht="12" customHeight="1" x14ac:dyDescent="0.35">
      <c r="A29" s="14"/>
      <c r="B29" s="5" t="s">
        <v>24</v>
      </c>
      <c r="C29" s="6" t="s">
        <v>25</v>
      </c>
      <c r="D29" s="6" t="s">
        <v>26</v>
      </c>
      <c r="E29" s="7" t="s">
        <v>27</v>
      </c>
      <c r="F29" s="6" t="s">
        <v>22</v>
      </c>
      <c r="G29" s="6" t="s">
        <v>22</v>
      </c>
      <c r="H29" s="6" t="s">
        <v>23</v>
      </c>
      <c r="I29" s="6" t="s">
        <v>23</v>
      </c>
      <c r="J29" s="6" t="s">
        <v>23</v>
      </c>
      <c r="K29" s="6" t="s">
        <v>23</v>
      </c>
      <c r="L29" s="6" t="s">
        <v>23</v>
      </c>
      <c r="M29" s="6" t="s">
        <v>23</v>
      </c>
    </row>
    <row r="30" spans="1:13" ht="12" customHeight="1" x14ac:dyDescent="0.35">
      <c r="A30" s="15" t="s">
        <v>36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12" customHeight="1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2" customHeight="1" x14ac:dyDescent="0.35">
      <c r="A32" s="4" t="s">
        <v>37</v>
      </c>
      <c r="B32" s="4" t="s">
        <v>2</v>
      </c>
      <c r="C32" s="4" t="s">
        <v>3</v>
      </c>
      <c r="D32" s="4" t="s">
        <v>4</v>
      </c>
      <c r="E32" s="4" t="s">
        <v>5</v>
      </c>
      <c r="F32" s="4" t="s">
        <v>6</v>
      </c>
      <c r="G32" s="4" t="s">
        <v>7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13</v>
      </c>
    </row>
    <row r="33" spans="1:13" ht="12" customHeight="1" x14ac:dyDescent="0.35">
      <c r="A33" s="13" t="s">
        <v>38</v>
      </c>
      <c r="B33" s="5" t="s">
        <v>39</v>
      </c>
      <c r="C33" s="7" t="s">
        <v>40</v>
      </c>
      <c r="D33" s="6" t="s">
        <v>41</v>
      </c>
      <c r="E33" s="7" t="s">
        <v>42</v>
      </c>
      <c r="F33" s="6" t="s">
        <v>22</v>
      </c>
      <c r="G33" s="6" t="s">
        <v>22</v>
      </c>
      <c r="H33" s="6" t="s">
        <v>23</v>
      </c>
      <c r="I33" s="6" t="s">
        <v>23</v>
      </c>
      <c r="J33" s="6" t="s">
        <v>23</v>
      </c>
      <c r="K33" s="6" t="s">
        <v>23</v>
      </c>
      <c r="L33" s="6" t="s">
        <v>23</v>
      </c>
      <c r="M33" s="6" t="s">
        <v>23</v>
      </c>
    </row>
    <row r="34" spans="1:13" ht="12" customHeight="1" x14ac:dyDescent="0.35">
      <c r="A34" s="17"/>
      <c r="B34" s="5" t="s">
        <v>43</v>
      </c>
      <c r="C34" s="7" t="s">
        <v>44</v>
      </c>
      <c r="D34" s="6" t="s">
        <v>45</v>
      </c>
      <c r="E34" s="7" t="s">
        <v>42</v>
      </c>
      <c r="F34" s="6" t="s">
        <v>22</v>
      </c>
      <c r="G34" s="6" t="s">
        <v>22</v>
      </c>
      <c r="H34" s="6" t="s">
        <v>23</v>
      </c>
      <c r="I34" s="6" t="s">
        <v>23</v>
      </c>
      <c r="J34" s="6" t="s">
        <v>23</v>
      </c>
      <c r="K34" s="6" t="s">
        <v>23</v>
      </c>
      <c r="L34" s="6" t="s">
        <v>23</v>
      </c>
      <c r="M34" s="6" t="s">
        <v>23</v>
      </c>
    </row>
    <row r="35" spans="1:13" ht="12" customHeight="1" x14ac:dyDescent="0.35">
      <c r="A35" s="17"/>
      <c r="B35" s="5" t="s">
        <v>46</v>
      </c>
      <c r="C35" s="7" t="s">
        <v>47</v>
      </c>
      <c r="D35" s="6" t="s">
        <v>48</v>
      </c>
      <c r="E35" s="7" t="s">
        <v>42</v>
      </c>
      <c r="F35" s="6">
        <v>420</v>
      </c>
      <c r="G35" s="6">
        <v>76</v>
      </c>
      <c r="H35" s="6">
        <v>2.4663180040000001</v>
      </c>
      <c r="I35" s="11">
        <v>2.786362778</v>
      </c>
      <c r="J35" s="6">
        <v>0</v>
      </c>
      <c r="K35" s="6">
        <v>0</v>
      </c>
      <c r="L35" s="6">
        <v>0</v>
      </c>
      <c r="M35" s="6" t="b">
        <v>1</v>
      </c>
    </row>
    <row r="36" spans="1:13" ht="12" customHeight="1" x14ac:dyDescent="0.35">
      <c r="A36" s="17"/>
      <c r="B36" s="5" t="s">
        <v>49</v>
      </c>
      <c r="C36" s="7" t="s">
        <v>50</v>
      </c>
      <c r="D36" s="6" t="s">
        <v>51</v>
      </c>
      <c r="E36" s="7" t="s">
        <v>42</v>
      </c>
      <c r="F36" s="6">
        <v>459</v>
      </c>
      <c r="G36" s="6">
        <v>215</v>
      </c>
      <c r="H36" s="6">
        <v>1.0941574940000001</v>
      </c>
      <c r="I36" s="6">
        <v>1.4142022679999999</v>
      </c>
      <c r="J36" s="6">
        <v>0</v>
      </c>
      <c r="K36" s="6">
        <v>0</v>
      </c>
      <c r="L36" s="6">
        <v>0</v>
      </c>
      <c r="M36" s="6" t="b">
        <v>1</v>
      </c>
    </row>
    <row r="37" spans="1:13" ht="12" customHeight="1" x14ac:dyDescent="0.35">
      <c r="A37" s="17"/>
      <c r="B37" s="5" t="s">
        <v>52</v>
      </c>
      <c r="C37" s="7" t="s">
        <v>53</v>
      </c>
      <c r="D37" s="6" t="s">
        <v>54</v>
      </c>
      <c r="E37" s="7" t="s">
        <v>42</v>
      </c>
      <c r="F37" s="6">
        <v>7723</v>
      </c>
      <c r="G37" s="6">
        <v>7916</v>
      </c>
      <c r="H37" s="6">
        <v>-3.5610241000000001E-2</v>
      </c>
      <c r="I37" s="6">
        <v>0.28443453299999999</v>
      </c>
      <c r="J37" s="6">
        <v>0</v>
      </c>
      <c r="K37" s="6">
        <v>0</v>
      </c>
      <c r="L37" s="6">
        <v>0</v>
      </c>
      <c r="M37" s="6" t="b">
        <v>1</v>
      </c>
    </row>
    <row r="38" spans="1:13" ht="12" customHeight="1" x14ac:dyDescent="0.35">
      <c r="A38" s="17"/>
      <c r="B38" s="5" t="s">
        <v>55</v>
      </c>
      <c r="C38" s="7" t="s">
        <v>56</v>
      </c>
      <c r="D38" s="6" t="s">
        <v>57</v>
      </c>
      <c r="E38" s="7" t="s">
        <v>42</v>
      </c>
      <c r="F38" s="6" t="s">
        <v>22</v>
      </c>
      <c r="G38" s="6" t="s">
        <v>22</v>
      </c>
      <c r="H38" s="6" t="s">
        <v>23</v>
      </c>
      <c r="I38" s="6" t="s">
        <v>23</v>
      </c>
      <c r="J38" s="6" t="s">
        <v>23</v>
      </c>
      <c r="K38" s="6" t="s">
        <v>23</v>
      </c>
      <c r="L38" s="6" t="s">
        <v>23</v>
      </c>
      <c r="M38" s="6" t="s">
        <v>23</v>
      </c>
    </row>
    <row r="39" spans="1:13" ht="12" customHeight="1" x14ac:dyDescent="0.35">
      <c r="A39" s="17"/>
      <c r="B39" s="5" t="s">
        <v>58</v>
      </c>
      <c r="C39" s="7" t="s">
        <v>59</v>
      </c>
      <c r="D39" s="6" t="s">
        <v>60</v>
      </c>
      <c r="E39" s="7" t="s">
        <v>42</v>
      </c>
      <c r="F39" s="6">
        <v>286</v>
      </c>
      <c r="G39" s="6">
        <v>212</v>
      </c>
      <c r="H39" s="6">
        <v>0.43195088199999998</v>
      </c>
      <c r="I39" s="6">
        <v>0.75199565599999996</v>
      </c>
      <c r="J39" s="8">
        <v>6.8800000000000002E-9</v>
      </c>
      <c r="K39" s="8">
        <v>1.6000000000000001E-8</v>
      </c>
      <c r="L39" s="8">
        <v>2.1499999999999998E-9</v>
      </c>
      <c r="M39" s="6" t="b">
        <v>1</v>
      </c>
    </row>
    <row r="40" spans="1:13" ht="12" customHeight="1" x14ac:dyDescent="0.35">
      <c r="A40" s="17"/>
      <c r="B40" s="5" t="s">
        <v>61</v>
      </c>
      <c r="C40" s="7" t="s">
        <v>62</v>
      </c>
      <c r="D40" s="6" t="s">
        <v>63</v>
      </c>
      <c r="E40" s="7" t="s">
        <v>42</v>
      </c>
      <c r="F40" s="6">
        <v>32</v>
      </c>
      <c r="G40" s="6">
        <v>101</v>
      </c>
      <c r="H40" s="6">
        <v>-1.6582114830000001</v>
      </c>
      <c r="I40" s="6">
        <v>-1.338166709</v>
      </c>
      <c r="J40" s="8">
        <v>9.9800000000000002E-7</v>
      </c>
      <c r="K40" s="8">
        <v>2.0700000000000001E-6</v>
      </c>
      <c r="L40" s="8">
        <v>2.7799999999999997E-7</v>
      </c>
      <c r="M40" s="6" t="b">
        <v>1</v>
      </c>
    </row>
    <row r="41" spans="1:13" ht="12" customHeight="1" x14ac:dyDescent="0.35">
      <c r="A41" s="17"/>
      <c r="B41" s="5" t="s">
        <v>64</v>
      </c>
      <c r="C41" s="7" t="s">
        <v>65</v>
      </c>
      <c r="D41" s="6" t="s">
        <v>66</v>
      </c>
      <c r="E41" s="7" t="s">
        <v>42</v>
      </c>
      <c r="F41" s="6">
        <v>13</v>
      </c>
      <c r="G41" s="6">
        <v>18</v>
      </c>
      <c r="H41" s="10">
        <v>-0.46948528299999998</v>
      </c>
      <c r="I41" s="10">
        <v>-0.149440509</v>
      </c>
      <c r="J41" s="6">
        <v>0.77539677500000004</v>
      </c>
      <c r="K41" s="6">
        <v>0.80480092700000005</v>
      </c>
      <c r="L41" s="6">
        <v>0.108087023</v>
      </c>
      <c r="M41" s="6" t="b">
        <v>0</v>
      </c>
    </row>
    <row r="42" spans="1:13" ht="12" customHeight="1" x14ac:dyDescent="0.35">
      <c r="A42" s="17"/>
      <c r="B42" s="5" t="s">
        <v>67</v>
      </c>
      <c r="C42" s="7" t="s">
        <v>68</v>
      </c>
      <c r="D42" s="6" t="s">
        <v>69</v>
      </c>
      <c r="E42" s="7" t="s">
        <v>42</v>
      </c>
      <c r="F42" s="6">
        <v>60</v>
      </c>
      <c r="G42" s="6">
        <v>83</v>
      </c>
      <c r="H42" s="10">
        <v>-0.46814883600000001</v>
      </c>
      <c r="I42" s="10">
        <v>-0.14810406200000001</v>
      </c>
      <c r="J42" s="6">
        <v>0.54361563000000002</v>
      </c>
      <c r="K42" s="6">
        <v>0.58798146299999998</v>
      </c>
      <c r="L42" s="6">
        <v>7.8970730000000003E-2</v>
      </c>
      <c r="M42" s="6" t="b">
        <v>0</v>
      </c>
    </row>
    <row r="43" spans="1:13" ht="12" customHeight="1" x14ac:dyDescent="0.35">
      <c r="A43" s="17"/>
      <c r="B43" s="5" t="s">
        <v>70</v>
      </c>
      <c r="C43" s="7" t="s">
        <v>71</v>
      </c>
      <c r="D43" s="6" t="s">
        <v>72</v>
      </c>
      <c r="E43" s="7" t="s">
        <v>42</v>
      </c>
      <c r="F43" s="6">
        <v>347</v>
      </c>
      <c r="G43" s="6">
        <v>239</v>
      </c>
      <c r="H43" s="6">
        <v>0.53792504500000005</v>
      </c>
      <c r="I43" s="6">
        <v>0.85796981900000002</v>
      </c>
      <c r="J43" s="8">
        <v>8.4600000000000003E-13</v>
      </c>
      <c r="K43" s="8">
        <v>2.3199999999999998E-12</v>
      </c>
      <c r="L43" s="8">
        <v>3.1099999999999999E-13</v>
      </c>
      <c r="M43" s="6" t="b">
        <v>1</v>
      </c>
    </row>
    <row r="44" spans="1:13" ht="12" customHeight="1" x14ac:dyDescent="0.35">
      <c r="A44" s="14"/>
      <c r="B44" s="5" t="s">
        <v>73</v>
      </c>
      <c r="C44" s="7" t="s">
        <v>74</v>
      </c>
      <c r="D44" s="6" t="s">
        <v>75</v>
      </c>
      <c r="E44" s="7" t="s">
        <v>42</v>
      </c>
      <c r="F44" s="6" t="s">
        <v>22</v>
      </c>
      <c r="G44" s="6" t="s">
        <v>22</v>
      </c>
      <c r="H44" s="6" t="s">
        <v>23</v>
      </c>
      <c r="I44" s="6" t="s">
        <v>23</v>
      </c>
      <c r="J44" s="6" t="s">
        <v>23</v>
      </c>
      <c r="K44" s="6" t="s">
        <v>23</v>
      </c>
      <c r="L44" s="6" t="s">
        <v>23</v>
      </c>
      <c r="M44" s="6" t="s">
        <v>23</v>
      </c>
    </row>
    <row r="45" spans="1:13" ht="12" customHeight="1" x14ac:dyDescent="0.35">
      <c r="A45" s="13" t="s">
        <v>28</v>
      </c>
      <c r="B45" s="5" t="s">
        <v>39</v>
      </c>
      <c r="C45" s="7" t="s">
        <v>40</v>
      </c>
      <c r="D45" s="6" t="s">
        <v>41</v>
      </c>
      <c r="E45" s="7" t="s">
        <v>42</v>
      </c>
      <c r="F45" s="6" t="s">
        <v>22</v>
      </c>
      <c r="G45" s="6" t="s">
        <v>22</v>
      </c>
      <c r="H45" s="6" t="s">
        <v>23</v>
      </c>
      <c r="I45" s="6" t="s">
        <v>23</v>
      </c>
      <c r="J45" s="6" t="s">
        <v>23</v>
      </c>
      <c r="K45" s="6" t="s">
        <v>23</v>
      </c>
      <c r="L45" s="6" t="s">
        <v>23</v>
      </c>
      <c r="M45" s="6" t="s">
        <v>23</v>
      </c>
    </row>
    <row r="46" spans="1:13" ht="12" customHeight="1" x14ac:dyDescent="0.35">
      <c r="A46" s="17"/>
      <c r="B46" s="5" t="s">
        <v>43</v>
      </c>
      <c r="C46" s="7" t="s">
        <v>44</v>
      </c>
      <c r="D46" s="6" t="s">
        <v>45</v>
      </c>
      <c r="E46" s="7" t="s">
        <v>42</v>
      </c>
      <c r="F46" s="6" t="s">
        <v>22</v>
      </c>
      <c r="G46" s="6" t="s">
        <v>22</v>
      </c>
      <c r="H46" s="6" t="s">
        <v>23</v>
      </c>
      <c r="I46" s="6" t="s">
        <v>23</v>
      </c>
      <c r="J46" s="6" t="s">
        <v>23</v>
      </c>
      <c r="K46" s="6" t="s">
        <v>23</v>
      </c>
      <c r="L46" s="6" t="s">
        <v>23</v>
      </c>
      <c r="M46" s="6" t="s">
        <v>23</v>
      </c>
    </row>
    <row r="47" spans="1:13" ht="12" customHeight="1" x14ac:dyDescent="0.35">
      <c r="A47" s="17"/>
      <c r="B47" s="5" t="s">
        <v>46</v>
      </c>
      <c r="C47" s="7" t="s">
        <v>47</v>
      </c>
      <c r="D47" s="6" t="s">
        <v>48</v>
      </c>
      <c r="E47" s="7" t="s">
        <v>42</v>
      </c>
      <c r="F47" s="6">
        <v>381</v>
      </c>
      <c r="G47" s="6">
        <v>158</v>
      </c>
      <c r="H47" s="6">
        <v>1.2698664390000001</v>
      </c>
      <c r="I47" s="11">
        <v>1.634663253</v>
      </c>
      <c r="J47" s="6">
        <v>0</v>
      </c>
      <c r="K47" s="6">
        <v>0</v>
      </c>
      <c r="L47" s="6">
        <v>0</v>
      </c>
      <c r="M47" s="6" t="b">
        <v>1</v>
      </c>
    </row>
    <row r="48" spans="1:13" ht="12" customHeight="1" x14ac:dyDescent="0.35">
      <c r="A48" s="17"/>
      <c r="B48" s="5" t="s">
        <v>49</v>
      </c>
      <c r="C48" s="7" t="s">
        <v>50</v>
      </c>
      <c r="D48" s="6" t="s">
        <v>51</v>
      </c>
      <c r="E48" s="7" t="s">
        <v>42</v>
      </c>
      <c r="F48" s="6">
        <v>459</v>
      </c>
      <c r="G48" s="6">
        <v>253</v>
      </c>
      <c r="H48" s="6">
        <v>0.85935676900000002</v>
      </c>
      <c r="I48" s="6">
        <v>1.2241535830000001</v>
      </c>
      <c r="J48" s="6">
        <v>0</v>
      </c>
      <c r="K48" s="6">
        <v>0</v>
      </c>
      <c r="L48" s="6">
        <v>0</v>
      </c>
      <c r="M48" s="6" t="b">
        <v>1</v>
      </c>
    </row>
    <row r="49" spans="1:13" ht="12" customHeight="1" x14ac:dyDescent="0.35">
      <c r="A49" s="17"/>
      <c r="B49" s="5" t="s">
        <v>52</v>
      </c>
      <c r="C49" s="7" t="s">
        <v>53</v>
      </c>
      <c r="D49" s="6" t="s">
        <v>54</v>
      </c>
      <c r="E49" s="7" t="s">
        <v>42</v>
      </c>
      <c r="F49" s="6" t="s">
        <v>22</v>
      </c>
      <c r="G49" s="6" t="s">
        <v>22</v>
      </c>
      <c r="H49" s="6"/>
      <c r="I49" s="6"/>
      <c r="J49" s="6"/>
      <c r="K49" s="6"/>
      <c r="L49" s="6"/>
      <c r="M49" s="6"/>
    </row>
    <row r="50" spans="1:13" ht="12" customHeight="1" x14ac:dyDescent="0.35">
      <c r="A50" s="17"/>
      <c r="B50" s="5" t="s">
        <v>55</v>
      </c>
      <c r="C50" s="7" t="s">
        <v>56</v>
      </c>
      <c r="D50" s="6" t="s">
        <v>57</v>
      </c>
      <c r="E50" s="7" t="s">
        <v>42</v>
      </c>
      <c r="F50" s="6">
        <v>231</v>
      </c>
      <c r="G50" s="6">
        <v>131</v>
      </c>
      <c r="H50" s="6">
        <v>0.81832603999999998</v>
      </c>
      <c r="I50" s="6">
        <v>1.1831228540000001</v>
      </c>
      <c r="J50" s="8">
        <v>1.5399999999999999E-14</v>
      </c>
      <c r="K50" s="8">
        <v>4.8600000000000002E-14</v>
      </c>
      <c r="L50" s="8">
        <v>7.4399999999999994E-15</v>
      </c>
      <c r="M50" s="6" t="b">
        <v>1</v>
      </c>
    </row>
    <row r="51" spans="1:13" ht="12" customHeight="1" x14ac:dyDescent="0.35">
      <c r="A51" s="17"/>
      <c r="B51" s="5" t="s">
        <v>58</v>
      </c>
      <c r="C51" s="7" t="s">
        <v>59</v>
      </c>
      <c r="D51" s="6" t="s">
        <v>60</v>
      </c>
      <c r="E51" s="7" t="s">
        <v>42</v>
      </c>
      <c r="F51" s="6" t="s">
        <v>22</v>
      </c>
      <c r="G51" s="6" t="s">
        <v>22</v>
      </c>
      <c r="H51" s="6" t="s">
        <v>23</v>
      </c>
      <c r="I51" s="6" t="s">
        <v>23</v>
      </c>
      <c r="J51" s="6" t="s">
        <v>23</v>
      </c>
      <c r="K51" s="6" t="s">
        <v>23</v>
      </c>
      <c r="L51" s="6" t="s">
        <v>23</v>
      </c>
      <c r="M51" s="6" t="s">
        <v>23</v>
      </c>
    </row>
    <row r="52" spans="1:13" ht="12" customHeight="1" x14ac:dyDescent="0.35">
      <c r="A52" s="17"/>
      <c r="B52" s="5" t="s">
        <v>61</v>
      </c>
      <c r="C52" s="7" t="s">
        <v>62</v>
      </c>
      <c r="D52" s="6" t="s">
        <v>63</v>
      </c>
      <c r="E52" s="7" t="s">
        <v>42</v>
      </c>
      <c r="F52" s="6" t="s">
        <v>22</v>
      </c>
      <c r="G52" s="6" t="s">
        <v>22</v>
      </c>
      <c r="H52" s="6" t="s">
        <v>23</v>
      </c>
      <c r="I52" s="6" t="s">
        <v>23</v>
      </c>
      <c r="J52" s="6" t="s">
        <v>23</v>
      </c>
      <c r="K52" s="6" t="s">
        <v>23</v>
      </c>
      <c r="L52" s="6" t="s">
        <v>23</v>
      </c>
      <c r="M52" s="6" t="s">
        <v>23</v>
      </c>
    </row>
    <row r="53" spans="1:13" ht="12" customHeight="1" x14ac:dyDescent="0.35">
      <c r="A53" s="17"/>
      <c r="B53" s="5" t="s">
        <v>64</v>
      </c>
      <c r="C53" s="7" t="s">
        <v>65</v>
      </c>
      <c r="D53" s="6" t="s">
        <v>66</v>
      </c>
      <c r="E53" s="7" t="s">
        <v>42</v>
      </c>
      <c r="F53" s="6">
        <f>[1]Sheet1!F14</f>
        <v>15</v>
      </c>
      <c r="G53" s="6">
        <f>[1]Sheet1!G14</f>
        <v>79</v>
      </c>
      <c r="H53" s="6" t="str">
        <f>[1]Sheet1!H14</f>
        <v>-2.396890153</v>
      </c>
      <c r="I53" s="11" t="str">
        <f>[1]Sheet1!I14</f>
        <v>-2.032093339</v>
      </c>
      <c r="J53" s="6">
        <f>[1]Sheet1!J14</f>
        <v>8.7399999999999992E-9</v>
      </c>
      <c r="K53" s="6">
        <f>[1]Sheet1!K14</f>
        <v>2.18E-8</v>
      </c>
      <c r="L53" s="6">
        <f>[1]Sheet1!L14</f>
        <v>3.34E-9</v>
      </c>
      <c r="M53" s="6" t="b">
        <f>[1]Sheet1!M14</f>
        <v>1</v>
      </c>
    </row>
    <row r="54" spans="1:13" ht="12" customHeight="1" x14ac:dyDescent="0.35">
      <c r="A54" s="17"/>
      <c r="B54" s="5" t="s">
        <v>67</v>
      </c>
      <c r="C54" s="7" t="s">
        <v>68</v>
      </c>
      <c r="D54" s="6" t="s">
        <v>69</v>
      </c>
      <c r="E54" s="7" t="s">
        <v>42</v>
      </c>
      <c r="F54" s="6">
        <v>60</v>
      </c>
      <c r="G54" s="6">
        <v>788</v>
      </c>
      <c r="H54" s="10">
        <v>-3.715161224</v>
      </c>
      <c r="I54" s="12">
        <v>-3.3503644100000001</v>
      </c>
      <c r="J54" s="6">
        <v>0</v>
      </c>
      <c r="K54" s="6">
        <v>0</v>
      </c>
      <c r="L54" s="6">
        <v>0</v>
      </c>
      <c r="M54" s="6" t="b">
        <v>1</v>
      </c>
    </row>
    <row r="55" spans="1:13" ht="12" customHeight="1" x14ac:dyDescent="0.35">
      <c r="A55" s="17"/>
      <c r="B55" s="5" t="s">
        <v>70</v>
      </c>
      <c r="C55" s="7" t="s">
        <v>71</v>
      </c>
      <c r="D55" s="6" t="s">
        <v>72</v>
      </c>
      <c r="E55" s="7" t="s">
        <v>42</v>
      </c>
      <c r="F55" s="6">
        <v>272</v>
      </c>
      <c r="G55" s="6">
        <v>139</v>
      </c>
      <c r="H55" s="6">
        <v>0.96852176899999998</v>
      </c>
      <c r="I55" s="6">
        <v>1.3333185830000001</v>
      </c>
      <c r="J55" s="6">
        <v>0</v>
      </c>
      <c r="K55" s="6">
        <v>0</v>
      </c>
      <c r="L55" s="6">
        <v>0</v>
      </c>
      <c r="M55" s="6" t="b">
        <v>1</v>
      </c>
    </row>
    <row r="56" spans="1:13" ht="12" customHeight="1" x14ac:dyDescent="0.35">
      <c r="A56" s="14"/>
      <c r="B56" s="5" t="s">
        <v>73</v>
      </c>
      <c r="C56" s="7" t="s">
        <v>74</v>
      </c>
      <c r="D56" s="6" t="s">
        <v>75</v>
      </c>
      <c r="E56" s="7" t="s">
        <v>42</v>
      </c>
      <c r="F56" s="6" t="s">
        <v>22</v>
      </c>
      <c r="G56" s="6" t="s">
        <v>22</v>
      </c>
      <c r="H56" s="6" t="s">
        <v>23</v>
      </c>
      <c r="I56" s="6" t="s">
        <v>23</v>
      </c>
      <c r="J56" s="6" t="s">
        <v>23</v>
      </c>
      <c r="K56" s="6" t="s">
        <v>23</v>
      </c>
      <c r="L56" s="6" t="s">
        <v>23</v>
      </c>
      <c r="M56" s="6" t="s">
        <v>23</v>
      </c>
    </row>
    <row r="57" spans="1:13" ht="12" customHeight="1" x14ac:dyDescent="0.35">
      <c r="A57" s="13" t="s">
        <v>29</v>
      </c>
      <c r="B57" s="5" t="s">
        <v>39</v>
      </c>
      <c r="C57" s="7" t="s">
        <v>40</v>
      </c>
      <c r="D57" s="6" t="s">
        <v>41</v>
      </c>
      <c r="E57" s="7" t="s">
        <v>42</v>
      </c>
      <c r="F57" s="6" t="s">
        <v>22</v>
      </c>
      <c r="G57" s="6" t="s">
        <v>22</v>
      </c>
      <c r="H57" s="6" t="s">
        <v>23</v>
      </c>
      <c r="I57" s="6" t="s">
        <v>23</v>
      </c>
      <c r="J57" s="6" t="s">
        <v>23</v>
      </c>
      <c r="K57" s="6" t="s">
        <v>23</v>
      </c>
      <c r="L57" s="6" t="s">
        <v>23</v>
      </c>
      <c r="M57" s="6" t="s">
        <v>23</v>
      </c>
    </row>
    <row r="58" spans="1:13" ht="12" customHeight="1" x14ac:dyDescent="0.35">
      <c r="A58" s="17"/>
      <c r="B58" s="5" t="s">
        <v>43</v>
      </c>
      <c r="C58" s="7" t="s">
        <v>44</v>
      </c>
      <c r="D58" s="6" t="s">
        <v>45</v>
      </c>
      <c r="E58" s="7" t="s">
        <v>42</v>
      </c>
      <c r="F58" s="6" t="s">
        <v>22</v>
      </c>
      <c r="G58" s="6" t="s">
        <v>22</v>
      </c>
      <c r="H58" s="6" t="s">
        <v>23</v>
      </c>
      <c r="I58" s="6" t="s">
        <v>23</v>
      </c>
      <c r="J58" s="6" t="s">
        <v>23</v>
      </c>
      <c r="K58" s="6" t="s">
        <v>23</v>
      </c>
      <c r="L58" s="6" t="s">
        <v>23</v>
      </c>
      <c r="M58" s="6" t="s">
        <v>23</v>
      </c>
    </row>
    <row r="59" spans="1:13" ht="12" customHeight="1" x14ac:dyDescent="0.35">
      <c r="A59" s="17"/>
      <c r="B59" s="5" t="s">
        <v>46</v>
      </c>
      <c r="C59" s="7" t="s">
        <v>47</v>
      </c>
      <c r="D59" s="6" t="s">
        <v>48</v>
      </c>
      <c r="E59" s="7" t="s">
        <v>42</v>
      </c>
      <c r="F59" s="6">
        <v>420</v>
      </c>
      <c r="G59" s="6">
        <v>91</v>
      </c>
      <c r="H59" s="6">
        <v>2.206450877</v>
      </c>
      <c r="I59" s="6">
        <v>2.1970955910000001</v>
      </c>
      <c r="J59" s="6">
        <v>0</v>
      </c>
      <c r="K59" s="6">
        <v>0</v>
      </c>
      <c r="L59" s="6">
        <v>0</v>
      </c>
      <c r="M59" s="6" t="b">
        <v>1</v>
      </c>
    </row>
    <row r="60" spans="1:13" ht="12" customHeight="1" x14ac:dyDescent="0.35">
      <c r="A60" s="17"/>
      <c r="B60" s="5" t="s">
        <v>49</v>
      </c>
      <c r="C60" s="7" t="s">
        <v>50</v>
      </c>
      <c r="D60" s="6" t="s">
        <v>51</v>
      </c>
      <c r="E60" s="7" t="s">
        <v>42</v>
      </c>
      <c r="F60" s="6" t="s">
        <v>22</v>
      </c>
      <c r="G60" s="6" t="s">
        <v>22</v>
      </c>
      <c r="H60" s="6" t="s">
        <v>23</v>
      </c>
      <c r="I60" s="6" t="s">
        <v>23</v>
      </c>
      <c r="J60" s="6" t="s">
        <v>23</v>
      </c>
      <c r="K60" s="6" t="s">
        <v>23</v>
      </c>
      <c r="L60" s="6" t="s">
        <v>23</v>
      </c>
      <c r="M60" s="6" t="s">
        <v>23</v>
      </c>
    </row>
    <row r="61" spans="1:13" ht="12" customHeight="1" x14ac:dyDescent="0.35">
      <c r="A61" s="17"/>
      <c r="B61" s="5" t="s">
        <v>52</v>
      </c>
      <c r="C61" s="7" t="s">
        <v>53</v>
      </c>
      <c r="D61" s="6" t="s">
        <v>54</v>
      </c>
      <c r="E61" s="7" t="s">
        <v>42</v>
      </c>
      <c r="F61" s="6" t="s">
        <v>22</v>
      </c>
      <c r="G61" s="6" t="s">
        <v>22</v>
      </c>
      <c r="H61" s="6" t="s">
        <v>23</v>
      </c>
      <c r="I61" s="6" t="s">
        <v>23</v>
      </c>
      <c r="J61" s="6" t="s">
        <v>23</v>
      </c>
      <c r="K61" s="6" t="s">
        <v>23</v>
      </c>
      <c r="L61" s="6" t="s">
        <v>23</v>
      </c>
      <c r="M61" s="6" t="s">
        <v>23</v>
      </c>
    </row>
    <row r="62" spans="1:13" ht="12" customHeight="1" x14ac:dyDescent="0.35">
      <c r="A62" s="17"/>
      <c r="B62" s="5" t="s">
        <v>55</v>
      </c>
      <c r="C62" s="7" t="s">
        <v>56</v>
      </c>
      <c r="D62" s="6" t="s">
        <v>57</v>
      </c>
      <c r="E62" s="7" t="s">
        <v>42</v>
      </c>
      <c r="F62" s="6" t="s">
        <v>22</v>
      </c>
      <c r="G62" s="6" t="s">
        <v>22</v>
      </c>
      <c r="H62" s="6" t="s">
        <v>23</v>
      </c>
      <c r="I62" s="6" t="s">
        <v>23</v>
      </c>
      <c r="J62" s="6" t="s">
        <v>23</v>
      </c>
      <c r="K62" s="6" t="s">
        <v>23</v>
      </c>
      <c r="L62" s="6" t="s">
        <v>23</v>
      </c>
      <c r="M62" s="6" t="s">
        <v>23</v>
      </c>
    </row>
    <row r="63" spans="1:13" ht="12" customHeight="1" x14ac:dyDescent="0.35">
      <c r="A63" s="17"/>
      <c r="B63" s="5" t="s">
        <v>58</v>
      </c>
      <c r="C63" s="7" t="s">
        <v>59</v>
      </c>
      <c r="D63" s="6" t="s">
        <v>60</v>
      </c>
      <c r="E63" s="7" t="s">
        <v>42</v>
      </c>
      <c r="F63" s="6" t="s">
        <v>22</v>
      </c>
      <c r="G63" s="6" t="s">
        <v>22</v>
      </c>
      <c r="H63" s="6" t="s">
        <v>23</v>
      </c>
      <c r="I63" s="6" t="s">
        <v>23</v>
      </c>
      <c r="J63" s="6" t="s">
        <v>23</v>
      </c>
      <c r="K63" s="6" t="s">
        <v>23</v>
      </c>
      <c r="L63" s="6" t="s">
        <v>23</v>
      </c>
      <c r="M63" s="6" t="s">
        <v>23</v>
      </c>
    </row>
    <row r="64" spans="1:13" ht="12" customHeight="1" x14ac:dyDescent="0.35">
      <c r="A64" s="17"/>
      <c r="B64" s="5" t="s">
        <v>61</v>
      </c>
      <c r="C64" s="7" t="s">
        <v>62</v>
      </c>
      <c r="D64" s="6" t="s">
        <v>63</v>
      </c>
      <c r="E64" s="7" t="s">
        <v>42</v>
      </c>
      <c r="F64" s="6" t="s">
        <v>22</v>
      </c>
      <c r="G64" s="6" t="s">
        <v>22</v>
      </c>
      <c r="H64" s="6" t="s">
        <v>23</v>
      </c>
      <c r="I64" s="6" t="s">
        <v>23</v>
      </c>
      <c r="J64" s="6" t="s">
        <v>23</v>
      </c>
      <c r="K64" s="6" t="s">
        <v>23</v>
      </c>
      <c r="L64" s="6" t="s">
        <v>23</v>
      </c>
      <c r="M64" s="6" t="s">
        <v>23</v>
      </c>
    </row>
    <row r="65" spans="1:13" ht="12" customHeight="1" x14ac:dyDescent="0.35">
      <c r="A65" s="17"/>
      <c r="B65" s="5" t="s">
        <v>64</v>
      </c>
      <c r="C65" s="7" t="s">
        <v>65</v>
      </c>
      <c r="D65" s="6" t="s">
        <v>66</v>
      </c>
      <c r="E65" s="7" t="s">
        <v>42</v>
      </c>
      <c r="F65" s="6">
        <f>[1]Sheet1!F15</f>
        <v>13</v>
      </c>
      <c r="G65" s="6">
        <f>[1]Sheet1!G15</f>
        <v>28</v>
      </c>
      <c r="H65" s="6" t="str">
        <f>[1]Sheet1!H15</f>
        <v>-1.106915204</v>
      </c>
      <c r="I65" s="6" t="str">
        <f>[1]Sheet1!I15</f>
        <v>-1.11627049</v>
      </c>
      <c r="J65" s="6">
        <f>[1]Sheet1!J15</f>
        <v>1.6820611999999999E-2</v>
      </c>
      <c r="K65" s="6">
        <f>[1]Sheet1!K15</f>
        <v>2.5599798E-2</v>
      </c>
      <c r="L65" s="6">
        <f>[1]Sheet1!L15</f>
        <v>5.8689409999999999E-3</v>
      </c>
      <c r="M65" s="6" t="b">
        <f>[1]Sheet1!M15</f>
        <v>0</v>
      </c>
    </row>
    <row r="66" spans="1:13" ht="12" customHeight="1" x14ac:dyDescent="0.35">
      <c r="A66" s="17"/>
      <c r="B66" s="5" t="s">
        <v>67</v>
      </c>
      <c r="C66" s="7" t="s">
        <v>68</v>
      </c>
      <c r="D66" s="6" t="s">
        <v>69</v>
      </c>
      <c r="E66" s="7" t="s">
        <v>42</v>
      </c>
      <c r="F66" s="6">
        <v>60</v>
      </c>
      <c r="G66" s="6">
        <v>23</v>
      </c>
      <c r="H66" s="10">
        <v>1.38332864</v>
      </c>
      <c r="I66" s="10">
        <v>1.373973353</v>
      </c>
      <c r="J66" s="6">
        <v>4.0500000000000002E-5</v>
      </c>
      <c r="K66" s="6">
        <v>8.25E-5</v>
      </c>
      <c r="L66" s="6">
        <v>1.8899999999999999E-5</v>
      </c>
      <c r="M66" s="6" t="b">
        <v>1</v>
      </c>
    </row>
    <row r="67" spans="1:13" ht="12" customHeight="1" x14ac:dyDescent="0.35">
      <c r="A67" s="17"/>
      <c r="B67" s="5" t="s">
        <v>70</v>
      </c>
      <c r="C67" s="7" t="s">
        <v>71</v>
      </c>
      <c r="D67" s="6" t="s">
        <v>72</v>
      </c>
      <c r="E67" s="7" t="s">
        <v>42</v>
      </c>
      <c r="F67" s="6">
        <v>272</v>
      </c>
      <c r="G67" s="6">
        <v>96</v>
      </c>
      <c r="H67" s="6">
        <v>1.502500341</v>
      </c>
      <c r="I67" s="6">
        <v>1.493145054</v>
      </c>
      <c r="J67" s="6">
        <v>0</v>
      </c>
      <c r="K67" s="6">
        <v>0</v>
      </c>
      <c r="L67" s="6">
        <v>0</v>
      </c>
      <c r="M67" s="6" t="b">
        <v>1</v>
      </c>
    </row>
    <row r="68" spans="1:13" ht="12" customHeight="1" x14ac:dyDescent="0.35">
      <c r="A68" s="14"/>
      <c r="B68" s="5" t="s">
        <v>73</v>
      </c>
      <c r="C68" s="7" t="s">
        <v>74</v>
      </c>
      <c r="D68" s="6" t="s">
        <v>75</v>
      </c>
      <c r="E68" s="7" t="s">
        <v>42</v>
      </c>
      <c r="F68" s="6">
        <v>337</v>
      </c>
      <c r="G68" s="6">
        <v>123</v>
      </c>
      <c r="H68" s="6">
        <v>1.4540902760000001</v>
      </c>
      <c r="I68" s="6">
        <v>1.4447349899999999</v>
      </c>
      <c r="J68" s="6">
        <v>0</v>
      </c>
      <c r="K68" s="6">
        <v>0</v>
      </c>
      <c r="L68" s="6">
        <v>0</v>
      </c>
      <c r="M68" s="6" t="b">
        <v>1</v>
      </c>
    </row>
    <row r="69" spans="1:13" ht="12" customHeight="1" x14ac:dyDescent="0.35">
      <c r="A69" s="13" t="s">
        <v>30</v>
      </c>
      <c r="B69" s="5" t="s">
        <v>39</v>
      </c>
      <c r="C69" s="7" t="s">
        <v>40</v>
      </c>
      <c r="D69" s="6" t="s">
        <v>41</v>
      </c>
      <c r="E69" s="7" t="s">
        <v>42</v>
      </c>
      <c r="F69" s="6" t="s">
        <v>22</v>
      </c>
      <c r="G69" s="6" t="s">
        <v>22</v>
      </c>
      <c r="H69" s="6" t="s">
        <v>23</v>
      </c>
      <c r="I69" s="6" t="s">
        <v>23</v>
      </c>
      <c r="J69" s="6" t="s">
        <v>23</v>
      </c>
      <c r="K69" s="6" t="s">
        <v>23</v>
      </c>
      <c r="L69" s="6" t="s">
        <v>23</v>
      </c>
      <c r="M69" s="6" t="s">
        <v>23</v>
      </c>
    </row>
    <row r="70" spans="1:13" ht="12" customHeight="1" x14ac:dyDescent="0.35">
      <c r="A70" s="17"/>
      <c r="B70" s="5" t="s">
        <v>43</v>
      </c>
      <c r="C70" s="7" t="s">
        <v>44</v>
      </c>
      <c r="D70" s="6" t="s">
        <v>45</v>
      </c>
      <c r="E70" s="7" t="s">
        <v>42</v>
      </c>
      <c r="F70" s="6" t="s">
        <v>22</v>
      </c>
      <c r="G70" s="6" t="s">
        <v>22</v>
      </c>
      <c r="H70" s="6" t="s">
        <v>23</v>
      </c>
      <c r="I70" s="6" t="s">
        <v>23</v>
      </c>
      <c r="J70" s="6" t="s">
        <v>23</v>
      </c>
      <c r="K70" s="6" t="s">
        <v>23</v>
      </c>
      <c r="L70" s="6" t="s">
        <v>23</v>
      </c>
      <c r="M70" s="6" t="s">
        <v>23</v>
      </c>
    </row>
    <row r="71" spans="1:13" ht="12" customHeight="1" x14ac:dyDescent="0.35">
      <c r="A71" s="17"/>
      <c r="B71" s="5" t="s">
        <v>46</v>
      </c>
      <c r="C71" s="7" t="s">
        <v>47</v>
      </c>
      <c r="D71" s="6" t="s">
        <v>48</v>
      </c>
      <c r="E71" s="7" t="s">
        <v>42</v>
      </c>
      <c r="F71" s="6">
        <v>420</v>
      </c>
      <c r="G71" s="6">
        <v>57</v>
      </c>
      <c r="H71" s="6">
        <v>2.8813555040000001</v>
      </c>
      <c r="I71" s="11">
        <v>3.0955213499999998</v>
      </c>
      <c r="J71" s="6">
        <v>0</v>
      </c>
      <c r="K71" s="6">
        <v>0</v>
      </c>
      <c r="L71" s="6">
        <v>0</v>
      </c>
      <c r="M71" s="6" t="b">
        <v>1</v>
      </c>
    </row>
    <row r="72" spans="1:13" ht="12" customHeight="1" x14ac:dyDescent="0.35">
      <c r="A72" s="17"/>
      <c r="B72" s="5" t="s">
        <v>49</v>
      </c>
      <c r="C72" s="7" t="s">
        <v>50</v>
      </c>
      <c r="D72" s="6" t="s">
        <v>51</v>
      </c>
      <c r="E72" s="7" t="s">
        <v>42</v>
      </c>
      <c r="F72" s="6">
        <v>459</v>
      </c>
      <c r="G72" s="6">
        <v>139</v>
      </c>
      <c r="H72" s="6">
        <v>1.723409271</v>
      </c>
      <c r="I72" s="11">
        <v>1.937575117</v>
      </c>
      <c r="J72" s="6">
        <v>0</v>
      </c>
      <c r="K72" s="6">
        <v>0</v>
      </c>
      <c r="L72" s="6">
        <v>0</v>
      </c>
      <c r="M72" s="6" t="b">
        <v>1</v>
      </c>
    </row>
    <row r="73" spans="1:13" ht="12" customHeight="1" x14ac:dyDescent="0.35">
      <c r="A73" s="17"/>
      <c r="B73" s="5" t="s">
        <v>52</v>
      </c>
      <c r="C73" s="7" t="s">
        <v>53</v>
      </c>
      <c r="D73" s="6" t="s">
        <v>54</v>
      </c>
      <c r="E73" s="7" t="s">
        <v>42</v>
      </c>
      <c r="F73" s="6" t="s">
        <v>22</v>
      </c>
      <c r="G73" s="6" t="s">
        <v>22</v>
      </c>
      <c r="H73" s="6" t="s">
        <v>23</v>
      </c>
      <c r="I73" s="6" t="s">
        <v>23</v>
      </c>
      <c r="J73" s="6" t="s">
        <v>23</v>
      </c>
      <c r="K73" s="6" t="s">
        <v>23</v>
      </c>
      <c r="L73" s="6" t="s">
        <v>23</v>
      </c>
      <c r="M73" s="6" t="s">
        <v>23</v>
      </c>
    </row>
    <row r="74" spans="1:13" ht="12" customHeight="1" x14ac:dyDescent="0.35">
      <c r="A74" s="17"/>
      <c r="B74" s="5" t="s">
        <v>55</v>
      </c>
      <c r="C74" s="7" t="s">
        <v>56</v>
      </c>
      <c r="D74" s="6" t="s">
        <v>57</v>
      </c>
      <c r="E74" s="7" t="s">
        <v>42</v>
      </c>
      <c r="F74" s="6" t="s">
        <v>22</v>
      </c>
      <c r="G74" s="6" t="s">
        <v>22</v>
      </c>
      <c r="H74" s="6" t="s">
        <v>23</v>
      </c>
      <c r="I74" s="6" t="s">
        <v>23</v>
      </c>
      <c r="J74" s="6" t="s">
        <v>23</v>
      </c>
      <c r="K74" s="6" t="s">
        <v>23</v>
      </c>
      <c r="L74" s="6" t="s">
        <v>23</v>
      </c>
      <c r="M74" s="6" t="s">
        <v>23</v>
      </c>
    </row>
    <row r="75" spans="1:13" ht="12" customHeight="1" x14ac:dyDescent="0.35">
      <c r="A75" s="17"/>
      <c r="B75" s="5" t="s">
        <v>58</v>
      </c>
      <c r="C75" s="7" t="s">
        <v>59</v>
      </c>
      <c r="D75" s="6" t="s">
        <v>60</v>
      </c>
      <c r="E75" s="7" t="s">
        <v>42</v>
      </c>
      <c r="F75" s="6" t="s">
        <v>22</v>
      </c>
      <c r="G75" s="6" t="s">
        <v>22</v>
      </c>
      <c r="H75" s="6" t="s">
        <v>23</v>
      </c>
      <c r="I75" s="6" t="s">
        <v>23</v>
      </c>
      <c r="J75" s="6" t="s">
        <v>23</v>
      </c>
      <c r="K75" s="6" t="s">
        <v>23</v>
      </c>
      <c r="L75" s="6" t="s">
        <v>23</v>
      </c>
      <c r="M75" s="6" t="s">
        <v>23</v>
      </c>
    </row>
    <row r="76" spans="1:13" ht="12" customHeight="1" x14ac:dyDescent="0.35">
      <c r="A76" s="17"/>
      <c r="B76" s="5" t="s">
        <v>61</v>
      </c>
      <c r="C76" s="7" t="s">
        <v>62</v>
      </c>
      <c r="D76" s="6" t="s">
        <v>63</v>
      </c>
      <c r="E76" s="7" t="s">
        <v>42</v>
      </c>
      <c r="F76" s="6" t="s">
        <v>22</v>
      </c>
      <c r="G76" s="6" t="s">
        <v>22</v>
      </c>
      <c r="H76" s="6" t="s">
        <v>23</v>
      </c>
      <c r="I76" s="6" t="s">
        <v>23</v>
      </c>
      <c r="J76" s="6" t="s">
        <v>23</v>
      </c>
      <c r="K76" s="6" t="s">
        <v>23</v>
      </c>
      <c r="L76" s="6" t="s">
        <v>23</v>
      </c>
      <c r="M76" s="6" t="s">
        <v>23</v>
      </c>
    </row>
    <row r="77" spans="1:13" ht="12" customHeight="1" x14ac:dyDescent="0.35">
      <c r="A77" s="17"/>
      <c r="B77" s="5" t="s">
        <v>64</v>
      </c>
      <c r="C77" s="7" t="s">
        <v>65</v>
      </c>
      <c r="D77" s="6" t="s">
        <v>66</v>
      </c>
      <c r="E77" s="7" t="s">
        <v>42</v>
      </c>
      <c r="F77" s="6">
        <f>[1]Sheet1!F16</f>
        <v>13</v>
      </c>
      <c r="G77" s="6">
        <f>[1]Sheet1!G16</f>
        <v>19</v>
      </c>
      <c r="H77" s="6" t="str">
        <f>[1]Sheet1!H16</f>
        <v>-0.547487795</v>
      </c>
      <c r="I77" s="6" t="str">
        <f>[1]Sheet1!I16</f>
        <v>-0.333321949</v>
      </c>
      <c r="J77" s="8">
        <f>[1]Sheet1!J16</f>
        <v>0.51837286999999999</v>
      </c>
      <c r="K77" s="8">
        <f>[1]Sheet1!K16</f>
        <v>0.56494921899999995</v>
      </c>
      <c r="L77" s="8">
        <f>[1]Sheet1!L16</f>
        <v>8.0888265000000001E-2</v>
      </c>
      <c r="M77" s="6" t="b">
        <f>[1]Sheet1!M16</f>
        <v>0</v>
      </c>
    </row>
    <row r="78" spans="1:13" ht="12" customHeight="1" x14ac:dyDescent="0.35">
      <c r="A78" s="17"/>
      <c r="B78" s="5" t="s">
        <v>67</v>
      </c>
      <c r="C78" s="7" t="s">
        <v>68</v>
      </c>
      <c r="D78" s="6" t="s">
        <v>69</v>
      </c>
      <c r="E78" s="7" t="s">
        <v>42</v>
      </c>
      <c r="F78" s="6">
        <v>60</v>
      </c>
      <c r="G78" s="6">
        <v>155</v>
      </c>
      <c r="H78" s="10">
        <v>-1.3692338100000001</v>
      </c>
      <c r="I78" s="10">
        <v>-1.155067963</v>
      </c>
      <c r="J78" s="6">
        <v>3.2700000000000002E-8</v>
      </c>
      <c r="K78" s="6">
        <v>7.91E-8</v>
      </c>
      <c r="L78" s="6">
        <v>1.13E-8</v>
      </c>
      <c r="M78" s="6" t="b">
        <v>1</v>
      </c>
    </row>
    <row r="79" spans="1:13" ht="12" customHeight="1" x14ac:dyDescent="0.35">
      <c r="A79" s="17"/>
      <c r="B79" s="5" t="s">
        <v>70</v>
      </c>
      <c r="C79" s="7" t="s">
        <v>71</v>
      </c>
      <c r="D79" s="6" t="s">
        <v>72</v>
      </c>
      <c r="E79" s="7" t="s">
        <v>42</v>
      </c>
      <c r="F79" s="6">
        <v>347</v>
      </c>
      <c r="G79" s="6">
        <v>130</v>
      </c>
      <c r="H79" s="6">
        <v>1.4164240400000001</v>
      </c>
      <c r="I79" s="11">
        <v>1.6305898860000001</v>
      </c>
      <c r="J79" s="6">
        <v>0</v>
      </c>
      <c r="K79" s="6">
        <v>0</v>
      </c>
      <c r="L79" s="6">
        <v>0</v>
      </c>
      <c r="M79" s="6" t="b">
        <v>1</v>
      </c>
    </row>
    <row r="80" spans="1:13" ht="12" customHeight="1" x14ac:dyDescent="0.35">
      <c r="A80" s="14"/>
      <c r="B80" s="5" t="s">
        <v>73</v>
      </c>
      <c r="C80" s="7" t="s">
        <v>74</v>
      </c>
      <c r="D80" s="6" t="s">
        <v>75</v>
      </c>
      <c r="E80" s="7" t="s">
        <v>42</v>
      </c>
      <c r="F80" s="6">
        <v>345</v>
      </c>
      <c r="G80" s="6">
        <v>192</v>
      </c>
      <c r="H80" s="6">
        <v>0.84549005099999996</v>
      </c>
      <c r="I80" s="6">
        <v>1.0596558979999999</v>
      </c>
      <c r="J80" s="8">
        <v>1.11E-16</v>
      </c>
      <c r="K80" s="8">
        <v>3.8300000000000001E-16</v>
      </c>
      <c r="L80" s="8">
        <v>5.4499999999999998E-17</v>
      </c>
      <c r="M80" s="6" t="b">
        <v>1</v>
      </c>
    </row>
    <row r="81" spans="1:13" ht="12" customHeight="1" x14ac:dyDescent="0.35">
      <c r="A81" s="13" t="s">
        <v>31</v>
      </c>
      <c r="B81" s="5" t="s">
        <v>39</v>
      </c>
      <c r="C81" s="7" t="s">
        <v>40</v>
      </c>
      <c r="D81" s="6" t="s">
        <v>41</v>
      </c>
      <c r="E81" s="7" t="s">
        <v>42</v>
      </c>
      <c r="F81" s="6" t="s">
        <v>22</v>
      </c>
      <c r="G81" s="6" t="s">
        <v>22</v>
      </c>
      <c r="H81" s="6" t="s">
        <v>23</v>
      </c>
      <c r="I81" s="6" t="s">
        <v>23</v>
      </c>
      <c r="J81" s="6" t="s">
        <v>23</v>
      </c>
      <c r="K81" s="6" t="s">
        <v>23</v>
      </c>
      <c r="L81" s="6" t="s">
        <v>23</v>
      </c>
      <c r="M81" s="6" t="s">
        <v>23</v>
      </c>
    </row>
    <row r="82" spans="1:13" ht="12" customHeight="1" x14ac:dyDescent="0.35">
      <c r="A82" s="17"/>
      <c r="B82" s="5" t="s">
        <v>43</v>
      </c>
      <c r="C82" s="7" t="s">
        <v>44</v>
      </c>
      <c r="D82" s="6" t="s">
        <v>45</v>
      </c>
      <c r="E82" s="7" t="s">
        <v>42</v>
      </c>
      <c r="F82" s="6" t="s">
        <v>22</v>
      </c>
      <c r="G82" s="6" t="s">
        <v>22</v>
      </c>
      <c r="H82" s="6" t="s">
        <v>23</v>
      </c>
      <c r="I82" s="6" t="s">
        <v>23</v>
      </c>
      <c r="J82" s="6" t="s">
        <v>23</v>
      </c>
      <c r="K82" s="6" t="s">
        <v>23</v>
      </c>
      <c r="L82" s="6" t="s">
        <v>23</v>
      </c>
      <c r="M82" s="6" t="s">
        <v>23</v>
      </c>
    </row>
    <row r="83" spans="1:13" ht="12" customHeight="1" x14ac:dyDescent="0.35">
      <c r="A83" s="17"/>
      <c r="B83" s="5" t="s">
        <v>46</v>
      </c>
      <c r="C83" s="7" t="s">
        <v>47</v>
      </c>
      <c r="D83" s="6" t="s">
        <v>48</v>
      </c>
      <c r="E83" s="7" t="s">
        <v>42</v>
      </c>
      <c r="F83" s="6">
        <v>381</v>
      </c>
      <c r="G83" s="6">
        <v>132</v>
      </c>
      <c r="H83" s="6">
        <v>1.529253068</v>
      </c>
      <c r="I83" s="11">
        <v>1.700917402</v>
      </c>
      <c r="J83" s="6">
        <v>0</v>
      </c>
      <c r="K83" s="6">
        <v>0</v>
      </c>
      <c r="L83" s="6">
        <v>0</v>
      </c>
      <c r="M83" s="6" t="b">
        <v>1</v>
      </c>
    </row>
    <row r="84" spans="1:13" ht="12" customHeight="1" x14ac:dyDescent="0.35">
      <c r="A84" s="17"/>
      <c r="B84" s="5" t="s">
        <v>49</v>
      </c>
      <c r="C84" s="7" t="s">
        <v>50</v>
      </c>
      <c r="D84" s="6" t="s">
        <v>51</v>
      </c>
      <c r="E84" s="7" t="s">
        <v>42</v>
      </c>
      <c r="F84" s="6" t="s">
        <v>22</v>
      </c>
      <c r="G84" s="6" t="s">
        <v>22</v>
      </c>
      <c r="H84" s="6" t="s">
        <v>23</v>
      </c>
      <c r="I84" s="6" t="s">
        <v>23</v>
      </c>
      <c r="J84" s="6" t="s">
        <v>23</v>
      </c>
      <c r="K84" s="6" t="s">
        <v>23</v>
      </c>
      <c r="L84" s="6" t="s">
        <v>23</v>
      </c>
      <c r="M84" s="6" t="s">
        <v>23</v>
      </c>
    </row>
    <row r="85" spans="1:13" ht="12" customHeight="1" x14ac:dyDescent="0.35">
      <c r="A85" s="17"/>
      <c r="B85" s="5" t="s">
        <v>52</v>
      </c>
      <c r="C85" s="7" t="s">
        <v>53</v>
      </c>
      <c r="D85" s="6" t="s">
        <v>54</v>
      </c>
      <c r="E85" s="7" t="s">
        <v>42</v>
      </c>
      <c r="F85" s="6" t="s">
        <v>22</v>
      </c>
      <c r="G85" s="6" t="s">
        <v>22</v>
      </c>
      <c r="H85" s="6" t="s">
        <v>23</v>
      </c>
      <c r="I85" s="6" t="s">
        <v>23</v>
      </c>
      <c r="J85" s="6" t="s">
        <v>23</v>
      </c>
      <c r="K85" s="6" t="s">
        <v>23</v>
      </c>
      <c r="L85" s="6" t="s">
        <v>23</v>
      </c>
      <c r="M85" s="6" t="s">
        <v>23</v>
      </c>
    </row>
    <row r="86" spans="1:13" ht="12" customHeight="1" x14ac:dyDescent="0.35">
      <c r="A86" s="17"/>
      <c r="B86" s="5" t="s">
        <v>55</v>
      </c>
      <c r="C86" s="7" t="s">
        <v>56</v>
      </c>
      <c r="D86" s="6" t="s">
        <v>57</v>
      </c>
      <c r="E86" s="7" t="s">
        <v>42</v>
      </c>
      <c r="F86" s="6" t="s">
        <v>22</v>
      </c>
      <c r="G86" s="6" t="s">
        <v>22</v>
      </c>
      <c r="H86" s="6" t="s">
        <v>23</v>
      </c>
      <c r="I86" s="6" t="s">
        <v>23</v>
      </c>
      <c r="J86" s="6" t="s">
        <v>23</v>
      </c>
      <c r="K86" s="6" t="s">
        <v>23</v>
      </c>
      <c r="L86" s="6" t="s">
        <v>23</v>
      </c>
      <c r="M86" s="6" t="s">
        <v>23</v>
      </c>
    </row>
    <row r="87" spans="1:13" ht="12" customHeight="1" x14ac:dyDescent="0.35">
      <c r="A87" s="17"/>
      <c r="B87" s="5" t="s">
        <v>58</v>
      </c>
      <c r="C87" s="7" t="s">
        <v>59</v>
      </c>
      <c r="D87" s="6" t="s">
        <v>60</v>
      </c>
      <c r="E87" s="7" t="s">
        <v>42</v>
      </c>
      <c r="F87" s="6" t="s">
        <v>22</v>
      </c>
      <c r="G87" s="6" t="s">
        <v>22</v>
      </c>
      <c r="H87" s="6" t="s">
        <v>23</v>
      </c>
      <c r="I87" s="6" t="s">
        <v>23</v>
      </c>
      <c r="J87" s="6" t="s">
        <v>23</v>
      </c>
      <c r="K87" s="6" t="s">
        <v>23</v>
      </c>
      <c r="L87" s="6" t="s">
        <v>23</v>
      </c>
      <c r="M87" s="6" t="s">
        <v>23</v>
      </c>
    </row>
    <row r="88" spans="1:13" ht="12" customHeight="1" x14ac:dyDescent="0.35">
      <c r="A88" s="17"/>
      <c r="B88" s="5" t="s">
        <v>61</v>
      </c>
      <c r="C88" s="7" t="s">
        <v>62</v>
      </c>
      <c r="D88" s="6" t="s">
        <v>63</v>
      </c>
      <c r="E88" s="7" t="s">
        <v>42</v>
      </c>
      <c r="F88" s="6" t="s">
        <v>22</v>
      </c>
      <c r="G88" s="6" t="s">
        <v>22</v>
      </c>
      <c r="H88" s="6" t="s">
        <v>23</v>
      </c>
      <c r="I88" s="6" t="s">
        <v>23</v>
      </c>
      <c r="J88" s="6" t="s">
        <v>23</v>
      </c>
      <c r="K88" s="6" t="s">
        <v>23</v>
      </c>
      <c r="L88" s="6" t="s">
        <v>23</v>
      </c>
      <c r="M88" s="6" t="s">
        <v>23</v>
      </c>
    </row>
    <row r="89" spans="1:13" ht="12" customHeight="1" x14ac:dyDescent="0.35">
      <c r="A89" s="17"/>
      <c r="B89" s="5" t="s">
        <v>64</v>
      </c>
      <c r="C89" s="7" t="s">
        <v>65</v>
      </c>
      <c r="D89" s="6" t="s">
        <v>66</v>
      </c>
      <c r="E89" s="7" t="s">
        <v>42</v>
      </c>
      <c r="F89" s="6">
        <f>[1]Sheet1!F17</f>
        <v>13</v>
      </c>
      <c r="G89" s="6">
        <f>[1]Sheet1!G17</f>
        <v>35</v>
      </c>
      <c r="H89" s="6" t="str">
        <f>[1]Sheet1!H17</f>
        <v>-1.428843299</v>
      </c>
      <c r="I89" s="6" t="str">
        <f>[1]Sheet1!I17</f>
        <v>-1.257178965</v>
      </c>
      <c r="J89" s="6">
        <f>[1]Sheet1!J17</f>
        <v>4.621432E-3</v>
      </c>
      <c r="K89" s="6">
        <f>[1]Sheet1!K17</f>
        <v>6.9296959999999999E-3</v>
      </c>
      <c r="L89" s="6">
        <f>[1]Sheet1!L17</f>
        <v>9.6643200000000003E-4</v>
      </c>
      <c r="M89" s="6" t="b">
        <f>[1]Sheet1!M17</f>
        <v>0</v>
      </c>
    </row>
    <row r="90" spans="1:13" ht="12" customHeight="1" x14ac:dyDescent="0.35">
      <c r="A90" s="17"/>
      <c r="B90" s="5" t="s">
        <v>67</v>
      </c>
      <c r="C90" s="7" t="s">
        <v>68</v>
      </c>
      <c r="D90" s="6" t="s">
        <v>69</v>
      </c>
      <c r="E90" s="7" t="s">
        <v>42</v>
      </c>
      <c r="F90" s="6">
        <v>60</v>
      </c>
      <c r="G90" s="6">
        <v>451</v>
      </c>
      <c r="H90" s="10">
        <v>-2.9100930279999999</v>
      </c>
      <c r="I90" s="12">
        <v>-2.738428694</v>
      </c>
      <c r="J90" s="6">
        <v>0</v>
      </c>
      <c r="K90" s="6">
        <v>0</v>
      </c>
      <c r="L90" s="6">
        <v>0</v>
      </c>
      <c r="M90" s="6" t="b">
        <v>1</v>
      </c>
    </row>
    <row r="91" spans="1:13" ht="12" customHeight="1" x14ac:dyDescent="0.35">
      <c r="A91" s="17"/>
      <c r="B91" s="5" t="s">
        <v>70</v>
      </c>
      <c r="C91" s="7" t="s">
        <v>71</v>
      </c>
      <c r="D91" s="6" t="s">
        <v>72</v>
      </c>
      <c r="E91" s="7" t="s">
        <v>42</v>
      </c>
      <c r="F91" s="6" t="s">
        <v>22</v>
      </c>
      <c r="G91" s="6" t="s">
        <v>22</v>
      </c>
      <c r="H91" s="6" t="s">
        <v>23</v>
      </c>
      <c r="I91" s="6" t="s">
        <v>23</v>
      </c>
      <c r="J91" s="6" t="s">
        <v>23</v>
      </c>
      <c r="K91" s="6" t="s">
        <v>23</v>
      </c>
      <c r="L91" s="6" t="s">
        <v>23</v>
      </c>
      <c r="M91" s="6" t="s">
        <v>23</v>
      </c>
    </row>
    <row r="92" spans="1:13" ht="12" customHeight="1" x14ac:dyDescent="0.35">
      <c r="A92" s="14"/>
      <c r="B92" s="5" t="s">
        <v>73</v>
      </c>
      <c r="C92" s="7" t="s">
        <v>74</v>
      </c>
      <c r="D92" s="6" t="s">
        <v>75</v>
      </c>
      <c r="E92" s="7" t="s">
        <v>42</v>
      </c>
      <c r="F92" s="6" t="s">
        <v>22</v>
      </c>
      <c r="G92" s="6" t="s">
        <v>22</v>
      </c>
      <c r="H92" s="6" t="s">
        <v>23</v>
      </c>
      <c r="I92" s="6" t="s">
        <v>23</v>
      </c>
      <c r="J92" s="6" t="s">
        <v>23</v>
      </c>
      <c r="K92" s="6" t="s">
        <v>23</v>
      </c>
      <c r="L92" s="6" t="s">
        <v>23</v>
      </c>
      <c r="M92" s="6" t="s">
        <v>23</v>
      </c>
    </row>
    <row r="93" spans="1:13" ht="12" customHeight="1" x14ac:dyDescent="0.35">
      <c r="A93" s="13" t="s">
        <v>32</v>
      </c>
      <c r="B93" s="5" t="s">
        <v>39</v>
      </c>
      <c r="C93" s="7" t="s">
        <v>40</v>
      </c>
      <c r="D93" s="6" t="s">
        <v>41</v>
      </c>
      <c r="E93" s="7" t="s">
        <v>42</v>
      </c>
      <c r="F93" s="6" t="s">
        <v>22</v>
      </c>
      <c r="G93" s="6" t="s">
        <v>22</v>
      </c>
      <c r="H93" s="6" t="s">
        <v>23</v>
      </c>
      <c r="I93" s="6" t="s">
        <v>23</v>
      </c>
      <c r="J93" s="6" t="s">
        <v>23</v>
      </c>
      <c r="K93" s="6" t="s">
        <v>23</v>
      </c>
      <c r="L93" s="6" t="s">
        <v>23</v>
      </c>
      <c r="M93" s="6" t="s">
        <v>23</v>
      </c>
    </row>
    <row r="94" spans="1:13" ht="12" customHeight="1" x14ac:dyDescent="0.35">
      <c r="A94" s="17"/>
      <c r="B94" s="5" t="s">
        <v>43</v>
      </c>
      <c r="C94" s="7" t="s">
        <v>44</v>
      </c>
      <c r="D94" s="6" t="s">
        <v>45</v>
      </c>
      <c r="E94" s="7" t="s">
        <v>42</v>
      </c>
      <c r="F94" s="6" t="s">
        <v>22</v>
      </c>
      <c r="G94" s="6" t="s">
        <v>22</v>
      </c>
      <c r="H94" s="6" t="s">
        <v>23</v>
      </c>
      <c r="I94" s="6" t="s">
        <v>23</v>
      </c>
      <c r="J94" s="6" t="s">
        <v>23</v>
      </c>
      <c r="K94" s="6" t="s">
        <v>23</v>
      </c>
      <c r="L94" s="6" t="s">
        <v>23</v>
      </c>
      <c r="M94" s="6" t="s">
        <v>23</v>
      </c>
    </row>
    <row r="95" spans="1:13" ht="12" customHeight="1" x14ac:dyDescent="0.35">
      <c r="A95" s="17"/>
      <c r="B95" s="5" t="s">
        <v>46</v>
      </c>
      <c r="C95" s="7" t="s">
        <v>47</v>
      </c>
      <c r="D95" s="6" t="s">
        <v>48</v>
      </c>
      <c r="E95" s="7" t="s">
        <v>42</v>
      </c>
      <c r="F95" s="6" t="s">
        <v>22</v>
      </c>
      <c r="G95" s="6" t="s">
        <v>22</v>
      </c>
      <c r="H95" s="6" t="s">
        <v>23</v>
      </c>
      <c r="I95" s="6" t="s">
        <v>23</v>
      </c>
      <c r="J95" s="6" t="s">
        <v>23</v>
      </c>
      <c r="K95" s="6" t="s">
        <v>23</v>
      </c>
      <c r="L95" s="6" t="s">
        <v>23</v>
      </c>
      <c r="M95" s="6" t="s">
        <v>23</v>
      </c>
    </row>
    <row r="96" spans="1:13" ht="12" customHeight="1" x14ac:dyDescent="0.35">
      <c r="A96" s="17"/>
      <c r="B96" s="5" t="s">
        <v>49</v>
      </c>
      <c r="C96" s="7" t="s">
        <v>50</v>
      </c>
      <c r="D96" s="6" t="s">
        <v>51</v>
      </c>
      <c r="E96" s="7" t="s">
        <v>42</v>
      </c>
      <c r="F96" s="6" t="s">
        <v>22</v>
      </c>
      <c r="G96" s="6" t="s">
        <v>22</v>
      </c>
      <c r="H96" s="6" t="s">
        <v>23</v>
      </c>
      <c r="I96" s="6" t="s">
        <v>23</v>
      </c>
      <c r="J96" s="6" t="s">
        <v>23</v>
      </c>
      <c r="K96" s="6" t="s">
        <v>23</v>
      </c>
      <c r="L96" s="6" t="s">
        <v>23</v>
      </c>
      <c r="M96" s="6" t="s">
        <v>23</v>
      </c>
    </row>
    <row r="97" spans="1:13" ht="12" customHeight="1" x14ac:dyDescent="0.35">
      <c r="A97" s="17"/>
      <c r="B97" s="5" t="s">
        <v>52</v>
      </c>
      <c r="C97" s="7" t="s">
        <v>53</v>
      </c>
      <c r="D97" s="6" t="s">
        <v>54</v>
      </c>
      <c r="E97" s="7" t="s">
        <v>42</v>
      </c>
      <c r="F97" s="6" t="s">
        <v>22</v>
      </c>
      <c r="G97" s="6" t="s">
        <v>22</v>
      </c>
      <c r="H97" s="6" t="s">
        <v>23</v>
      </c>
      <c r="I97" s="6" t="s">
        <v>23</v>
      </c>
      <c r="J97" s="6" t="s">
        <v>23</v>
      </c>
      <c r="K97" s="6" t="s">
        <v>23</v>
      </c>
      <c r="L97" s="6" t="s">
        <v>23</v>
      </c>
      <c r="M97" s="6" t="s">
        <v>23</v>
      </c>
    </row>
    <row r="98" spans="1:13" ht="12" customHeight="1" x14ac:dyDescent="0.35">
      <c r="A98" s="17"/>
      <c r="B98" s="5" t="s">
        <v>55</v>
      </c>
      <c r="C98" s="7" t="s">
        <v>56</v>
      </c>
      <c r="D98" s="6" t="s">
        <v>57</v>
      </c>
      <c r="E98" s="7" t="s">
        <v>42</v>
      </c>
      <c r="F98" s="6" t="s">
        <v>22</v>
      </c>
      <c r="G98" s="6" t="s">
        <v>22</v>
      </c>
      <c r="H98" s="6" t="s">
        <v>23</v>
      </c>
      <c r="I98" s="6" t="s">
        <v>23</v>
      </c>
      <c r="J98" s="6" t="s">
        <v>23</v>
      </c>
      <c r="K98" s="6" t="s">
        <v>23</v>
      </c>
      <c r="L98" s="6" t="s">
        <v>23</v>
      </c>
      <c r="M98" s="6" t="s">
        <v>23</v>
      </c>
    </row>
    <row r="99" spans="1:13" ht="12" customHeight="1" x14ac:dyDescent="0.35">
      <c r="A99" s="17"/>
      <c r="B99" s="5" t="s">
        <v>58</v>
      </c>
      <c r="C99" s="7" t="s">
        <v>59</v>
      </c>
      <c r="D99" s="6" t="s">
        <v>60</v>
      </c>
      <c r="E99" s="7" t="s">
        <v>42</v>
      </c>
      <c r="F99" s="6" t="s">
        <v>22</v>
      </c>
      <c r="G99" s="6" t="s">
        <v>22</v>
      </c>
      <c r="H99" s="6" t="s">
        <v>23</v>
      </c>
      <c r="I99" s="6" t="s">
        <v>23</v>
      </c>
      <c r="J99" s="6" t="s">
        <v>23</v>
      </c>
      <c r="K99" s="6" t="s">
        <v>23</v>
      </c>
      <c r="L99" s="6" t="s">
        <v>23</v>
      </c>
      <c r="M99" s="6" t="s">
        <v>23</v>
      </c>
    </row>
    <row r="100" spans="1:13" ht="12" customHeight="1" x14ac:dyDescent="0.35">
      <c r="A100" s="17"/>
      <c r="B100" s="5" t="s">
        <v>61</v>
      </c>
      <c r="C100" s="7" t="s">
        <v>62</v>
      </c>
      <c r="D100" s="6" t="s">
        <v>63</v>
      </c>
      <c r="E100" s="7" t="s">
        <v>42</v>
      </c>
      <c r="F100" s="6" t="s">
        <v>22</v>
      </c>
      <c r="G100" s="6" t="s">
        <v>22</v>
      </c>
      <c r="H100" s="6" t="s">
        <v>23</v>
      </c>
      <c r="I100" s="6" t="s">
        <v>23</v>
      </c>
      <c r="J100" s="6" t="s">
        <v>23</v>
      </c>
      <c r="K100" s="6" t="s">
        <v>23</v>
      </c>
      <c r="L100" s="6" t="s">
        <v>23</v>
      </c>
      <c r="M100" s="6" t="s">
        <v>23</v>
      </c>
    </row>
    <row r="101" spans="1:13" ht="12" customHeight="1" x14ac:dyDescent="0.35">
      <c r="A101" s="17"/>
      <c r="B101" s="5" t="s">
        <v>64</v>
      </c>
      <c r="C101" s="7" t="s">
        <v>65</v>
      </c>
      <c r="D101" s="6" t="s">
        <v>66</v>
      </c>
      <c r="E101" s="7" t="s">
        <v>42</v>
      </c>
      <c r="F101" s="6">
        <f>[1]Sheet1!F18</f>
        <v>13</v>
      </c>
      <c r="G101" s="6">
        <f>[1]Sheet1!G18</f>
        <v>17</v>
      </c>
      <c r="H101" s="6" t="str">
        <f>[1]Sheet1!H18</f>
        <v>-0.387023123</v>
      </c>
      <c r="I101" s="6" t="str">
        <f>[1]Sheet1!I18</f>
        <v>-0.350177643</v>
      </c>
      <c r="J101" s="6">
        <f>[1]Sheet1!J18</f>
        <v>0.50825434999999997</v>
      </c>
      <c r="K101" s="6">
        <f>[1]Sheet1!K18</f>
        <v>0.55474034400000005</v>
      </c>
      <c r="L101" s="6">
        <f>[1]Sheet1!L18</f>
        <v>0.115679526</v>
      </c>
      <c r="M101" s="6" t="b">
        <f>[1]Sheet1!M18</f>
        <v>0</v>
      </c>
    </row>
    <row r="102" spans="1:13" ht="12" customHeight="1" x14ac:dyDescent="0.35">
      <c r="A102" s="17"/>
      <c r="B102" s="5" t="s">
        <v>67</v>
      </c>
      <c r="C102" s="7" t="s">
        <v>68</v>
      </c>
      <c r="D102" s="6" t="s">
        <v>69</v>
      </c>
      <c r="E102" s="7" t="s">
        <v>42</v>
      </c>
      <c r="F102" s="6">
        <v>60</v>
      </c>
      <c r="G102" s="6">
        <v>12</v>
      </c>
      <c r="H102" s="10">
        <v>2.3219280950000001</v>
      </c>
      <c r="I102" s="12">
        <v>2.3587735749999998</v>
      </c>
      <c r="J102" s="6">
        <v>1.81E-9</v>
      </c>
      <c r="K102" s="6">
        <v>4.4699999999999997E-9</v>
      </c>
      <c r="L102" s="6">
        <v>9.3200000000000009E-10</v>
      </c>
      <c r="M102" s="6" t="b">
        <v>1</v>
      </c>
    </row>
    <row r="103" spans="1:13" ht="12" customHeight="1" x14ac:dyDescent="0.35">
      <c r="A103" s="17"/>
      <c r="B103" s="5" t="s">
        <v>70</v>
      </c>
      <c r="C103" s="7" t="s">
        <v>71</v>
      </c>
      <c r="D103" s="6" t="s">
        <v>72</v>
      </c>
      <c r="E103" s="7" t="s">
        <v>42</v>
      </c>
      <c r="F103" s="6" t="s">
        <v>22</v>
      </c>
      <c r="G103" s="6" t="s">
        <v>22</v>
      </c>
      <c r="H103" s="6" t="s">
        <v>23</v>
      </c>
      <c r="I103" s="6" t="s">
        <v>23</v>
      </c>
      <c r="J103" s="6" t="s">
        <v>23</v>
      </c>
      <c r="K103" s="6" t="s">
        <v>23</v>
      </c>
      <c r="L103" s="6" t="s">
        <v>23</v>
      </c>
      <c r="M103" s="6" t="s">
        <v>23</v>
      </c>
    </row>
    <row r="104" spans="1:13" ht="12" customHeight="1" x14ac:dyDescent="0.35">
      <c r="A104" s="14"/>
      <c r="B104" s="5" t="s">
        <v>73</v>
      </c>
      <c r="C104" s="7" t="s">
        <v>74</v>
      </c>
      <c r="D104" s="6" t="s">
        <v>75</v>
      </c>
      <c r="E104" s="7" t="s">
        <v>42</v>
      </c>
      <c r="F104" s="6" t="s">
        <v>22</v>
      </c>
      <c r="G104" s="6" t="s">
        <v>22</v>
      </c>
      <c r="H104" s="6" t="s">
        <v>23</v>
      </c>
      <c r="I104" s="6" t="s">
        <v>23</v>
      </c>
      <c r="J104" s="6" t="s">
        <v>23</v>
      </c>
      <c r="K104" s="6" t="s">
        <v>23</v>
      </c>
      <c r="L104" s="6" t="s">
        <v>23</v>
      </c>
      <c r="M104" s="6" t="s">
        <v>23</v>
      </c>
    </row>
    <row r="105" spans="1:13" ht="12" customHeight="1" x14ac:dyDescent="0.35">
      <c r="A105" s="13" t="s">
        <v>33</v>
      </c>
      <c r="B105" s="5" t="s">
        <v>39</v>
      </c>
      <c r="C105" s="7" t="s">
        <v>40</v>
      </c>
      <c r="D105" s="6" t="s">
        <v>41</v>
      </c>
      <c r="E105" s="7" t="s">
        <v>42</v>
      </c>
      <c r="F105" s="6" t="s">
        <v>22</v>
      </c>
      <c r="G105" s="6" t="s">
        <v>22</v>
      </c>
      <c r="H105" s="6" t="s">
        <v>23</v>
      </c>
      <c r="I105" s="6" t="s">
        <v>23</v>
      </c>
      <c r="J105" s="6" t="s">
        <v>23</v>
      </c>
      <c r="K105" s="6" t="s">
        <v>23</v>
      </c>
      <c r="L105" s="6" t="s">
        <v>23</v>
      </c>
      <c r="M105" s="6" t="s">
        <v>23</v>
      </c>
    </row>
    <row r="106" spans="1:13" ht="12" customHeight="1" x14ac:dyDescent="0.35">
      <c r="A106" s="17"/>
      <c r="B106" s="5" t="s">
        <v>43</v>
      </c>
      <c r="C106" s="7" t="s">
        <v>44</v>
      </c>
      <c r="D106" s="6" t="s">
        <v>45</v>
      </c>
      <c r="E106" s="7" t="s">
        <v>42</v>
      </c>
      <c r="F106" s="6" t="s">
        <v>22</v>
      </c>
      <c r="G106" s="6" t="s">
        <v>22</v>
      </c>
      <c r="H106" s="6" t="s">
        <v>23</v>
      </c>
      <c r="I106" s="6" t="s">
        <v>23</v>
      </c>
      <c r="J106" s="6" t="s">
        <v>23</v>
      </c>
      <c r="K106" s="6" t="s">
        <v>23</v>
      </c>
      <c r="L106" s="6" t="s">
        <v>23</v>
      </c>
      <c r="M106" s="6" t="s">
        <v>23</v>
      </c>
    </row>
    <row r="107" spans="1:13" ht="12" customHeight="1" x14ac:dyDescent="0.35">
      <c r="A107" s="17"/>
      <c r="B107" s="5" t="s">
        <v>46</v>
      </c>
      <c r="C107" s="7" t="s">
        <v>47</v>
      </c>
      <c r="D107" s="6" t="s">
        <v>48</v>
      </c>
      <c r="E107" s="7" t="s">
        <v>42</v>
      </c>
      <c r="F107" s="6">
        <v>381</v>
      </c>
      <c r="G107" s="6">
        <v>190</v>
      </c>
      <c r="H107" s="6">
        <v>1.003791579</v>
      </c>
      <c r="I107" s="6">
        <v>1.0225168120000001</v>
      </c>
      <c r="J107" s="8">
        <v>2.2200000000000001E-16</v>
      </c>
      <c r="K107" s="8">
        <v>8.4400000000000001E-16</v>
      </c>
      <c r="L107" s="8">
        <v>2.2300000000000002E-16</v>
      </c>
      <c r="M107" s="6" t="b">
        <v>1</v>
      </c>
    </row>
    <row r="108" spans="1:13" ht="12" customHeight="1" x14ac:dyDescent="0.35">
      <c r="A108" s="17"/>
      <c r="B108" s="5" t="s">
        <v>49</v>
      </c>
      <c r="C108" s="7" t="s">
        <v>50</v>
      </c>
      <c r="D108" s="6" t="s">
        <v>51</v>
      </c>
      <c r="E108" s="7" t="s">
        <v>42</v>
      </c>
      <c r="F108" s="6" t="s">
        <v>22</v>
      </c>
      <c r="G108" s="6" t="s">
        <v>22</v>
      </c>
      <c r="H108" s="6" t="s">
        <v>23</v>
      </c>
      <c r="I108" s="6" t="s">
        <v>23</v>
      </c>
      <c r="J108" s="6" t="s">
        <v>23</v>
      </c>
      <c r="K108" s="6" t="s">
        <v>23</v>
      </c>
      <c r="L108" s="6" t="s">
        <v>23</v>
      </c>
      <c r="M108" s="6" t="s">
        <v>23</v>
      </c>
    </row>
    <row r="109" spans="1:13" ht="12" customHeight="1" x14ac:dyDescent="0.35">
      <c r="A109" s="17"/>
      <c r="B109" s="5" t="s">
        <v>52</v>
      </c>
      <c r="C109" s="7" t="s">
        <v>53</v>
      </c>
      <c r="D109" s="6" t="s">
        <v>54</v>
      </c>
      <c r="E109" s="7" t="s">
        <v>42</v>
      </c>
      <c r="F109" s="6" t="s">
        <v>22</v>
      </c>
      <c r="G109" s="6" t="s">
        <v>22</v>
      </c>
      <c r="H109" s="6" t="s">
        <v>23</v>
      </c>
      <c r="I109" s="6" t="s">
        <v>23</v>
      </c>
      <c r="J109" s="6" t="s">
        <v>23</v>
      </c>
      <c r="K109" s="6" t="s">
        <v>23</v>
      </c>
      <c r="L109" s="6" t="s">
        <v>23</v>
      </c>
      <c r="M109" s="6" t="s">
        <v>23</v>
      </c>
    </row>
    <row r="110" spans="1:13" ht="12" customHeight="1" x14ac:dyDescent="0.35">
      <c r="A110" s="17"/>
      <c r="B110" s="5" t="s">
        <v>55</v>
      </c>
      <c r="C110" s="7" t="s">
        <v>56</v>
      </c>
      <c r="D110" s="6" t="s">
        <v>57</v>
      </c>
      <c r="E110" s="7" t="s">
        <v>42</v>
      </c>
      <c r="F110" s="6" t="s">
        <v>22</v>
      </c>
      <c r="G110" s="6" t="s">
        <v>22</v>
      </c>
      <c r="H110" s="6" t="s">
        <v>23</v>
      </c>
      <c r="I110" s="6" t="s">
        <v>23</v>
      </c>
      <c r="J110" s="6" t="s">
        <v>23</v>
      </c>
      <c r="K110" s="6" t="s">
        <v>23</v>
      </c>
      <c r="L110" s="6" t="s">
        <v>23</v>
      </c>
      <c r="M110" s="6" t="s">
        <v>23</v>
      </c>
    </row>
    <row r="111" spans="1:13" ht="12" customHeight="1" x14ac:dyDescent="0.35">
      <c r="A111" s="17"/>
      <c r="B111" s="5" t="s">
        <v>58</v>
      </c>
      <c r="C111" s="7" t="s">
        <v>59</v>
      </c>
      <c r="D111" s="6" t="s">
        <v>60</v>
      </c>
      <c r="E111" s="7" t="s">
        <v>42</v>
      </c>
      <c r="F111" s="6" t="s">
        <v>22</v>
      </c>
      <c r="G111" s="6" t="s">
        <v>22</v>
      </c>
      <c r="H111" s="6" t="s">
        <v>23</v>
      </c>
      <c r="I111" s="6" t="s">
        <v>23</v>
      </c>
      <c r="J111" s="6" t="s">
        <v>23</v>
      </c>
      <c r="K111" s="6" t="s">
        <v>23</v>
      </c>
      <c r="L111" s="6" t="s">
        <v>23</v>
      </c>
      <c r="M111" s="6" t="s">
        <v>23</v>
      </c>
    </row>
    <row r="112" spans="1:13" ht="12" customHeight="1" x14ac:dyDescent="0.35">
      <c r="A112" s="17"/>
      <c r="B112" s="5" t="s">
        <v>61</v>
      </c>
      <c r="C112" s="7" t="s">
        <v>62</v>
      </c>
      <c r="D112" s="6" t="s">
        <v>63</v>
      </c>
      <c r="E112" s="7" t="s">
        <v>42</v>
      </c>
      <c r="F112" s="6" t="s">
        <v>22</v>
      </c>
      <c r="G112" s="6" t="s">
        <v>22</v>
      </c>
      <c r="H112" s="6" t="s">
        <v>23</v>
      </c>
      <c r="I112" s="6" t="s">
        <v>23</v>
      </c>
      <c r="J112" s="6" t="s">
        <v>23</v>
      </c>
      <c r="K112" s="6" t="s">
        <v>23</v>
      </c>
      <c r="L112" s="6" t="s">
        <v>23</v>
      </c>
      <c r="M112" s="6" t="s">
        <v>23</v>
      </c>
    </row>
    <row r="113" spans="1:13" ht="12" customHeight="1" x14ac:dyDescent="0.35">
      <c r="A113" s="17"/>
      <c r="B113" s="5" t="s">
        <v>64</v>
      </c>
      <c r="C113" s="7" t="s">
        <v>65</v>
      </c>
      <c r="D113" s="6" t="s">
        <v>66</v>
      </c>
      <c r="E113" s="7" t="s">
        <v>42</v>
      </c>
      <c r="F113" s="6" t="str">
        <f>[1]Sheet1!F19</f>
        <v>15</v>
      </c>
      <c r="G113" s="6" t="str">
        <f>[1]Sheet1!G19</f>
        <v>48</v>
      </c>
      <c r="H113" s="6" t="str">
        <f>[1]Sheet1!H19</f>
        <v>-1.678071905</v>
      </c>
      <c r="I113" s="11" t="str">
        <f>[1]Sheet1!I19</f>
        <v>-1.659346672</v>
      </c>
      <c r="J113" s="6" t="str">
        <f>[1]Sheet1!J19</f>
        <v>2.52E-05</v>
      </c>
      <c r="K113" s="6" t="str">
        <f>[1]Sheet1!K19</f>
        <v>5.48E-05</v>
      </c>
      <c r="L113" s="6" t="str">
        <f>[1]Sheet1!L19</f>
        <v>1.45E-05</v>
      </c>
      <c r="M113" s="6" t="b">
        <f>[1]Sheet1!M19</f>
        <v>1</v>
      </c>
    </row>
    <row r="114" spans="1:13" ht="12" customHeight="1" x14ac:dyDescent="0.35">
      <c r="A114" s="17"/>
      <c r="B114" s="5" t="s">
        <v>67</v>
      </c>
      <c r="C114" s="7" t="s">
        <v>68</v>
      </c>
      <c r="D114" s="6" t="s">
        <v>69</v>
      </c>
      <c r="E114" s="7" t="s">
        <v>42</v>
      </c>
      <c r="F114" s="10">
        <v>60</v>
      </c>
      <c r="G114" s="10">
        <v>596</v>
      </c>
      <c r="H114" s="10">
        <v>-3.3122779250000001</v>
      </c>
      <c r="I114" s="12">
        <v>-3.293552692</v>
      </c>
      <c r="J114" s="10">
        <v>0</v>
      </c>
      <c r="K114" s="10">
        <v>0</v>
      </c>
      <c r="L114" s="10">
        <v>0</v>
      </c>
      <c r="M114" s="6" t="b">
        <v>1</v>
      </c>
    </row>
    <row r="115" spans="1:13" ht="12" customHeight="1" x14ac:dyDescent="0.35">
      <c r="A115" s="17"/>
      <c r="B115" s="5" t="s">
        <v>70</v>
      </c>
      <c r="C115" s="7" t="s">
        <v>71</v>
      </c>
      <c r="D115" s="6" t="s">
        <v>72</v>
      </c>
      <c r="E115" s="7" t="s">
        <v>42</v>
      </c>
      <c r="F115" s="6" t="s">
        <v>22</v>
      </c>
      <c r="G115" s="6" t="s">
        <v>22</v>
      </c>
      <c r="H115" s="6" t="s">
        <v>23</v>
      </c>
      <c r="I115" s="6" t="s">
        <v>23</v>
      </c>
      <c r="J115" s="6" t="s">
        <v>23</v>
      </c>
      <c r="K115" s="6" t="s">
        <v>23</v>
      </c>
      <c r="L115" s="6" t="s">
        <v>23</v>
      </c>
      <c r="M115" s="6" t="s">
        <v>23</v>
      </c>
    </row>
    <row r="116" spans="1:13" ht="12" customHeight="1" x14ac:dyDescent="0.35">
      <c r="A116" s="14"/>
      <c r="B116" s="5" t="s">
        <v>73</v>
      </c>
      <c r="C116" s="7" t="s">
        <v>74</v>
      </c>
      <c r="D116" s="6" t="s">
        <v>75</v>
      </c>
      <c r="E116" s="7" t="s">
        <v>42</v>
      </c>
      <c r="F116" s="6" t="s">
        <v>22</v>
      </c>
      <c r="G116" s="6" t="s">
        <v>22</v>
      </c>
      <c r="H116" s="6" t="s">
        <v>23</v>
      </c>
      <c r="I116" s="6" t="s">
        <v>23</v>
      </c>
      <c r="J116" s="6" t="s">
        <v>23</v>
      </c>
      <c r="K116" s="6" t="s">
        <v>23</v>
      </c>
      <c r="L116" s="6" t="s">
        <v>23</v>
      </c>
      <c r="M116" s="6" t="s">
        <v>23</v>
      </c>
    </row>
    <row r="117" spans="1:13" ht="12" customHeight="1" x14ac:dyDescent="0.35">
      <c r="A117" s="13" t="s">
        <v>34</v>
      </c>
      <c r="B117" s="5" t="s">
        <v>39</v>
      </c>
      <c r="C117" s="7" t="s">
        <v>40</v>
      </c>
      <c r="D117" s="6" t="s">
        <v>41</v>
      </c>
      <c r="E117" s="7" t="s">
        <v>42</v>
      </c>
      <c r="F117" s="6" t="s">
        <v>22</v>
      </c>
      <c r="G117" s="6" t="s">
        <v>22</v>
      </c>
      <c r="H117" s="6" t="s">
        <v>23</v>
      </c>
      <c r="I117" s="6" t="s">
        <v>23</v>
      </c>
      <c r="J117" s="6" t="s">
        <v>23</v>
      </c>
      <c r="K117" s="6" t="s">
        <v>23</v>
      </c>
      <c r="L117" s="6" t="s">
        <v>23</v>
      </c>
      <c r="M117" s="6" t="s">
        <v>23</v>
      </c>
    </row>
    <row r="118" spans="1:13" ht="12" customHeight="1" x14ac:dyDescent="0.35">
      <c r="A118" s="17"/>
      <c r="B118" s="5" t="s">
        <v>43</v>
      </c>
      <c r="C118" s="7" t="s">
        <v>44</v>
      </c>
      <c r="D118" s="6" t="s">
        <v>45</v>
      </c>
      <c r="E118" s="7" t="s">
        <v>42</v>
      </c>
      <c r="F118" s="6" t="s">
        <v>22</v>
      </c>
      <c r="G118" s="6" t="s">
        <v>22</v>
      </c>
      <c r="H118" s="6" t="s">
        <v>23</v>
      </c>
      <c r="I118" s="6" t="s">
        <v>23</v>
      </c>
      <c r="J118" s="6" t="s">
        <v>23</v>
      </c>
      <c r="K118" s="6" t="s">
        <v>23</v>
      </c>
      <c r="L118" s="6" t="s">
        <v>23</v>
      </c>
      <c r="M118" s="6" t="s">
        <v>23</v>
      </c>
    </row>
    <row r="119" spans="1:13" ht="12" customHeight="1" x14ac:dyDescent="0.35">
      <c r="A119" s="17"/>
      <c r="B119" s="5" t="s">
        <v>46</v>
      </c>
      <c r="C119" s="7" t="s">
        <v>47</v>
      </c>
      <c r="D119" s="6" t="s">
        <v>48</v>
      </c>
      <c r="E119" s="7" t="s">
        <v>42</v>
      </c>
      <c r="F119" s="6" t="s">
        <v>22</v>
      </c>
      <c r="G119" s="6" t="s">
        <v>22</v>
      </c>
      <c r="H119" s="6" t="s">
        <v>23</v>
      </c>
      <c r="I119" s="6" t="s">
        <v>23</v>
      </c>
      <c r="J119" s="6" t="s">
        <v>23</v>
      </c>
      <c r="K119" s="6" t="s">
        <v>23</v>
      </c>
      <c r="L119" s="6" t="s">
        <v>23</v>
      </c>
      <c r="M119" s="6" t="s">
        <v>23</v>
      </c>
    </row>
    <row r="120" spans="1:13" ht="12" customHeight="1" x14ac:dyDescent="0.35">
      <c r="A120" s="17"/>
      <c r="B120" s="5" t="s">
        <v>49</v>
      </c>
      <c r="C120" s="7" t="s">
        <v>50</v>
      </c>
      <c r="D120" s="6" t="s">
        <v>51</v>
      </c>
      <c r="E120" s="7" t="s">
        <v>42</v>
      </c>
      <c r="F120" s="6" t="s">
        <v>22</v>
      </c>
      <c r="G120" s="6" t="s">
        <v>22</v>
      </c>
      <c r="H120" s="6" t="s">
        <v>23</v>
      </c>
      <c r="I120" s="6" t="s">
        <v>23</v>
      </c>
      <c r="J120" s="6" t="s">
        <v>23</v>
      </c>
      <c r="K120" s="6" t="s">
        <v>23</v>
      </c>
      <c r="L120" s="6" t="s">
        <v>23</v>
      </c>
      <c r="M120" s="6" t="s">
        <v>23</v>
      </c>
    </row>
    <row r="121" spans="1:13" ht="12" customHeight="1" x14ac:dyDescent="0.35">
      <c r="A121" s="17"/>
      <c r="B121" s="5" t="s">
        <v>52</v>
      </c>
      <c r="C121" s="7" t="s">
        <v>53</v>
      </c>
      <c r="D121" s="6" t="s">
        <v>54</v>
      </c>
      <c r="E121" s="7" t="s">
        <v>42</v>
      </c>
      <c r="F121" s="6" t="s">
        <v>22</v>
      </c>
      <c r="G121" s="6" t="s">
        <v>22</v>
      </c>
      <c r="H121" s="6" t="s">
        <v>23</v>
      </c>
      <c r="I121" s="6" t="s">
        <v>23</v>
      </c>
      <c r="J121" s="6" t="s">
        <v>23</v>
      </c>
      <c r="K121" s="6" t="s">
        <v>23</v>
      </c>
      <c r="L121" s="6" t="s">
        <v>23</v>
      </c>
      <c r="M121" s="6" t="s">
        <v>23</v>
      </c>
    </row>
    <row r="122" spans="1:13" ht="12" customHeight="1" x14ac:dyDescent="0.35">
      <c r="A122" s="17"/>
      <c r="B122" s="5" t="s">
        <v>55</v>
      </c>
      <c r="C122" s="7" t="s">
        <v>56</v>
      </c>
      <c r="D122" s="6" t="s">
        <v>57</v>
      </c>
      <c r="E122" s="7" t="s">
        <v>42</v>
      </c>
      <c r="F122" s="6" t="s">
        <v>22</v>
      </c>
      <c r="G122" s="6" t="s">
        <v>22</v>
      </c>
      <c r="H122" s="6" t="s">
        <v>23</v>
      </c>
      <c r="I122" s="6" t="s">
        <v>23</v>
      </c>
      <c r="J122" s="6" t="s">
        <v>23</v>
      </c>
      <c r="K122" s="6" t="s">
        <v>23</v>
      </c>
      <c r="L122" s="6" t="s">
        <v>23</v>
      </c>
      <c r="M122" s="6" t="s">
        <v>23</v>
      </c>
    </row>
    <row r="123" spans="1:13" ht="12" customHeight="1" x14ac:dyDescent="0.35">
      <c r="A123" s="17"/>
      <c r="B123" s="5" t="s">
        <v>58</v>
      </c>
      <c r="C123" s="7" t="s">
        <v>59</v>
      </c>
      <c r="D123" s="6" t="s">
        <v>60</v>
      </c>
      <c r="E123" s="7" t="s">
        <v>42</v>
      </c>
      <c r="F123" s="6">
        <v>286</v>
      </c>
      <c r="G123" s="6">
        <v>143</v>
      </c>
      <c r="H123" s="6">
        <v>1</v>
      </c>
      <c r="I123" s="6">
        <v>1.158304234</v>
      </c>
      <c r="J123" s="8">
        <v>5.5500000000000005E-16</v>
      </c>
      <c r="K123" s="8">
        <v>2.4899999999999998E-15</v>
      </c>
      <c r="L123" s="8">
        <v>5.1399999999999997E-16</v>
      </c>
      <c r="M123" s="6" t="b">
        <v>1</v>
      </c>
    </row>
    <row r="124" spans="1:13" ht="12" customHeight="1" x14ac:dyDescent="0.35">
      <c r="A124" s="17"/>
      <c r="B124" s="5" t="s">
        <v>61</v>
      </c>
      <c r="C124" s="7" t="s">
        <v>62</v>
      </c>
      <c r="D124" s="6" t="s">
        <v>63</v>
      </c>
      <c r="E124" s="7" t="s">
        <v>42</v>
      </c>
      <c r="F124" s="6" t="s">
        <v>22</v>
      </c>
      <c r="G124" s="6" t="s">
        <v>22</v>
      </c>
      <c r="H124" s="6" t="s">
        <v>23</v>
      </c>
      <c r="I124" s="6" t="s">
        <v>23</v>
      </c>
      <c r="J124" s="6" t="s">
        <v>23</v>
      </c>
      <c r="K124" s="6" t="s">
        <v>23</v>
      </c>
      <c r="L124" s="6" t="s">
        <v>23</v>
      </c>
      <c r="M124" s="6" t="s">
        <v>23</v>
      </c>
    </row>
    <row r="125" spans="1:13" ht="12" customHeight="1" x14ac:dyDescent="0.35">
      <c r="A125" s="17"/>
      <c r="B125" s="5" t="s">
        <v>64</v>
      </c>
      <c r="C125" s="7" t="s">
        <v>65</v>
      </c>
      <c r="D125" s="6" t="s">
        <v>66</v>
      </c>
      <c r="E125" s="7" t="s">
        <v>42</v>
      </c>
      <c r="F125" s="6">
        <f>[1]Sheet1!F20</f>
        <v>15</v>
      </c>
      <c r="G125" s="6">
        <f>[1]Sheet1!G20</f>
        <v>248</v>
      </c>
      <c r="H125" s="6" t="str">
        <f>[1]Sheet1!H20</f>
        <v>-4.047305715</v>
      </c>
      <c r="I125" s="11" t="str">
        <f>[1]Sheet1!I20</f>
        <v>-3.889001481</v>
      </c>
      <c r="J125" s="6">
        <f>[1]Sheet1!J20</f>
        <v>0</v>
      </c>
      <c r="K125" s="6">
        <f>[1]Sheet1!K20</f>
        <v>0</v>
      </c>
      <c r="L125" s="6">
        <f>[1]Sheet1!L20</f>
        <v>0</v>
      </c>
      <c r="M125" s="6" t="b">
        <f>[1]Sheet1!M20</f>
        <v>1</v>
      </c>
    </row>
    <row r="126" spans="1:13" ht="12" customHeight="1" x14ac:dyDescent="0.35">
      <c r="A126" s="17"/>
      <c r="B126" s="5" t="s">
        <v>67</v>
      </c>
      <c r="C126" s="7" t="s">
        <v>68</v>
      </c>
      <c r="D126" s="6" t="s">
        <v>69</v>
      </c>
      <c r="E126" s="7" t="s">
        <v>42</v>
      </c>
      <c r="F126" s="6">
        <v>60</v>
      </c>
      <c r="G126" s="6">
        <v>309</v>
      </c>
      <c r="H126" s="10">
        <v>-2.3645724320000001</v>
      </c>
      <c r="I126" s="12">
        <v>-2.2062681990000002</v>
      </c>
      <c r="J126" s="6">
        <v>0</v>
      </c>
      <c r="K126" s="6">
        <v>0</v>
      </c>
      <c r="L126" s="6">
        <v>0</v>
      </c>
      <c r="M126" s="6" t="b">
        <v>1</v>
      </c>
    </row>
    <row r="127" spans="1:13" ht="12" customHeight="1" x14ac:dyDescent="0.35">
      <c r="A127" s="17"/>
      <c r="B127" s="5" t="s">
        <v>70</v>
      </c>
      <c r="C127" s="7" t="s">
        <v>71</v>
      </c>
      <c r="D127" s="6" t="s">
        <v>72</v>
      </c>
      <c r="E127" s="7" t="s">
        <v>42</v>
      </c>
      <c r="F127" s="6" t="s">
        <v>22</v>
      </c>
      <c r="G127" s="6" t="s">
        <v>22</v>
      </c>
      <c r="H127" s="6" t="s">
        <v>23</v>
      </c>
      <c r="I127" s="6" t="s">
        <v>23</v>
      </c>
      <c r="J127" s="6" t="s">
        <v>23</v>
      </c>
      <c r="K127" s="6" t="s">
        <v>23</v>
      </c>
      <c r="L127" s="6" t="s">
        <v>23</v>
      </c>
      <c r="M127" s="6" t="s">
        <v>23</v>
      </c>
    </row>
    <row r="128" spans="1:13" ht="12" customHeight="1" x14ac:dyDescent="0.35">
      <c r="A128" s="14"/>
      <c r="B128" s="5" t="s">
        <v>73</v>
      </c>
      <c r="C128" s="7" t="s">
        <v>74</v>
      </c>
      <c r="D128" s="6" t="s">
        <v>75</v>
      </c>
      <c r="E128" s="7" t="s">
        <v>42</v>
      </c>
      <c r="F128" s="6" t="s">
        <v>22</v>
      </c>
      <c r="G128" s="6" t="s">
        <v>22</v>
      </c>
      <c r="H128" s="6" t="s">
        <v>23</v>
      </c>
      <c r="I128" s="6" t="s">
        <v>23</v>
      </c>
      <c r="J128" s="6" t="s">
        <v>23</v>
      </c>
      <c r="K128" s="6" t="s">
        <v>23</v>
      </c>
      <c r="L128" s="6" t="s">
        <v>23</v>
      </c>
      <c r="M128" s="6" t="s">
        <v>23</v>
      </c>
    </row>
    <row r="129" spans="1:13" ht="12" customHeight="1" x14ac:dyDescent="0.35">
      <c r="A129" s="13" t="s">
        <v>35</v>
      </c>
      <c r="B129" s="5" t="s">
        <v>39</v>
      </c>
      <c r="C129" s="7" t="s">
        <v>40</v>
      </c>
      <c r="D129" s="6" t="s">
        <v>41</v>
      </c>
      <c r="E129" s="7" t="s">
        <v>42</v>
      </c>
      <c r="F129" s="6" t="s">
        <v>22</v>
      </c>
      <c r="G129" s="6" t="s">
        <v>22</v>
      </c>
      <c r="H129" s="6" t="s">
        <v>23</v>
      </c>
      <c r="I129" s="6" t="s">
        <v>23</v>
      </c>
      <c r="J129" s="6" t="s">
        <v>23</v>
      </c>
      <c r="K129" s="6" t="s">
        <v>23</v>
      </c>
      <c r="L129" s="6" t="s">
        <v>23</v>
      </c>
      <c r="M129" s="6" t="s">
        <v>23</v>
      </c>
    </row>
    <row r="130" spans="1:13" ht="12" customHeight="1" x14ac:dyDescent="0.35">
      <c r="A130" s="17"/>
      <c r="B130" s="5" t="s">
        <v>43</v>
      </c>
      <c r="C130" s="7" t="s">
        <v>44</v>
      </c>
      <c r="D130" s="6" t="s">
        <v>45</v>
      </c>
      <c r="E130" s="7" t="s">
        <v>42</v>
      </c>
      <c r="F130" s="6" t="s">
        <v>22</v>
      </c>
      <c r="G130" s="6" t="s">
        <v>22</v>
      </c>
      <c r="H130" s="6" t="s">
        <v>23</v>
      </c>
      <c r="I130" s="6" t="s">
        <v>23</v>
      </c>
      <c r="J130" s="6" t="s">
        <v>23</v>
      </c>
      <c r="K130" s="6" t="s">
        <v>23</v>
      </c>
      <c r="L130" s="6" t="s">
        <v>23</v>
      </c>
      <c r="M130" s="6" t="s">
        <v>23</v>
      </c>
    </row>
    <row r="131" spans="1:13" ht="12" customHeight="1" x14ac:dyDescent="0.35">
      <c r="A131" s="17"/>
      <c r="B131" s="5" t="s">
        <v>46</v>
      </c>
      <c r="C131" s="7" t="s">
        <v>47</v>
      </c>
      <c r="D131" s="6" t="s">
        <v>48</v>
      </c>
      <c r="E131" s="7" t="s">
        <v>42</v>
      </c>
      <c r="F131" s="6">
        <v>420</v>
      </c>
      <c r="G131" s="6">
        <v>127</v>
      </c>
      <c r="H131" s="6">
        <v>1.7255608309999999</v>
      </c>
      <c r="I131" s="11">
        <v>1.884070924</v>
      </c>
      <c r="J131" s="6">
        <v>0</v>
      </c>
      <c r="K131" s="6">
        <v>0</v>
      </c>
      <c r="L131" s="6">
        <v>0</v>
      </c>
      <c r="M131" s="6" t="b">
        <v>1</v>
      </c>
    </row>
    <row r="132" spans="1:13" ht="12" customHeight="1" x14ac:dyDescent="0.35">
      <c r="A132" s="17"/>
      <c r="B132" s="5" t="s">
        <v>49</v>
      </c>
      <c r="C132" s="7" t="s">
        <v>50</v>
      </c>
      <c r="D132" s="6" t="s">
        <v>51</v>
      </c>
      <c r="E132" s="7" t="s">
        <v>42</v>
      </c>
      <c r="F132" s="6" t="s">
        <v>22</v>
      </c>
      <c r="G132" s="6" t="s">
        <v>22</v>
      </c>
      <c r="H132" s="6" t="s">
        <v>23</v>
      </c>
      <c r="I132" s="6" t="s">
        <v>23</v>
      </c>
      <c r="J132" s="6" t="s">
        <v>23</v>
      </c>
      <c r="K132" s="6" t="s">
        <v>23</v>
      </c>
      <c r="L132" s="6" t="s">
        <v>23</v>
      </c>
      <c r="M132" s="6" t="s">
        <v>23</v>
      </c>
    </row>
    <row r="133" spans="1:13" ht="12" customHeight="1" x14ac:dyDescent="0.35">
      <c r="A133" s="17"/>
      <c r="B133" s="5" t="s">
        <v>52</v>
      </c>
      <c r="C133" s="7" t="s">
        <v>53</v>
      </c>
      <c r="D133" s="6" t="s">
        <v>54</v>
      </c>
      <c r="E133" s="7" t="s">
        <v>42</v>
      </c>
      <c r="F133" s="6" t="s">
        <v>22</v>
      </c>
      <c r="G133" s="6" t="s">
        <v>22</v>
      </c>
      <c r="H133" s="6" t="s">
        <v>23</v>
      </c>
      <c r="I133" s="6" t="s">
        <v>23</v>
      </c>
      <c r="J133" s="6" t="s">
        <v>23</v>
      </c>
      <c r="K133" s="6" t="s">
        <v>23</v>
      </c>
      <c r="L133" s="6" t="s">
        <v>23</v>
      </c>
      <c r="M133" s="6" t="s">
        <v>23</v>
      </c>
    </row>
    <row r="134" spans="1:13" ht="12" customHeight="1" x14ac:dyDescent="0.35">
      <c r="A134" s="17"/>
      <c r="B134" s="5" t="s">
        <v>55</v>
      </c>
      <c r="C134" s="7" t="s">
        <v>56</v>
      </c>
      <c r="D134" s="6" t="s">
        <v>57</v>
      </c>
      <c r="E134" s="7" t="s">
        <v>42</v>
      </c>
      <c r="F134" s="6" t="s">
        <v>22</v>
      </c>
      <c r="G134" s="6" t="s">
        <v>22</v>
      </c>
      <c r="H134" s="6" t="s">
        <v>23</v>
      </c>
      <c r="I134" s="6" t="s">
        <v>23</v>
      </c>
      <c r="J134" s="6" t="s">
        <v>23</v>
      </c>
      <c r="K134" s="6" t="s">
        <v>23</v>
      </c>
      <c r="L134" s="6" t="s">
        <v>23</v>
      </c>
      <c r="M134" s="6" t="s">
        <v>23</v>
      </c>
    </row>
    <row r="135" spans="1:13" ht="12" customHeight="1" x14ac:dyDescent="0.35">
      <c r="A135" s="17"/>
      <c r="B135" s="5" t="s">
        <v>58</v>
      </c>
      <c r="C135" s="7" t="s">
        <v>59</v>
      </c>
      <c r="D135" s="6" t="s">
        <v>60</v>
      </c>
      <c r="E135" s="7" t="s">
        <v>42</v>
      </c>
      <c r="F135" s="6">
        <v>272</v>
      </c>
      <c r="G135" s="6">
        <v>125</v>
      </c>
      <c r="H135" s="6">
        <v>1.1216785570000001</v>
      </c>
      <c r="I135" s="6">
        <v>1.2801886499999999</v>
      </c>
      <c r="J135" s="6">
        <v>0</v>
      </c>
      <c r="K135" s="6">
        <v>0</v>
      </c>
      <c r="L135" s="6">
        <v>0</v>
      </c>
      <c r="M135" s="6" t="b">
        <v>1</v>
      </c>
    </row>
    <row r="136" spans="1:13" ht="12" customHeight="1" x14ac:dyDescent="0.35">
      <c r="A136" s="17"/>
      <c r="B136" s="5" t="s">
        <v>61</v>
      </c>
      <c r="C136" s="7" t="s">
        <v>62</v>
      </c>
      <c r="D136" s="6" t="s">
        <v>63</v>
      </c>
      <c r="E136" s="7" t="s">
        <v>42</v>
      </c>
      <c r="F136" s="6" t="s">
        <v>22</v>
      </c>
      <c r="G136" s="6" t="s">
        <v>22</v>
      </c>
      <c r="H136" s="6" t="s">
        <v>23</v>
      </c>
      <c r="I136" s="6" t="s">
        <v>23</v>
      </c>
      <c r="J136" s="6" t="s">
        <v>23</v>
      </c>
      <c r="K136" s="6" t="s">
        <v>23</v>
      </c>
      <c r="L136" s="6" t="s">
        <v>23</v>
      </c>
      <c r="M136" s="6" t="s">
        <v>23</v>
      </c>
    </row>
    <row r="137" spans="1:13" ht="12" customHeight="1" x14ac:dyDescent="0.35">
      <c r="A137" s="17"/>
      <c r="B137" s="5" t="s">
        <v>64</v>
      </c>
      <c r="C137" s="7" t="s">
        <v>65</v>
      </c>
      <c r="D137" s="6" t="s">
        <v>66</v>
      </c>
      <c r="E137" s="7" t="s">
        <v>42</v>
      </c>
      <c r="F137" s="6" t="s">
        <v>22</v>
      </c>
      <c r="G137" s="6" t="s">
        <v>22</v>
      </c>
      <c r="H137" s="6" t="s">
        <v>23</v>
      </c>
      <c r="I137" s="6" t="s">
        <v>23</v>
      </c>
      <c r="J137" s="6" t="s">
        <v>23</v>
      </c>
      <c r="K137" s="6" t="s">
        <v>23</v>
      </c>
      <c r="L137" s="6" t="s">
        <v>23</v>
      </c>
      <c r="M137" s="6" t="s">
        <v>23</v>
      </c>
    </row>
    <row r="138" spans="1:13" ht="12" customHeight="1" x14ac:dyDescent="0.35">
      <c r="A138" s="17"/>
      <c r="B138" s="5" t="s">
        <v>67</v>
      </c>
      <c r="C138" s="7" t="s">
        <v>68</v>
      </c>
      <c r="D138" s="6" t="s">
        <v>69</v>
      </c>
      <c r="E138" s="7" t="s">
        <v>42</v>
      </c>
      <c r="F138" s="6" t="s">
        <v>22</v>
      </c>
      <c r="G138" s="6" t="s">
        <v>22</v>
      </c>
      <c r="H138" s="6" t="s">
        <v>23</v>
      </c>
      <c r="I138" s="6" t="s">
        <v>23</v>
      </c>
      <c r="J138" s="6" t="s">
        <v>23</v>
      </c>
      <c r="K138" s="6" t="s">
        <v>23</v>
      </c>
      <c r="L138" s="6" t="s">
        <v>23</v>
      </c>
      <c r="M138" s="6" t="s">
        <v>23</v>
      </c>
    </row>
    <row r="139" spans="1:13" ht="12" customHeight="1" x14ac:dyDescent="0.35">
      <c r="A139" s="17"/>
      <c r="B139" s="5" t="s">
        <v>70</v>
      </c>
      <c r="C139" s="7" t="s">
        <v>71</v>
      </c>
      <c r="D139" s="6" t="s">
        <v>72</v>
      </c>
      <c r="E139" s="7" t="s">
        <v>42</v>
      </c>
      <c r="F139" s="6">
        <v>272</v>
      </c>
      <c r="G139" s="6">
        <v>132</v>
      </c>
      <c r="H139" s="6">
        <v>1.0430687219999999</v>
      </c>
      <c r="I139" s="6">
        <v>1.201578815</v>
      </c>
      <c r="J139" s="8">
        <v>4.4400000000000002E-16</v>
      </c>
      <c r="K139" s="8">
        <v>1.4999999999999999E-15</v>
      </c>
      <c r="L139" s="8">
        <v>2.3899999999999999E-16</v>
      </c>
      <c r="M139" s="6" t="b">
        <v>1</v>
      </c>
    </row>
    <row r="140" spans="1:13" ht="12" customHeight="1" x14ac:dyDescent="0.35">
      <c r="A140" s="14"/>
      <c r="B140" s="5" t="s">
        <v>73</v>
      </c>
      <c r="C140" s="7" t="s">
        <v>74</v>
      </c>
      <c r="D140" s="6" t="s">
        <v>75</v>
      </c>
      <c r="E140" s="7" t="s">
        <v>42</v>
      </c>
      <c r="F140" s="6" t="s">
        <v>22</v>
      </c>
      <c r="G140" s="6" t="s">
        <v>22</v>
      </c>
      <c r="H140" s="6" t="s">
        <v>23</v>
      </c>
      <c r="I140" s="6" t="s">
        <v>23</v>
      </c>
      <c r="J140" s="6" t="s">
        <v>23</v>
      </c>
      <c r="K140" s="6" t="s">
        <v>23</v>
      </c>
      <c r="L140" s="6" t="s">
        <v>23</v>
      </c>
      <c r="M140" s="6" t="s">
        <v>23</v>
      </c>
    </row>
    <row r="141" spans="1:13" ht="12" customHeight="1" x14ac:dyDescent="0.35">
      <c r="A141" s="15" t="s">
        <v>76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s="3" customFormat="1" ht="12" customHeight="1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ht="12" customHeight="1" x14ac:dyDescent="0.35">
      <c r="A143" s="4" t="s">
        <v>37</v>
      </c>
      <c r="B143" s="4" t="s">
        <v>2</v>
      </c>
      <c r="C143" s="9" t="s">
        <v>3</v>
      </c>
      <c r="D143" s="9" t="s">
        <v>4</v>
      </c>
      <c r="E143" s="4" t="s">
        <v>5</v>
      </c>
      <c r="F143" s="4" t="s">
        <v>6</v>
      </c>
      <c r="G143" s="4" t="s">
        <v>7</v>
      </c>
      <c r="H143" s="4" t="s">
        <v>8</v>
      </c>
      <c r="I143" s="4" t="s">
        <v>9</v>
      </c>
      <c r="J143" s="4" t="s">
        <v>10</v>
      </c>
      <c r="K143" s="4" t="s">
        <v>11</v>
      </c>
      <c r="L143" s="4" t="s">
        <v>12</v>
      </c>
      <c r="M143" s="4" t="s">
        <v>13</v>
      </c>
    </row>
    <row r="144" spans="1:13" ht="12" customHeight="1" x14ac:dyDescent="0.35">
      <c r="A144" s="13" t="s">
        <v>14</v>
      </c>
      <c r="B144" s="5" t="s">
        <v>77</v>
      </c>
      <c r="C144" s="6" t="s">
        <v>78</v>
      </c>
      <c r="D144" s="6" t="s">
        <v>79</v>
      </c>
      <c r="E144" s="7" t="s">
        <v>80</v>
      </c>
      <c r="F144" s="6">
        <v>1707</v>
      </c>
      <c r="G144" s="6">
        <v>1880</v>
      </c>
      <c r="H144" s="6">
        <v>-0.13926960399999999</v>
      </c>
      <c r="I144" s="6">
        <v>0.18077517100000001</v>
      </c>
      <c r="J144" s="6">
        <v>1.8186100000000001E-4</v>
      </c>
      <c r="K144" s="6">
        <v>3.2336399999999998E-4</v>
      </c>
      <c r="L144" s="8">
        <v>4.3399999999999998E-5</v>
      </c>
      <c r="M144" s="6" t="b">
        <v>1</v>
      </c>
    </row>
    <row r="145" spans="1:13" ht="12" customHeight="1" x14ac:dyDescent="0.35">
      <c r="A145" s="14"/>
      <c r="B145" s="5" t="s">
        <v>81</v>
      </c>
      <c r="C145" s="6" t="s">
        <v>82</v>
      </c>
      <c r="D145" s="6" t="s">
        <v>83</v>
      </c>
      <c r="E145" s="7" t="s">
        <v>80</v>
      </c>
      <c r="F145" s="6">
        <v>154412</v>
      </c>
      <c r="G145" s="6">
        <v>2844</v>
      </c>
      <c r="H145" s="6">
        <v>5.7627195999999996</v>
      </c>
      <c r="I145" s="11">
        <v>6.0827643739999999</v>
      </c>
      <c r="J145" s="6">
        <v>0</v>
      </c>
      <c r="K145" s="6">
        <v>0</v>
      </c>
      <c r="L145" s="6">
        <v>0</v>
      </c>
      <c r="M145" s="6" t="b">
        <v>1</v>
      </c>
    </row>
    <row r="146" spans="1:13" ht="12" customHeight="1" x14ac:dyDescent="0.35">
      <c r="A146" s="13" t="s">
        <v>28</v>
      </c>
      <c r="B146" s="5" t="s">
        <v>77</v>
      </c>
      <c r="C146" s="6" t="s">
        <v>78</v>
      </c>
      <c r="D146" s="6" t="s">
        <v>79</v>
      </c>
      <c r="E146" s="7" t="s">
        <v>80</v>
      </c>
      <c r="F146" s="6" t="s">
        <v>22</v>
      </c>
      <c r="G146" s="6" t="s">
        <v>22</v>
      </c>
      <c r="H146" s="6" t="s">
        <v>23</v>
      </c>
      <c r="I146" s="6" t="s">
        <v>23</v>
      </c>
      <c r="J146" s="6" t="s">
        <v>23</v>
      </c>
      <c r="K146" s="6" t="s">
        <v>23</v>
      </c>
      <c r="L146" s="6" t="s">
        <v>23</v>
      </c>
      <c r="M146" s="6" t="s">
        <v>23</v>
      </c>
    </row>
    <row r="147" spans="1:13" ht="12" customHeight="1" x14ac:dyDescent="0.35">
      <c r="A147" s="14"/>
      <c r="B147" s="5" t="s">
        <v>81</v>
      </c>
      <c r="C147" s="6" t="s">
        <v>82</v>
      </c>
      <c r="D147" s="6" t="s">
        <v>83</v>
      </c>
      <c r="E147" s="7" t="s">
        <v>80</v>
      </c>
      <c r="F147" s="6">
        <v>154412</v>
      </c>
      <c r="G147" s="6">
        <v>45379</v>
      </c>
      <c r="H147" s="6">
        <v>1.766688152</v>
      </c>
      <c r="I147" s="11">
        <v>2.131484967</v>
      </c>
      <c r="J147" s="6">
        <v>0</v>
      </c>
      <c r="K147" s="6">
        <v>0</v>
      </c>
      <c r="L147" s="6">
        <v>0</v>
      </c>
      <c r="M147" s="6" t="b">
        <v>1</v>
      </c>
    </row>
    <row r="148" spans="1:13" ht="12" customHeight="1" x14ac:dyDescent="0.35">
      <c r="A148" s="13" t="s">
        <v>29</v>
      </c>
      <c r="B148" s="5" t="s">
        <v>77</v>
      </c>
      <c r="C148" s="6" t="s">
        <v>78</v>
      </c>
      <c r="D148" s="6" t="s">
        <v>79</v>
      </c>
      <c r="E148" s="7" t="s">
        <v>80</v>
      </c>
      <c r="F148" s="6" t="s">
        <v>22</v>
      </c>
      <c r="G148" s="6" t="s">
        <v>22</v>
      </c>
      <c r="H148" s="6" t="s">
        <v>23</v>
      </c>
      <c r="I148" s="6" t="s">
        <v>23</v>
      </c>
      <c r="J148" s="6" t="s">
        <v>23</v>
      </c>
      <c r="K148" s="6" t="s">
        <v>23</v>
      </c>
      <c r="L148" s="6" t="s">
        <v>23</v>
      </c>
      <c r="M148" s="6" t="s">
        <v>23</v>
      </c>
    </row>
    <row r="149" spans="1:13" ht="12" customHeight="1" x14ac:dyDescent="0.35">
      <c r="A149" s="14"/>
      <c r="B149" s="5" t="s">
        <v>81</v>
      </c>
      <c r="C149" s="6" t="s">
        <v>82</v>
      </c>
      <c r="D149" s="6" t="s">
        <v>83</v>
      </c>
      <c r="E149" s="7" t="s">
        <v>80</v>
      </c>
      <c r="F149" s="6" t="s">
        <v>22</v>
      </c>
      <c r="G149" s="6" t="s">
        <v>22</v>
      </c>
      <c r="H149" s="6" t="s">
        <v>23</v>
      </c>
      <c r="I149" s="6" t="s">
        <v>23</v>
      </c>
      <c r="J149" s="6" t="s">
        <v>23</v>
      </c>
      <c r="K149" s="6" t="s">
        <v>23</v>
      </c>
      <c r="L149" s="6" t="s">
        <v>23</v>
      </c>
      <c r="M149" s="6" t="s">
        <v>23</v>
      </c>
    </row>
    <row r="150" spans="1:13" ht="12" customHeight="1" x14ac:dyDescent="0.35">
      <c r="A150" s="13" t="s">
        <v>30</v>
      </c>
      <c r="B150" s="5" t="s">
        <v>77</v>
      </c>
      <c r="C150" s="6" t="s">
        <v>78</v>
      </c>
      <c r="D150" s="6" t="s">
        <v>79</v>
      </c>
      <c r="E150" s="7" t="s">
        <v>80</v>
      </c>
      <c r="F150" s="6">
        <v>1707</v>
      </c>
      <c r="G150" s="6">
        <v>761</v>
      </c>
      <c r="H150" s="6">
        <v>1.1654947</v>
      </c>
      <c r="I150" s="6">
        <v>1.379660546</v>
      </c>
      <c r="J150" s="6">
        <v>0</v>
      </c>
      <c r="K150" s="6">
        <v>0</v>
      </c>
      <c r="L150" s="6">
        <v>0</v>
      </c>
      <c r="M150" s="6" t="b">
        <v>1</v>
      </c>
    </row>
    <row r="151" spans="1:13" ht="12" customHeight="1" x14ac:dyDescent="0.35">
      <c r="A151" s="14"/>
      <c r="B151" s="5" t="s">
        <v>81</v>
      </c>
      <c r="C151" s="6" t="s">
        <v>82</v>
      </c>
      <c r="D151" s="6" t="s">
        <v>83</v>
      </c>
      <c r="E151" s="7" t="s">
        <v>80</v>
      </c>
      <c r="F151" s="6" t="s">
        <v>22</v>
      </c>
      <c r="G151" s="6" t="s">
        <v>22</v>
      </c>
      <c r="H151" s="6" t="s">
        <v>23</v>
      </c>
      <c r="I151" s="6" t="s">
        <v>23</v>
      </c>
      <c r="J151" s="6" t="s">
        <v>23</v>
      </c>
      <c r="K151" s="6" t="s">
        <v>23</v>
      </c>
      <c r="L151" s="6" t="s">
        <v>23</v>
      </c>
      <c r="M151" s="6" t="s">
        <v>23</v>
      </c>
    </row>
    <row r="152" spans="1:13" ht="12" customHeight="1" x14ac:dyDescent="0.35">
      <c r="A152" s="13" t="s">
        <v>31</v>
      </c>
      <c r="B152" s="5" t="s">
        <v>77</v>
      </c>
      <c r="C152" s="6" t="s">
        <v>78</v>
      </c>
      <c r="D152" s="6" t="s">
        <v>79</v>
      </c>
      <c r="E152" s="7" t="s">
        <v>80</v>
      </c>
      <c r="F152" s="6" t="s">
        <v>22</v>
      </c>
      <c r="G152" s="6" t="s">
        <v>22</v>
      </c>
      <c r="H152" s="6" t="s">
        <v>23</v>
      </c>
      <c r="I152" s="6" t="s">
        <v>23</v>
      </c>
      <c r="J152" s="6" t="s">
        <v>23</v>
      </c>
      <c r="K152" s="6" t="s">
        <v>23</v>
      </c>
      <c r="L152" s="6" t="s">
        <v>23</v>
      </c>
      <c r="M152" s="6" t="s">
        <v>23</v>
      </c>
    </row>
    <row r="153" spans="1:13" ht="12" customHeight="1" x14ac:dyDescent="0.35">
      <c r="A153" s="14"/>
      <c r="B153" s="5" t="s">
        <v>81</v>
      </c>
      <c r="C153" s="6" t="s">
        <v>82</v>
      </c>
      <c r="D153" s="6" t="s">
        <v>83</v>
      </c>
      <c r="E153" s="7" t="s">
        <v>80</v>
      </c>
      <c r="F153" s="6">
        <v>154412</v>
      </c>
      <c r="G153" s="6">
        <v>57308</v>
      </c>
      <c r="H153" s="6">
        <v>1.4299764210000001</v>
      </c>
      <c r="I153" s="11">
        <v>1.601640755</v>
      </c>
      <c r="J153" s="6">
        <v>0</v>
      </c>
      <c r="K153" s="6">
        <v>0</v>
      </c>
      <c r="L153" s="6">
        <v>0</v>
      </c>
      <c r="M153" s="6" t="b">
        <v>1</v>
      </c>
    </row>
    <row r="154" spans="1:13" ht="12" customHeight="1" x14ac:dyDescent="0.35">
      <c r="A154" s="13" t="s">
        <v>32</v>
      </c>
      <c r="B154" s="5" t="s">
        <v>77</v>
      </c>
      <c r="C154" s="6" t="s">
        <v>78</v>
      </c>
      <c r="D154" s="6" t="s">
        <v>79</v>
      </c>
      <c r="E154" s="7" t="s">
        <v>80</v>
      </c>
      <c r="F154" s="6" t="s">
        <v>22</v>
      </c>
      <c r="G154" s="6" t="s">
        <v>22</v>
      </c>
      <c r="H154" s="6" t="s">
        <v>23</v>
      </c>
      <c r="I154" s="6" t="s">
        <v>23</v>
      </c>
      <c r="J154" s="6" t="s">
        <v>23</v>
      </c>
      <c r="K154" s="6" t="s">
        <v>23</v>
      </c>
      <c r="L154" s="6" t="s">
        <v>23</v>
      </c>
      <c r="M154" s="6" t="s">
        <v>23</v>
      </c>
    </row>
    <row r="155" spans="1:13" ht="12" customHeight="1" x14ac:dyDescent="0.35">
      <c r="A155" s="14"/>
      <c r="B155" s="5" t="s">
        <v>81</v>
      </c>
      <c r="C155" s="6" t="s">
        <v>82</v>
      </c>
      <c r="D155" s="6" t="s">
        <v>83</v>
      </c>
      <c r="E155" s="7" t="s">
        <v>80</v>
      </c>
      <c r="F155" s="6" t="s">
        <v>22</v>
      </c>
      <c r="G155" s="6" t="s">
        <v>22</v>
      </c>
      <c r="H155" s="6" t="s">
        <v>23</v>
      </c>
      <c r="I155" s="6" t="s">
        <v>23</v>
      </c>
      <c r="J155" s="6" t="s">
        <v>23</v>
      </c>
      <c r="K155" s="6" t="s">
        <v>23</v>
      </c>
      <c r="L155" s="6" t="s">
        <v>23</v>
      </c>
      <c r="M155" s="6" t="s">
        <v>23</v>
      </c>
    </row>
    <row r="156" spans="1:13" ht="12" customHeight="1" x14ac:dyDescent="0.35">
      <c r="A156" s="13" t="s">
        <v>33</v>
      </c>
      <c r="B156" s="5" t="s">
        <v>77</v>
      </c>
      <c r="C156" s="6" t="s">
        <v>78</v>
      </c>
      <c r="D156" s="6" t="s">
        <v>79</v>
      </c>
      <c r="E156" s="7" t="s">
        <v>80</v>
      </c>
      <c r="F156" s="6" t="s">
        <v>22</v>
      </c>
      <c r="G156" s="6" t="s">
        <v>22</v>
      </c>
      <c r="H156" s="6" t="s">
        <v>23</v>
      </c>
      <c r="I156" s="6" t="s">
        <v>23</v>
      </c>
      <c r="J156" s="6" t="s">
        <v>23</v>
      </c>
      <c r="K156" s="6" t="s">
        <v>23</v>
      </c>
      <c r="L156" s="6" t="s">
        <v>23</v>
      </c>
      <c r="M156" s="6" t="s">
        <v>23</v>
      </c>
    </row>
    <row r="157" spans="1:13" ht="12" customHeight="1" x14ac:dyDescent="0.35">
      <c r="A157" s="14"/>
      <c r="B157" s="5" t="s">
        <v>81</v>
      </c>
      <c r="C157" s="6" t="s">
        <v>82</v>
      </c>
      <c r="D157" s="6" t="s">
        <v>83</v>
      </c>
      <c r="E157" s="7" t="s">
        <v>80</v>
      </c>
      <c r="F157" s="6" t="s">
        <v>22</v>
      </c>
      <c r="G157" s="6" t="s">
        <v>22</v>
      </c>
      <c r="H157" s="6" t="s">
        <v>23</v>
      </c>
      <c r="I157" s="6" t="s">
        <v>23</v>
      </c>
      <c r="J157" s="6" t="s">
        <v>23</v>
      </c>
      <c r="K157" s="6" t="s">
        <v>23</v>
      </c>
      <c r="L157" s="6" t="s">
        <v>23</v>
      </c>
      <c r="M157" s="6" t="s">
        <v>23</v>
      </c>
    </row>
    <row r="158" spans="1:13" ht="12" customHeight="1" x14ac:dyDescent="0.35">
      <c r="A158" s="13" t="s">
        <v>34</v>
      </c>
      <c r="B158" s="5" t="s">
        <v>77</v>
      </c>
      <c r="C158" s="6" t="s">
        <v>78</v>
      </c>
      <c r="D158" s="6" t="s">
        <v>79</v>
      </c>
      <c r="E158" s="7" t="s">
        <v>80</v>
      </c>
      <c r="F158" s="6" t="s">
        <v>22</v>
      </c>
      <c r="G158" s="6" t="s">
        <v>22</v>
      </c>
      <c r="H158" s="6" t="s">
        <v>23</v>
      </c>
      <c r="I158" s="6" t="s">
        <v>23</v>
      </c>
      <c r="J158" s="6" t="s">
        <v>23</v>
      </c>
      <c r="K158" s="6" t="s">
        <v>23</v>
      </c>
      <c r="L158" s="6" t="s">
        <v>23</v>
      </c>
      <c r="M158" s="6" t="s">
        <v>23</v>
      </c>
    </row>
    <row r="159" spans="1:13" ht="12" customHeight="1" x14ac:dyDescent="0.35">
      <c r="A159" s="14"/>
      <c r="B159" s="5" t="s">
        <v>81</v>
      </c>
      <c r="C159" s="6" t="s">
        <v>82</v>
      </c>
      <c r="D159" s="6" t="s">
        <v>83</v>
      </c>
      <c r="E159" s="7" t="s">
        <v>80</v>
      </c>
      <c r="F159" s="6" t="s">
        <v>22</v>
      </c>
      <c r="G159" s="6" t="s">
        <v>22</v>
      </c>
      <c r="H159" s="6" t="s">
        <v>23</v>
      </c>
      <c r="I159" s="6" t="s">
        <v>23</v>
      </c>
      <c r="J159" s="6" t="s">
        <v>23</v>
      </c>
      <c r="K159" s="6" t="s">
        <v>23</v>
      </c>
      <c r="L159" s="6" t="s">
        <v>23</v>
      </c>
      <c r="M159" s="6" t="s">
        <v>23</v>
      </c>
    </row>
    <row r="160" spans="1:13" ht="12" customHeight="1" x14ac:dyDescent="0.35">
      <c r="A160" s="13" t="s">
        <v>35</v>
      </c>
      <c r="B160" s="5" t="s">
        <v>77</v>
      </c>
      <c r="C160" s="6" t="s">
        <v>78</v>
      </c>
      <c r="D160" s="6" t="s">
        <v>79</v>
      </c>
      <c r="E160" s="7" t="s">
        <v>80</v>
      </c>
      <c r="F160" s="6" t="s">
        <v>22</v>
      </c>
      <c r="G160" s="6" t="s">
        <v>22</v>
      </c>
      <c r="H160" s="6" t="s">
        <v>23</v>
      </c>
      <c r="I160" s="6" t="s">
        <v>23</v>
      </c>
      <c r="J160" s="6" t="s">
        <v>23</v>
      </c>
      <c r="K160" s="6" t="s">
        <v>23</v>
      </c>
      <c r="L160" s="6" t="s">
        <v>23</v>
      </c>
      <c r="M160" s="6" t="s">
        <v>23</v>
      </c>
    </row>
    <row r="161" spans="1:13" ht="12" customHeight="1" x14ac:dyDescent="0.35">
      <c r="A161" s="14"/>
      <c r="B161" s="5" t="s">
        <v>81</v>
      </c>
      <c r="C161" s="6" t="s">
        <v>82</v>
      </c>
      <c r="D161" s="6" t="s">
        <v>83</v>
      </c>
      <c r="E161" s="7" t="s">
        <v>80</v>
      </c>
      <c r="F161" s="6">
        <v>154412</v>
      </c>
      <c r="G161" s="6">
        <v>72343</v>
      </c>
      <c r="H161" s="6">
        <v>1.093859543</v>
      </c>
      <c r="I161" s="6">
        <v>1.2523696360000001</v>
      </c>
      <c r="J161" s="6">
        <v>0</v>
      </c>
      <c r="K161" s="6">
        <v>0</v>
      </c>
      <c r="L161" s="6">
        <v>0</v>
      </c>
      <c r="M161" s="6" t="b">
        <v>1</v>
      </c>
    </row>
  </sheetData>
  <mergeCells count="30">
    <mergeCell ref="A33:A44"/>
    <mergeCell ref="A45:A56"/>
    <mergeCell ref="A57:A68"/>
    <mergeCell ref="A69:A80"/>
    <mergeCell ref="A1:M1"/>
    <mergeCell ref="A21:A23"/>
    <mergeCell ref="A24:A26"/>
    <mergeCell ref="A27:A29"/>
    <mergeCell ref="A3:A5"/>
    <mergeCell ref="A6:A8"/>
    <mergeCell ref="A9:A11"/>
    <mergeCell ref="A12:A14"/>
    <mergeCell ref="A15:A17"/>
    <mergeCell ref="A18:A20"/>
    <mergeCell ref="A154:A155"/>
    <mergeCell ref="A156:A157"/>
    <mergeCell ref="A158:A159"/>
    <mergeCell ref="A160:A161"/>
    <mergeCell ref="A30:M31"/>
    <mergeCell ref="A141:M142"/>
    <mergeCell ref="A144:A145"/>
    <mergeCell ref="A146:A147"/>
    <mergeCell ref="A148:A149"/>
    <mergeCell ref="A150:A151"/>
    <mergeCell ref="A152:A153"/>
    <mergeCell ref="A81:A92"/>
    <mergeCell ref="A93:A104"/>
    <mergeCell ref="A105:A116"/>
    <mergeCell ref="A117:A128"/>
    <mergeCell ref="A129:A1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Klink, Vincent - ARS</dc:creator>
  <cp:lastModifiedBy>Hima Bhatt</cp:lastModifiedBy>
  <dcterms:created xsi:type="dcterms:W3CDTF">2021-11-01T13:30:43Z</dcterms:created>
  <dcterms:modified xsi:type="dcterms:W3CDTF">2022-03-21T09:21:07Z</dcterms:modified>
</cp:coreProperties>
</file>