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20" windowHeight="11020"/>
  </bookViews>
  <sheets>
    <sheet name="TF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<sst xmlns="http://schemas.openxmlformats.org/spreadsheetml/2006/main" count="995" uniqueCount="838">
  <si>
    <t>subject_ids</t>
  </si>
  <si>
    <t>CK_1h</t>
  </si>
  <si>
    <t>CK_3h</t>
  </si>
  <si>
    <t>CK_7h</t>
  </si>
  <si>
    <t>S_1h</t>
  </si>
  <si>
    <t>S_3h</t>
  </si>
  <si>
    <t>S_7h</t>
  </si>
  <si>
    <t>log2FC(S vs CK_1h)</t>
  </si>
  <si>
    <t>log2FC(S vs CK_3h)</t>
  </si>
  <si>
    <t>log2FC(S vs CK_7h)</t>
  </si>
  <si>
    <t>swiss_prot</t>
  </si>
  <si>
    <t>KEGG</t>
  </si>
  <si>
    <t>KOG</t>
  </si>
  <si>
    <t>nt</t>
  </si>
  <si>
    <t>nr</t>
  </si>
  <si>
    <t>i1_LQ_LWC_c20904/f1p47/1586</t>
  </si>
  <si>
    <t>{sp|Q1PFE1|AIL1_ARATH; AP2-like ethylene-responsive transcription factor AIL1 OS=Arabidopsis thaliana GN=AIL1 PE=2 SV=1}</t>
  </si>
  <si>
    <t>{zma:103631785; K09285  OVM, ANT  AP2-like factor, ANT lineage  -  -}</t>
  </si>
  <si>
    <t>{NA}</t>
  </si>
  <si>
    <t>{XM_004985454.1; PREDICTED: Setaria italica AP2-like ethylene-responsive transcription factor AIL5 (LOC101755546), mRNA}</t>
  </si>
  <si>
    <t>AP2-ERF</t>
  </si>
  <si>
    <t>{XP_004985511.1; PREDICTED: AP2-like ethylene-responsive transcription factor AIL5 [Setaria italica]}</t>
  </si>
  <si>
    <t>i1_LQ_LWC_c4908/f1p3/1487</t>
  </si>
  <si>
    <t>{sp|Q94AN4|AP2L1_ARATH; AP2-like ethylene-responsive transcription factor At1g16060 OS=Arabidopsis thaliana GN=At1g16060 PE=2 SV=1}</t>
  </si>
  <si>
    <t>{sita:101764942; K09285  OVM, ANT  AP2-like factor, ANT lineage  -  -}</t>
  </si>
  <si>
    <t>{XM_004973513.2; PREDICTED: Setaria italica AP2-like ethylene-responsive transcription factor At2g41710 (LOC101756673), mRNA}</t>
  </si>
  <si>
    <t>{XP_004973570.1; PREDICTED: AP2-like ethylene-responsive transcription factor At2g41710 [Setaria italica]}</t>
  </si>
  <si>
    <t>i1_LQ_LWC_c6613/f1p0/1667</t>
  </si>
  <si>
    <t>{sp|Q6J9N8|AIL7_ARATH; AP2-like ethylene-responsive transcription factor AIL7 OS=Arabidopsis thaliana GN=AIL7 PE=2 SV=2}</t>
  </si>
  <si>
    <t>{bdi:100845569; K09285  OVM, ANT  AP2-like factor, ANT lineage  -  -}</t>
  </si>
  <si>
    <t>{XM_004965625.2; PREDICTED: Setaria italica AP2-like ethylene-responsive transcription factor AIL5 (LOC101761227), mRNA}</t>
  </si>
  <si>
    <t>{XP_004965682.1; PREDICTED: AP2-like ethylene-responsive transcription factor AIL5 [Setaria italica]}</t>
  </si>
  <si>
    <t>i2_HQ_LWC_c22437/f2p0/2330</t>
  </si>
  <si>
    <t>{sp|Q6PQQ3|AIL5_ARATH; AP2-like ethylene-responsive transcription factor AIL5 OS=Arabidopsis thaliana GN=AIL5 PE=2 SV=2}</t>
  </si>
  <si>
    <t>{sita:101767014; K09285  OVM, ANT  AP2-like factor, ANT lineage  -  -}</t>
  </si>
  <si>
    <t>{XM_004960188.2; PREDICTED: Setaria italica AP2-like ethylene-responsive transcription factor AIL5 (LOC101767014), mRNA}</t>
  </si>
  <si>
    <t>{XP_004960245.1; PREDICTED: AP2-like ethylene-responsive transcription factor AIL5 [Setaria italica]}</t>
  </si>
  <si>
    <t>i2_LQ_LWC_c57868/f1p0/2057</t>
  </si>
  <si>
    <t>{sp|Q38914|ANT_ARATH; AP2-like ethylene-responsive transcription factor ANT OS=Arabidopsis thaliana GN=ANT PE=1 SV=2}</t>
  </si>
  <si>
    <t>{bdi:100841772; K09285  OVM, ANT  AP2-like factor, ANT lineage  -  -}</t>
  </si>
  <si>
    <t>{XM_004985067.2; PREDICTED: Setaria italica AP2-like ethylene-responsive transcription factor ANT (LOC101778390), mRNA}</t>
  </si>
  <si>
    <t>AP2-ERF-ANT</t>
  </si>
  <si>
    <t>{XP_004985124.1; PREDICTED: AP2-like ethylene-responsive transcription factor ANT [Setaria italica]}</t>
  </si>
  <si>
    <t>i2_LQ_LWC_c22325/f1p0/2486</t>
  </si>
  <si>
    <t>{sp|Q6PQQ4|BBM_ARATH; AP2-like ethylene-responsive transcription factor BBM OS=Arabidopsis thaliana GN=BBM PE=2 SV=2}</t>
  </si>
  <si>
    <t>{sbi:SORBI_03g042810; K09285  OVM, ANT  AP2-like factor, ANT lineage  -  -}</t>
  </si>
  <si>
    <t>{XM_004970871.1; PREDICTED: Setaria italica AP2-like ethylene-responsive transcription factor BBM2 (LOC101776233), mRNA}</t>
  </si>
  <si>
    <t>AP2-ERF-BBM2</t>
  </si>
  <si>
    <t>{XP_004970928.1; PREDICTED: AP2-like ethylene-responsive transcription factor BBM2 [Setaria italica]}</t>
  </si>
  <si>
    <t>i2_LQ_LWC_c82810/f1p0/2345</t>
  </si>
  <si>
    <t>{sp|P47927|AP2_ARATH; Floral homeotic protein APETALA 2 OS=Arabidopsis thaliana GN=AP2 PE=1 SV=1}</t>
  </si>
  <si>
    <t>{bdi:100839861; K09284  AP2  AP2-like factor, euAP2 lineage  -  -}</t>
  </si>
  <si>
    <t>{XM_004981214.2; PREDICTED: Setaria italica AP2-like ethylene-responsive transcription factor TOE3 (LOC101772000), mRNA}</t>
  </si>
  <si>
    <t>AP2-ERF-TOE3</t>
  </si>
  <si>
    <t>{XP_004981271.1; PREDICTED: AP2-like ethylene-responsive transcription factor TOE3 [Setaria italica]}</t>
  </si>
  <si>
    <t>i1_LQ_LWC_c18992/f1p1/1923</t>
  </si>
  <si>
    <t>{sp|O80674|BH106_ARATH; Transcription factor bHLH106 OS=Arabidopsis thaliana GN=BHLH106 PE=2 SV=1}</t>
  </si>
  <si>
    <t>{sbi:SORBI_01g003830; -  -  -  -  -}</t>
  </si>
  <si>
    <t>{At2g41130; KOG3561  Aryl-hydrocarbon receptor nuclear translocator  K  Transcription ;}</t>
  </si>
  <si>
    <t>{XM_004981255.2; PREDICTED: Setaria italica transcription factor bHLH106-like (LOC101754448), mRNA}</t>
  </si>
  <si>
    <t>bHLH106</t>
  </si>
  <si>
    <t>{XP_004981312.1; PREDICTED: transcription factor bHLH106-like [Setaria italica]}</t>
  </si>
  <si>
    <t>i1_LQ_LWC_c14498/f1p6/1445</t>
  </si>
  <si>
    <t>{sp|Q9LT67|BH113_ARATH; Transcription factor bHLH113 OS=Arabidopsis thaliana GN=BHLH113 PE=2 SV=1}</t>
  </si>
  <si>
    <t>{egu:105038624; -  -  -  -  -}</t>
  </si>
  <si>
    <t>{XM_012847211.2; PREDICTED: Setaria italica transcription factor bHLH113-like (LOC101759001), transcript variant X1, mRNA}</t>
  </si>
  <si>
    <t>bHLH113</t>
  </si>
  <si>
    <t>{XP_012702665.1; PREDICTED: transcription factor bHLH113-like [Setaria italica]}</t>
  </si>
  <si>
    <t>i2_LQ_LWC_c23902/f1p0/2516</t>
  </si>
  <si>
    <t>{sp|Q9SN74|BH047_ARATH; Transcription factor bHLH47 OS=Arabidopsis thaliana GN=BHLH47 PE=1 SV=1}</t>
  </si>
  <si>
    <t>{mus:103973851; -  -  -  -  -}</t>
  </si>
  <si>
    <t>{XM_004979578.2; PREDICTED: Setaria italica transcription factor bHLH121-like (LOC101759966), mRNA}</t>
  </si>
  <si>
    <t>bHLH121</t>
  </si>
  <si>
    <t>{XP_004979635.1; PREDICTED: transcription factor bHLH121-like [Setaria italica]}</t>
  </si>
  <si>
    <t>i1_LQ_LWC_c16864/f1p0/1632</t>
  </si>
  <si>
    <t>{sp|Q8H102|BH128_ARATH; Transcription factor bHLH128 OS=Arabidopsis thaliana GN=BHLH128 PE=1 SV=1}</t>
  </si>
  <si>
    <t>{osa:4325038; -  -  -  -  -}</t>
  </si>
  <si>
    <t>{XM_004970874.2; PREDICTED: Setaria italica transcription factor bHLH128-like (LOC101777326), mRNA}</t>
  </si>
  <si>
    <t>bHLH128</t>
  </si>
  <si>
    <t>{XP_004970931.1; PREDICTED: transcription factor bHLH128-like [Setaria italica]}</t>
  </si>
  <si>
    <t>i1_LQ_LWC_c42201/f1p0/1048</t>
  </si>
  <si>
    <t>{sp|Q39204|MYC2_ARATH; Transcription factor MYC2 OS=Arabidopsis thaliana GN=MYC2 PE=1 SV=2}</t>
  </si>
  <si>
    <t>{sbi:SORBI_07g025340; -  -  -  -  -}</t>
  </si>
  <si>
    <t>{XM_004974031.1; PREDICTED: Setaria italica transcription factor bHLH14-like (LOC101763717), mRNA}</t>
  </si>
  <si>
    <t>bHLH14</t>
  </si>
  <si>
    <t>{XP_004974088.1; PREDICTED: transcription factor bHLH14-like [Setaria italica]}</t>
  </si>
  <si>
    <t>i1_LQ_LWC_c30510/f1p0/1951</t>
  </si>
  <si>
    <t>{sp|Q9ASX9|BH144_ARATH; Transcription factor bHLH144 OS=Arabidopsis thaliana GN=BHLH144 PE=1 SV=1}</t>
  </si>
  <si>
    <t>{sbi:SORBI_03g028550; -  -  -  -  -}</t>
  </si>
  <si>
    <t>{XM_004969169.2; PREDICTED: Setaria italica transcription factor bHLH144-like (LOC101756510), mRNA}</t>
  </si>
  <si>
    <t>bHLH144</t>
  </si>
  <si>
    <t>{XP_004969226.1; PREDICTED: transcription factor bHLH144-like [Setaria italica]}</t>
  </si>
  <si>
    <t>i1_LQ_LWC_c21713/f1p0/1977</t>
  </si>
  <si>
    <t>{sp|Q9T072|BH025_ARATH; Transcription factor bHLH25 OS=Arabidopsis thaliana GN=BHLH25 PE=2 SV=2}</t>
  </si>
  <si>
    <t>{osa:4333965; -  -  -  -  -}</t>
  </si>
  <si>
    <t>{XM_014805755.1; PREDICTED: Setaria italica transcription factor bHLH18-like (LOC101762009), mRNA}</t>
  </si>
  <si>
    <t>bHLH18</t>
  </si>
  <si>
    <t>{XP_014661241.1; PREDICTED: transcription factor bHLH18-like [Setaria italica]}</t>
  </si>
  <si>
    <t>i3_LQ_LWC_c9982/f1p0/3230</t>
  </si>
  <si>
    <t>{sbi:SORBI_01g012260; -  -  -  -  -}</t>
  </si>
  <si>
    <t>{XM_004984090.2; PREDICTED: Setaria italica transcription factor bHLH18-like (LOC101772425), mRNA}</t>
  </si>
  <si>
    <t>{XP_004984147.2; PREDICTED: transcription factor bHLH18-like [Setaria italica]}</t>
  </si>
  <si>
    <t>i1_LQ_LWC_c22620/f1p0/1896</t>
  </si>
  <si>
    <t>{sp|Q9LTS4|BH041_ARATH; Putative transcription factor bHLH041 OS=Arabidopsis thaliana GN=BHLH41 PE=3 SV=1}</t>
  </si>
  <si>
    <t>{obr:102710082; -  -  -  -  -}</t>
  </si>
  <si>
    <t>{XM_004968975.2; PREDICTED: Setaria italica putative transcription factor bHLH041 (LOC101780831), mRNA}</t>
  </si>
  <si>
    <t>bHLH41</t>
  </si>
  <si>
    <t>{XP_004969032.1; PREDICTED: putative transcription factor bHLH041 [Setaria italica]}</t>
  </si>
  <si>
    <t>i1_HQ_LWC_c39571/f2p0/1388</t>
  </si>
  <si>
    <t>{sp|Q9CAA9|BH049_ARATH; Transcription factor bHLH49 OS=Arabidopsis thaliana GN=BHLH49 PE=1 SV=1}</t>
  </si>
  <si>
    <t>{sita:101760887; -  -  -  -  -}</t>
  </si>
  <si>
    <t>{XM_004957207.3; PREDICTED: Setaria italica transcription factor bHLH49-like (LOC101760887), mRNA}</t>
  </si>
  <si>
    <t>bHLH49</t>
  </si>
  <si>
    <t>{XP_004957264.1; PREDICTED: transcription factor bHLH49-like [Setaria italica]}</t>
  </si>
  <si>
    <t>i1_LQ_LWC_c31826/f1p0/1753</t>
  </si>
  <si>
    <t>{sp|Q9LK48|BH077_ARATH; Transcription factor bHLH77 OS=Arabidopsis thaliana GN=BHLH77 PE=1 SV=1}</t>
  </si>
  <si>
    <t>{pop:POPTR_0002s23650g; -  -  -  -  -}</t>
  </si>
  <si>
    <t>{XM_012847995.2; PREDICTED: Setaria italica transcription factor bHLH62-like (LOC101753209), mRNA}</t>
  </si>
  <si>
    <t>bHLH62</t>
  </si>
  <si>
    <t>{XP_012703449.1; PREDICTED: transcription factor bHLH62-like [Setaria italica]}</t>
  </si>
  <si>
    <t>i0_LQ_LWC_c744/f1p0/869</t>
  </si>
  <si>
    <t>{sp|Q8GY61|BH063_ARATH; Transcription factor bHLH63 OS=Arabidopsis thaliana GN=BHLH63 PE=1 SV=1}</t>
  </si>
  <si>
    <t>{sita:101754377; -  -  -  -  -}</t>
  </si>
  <si>
    <t>{XM_004953557.3; PREDICTED: Setaria italica transcription factor bHLH63 (LOC101754377), mRNA}</t>
  </si>
  <si>
    <t>bHLH63</t>
  </si>
  <si>
    <t>{XP_004953614.1; PREDICTED: transcription factor bHLH63 [Setaria italica]}</t>
  </si>
  <si>
    <t>i1_LQ_LWC_c12659/f1p1/1681</t>
  </si>
  <si>
    <t>{sp|Q8S3D1|BH068_ARATH; Transcription factor bHLH68 OS=Arabidopsis thaliana GN=BHLH68 PE=2 SV=2}</t>
  </si>
  <si>
    <t>{sita:101765300; -  -  -  -  -}</t>
  </si>
  <si>
    <t>{XM_012843224.1; PREDICTED: Setaria italica transcription factor bHLH68-like (LOC101765300), transcript variant X2, mRNA}</t>
  </si>
  <si>
    <t>bHLH68</t>
  </si>
  <si>
    <t>{XP_012698678.1; PREDICTED: transcription factor bHLH68-like isoform X2 [Setaria italica]}</t>
  </si>
  <si>
    <t>i1_LQ_LWC_c36328/f1p21/1749</t>
  </si>
  <si>
    <t>{sbi:SORBI_07g026610; -  -  -  -  -}</t>
  </si>
  <si>
    <t>{XM_004973876.2; PREDICTED: Setaria italica transcription factor bHLH78-like (LOC101769938), mRNA}</t>
  </si>
  <si>
    <t>bHLH78</t>
  </si>
  <si>
    <t>{XP_004973933.1; PREDICTED: transcription factor bHLH78-like [Setaria italica]}</t>
  </si>
  <si>
    <t>i1_LQ_LWC_c19306/f1p7/1996</t>
  </si>
  <si>
    <t>{obr:102706528; -  -  -  -  -}</t>
  </si>
  <si>
    <t>{XM_012846165.1; PREDICTED: Setaria italica transcription factor bHLH92-like (LOC101781517), mRNA}</t>
  </si>
  <si>
    <t>bHLH92</t>
  </si>
  <si>
    <t>{XP_012701619.1; PREDICTED: transcription factor bHLH92-like [Setaria italica]}</t>
  </si>
  <si>
    <t>i1_LQ_LWC_c39446/f2p0/1411</t>
  </si>
  <si>
    <t>{sp|Q9LSL1|BH093_ARATH; Transcription factor bHLH93 OS=Arabidopsis thaliana GN=BHLH93 PE=1 SV=1}</t>
  </si>
  <si>
    <t>{bdi:100846181; -  -  -  -  -}</t>
  </si>
  <si>
    <t>{XM_004966431.2; PREDICTED: Setaria italica transcription factor bHLH93-like (LOC101770156), transcript variant X2, mRNA}</t>
  </si>
  <si>
    <t>bHLH93</t>
  </si>
  <si>
    <t>{XP_004966488.1; PREDICTED: transcription factor bHLH93-like isoform X2 [Setaria italica]}</t>
  </si>
  <si>
    <t>i1_HQ_LWC_c4240/f2p0/1723</t>
  </si>
  <si>
    <t>{sp|Q56XR0|BH071_ARATH; Transcription factor bHLH71 OS=Arabidopsis thaliana GN=BHLH71 PE=1 SV=1}</t>
  </si>
  <si>
    <t>{pda:103704696; -  -  -  -  -}</t>
  </si>
  <si>
    <t>{XM_004976590.2; PREDICTED: Setaria italica transcription factor bHLH96-like (LOC101754406), mRNA}</t>
  </si>
  <si>
    <t>bHLH96</t>
  </si>
  <si>
    <t>{XP_004976647.1; PREDICTED: transcription factor bHLH96-like [Setaria italica]}</t>
  </si>
  <si>
    <t>i1_HQ_LWC_c4595/f4p1/1987</t>
  </si>
  <si>
    <t>{sp|Q9CAA4|BIM2_ARATH; Transcription factor BIM2 OS=Arabidopsis thaliana GN=BIM2 PE=1 SV=1}</t>
  </si>
  <si>
    <t>{sbi:SORBI_07g028860; -  -  -  -  -}</t>
  </si>
  <si>
    <t>{XM_004973706.1; PREDICTED: Setaria italica transcription factor BIM1-like (LOC101771138), mRNA}</t>
  </si>
  <si>
    <t>BIM1</t>
  </si>
  <si>
    <t>{XP_004973763.1; PREDICTED: transcription factor BIM1-like [Setaria italica]}</t>
  </si>
  <si>
    <t>i1_LQ_LWC_c23539/f1p0/1729</t>
  </si>
  <si>
    <t>{sp|Q9LEZ3|BIM1_ARATH; Transcription factor BIM1 OS=Arabidopsis thaliana GN=BIM1 PE=1 SV=2}</t>
  </si>
  <si>
    <t>{sita:101779387; -  -  -  -  -}</t>
  </si>
  <si>
    <t>{XM_004953713.3; PREDICTED: Setaria italica transcription factor BIM2-like (LOC101779387), transcript variant X2, mRNA}</t>
  </si>
  <si>
    <t>BIM2</t>
  </si>
  <si>
    <t>{XP_004953770.1; PREDICTED: transcription factor BIM2-like isoform X2 [Setaria italica]}</t>
  </si>
  <si>
    <t>i1_LQ_LWC_c25950/f1p4/1334</t>
  </si>
  <si>
    <t>{sp|Q9SMW7|BTF3_ARATH; Basic transcription factor 3 OS=Arabidopsis thaliana GN=BTF3 PE=1 SV=1}</t>
  </si>
  <si>
    <t>{bdi:100836116; K01527  EGD1, BTF3  nascent polypeptide-associated complex subunit beta  -  ko04214; Cellular Processes; Cell growth and death; Apoptosis - fly}</t>
  </si>
  <si>
    <t>{At1g73230; KOG2240  RNA polymerase II general transcription factor BTF3 and related proteins  K  Transcription ;}</t>
  </si>
  <si>
    <t>{XM_004980975.2; PREDICTED: Setaria italica transcription factor BTF3-like (LOC101780379), mRNA}</t>
  </si>
  <si>
    <t>BTF3</t>
  </si>
  <si>
    <t>{XP_004981032.1; PREDICTED: transcription factor BTF3-like [Setaria italica]}</t>
  </si>
  <si>
    <t>i1_HQ_LWC_c29681/f2p0/1990</t>
  </si>
  <si>
    <t>{sp|Q6AU90|BZP39_ORYSJ; bZIP transcription factor 39 OS=Oryza sativa subsp. japonica GN=BZIP39 PE=2 SV=1}</t>
  </si>
  <si>
    <t>{sita:101778763; -  -  -  -  -}</t>
  </si>
  <si>
    <t>{XM_004962036.2; PREDICTED: Setaria italica bZIP transcription factor 17-like (LOC101778763), mRNA}</t>
  </si>
  <si>
    <t>bZIP17</t>
  </si>
  <si>
    <t>{XP_004962093.1; PREDICTED: bZIP transcription factor 17-like [Setaria italica]}</t>
  </si>
  <si>
    <t>i1_HQ_LWC_c19889/f2p2/1859</t>
  </si>
  <si>
    <t>{sp|O04682|PTI6_SOLLC; Pathogenesis-related genes transcriptional activator PTI6 OS=Solanum lycopersicum GN=PTI6 PE=2 SV=1}</t>
  </si>
  <si>
    <t>{sita:101765518; -  -  -  -  -}</t>
  </si>
  <si>
    <t>{XM_004962409.2; PREDICTED: Setaria italica ethylene-responsive transcription factor CRF3-like (LOC101765518), mRNA}</t>
  </si>
  <si>
    <t>CRF3</t>
  </si>
  <si>
    <t>{XP_004962466.1; PREDICTED: ethylene-responsive transcription factor CRF3-like [Setaria italica]}</t>
  </si>
  <si>
    <t>i2_LQ_LWC_c86875/f1p1/2414</t>
  </si>
  <si>
    <t>{sp|Q9FNY2|DPB_ARATH; Transcription factor-like protein DPB OS=Arabidopsis thaliana GN=DPB PE=1 SV=1}</t>
  </si>
  <si>
    <t>{osa:4331648; K04683  TFDP1  transcription factor Dp-1  -  ko04350; Environmental Information Processing; Signal transduction; TGF-beta signaling pathway | ko04110; Cellular Processes; Cell growth and death; Cell cycle}</t>
  </si>
  <si>
    <t>{At5g03410_2; KOG2829  E2F-like protein  K  Transcription ;}</t>
  </si>
  <si>
    <t>{XM_004985611.3; PREDICTED: Setaria italica transcription factor-like protein DPB (LOC101782828), transcript variant X2, mRNA}</t>
  </si>
  <si>
    <t>DBP</t>
  </si>
  <si>
    <t>{XP_004985668.1; PREDICTED: transcription factor-like protein DPB isoform X2 [Setaria italica]}</t>
  </si>
  <si>
    <t>i1_LQ_LWC_c10005/f1p13/1708</t>
  </si>
  <si>
    <t>{sp|Q8S9H7|DIV_ANTMA; Transcription factor DIVARICATA OS=Antirrhinum majus GN=DIVARICATA PE=2 SV=1}</t>
  </si>
  <si>
    <t>{obr:102712018; -  -  -  -  -}</t>
  </si>
  <si>
    <t>{At5g58900; KOG0724  Zuotin and related molecular chaperones (DnaJ superfamily), contains DNA-binding domains  O  Posttranslational modification, protein turnover, chaperones ;}</t>
  </si>
  <si>
    <t>{XM_004968111.2; PREDICTED: Setaria italica transcription factor DIVARICATA (LOC101764484), mRNA}</t>
  </si>
  <si>
    <t>DIVARICATA</t>
  </si>
  <si>
    <t>{XP_004968168.1; PREDICTED: transcription factor DIVARICATA [Setaria italica]}</t>
  </si>
  <si>
    <t>i1_LQ_LWC_c32095/f1p0/1426</t>
  </si>
  <si>
    <t>{sp|Q9FNN6|SRM1_ARATH; Transcription factor SRM1 OS=Arabidopsis thaliana GN=SRM1 PE=2 SV=1}</t>
  </si>
  <si>
    <t>{sita:101770801; -  -  -  -  -}</t>
  </si>
  <si>
    <t>{At5g08520; KOG0724  Zuotin and related molecular chaperones (DnaJ superfamily), contains DNA-binding domains  O  Posttranslational modification, protein turnover, chaperones ;}</t>
  </si>
  <si>
    <t>{XM_004960021.2; PREDICTED: Setaria italica transcription factor DIVARICATA (LOC101770801), mRNA}</t>
  </si>
  <si>
    <t>{XP_004960078.1; PREDICTED: transcription factor DIVARICATA [Setaria italica]}</t>
  </si>
  <si>
    <t>i1_LQ_LWC_c34366/f1p6/1517</t>
  </si>
  <si>
    <t>{obr:102717862; -  -  -  -  -}</t>
  </si>
  <si>
    <t>{XM_004970555.3; PREDICTED: Setaria italica transcription factor DIVARICATA (LOC101755975), mRNA}</t>
  </si>
  <si>
    <t>{XP_004970612.1; PREDICTED: transcription factor DIVARICATA [Setaria italica]}</t>
  </si>
  <si>
    <t>i1_LQ_LWC_c12026/f1p0/1907</t>
  </si>
  <si>
    <t>{sp|Q9FNY0|E2FA_ARATH; Transcription factor E2FA OS=Arabidopsis thaliana GN=E2FA PE=1 SV=1}</t>
  </si>
  <si>
    <t>{egu:105038300; K06620  E2F3  transcription factor E2F3  -  ko04110; Cellular Processes; Cell growth and death; Cell cycle | ko05200; Human Diseases; Cancers: Overview; Pathways in cancer | ko05206; Human Diseases; Cancers: Overview; MicroRNAs in cancer | ko05212; Human Diseases; Cancers: Specific types; Pancreatic cancer | ko05214; Human Diseases; Cancers: Specific types; Glioma | ko05220; Human Diseases; Cancers: Specific types; Chronic myeloid leukemia | ko05218; Human Diseases; Cancers: Specific types; Melanoma | ko05219; Human Diseases; Cancers: Specific types; Bladder cancer | ko05215; Human Diseases; Cancers: Specific types; Prostate cancer | ko05224; Human Diseases; Cancers: Specific types; Breast cancer | ko05222; Human Diseases; Cancers: Specific types; Small cell lung cancer | ko05223; Human Diseases; Cancers: Specific types; Non-small cell lung cancer | ko05166; Human Diseases; Infectious diseases: Viral; HTLV-I infection | ko05161; Human Diseases; Infectious diseases: Viral; Hepatitis B | ko01522; Human Diseases; Drug resistance: Antineoplastic; Endocrine resistance}</t>
  </si>
  <si>
    <t>{At2g36010; KOG2577  Transcription factor E2F/dimerization partner (TDP)  K  Transcription ;}</t>
  </si>
  <si>
    <t>{XM_004977283.2; PREDICTED: Setaria italica transcription factor E2FA-like (LOC101754019), transcript variant X1, mRNA}</t>
  </si>
  <si>
    <t>E2FA</t>
  </si>
  <si>
    <t>{XP_004977340.1; PREDICTED: transcription factor E2FA-like isoform X1 [Setaria italica]}</t>
  </si>
  <si>
    <t>i1_LQ_LWC_c12512/f1p0/2032</t>
  </si>
  <si>
    <t>{sp|Q9FV71|E2FB_ARATH; Transcription factor E2FB OS=Arabidopsis thaliana GN=E2FB PE=1 SV=1}</t>
  </si>
  <si>
    <t>{obr:102713816; K06620  E2F3  transcription factor E2F3  -  ko04110; Cellular Processes; Cell growth and death; Cell cycle | ko05200; Human Diseases; Cancers: Overview; Pathways in cancer | ko05206; Human Diseases; Cancers: Overview; MicroRNAs in cancer | ko05212; Human Diseases; Cancers: Specific types; Pancreatic cancer | ko05214; Human Diseases; Cancers: Specific types; Glioma | ko05220; Human Diseases; Cancers: Specific types; Chronic myeloid leukemia | ko05218; Human Diseases; Cancers: Specific types; Melanoma | ko05219; Human Diseases; Cancers: Specific types; Bladder cancer | ko05215; Human Diseases; Cancers: Specific types; Prostate cancer | ko05224; Human Diseases; Cancers: Specific types; Breast cancer | ko05222; Human Diseases; Cancers: Specific types; Small cell lung cancer | ko05223; Human Diseases; Cancers: Specific types; Non-small cell lung cancer | ko05166; Human Diseases; Infectious diseases: Viral; HTLV-I infection | ko05161; Human Diseases; Infectious diseases: Viral; Hepatitis B | ko01522; Human Diseases; Drug resistance: Antineoplastic; Endocrine resistance}</t>
  </si>
  <si>
    <t>{XM_004974947.3; PREDICTED: Setaria italica transcription factor E2FC-like (LOC101785985), mRNA}</t>
  </si>
  <si>
    <t>E2FC</t>
  </si>
  <si>
    <t>{XP_004975004.1; PREDICTED: transcription factor E2FC-like [Setaria italica]}</t>
  </si>
  <si>
    <t>i1_LQ_LWC_c9082/f1p1/1597</t>
  </si>
  <si>
    <t>{sp|Q8LSZ4|E2FE_ARATH; E2F transcription factor-like E2FE OS=Arabidopsis thaliana GN=E2FE PE=2 SV=1}</t>
  </si>
  <si>
    <t>{sbi:SORBI_10g008800; -  -  -  -  -}</t>
  </si>
  <si>
    <t>{At5g14960; KOG2578  Transcription factor E2F/dimerization partner (TDP)-like proteins  K  Transcription ;}</t>
  </si>
  <si>
    <t>{XM_004966801.2; PREDICTED: Setaria italica E2F transcription factor-like E2FE (LOC101784328), mRNA}</t>
  </si>
  <si>
    <t>E2FE</t>
  </si>
  <si>
    <t>{XP_004966858.1; PREDICTED: E2F transcription factor-like E2FE [Setaria italica]}</t>
  </si>
  <si>
    <t>i2_LQ_LWC_c107090/f1p1/2114</t>
  </si>
  <si>
    <t>{sp|O65665|ERF60_ARATH; Ethylene-responsive transcription factor ERF060 OS=Arabidopsis thaliana GN=ERF060 PE=2 SV=1}</t>
  </si>
  <si>
    <t>{sita:101781253; K09286  EREBP  EREBP-like factor  -  -}</t>
  </si>
  <si>
    <t>{XM_004964924.1; PREDICTED: Setaria italica ethylene-responsive transcription factor RAP2-13-like (LOC101773917), mRNA}</t>
  </si>
  <si>
    <t>EERF-RAP2-13</t>
  </si>
  <si>
    <t>{XP_004964981.1; PREDICTED: ethylene-responsive transcription factor RAP2-13-like [Setaria italica]}</t>
  </si>
  <si>
    <t>i2_LQ_LWC_c104677/f1p1/2891</t>
  </si>
  <si>
    <t>{sp|Q9XIN0|LHW_ARATH; Transcription factor LHW OS=Arabidopsis thaliana GN=LHW PE=1 SV=1}</t>
  </si>
  <si>
    <t>{sita:101783409; -  -  -  -  -}</t>
  </si>
  <si>
    <t>{XM_004953368.2; PREDICTED: Setaria italica transcription factor EMB1444-like (LOC101783409), mRNA}</t>
  </si>
  <si>
    <t>EMB1444</t>
  </si>
  <si>
    <t>{XP_004953425.1; PREDICTED: transcription factor EMB1444-like [Setaria italica]}</t>
  </si>
  <si>
    <t>i1_LQ_LWC_c39098/f1p0/1441</t>
  </si>
  <si>
    <t>{sp|Q8H1E4|RAP24_ARATH; Ethylene-responsive transcription factor RAP2-4 OS=Arabidopsis thaliana GN=RAP2-4 PE=1 SV=1}</t>
  </si>
  <si>
    <t>{obr:102711243; K09286  EREBP  EREBP-like factor  -  -}</t>
  </si>
  <si>
    <t>{XM_004985330.1; PREDICTED: Setaria italica ethylene-responsive transcription factor RAP2-13-like (LOC101777576), mRNA}</t>
  </si>
  <si>
    <t>ERF-RAP2-13</t>
  </si>
  <si>
    <t>{XP_004985387.1; PREDICTED: ethylene-responsive transcription factor RAP2-13-like [Setaria italica]}</t>
  </si>
  <si>
    <t>i2_LQ_LWC_c90423/f1p3/2817</t>
  </si>
  <si>
    <t>{sp|Q9XI33|WIN1_ARATH; Ethylene-responsive transcription factor WIN1 OS=Arabidopsis thaliana GN=WIN1 PE=2 SV=1}</t>
  </si>
  <si>
    <t>{sita:101764762; -  -  -  -  -}</t>
  </si>
  <si>
    <t>{XR_001164731.1; PREDICTED: Setaria italica uncharacterized LOC105915035 (LOC105915035), transcript variant X3, ncRNA}</t>
  </si>
  <si>
    <t>ERF-WIN1</t>
  </si>
  <si>
    <t>{XP_004951533.1; PREDICTED: ethylene-responsive transcription factor WIN1-like [Setaria italica]}</t>
  </si>
  <si>
    <t>i1_LQ_LWC_c37745/f1p24/1102</t>
  </si>
  <si>
    <t>{sp|Q9LYD3|DREB3_ARATH; Dehydration-responsive element-binding protein 3 OS=Arabidopsis thaliana GN=DREB3 PE=2 SV=1}</t>
  </si>
  <si>
    <t>{osa:4327064; K09286  EREBP  EREBP-like factor  -  -}</t>
  </si>
  <si>
    <t>{XM_004968491.1; PREDICTED: Setaria italica ethylene-responsive transcription factor ERF039 (LOC101776627), mRNA}</t>
  </si>
  <si>
    <t>ERF039</t>
  </si>
  <si>
    <t>{XP_004968548.1; PREDICTED: ethylene-responsive transcription factor ERF039 [Setaria italica]}</t>
  </si>
  <si>
    <t>i1_LQ_LWC_c10760/f1p0/1932</t>
  </si>
  <si>
    <t>{sp|Q9FJQ2|ERF57_ARATH; Ethylene-responsive transcription factor ERF057 OS=Arabidopsis thaliana GN=ERF057 PE=2 SV=1}</t>
  </si>
  <si>
    <t>{sita:101755201; K09286  EREBP  EREBP-like factor  -  -}</t>
  </si>
  <si>
    <t>{XM_004956621.3; PREDICTED: Setaria italica ethylene-responsive transcription factor RAP2-13-like (LOC101755201), mRNA}</t>
  </si>
  <si>
    <t>ERF13</t>
  </si>
  <si>
    <t>{XP_004956678.1; PREDICTED: ethylene-responsive transcription factor RAP2-13-like [Setaria italica]}</t>
  </si>
  <si>
    <t>i1_LQ_LWC_c13328/f1p0/1342</t>
  </si>
  <si>
    <t>{sp|Q9LW50|ERF2_NICSY; Ethylene-responsive transcription factor 2 OS=Nicotiana sylvestris GN=ERF2 PE=2 SV=1}</t>
  </si>
  <si>
    <t>{sita:101783166; K09286  EREBP  EREBP-like factor  -  -}</t>
  </si>
  <si>
    <t>{XM_004956349.2; PREDICTED: Setaria italica ethylene-responsive transcription factor 2-like (LOC101783166), mRNA}</t>
  </si>
  <si>
    <t>ERF2</t>
  </si>
  <si>
    <t>{XP_004956406.1; PREDICTED: ethylene-responsive transcription factor 2-like [Setaria italica]}</t>
  </si>
  <si>
    <t>i1_HQ_LWC_c2213/f2p0/1493</t>
  </si>
  <si>
    <t>{sp|Q6K7E6|ERF1_ORYSJ; Ethylene-responsive transcription factor 1 OS=Oryza sativa subsp. japonica GN=EREBP1 PE=1 SV=1}</t>
  </si>
  <si>
    <t>{osa:4331845; K09286  EREBP  EREBP-like factor  -  -}</t>
  </si>
  <si>
    <t>{XM_004985412.1; PREDICTED: Setaria italica ethylene-responsive transcription factor RAP2-3-like (LOC101773791), transcript variant X1, mRNA}</t>
  </si>
  <si>
    <t>ERF2-like</t>
  </si>
  <si>
    <t>{XP_004985469.1; PREDICTED: ethylene-responsive transcription factor RAP2-3-like [Setaria italica]}</t>
  </si>
  <si>
    <t>i1_LQ_LWC_c26287/f1p0/1195</t>
  </si>
  <si>
    <t>{sp|Q9MAI5|ERF79_ARATH; Ethylene-responsive transcription factor 8 OS=Arabidopsis thaliana GN=ERF8 PE=2 SV=1}</t>
  </si>
  <si>
    <t>{sita:101785275; K09286  EREBP  EREBP-like factor  -  -}</t>
  </si>
  <si>
    <t>{XM_004951775.1; PREDICTED: Setaria italica ethylene-responsive transcription factor 3-like (LOC101785275), mRNA}</t>
  </si>
  <si>
    <t>ERF3</t>
  </si>
  <si>
    <t>{XP_004951832.1; PREDICTED: ethylene-responsive transcription factor 3-like [Setaria italica]}</t>
  </si>
  <si>
    <t>i1_HQ_LWC_c18252/f2p0/1804</t>
  </si>
  <si>
    <t>{sp|Q0JIC2|GAM1_ORYSJ; Transcription factor GAMYB OS=Oryza sativa subsp. japonica GN=GAM1 PE=2 SV=1}</t>
  </si>
  <si>
    <t>{bdi:104582109; K09422  MYBP  myb proto-oncogene protein, plant  -  -}</t>
  </si>
  <si>
    <t>{At5g06100; KOG0048  Transcription factor, Myb superfamily  K  Transcription ;}</t>
  </si>
  <si>
    <t>{XM_004966156.1; PREDICTED: Setaria italica transcription factor GAMYB (LOC101767992), transcript variant X1, mRNA}</t>
  </si>
  <si>
    <t>GAMYB</t>
  </si>
  <si>
    <t>{XP_004966214.1; PREDICTED: transcription factor GAMYB isoform X2 [Setaria italica]}</t>
  </si>
  <si>
    <t>i2_LQ_LWC_c88854/f1p0/2208</t>
  </si>
  <si>
    <t>{sp|P69781|GAT12_ARATH; GATA transcription factor 12 OS=Arabidopsis thaliana GN=GATA12 PE=2 SV=1}</t>
  </si>
  <si>
    <t>{osa:4326175; -  -  -  -  -}</t>
  </si>
  <si>
    <t>{At5g25830; KOG1601  GATA-4/5/6 transcription factors  K  Transcription ;}</t>
  </si>
  <si>
    <t>{XM_004969870.1; PREDICTED: Setaria italica GATA transcription factor 12 (LOC101761904), mRNA}</t>
  </si>
  <si>
    <t>GATA12</t>
  </si>
  <si>
    <t>{OEL30989.1; GATA transcription factor 12 [Dichanthelium oligosanthes]}</t>
  </si>
  <si>
    <t>i1_LQ_LWC_c36813/f1p0/1755</t>
  </si>
  <si>
    <t>{sp|O49741|GATA2_ARATH; GATA transcription factor 2 OS=Arabidopsis thaliana GN=GATA2 PE=2 SV=1}</t>
  </si>
  <si>
    <t>{zma:103637652; -  -  -  -  -}</t>
  </si>
  <si>
    <t>{At2g45050; KOG1601  GATA-4/5/6 transcription factors  K  Transcription ;}</t>
  </si>
  <si>
    <t>{XM_004983621.1; PREDICTED: Setaria italica GATA transcription factor 2-like (LOC101753923), mRNA}</t>
  </si>
  <si>
    <t>GATA2</t>
  </si>
  <si>
    <t>{XP_004983678.1; PREDICTED: GATA transcription factor 2-like [Setaria italica]}</t>
  </si>
  <si>
    <t>i1_HQ_LWC_c16703/f3p3/1604</t>
  </si>
  <si>
    <t>{sp|Q5Z4U5|GAT20_ORYSJ; GATA transcription factor 20 OS=Oryza sativa subsp. japonica GN=GATA20 PE=2 SV=1}</t>
  </si>
  <si>
    <t>{bdi:100821872; -  -  -  -  -}</t>
  </si>
  <si>
    <t>{At4g24470; KOG1601  GATA-4/5/6 transcription factors  K  Transcription ;}</t>
  </si>
  <si>
    <t>{XM_004966067.2; PREDICTED: Setaria italica GATA transcription factor 24-like (LOC101766092), transcript variant X2, mRNA}</t>
  </si>
  <si>
    <t>GATA24</t>
  </si>
  <si>
    <t>{XP_004966124.1; PREDICTED: GATA transcription factor 24-like isoform X2 [Setaria italica]}</t>
  </si>
  <si>
    <t>i1_LQ_LWC_c10053/f1p0/1604</t>
  </si>
  <si>
    <t>{sp|Q9ZQ85|EFM_ARATH; Myb family transcription factor EFM OS=Arabidopsis thaliana GN=EFM PE=1 SV=2}</t>
  </si>
  <si>
    <t>{obr:102710679; -  -  -  -  -}</t>
  </si>
  <si>
    <t>{XM_004981600.1; PREDICTED: Setaria italica probable transcription factor GLK1 (LOC101753232), mRNA}</t>
  </si>
  <si>
    <t>GLK1</t>
  </si>
  <si>
    <t>{XP_004981657.1; PREDICTED: probable transcription factor GLK1 [Setaria italica]}</t>
  </si>
  <si>
    <t>i2_HQ_LWC_c53618/f4p0/2173</t>
  </si>
  <si>
    <t>{sp|Q9LNC4|GTE4_ARATH; Transcription factor GTE4 OS=Arabidopsis thaliana GN=GTE4 PE=2 SV=1}</t>
  </si>
  <si>
    <t>{zma:103649580; -  -  -  -  -}</t>
  </si>
  <si>
    <t>{At1g06230; KOG1474  Transcription initiation factor TFIID, subunit BDF1 and related bromodomain proteins  K  Transcription ;}</t>
  </si>
  <si>
    <t>{XM_004968562.1; PREDICTED: Setaria italica transcription factor GTE4-like (LOC101774886), mRNA}</t>
  </si>
  <si>
    <t>GTE4</t>
  </si>
  <si>
    <t>{XP_004968619.1; PREDICTED: transcription factor GTE4-like [Setaria italica]}</t>
  </si>
  <si>
    <t>i1_HQ_LWC_c21954/f5p1/1914</t>
  </si>
  <si>
    <t>{sp|Q7Y214|GTE7_ARATH; Transcription factor GTE7 OS=Arabidopsis thaliana GN=GTE7 PE=2 SV=1}</t>
  </si>
  <si>
    <t>{obr:102710015; -  -  -  -  -}</t>
  </si>
  <si>
    <t>{At5g65630; KOG1474  Transcription initiation factor TFIID, subunit BDF1 and related bromodomain proteins  K  Transcription ;}</t>
  </si>
  <si>
    <t>{XM_004976794.1; PREDICTED: Setaria italica transcription factor GTE7-like (LOC101768467), mRNA}</t>
  </si>
  <si>
    <t>GTE7</t>
  </si>
  <si>
    <t>{XP_004976851.1; PREDICTED: transcription factor GTE7-like [Setaria italica]}</t>
  </si>
  <si>
    <t>i1_LQ_LWC_c18844/f1p0/2015</t>
  </si>
  <si>
    <t>{sp|Q8H1D7|GTE5_ARATH; Transcription factor GTE5, chloroplastic OS=Arabidopsis thaliana GN=GTE5 PE=1 SV=1}</t>
  </si>
  <si>
    <t>{At1g17790; KOG1474  Transcription initiation factor TFIID, subunit BDF1 and related bromodomain proteins  K  Transcription ;}</t>
  </si>
  <si>
    <t>{XM_004974315.3; PREDICTED: Setaria italica transcription factor GTE7-like (LOC101784905), partial mRNA}</t>
  </si>
  <si>
    <t>{XP_004974372.3; PREDICTED: transcription factor GTE7-like, partial [Setaria italica]}</t>
  </si>
  <si>
    <t>i1_HQ_LWC_c19844/f2p2/1556</t>
  </si>
  <si>
    <t>{sp|P23922|HBP1A_WHEAT; Transcription factor HBP-1a OS=Triticum aestivum PE=2 SV=1}</t>
  </si>
  <si>
    <t>{sita:101756519; K09060  GBF  plant G-box-binding factor  -  -}</t>
  </si>
  <si>
    <t>{XM_004951969.3; PREDICTED: Setaria italica transcription factor HBP-1a-like (LOC101756519), mRNA}</t>
  </si>
  <si>
    <t>HBP-1a</t>
  </si>
  <si>
    <t>{XP_004952026.1; PREDICTED: transcription factor HBP-1a-like [Setaria italica]}</t>
  </si>
  <si>
    <t>i1_HQ_LWC_c23518/f2p3/1737</t>
  </si>
  <si>
    <t>{sp|Q84LG2|BZP68_ARATH; bZIP transcription factor 68 OS=Arabidopsis thaliana GN=BZIP68 PE=1 SV=1}</t>
  </si>
  <si>
    <t>{sita:101753891; K09060  GBF  plant G-box-binding factor  -  -}</t>
  </si>
  <si>
    <t>{XM_004960672.2; PREDICTED: Setaria italica transcription factor HBP-1a-like (LOC101753891), transcript variant X1, mRNA}</t>
  </si>
  <si>
    <t>{XP_004960729.1; PREDICTED: transcription factor HBP-1a-like [Setaria italica]}</t>
  </si>
  <si>
    <t>i1_HQ_LWC_c2355/f7p4/1991</t>
  </si>
  <si>
    <t>{sp|Q501B2|BZP16_ARATH; bZIP transcription factor 16 OS=Arabidopsis thaliana GN=BZIP16 PE=1 SV=1}</t>
  </si>
  <si>
    <t>{bdi:100827008; K09060  GBF  plant G-box-binding factor  -  -}</t>
  </si>
  <si>
    <t>{XM_012843029.2; PREDICTED: Setaria italica transcription factor HBP-1a-like (LOC101784853), transcript variant X2, mRNA}</t>
  </si>
  <si>
    <t>{XP_004985057.1; PREDICTED: transcription factor HBP-1a-like [Setaria italica]}</t>
  </si>
  <si>
    <t>i1_LQ_LWC_c11857/f1p0/1749</t>
  </si>
  <si>
    <t>{sp|Q7X993|TGA21_ORYSJ; Transcription factor TGA2.1 OS=Oryza sativa subsp. japonica GN=TGA2.1 PE=1 SV=1}</t>
  </si>
  <si>
    <t>{sita:101767398; K14431  TGA  transcription factor TGA  -  ko04075; Environmental Information Processing; Signal transduction; Plant hormone signal transduction}</t>
  </si>
  <si>
    <t>{XM_012844101.2; PREDICTED: Setaria italica transcription factor HBP-1b(c38) (LOC101767398), transcript variant X2, mRNA}</t>
  </si>
  <si>
    <t>HBP-1b</t>
  </si>
  <si>
    <t>{XP_004958749.1; PREDICTED: transcription factor HBP-1b(c38) isoform X2 [Setaria italica]}</t>
  </si>
  <si>
    <t>i1_LQ_LWC_c19595/f1p10/2131</t>
  </si>
  <si>
    <t>{sp|Q69T21|TGAL8_ORYSJ; Transcription factor TGAL8 OS=Oryza sativa subsp. japonica GN=TGAL8 PE=1 SV=1}</t>
  </si>
  <si>
    <t>{atr:18439862; K14431  TGA  transcription factor TGA  -  ko04075; Environmental Information Processing; Signal transduction; Plant hormone signal transduction}</t>
  </si>
  <si>
    <t>{XM_004965829.2; PREDICTED: Setaria italica transcription factor HBP-1b(c38)-like (LOC101774191), transcript variant X2, mRNA}</t>
  </si>
  <si>
    <t>{XP_004965886.1; PREDICTED: transcription factor HBP-1b(c38)-like isoform X2 [Setaria italica]}</t>
  </si>
  <si>
    <t>i1_LQ_LWC_c21900/f2p0/1464</t>
  </si>
  <si>
    <t>{sp|Q0JNL3|TGA23_ORYSJ; Transcription factor TGA2.3 OS=Oryza sativa subsp. japonica GN=TGA2.3 PE=1 SV=1}</t>
  </si>
  <si>
    <t>{obr:102713217; K14431  TGA  transcription factor TGA  -  ko04075; Environmental Information Processing; Signal transduction; Plant hormone signal transduction}</t>
  </si>
  <si>
    <t>{XM_012846506.2; PREDICTED: Setaria italica transcription factor HBP-1b(c38) (LOC101770845), transcript variant X2, mRNA}</t>
  </si>
  <si>
    <t>{XP_012701959.1; PREDICTED: transcription factor HBP-1b(c38) isoform X1 [Setaria italica]}</t>
  </si>
  <si>
    <t>i1_LQ_LWC_c24325/f1p0/1907</t>
  </si>
  <si>
    <t>{sp|Q41558|HBP1C_WHEAT; Transcription factor HBP-1b(c1) (Fragment) OS=Triticum aestivum PE=1 SV=2}</t>
  </si>
  <si>
    <t>{sbi:SORBI_03g037560; K14431  TGA  transcription factor TGA  -  ko04075; Environmental Information Processing; Signal transduction; Plant hormone signal transduction}</t>
  </si>
  <si>
    <t>{XM_012845802.2; PREDICTED: Setaria italica transcription factor HBP-1b(c1)-like (LOC101771904), transcript variant X3, mRNA}</t>
  </si>
  <si>
    <t>{XP_004970302.1; PREDICTED: transcription factor HBP-1b(c1)-like [Setaria italica]}</t>
  </si>
  <si>
    <t>i1_LQ_LWC_c33857/f1p5/1991</t>
  </si>
  <si>
    <t>{sp|Q53Q70|TGAL4_ORYSJ; Transcription factor TGAL4 OS=Oryza sativa subsp. japonica GN=TGAL4 PE=1 SV=1}</t>
  </si>
  <si>
    <t>{sbi:SORBI_08g003260; K14431  TGA  transcription factor TGA  -  ko04075; Environmental Information Processing; Signal transduction; Plant hormone signal transduction}</t>
  </si>
  <si>
    <t>{XM_004978643.1; PREDICTED: Setaria italica transcription factor HBP-1b(c38)-like (LOC101755908), mRNA}</t>
  </si>
  <si>
    <t>{XP_004978700.1; PREDICTED: transcription factor HBP-1b(c38)-like [Setaria italica]}</t>
  </si>
  <si>
    <t>i2_LQ_LWC_c64158/f1p0/2409</t>
  </si>
  <si>
    <t>{sp|Q6F2N0|TGAL5_ORYSJ; Transcription factor TGAL5 OS=Oryza sativa subsp. japonica GN=TGAL5 PE=1 SV=1}</t>
  </si>
  <si>
    <t>{sita:101782105; K14431  TGA  transcription factor TGA  -  ko04075; Environmental Information Processing; Signal transduction; Plant hormone signal transduction}</t>
  </si>
  <si>
    <t>{XM_004961869.2; PREDICTED: Setaria italica transcription factor HBP-1b(c38)-like (LOC101782105), transcript variant X1, mRNA}</t>
  </si>
  <si>
    <t>{XP_004961926.1; PREDICTED: transcription factor HBP-1b(c38)-like isoform X1 [Setaria italica]}</t>
  </si>
  <si>
    <t>i2_LQ_LWC_c92997/f1p0/2068</t>
  </si>
  <si>
    <t>i1_HQ_LWC_c6023/f3p0/1761</t>
  </si>
  <si>
    <t>{sp|Q94J16|HFA4B_ORYSJ; Heat stress transcription factor A-4b OS=Oryza sativa subsp. japonica GN=HSFA4B PE=2 SV=1}</t>
  </si>
  <si>
    <t>{osa:4325556; K09414  HSF1  heat shock transcription factor 1  -  ko04212; Organismal Systems; Aging; Longevity regulating pathway - worm | ko05134; Human Diseases; Infectious diseases: Bacterial; Legionellosis}</t>
  </si>
  <si>
    <t>{At4g13980_2; KOG0627  Heat shock transcription factor  K  Transcription ;}</t>
  </si>
  <si>
    <t>{EU492460.1; Pennisetum glaucum heat shock transcription factor mRNA, complete cds}</t>
  </si>
  <si>
    <t>HSF</t>
  </si>
  <si>
    <t>{ACA58566.1; heat shock transcription factor [Cenchrus americanus]}</t>
  </si>
  <si>
    <t>i1_LQ_LWC_c18736/f1p1/1715</t>
  </si>
  <si>
    <t>{sp|Q6Z9C8|HFB2B_ORYSJ; Heat stress transcription factor B-2b OS=Oryza sativa subsp. japonica GN=HSFB2B PE=2 SV=1}</t>
  </si>
  <si>
    <t>{sita:101752512; K09419  HSFF  heat shock transcription factor, other eukaryote  -  -}</t>
  </si>
  <si>
    <t>{At4g11660; KOG0627  Heat shock transcription factor  K  Transcription ;}</t>
  </si>
  <si>
    <t>{XM_004974057.3; PREDICTED: Setaria italica heat stress transcription factor B-2b-like (LOC101775044), transcript variant X2, mRNA}</t>
  </si>
  <si>
    <t>{XP_004974114.1; PREDICTED: heat stress transcription factor B-2b-like isoform X2 [Setaria italica]}</t>
  </si>
  <si>
    <t>i1_HQ_LWC_c21251/f3p3/1745</t>
  </si>
  <si>
    <t>{sp|Q10PR4|HSFA9_ORYSJ; Heat stress transcription factor A-9 OS=Oryza sativa subsp. japonica GN=HSFA9 PE=2 SV=1}</t>
  </si>
  <si>
    <t>{dosa:Os03t0224700-01; K09419  HSFF  heat shock transcription factor, other eukaryote  -  -}</t>
  </si>
  <si>
    <t>{At4g17750; KOG0627  Heat shock transcription factor  K  Transcription ;}</t>
  </si>
  <si>
    <t>{XM_004985093.1; PREDICTED: Setaria italica heat stress transcription factor A-9-like (LOC101754078), mRNA}</t>
  </si>
  <si>
    <t>HSF A-9</t>
  </si>
  <si>
    <t>{XP_004985150.1; PREDICTED: heat stress transcription factor A-9-like [Setaria italica]}</t>
  </si>
  <si>
    <t>i2_LQ_LWC_c90147/f1p0/2328</t>
  </si>
  <si>
    <t>{sp|Q84MN7|HFA2A_ORYSJ; Heat stress transcription factor A-2a OS=Oryza sativa subsp. japonica GN=HSFA2A PE=2 SV=1}</t>
  </si>
  <si>
    <t>{osa:4334080; K09419  HSFF  heat shock transcription factor, other eukaryote  -  -}</t>
  </si>
  <si>
    <t>{At3g22830; KOG0627  Heat shock transcription factor  K  Transcription ;}</t>
  </si>
  <si>
    <t>{XM_012848675.2; PREDICTED: Setaria italica heat stress transcription factor A-2a-like (LOC105915063), mRNA}</t>
  </si>
  <si>
    <t>HSF-A2a</t>
  </si>
  <si>
    <t>{XP_012704129.1; PREDICTED: heat stress transcription factor A-2a-like [Setaria italica]}</t>
  </si>
  <si>
    <t>i2_LQ_LWC_c4082/f1p0/2693</t>
  </si>
  <si>
    <t>{sp|Q6H6Q7|HSFA3_ORYSJ; Heat stress transcription factor A-3 OS=Oryza sativa subsp. japonica GN=HSFA3 PE=2 SV=1}</t>
  </si>
  <si>
    <t>{sita:101771916; K09419  HSFF  heat shock transcription factor, other eukaryote  -  -}</t>
  </si>
  <si>
    <t>{At5g03720; KOG0627  Heat shock transcription factor  K  Transcription ;}</t>
  </si>
  <si>
    <t>{XM_004952565.2; PREDICTED: Setaria italica heat stress transcription factor A-3-like (LOC101771916), mRNA}</t>
  </si>
  <si>
    <t>HSF-A3</t>
  </si>
  <si>
    <t>{XP_004952622.1; PREDICTED: heat stress transcription factor A-3-like [Setaria italica]}</t>
  </si>
  <si>
    <t>i0_LQ_LWC_c947/f1p0/989</t>
  </si>
  <si>
    <t>{dosa:Os01t0630300-01; -  -  -  -  -}</t>
  </si>
  <si>
    <t>{XM_004969186.3; PREDICTED: Setaria italica transcription factor IBH1-like (LOC101763280), mRNA}</t>
  </si>
  <si>
    <t>IBH1-like</t>
  </si>
  <si>
    <t>{XP_004969243.1; PREDICTED: transcription factor IBH1-like [Setaria italica]}</t>
  </si>
  <si>
    <t>i2_LQ_LWC_c90172/f1p0/2729</t>
  </si>
  <si>
    <t>{sp|Q9LSE2|ICE1_ARATH; Transcription factor ICE1 OS=Arabidopsis thaliana GN=SCRM PE=1 SV=1}</t>
  </si>
  <si>
    <t>{sbi:SORBI_03g044660; -  -  -  -  -}</t>
  </si>
  <si>
    <t>{XM_004971094.1; PREDICTED: Setaria italica transcription factor ICE1-like (LOC101759762), mRNA}</t>
  </si>
  <si>
    <t>ICE1</t>
  </si>
  <si>
    <t>{XP_004971151.1; PREDICTED: transcription factor ICE1-like [Setaria italica]}</t>
  </si>
  <si>
    <t>i1_LQ_LWC_c11710/f1p0/1877</t>
  </si>
  <si>
    <t>{sp|Q9FH37|ILR3_ARATH; Transcription factor ILR3 OS=Arabidopsis thaliana GN=ILR3 PE=1 SV=1}</t>
  </si>
  <si>
    <t>{ats:F775_31340; -  -  -  -  -}</t>
  </si>
  <si>
    <t>{XM_004972835.3; PREDICTED: Setaria italica transcription factor ILR3 (LOC101769522), mRNA}</t>
  </si>
  <si>
    <t>ILR3</t>
  </si>
  <si>
    <t>{XP_004972892.1; PREDICTED: transcription factor ILR3 [Setaria italica]}</t>
  </si>
  <si>
    <t>i1_LQ_LWC_c37910/f1p2/1185</t>
  </si>
  <si>
    <t>{sita:101765514; -  -  -  -  -}</t>
  </si>
  <si>
    <t>{XM_004961830.2; PREDICTED: Setaria italica transcription factor ILR3-like (LOC101765514), mRNA}</t>
  </si>
  <si>
    <t>{XP_004961887.1; PREDICTED: transcription factor ILR3-like [Setaria italica]}</t>
  </si>
  <si>
    <t>i1_LQ_LWC_c25741/f2p2/1239</t>
  </si>
  <si>
    <t>{sp|Q6EU39|MADS6_ORYSJ; MADS-box transcription factor 6 OS=Oryza sativa subsp. japonica GN=MADS6 PE=1 SV=1}</t>
  </si>
  <si>
    <t>{sita:101761927; K09264  K09264  MADS-box transcription factor, plant  -  -}</t>
  </si>
  <si>
    <t>{At2g45650; KOG0014  MADS box transcription factor  K  Transcription ;}</t>
  </si>
  <si>
    <t>{XM_004953402.3; PREDICTED: Setaria italica MADS-box transcription factor 6 (AGL6), mRNA}</t>
  </si>
  <si>
    <t>MAD6</t>
  </si>
  <si>
    <t>{XP_004953459.1; PREDICTED: MADS-box transcription factor 6 [Setaria italica]}</t>
  </si>
  <si>
    <t>i1_HQ_LWC_c13491/f5p0/1603</t>
  </si>
  <si>
    <t>{sp|Q10CQ1|MAD14_ORYSJ; MADS-box transcription factor 14 OS=Oryza sativa subsp. japonica GN=MADS14 PE=1 SV=2}</t>
  </si>
  <si>
    <t>{obr:102722380; K09264  K09264  MADS-box transcription factor, plant  -  -}</t>
  </si>
  <si>
    <t>{At1g69120; KOG0014  MADS box transcription factor  K  Transcription ;}</t>
  </si>
  <si>
    <t>{XM_004981683.2; PREDICTED: Setaria italica MADS-box transcription factor 14 (FUL1), transcript variant X1, mRNA}</t>
  </si>
  <si>
    <t>MADS14</t>
  </si>
  <si>
    <t>{XP_004981740.1; PREDICTED: MADS-box transcription factor 14 isoform X1 [Setaria italica]}</t>
  </si>
  <si>
    <t>i1_LQ_LWC_c38613/f1p0/1374</t>
  </si>
  <si>
    <t>{sp|Q6Q9I2|MAD15_ORYSJ; MADS-box transcription factor 15 OS=Oryza sativa subsp. japonica GN=MADS15 PE=1 SV=2}</t>
  </si>
  <si>
    <t>{sita:101771011; K09264  K09264  MADS-box transcription factor, plant  -  -}</t>
  </si>
  <si>
    <t>{XM_004955268.2; PREDICTED: Setaria italica MADS-box transcription factor 15 (FUL2), mRNA}</t>
  </si>
  <si>
    <t>MADS15</t>
  </si>
  <si>
    <t>{XP_004955325.1; PREDICTED: MADS-box transcription factor 15 [Setaria italica]}</t>
  </si>
  <si>
    <t>i1_LQ_LWC_c38425/f1p0/1194</t>
  </si>
  <si>
    <t>{sp|Q0D4T4|MAD18_ORYSJ; MADS-box transcription factor 18 OS=Oryza sativa subsp. japonica GN=MADS18 PE=1 SV=1}</t>
  </si>
  <si>
    <t>{sita:101776296; K09264  K09264  MADS-box transcription factor, plant  -  -}</t>
  </si>
  <si>
    <t>{XM_004958191.1; PREDICTED: Setaria italica MADS-box transcription factor 18-like (LOC101776296), mRNA}</t>
  </si>
  <si>
    <t>MADS18</t>
  </si>
  <si>
    <t>{XP_004958248.1; PREDICTED: MADS-box transcription factor 18-like [Setaria italica]}</t>
  </si>
  <si>
    <t>i1_LQ_LWC_c38089/f1p0/1222</t>
  </si>
  <si>
    <t>{sp|Q9XJ66|MAD22_ORYSJ; MADS-box transcription factor 22 OS=Oryza sativa subsp. japonica GN=MADS22 PE=2 SV=1}</t>
  </si>
  <si>
    <t>{sita:101766409; -  -  -  -  -}</t>
  </si>
  <si>
    <t>{At2g22540; KOG0014  MADS box transcription factor  K  Transcription ;}</t>
  </si>
  <si>
    <t>{XM_004953941.3; PREDICTED: Setaria italica MADS-box transcription factor 22 (LOC101766409), mRNA}</t>
  </si>
  <si>
    <t>MADS22</t>
  </si>
  <si>
    <t>{XP_004953998.1; PREDICTED: MADS-box transcription factor 22 [Setaria italica]}</t>
  </si>
  <si>
    <t>i5_LQ_LWC_c3462/f1p1/5719</t>
  </si>
  <si>
    <t>{sp|Q6EP49|MAD27_ORYSJ; MADS-box transcription factor 27 OS=Oryza sativa subsp. japonica GN=MADS27 PE=2 SV=2}</t>
  </si>
  <si>
    <t>{nnu:104595549; -  -  -  -  -}</t>
  </si>
  <si>
    <t>{At4g37940; KOG0014  MADS box transcription factor  K  Transcription ;}</t>
  </si>
  <si>
    <t>{XM_002445493.1; Sorghum bicolor hypothetical protein, mRNA}</t>
  </si>
  <si>
    <t>MADS27</t>
  </si>
  <si>
    <t>{OEL24288.1; MADS-box transcription factor 27 [Dichanthelium oligosanthes]}</t>
  </si>
  <si>
    <t>i2_LQ_LWC_c38394/f1p1/2422</t>
  </si>
  <si>
    <t>{XM_015787576.1; PREDICTED: Oryza sativa Japonica Group disease resistance protein RPM1 (LOC4340190), transcript variant X2, mRNA}</t>
  </si>
  <si>
    <t>MADS31</t>
  </si>
  <si>
    <t>{XP_004976800.1; PREDICTED: MADS-box transcription factor 31-like [Setaria italica]}</t>
  </si>
  <si>
    <t>i2_LQ_LWC_c85666/f1p1/2171</t>
  </si>
  <si>
    <t>{sp|Q84NC2|MAD31_ORYSJ; MADS-box transcription factor 31 OS=Oryza sativa subsp. japonica GN=MADS31 PE=2 SV=1}</t>
  </si>
  <si>
    <t>{obr:102714733; -  -  -  -  -}</t>
  </si>
  <si>
    <t>{At5g23260; KOG0014  MADS box transcription factor  K  Transcription ;}</t>
  </si>
  <si>
    <t>{XM_004976743.1; PREDICTED: Setaria italica MADS-box transcription factor 31-like (LOC101780468), mRNA}</t>
  </si>
  <si>
    <t>i2_LQ_LWC_c19264/f1p0/2346</t>
  </si>
  <si>
    <t>{sp|Q8S151|MAD32_ORYSJ; MADS-box transcription factor 32 OS=Oryza sativa subsp. japonica GN=MADS32 PE=2 SV=1}</t>
  </si>
  <si>
    <t>{obr:102721318; -  -  -  -  -}</t>
  </si>
  <si>
    <t>{At3g54340; KOG0014  MADS box transcription factor  K  Transcription ;}</t>
  </si>
  <si>
    <t>{XM_004969753.2; PREDICTED: Setaria italica MADS-box transcription factor 32 (LOC101784476), transcript variant X2, mRNA}</t>
  </si>
  <si>
    <t>MADS32</t>
  </si>
  <si>
    <t>{XP_004969809.1; PREDICTED: MADS-box transcription factor 32 isoform X1 [Setaria italica]}</t>
  </si>
  <si>
    <t>i1_HQ_LWC_c25811/f2p0/1210</t>
  </si>
  <si>
    <t>{sp|Q5K4R0|MAD47_ORYSJ; MADS-box transcription factor 47 OS=Oryza sativa subsp. japonica GN=MADS47 PE=1 SV=2}</t>
  </si>
  <si>
    <t>{osa:4331872; -  -  -  -  -}</t>
  </si>
  <si>
    <t>{XM_004985382.2; PREDICTED: Setaria italica MADS-box transcription factor 47-like (LOC101761485), transcript variant X4, mRNA}</t>
  </si>
  <si>
    <t>MADS47</t>
  </si>
  <si>
    <t>{XP_004985436.1; PREDICTED: MADS-box transcription factor 47-like isoform X1 [Setaria italica]}</t>
  </si>
  <si>
    <t>i4_LQ_LWC_c32900/f1p0/4180</t>
  </si>
  <si>
    <t>{sp|A2Y9P0|MADS5_ORYSI; MADS-box transcription factor 5 OS=Oryza sativa subsp. indica GN=MADS5 PE=2 SV=1}</t>
  </si>
  <si>
    <t>{ats:F775_27416; -  -  -  -  -}</t>
  </si>
  <si>
    <t>{At5g15800; KOG0014  MADS box transcription factor  K  Transcription ;}</t>
  </si>
  <si>
    <t>{JN661597.1; Cenchrus americanus MADS5-like protein (OSM5) mRNA, partial cds}</t>
  </si>
  <si>
    <t>MADS5</t>
  </si>
  <si>
    <t>{XP_004964768.1; PREDICTED: MADS-box transcription factor 5-like [Setaria italica]}</t>
  </si>
  <si>
    <t>i1_LQ_LWC_c13925/f1p0/1120</t>
  </si>
  <si>
    <t>{sp|Q9XJ60|MAD50_ORYSJ; MADS-box transcription factor 50 OS=Oryza sativa subsp. japonica GN=MADS50 PE=2 SV=1}</t>
  </si>
  <si>
    <t>{obr:102720685; -  -  -  -  -}</t>
  </si>
  <si>
    <t>{At2g45660; KOG0014  MADS box transcription factor  K  Transcription ;}</t>
  </si>
  <si>
    <t>{XM_004985863.3; PREDICTED: Setaria italica MADS-box transcription factor 50 (LOC101777581), transcript variant X4, mRNA}</t>
  </si>
  <si>
    <t>MADS50</t>
  </si>
  <si>
    <t>{XP_004985919.1; PREDICTED: MADS-box transcription factor 50 isoform X2 [Setaria italica]}</t>
  </si>
  <si>
    <t>i1_LQ_LWC_c13479/f1p0/1311</t>
  </si>
  <si>
    <t>{sp|Q2V0P1|MAD58_ORYSJ; MADS-box transcription factor 58 OS=Oryza sativa subsp. japonica GN=MADS58 PE=2 SV=1}</t>
  </si>
  <si>
    <t>{sita:101767547; K09264  K09264  MADS-box transcription factor, plant  -  -}</t>
  </si>
  <si>
    <t>{At4g18960; KOG0014  MADS box transcription factor  K  Transcription ;}</t>
  </si>
  <si>
    <t>{XM_004960542.1; PREDICTED: Setaria italica MADS-box transcription factor 58 (LOC101767547), mRNA}</t>
  </si>
  <si>
    <t>MADS58</t>
  </si>
  <si>
    <t>{XP_004960599.1; PREDICTED: MADS-box transcription factor 58 [Setaria italica]}</t>
  </si>
  <si>
    <t>i1_LQ_LWC_c26705/f1p0/1115</t>
  </si>
  <si>
    <t>{sp|Q0J466|MADS7_ORYSJ; MADS-box transcription factor 7 OS=Oryza sativa subsp. japonica GN=MADS7 PE=1 SV=2}</t>
  </si>
  <si>
    <t>{sita:101771024; -  -  -  -  -}</t>
  </si>
  <si>
    <t>{XM_004973946.1; PREDICTED: Setaria italica MADS-box transcription factor 7-like (LOC101762495), mRNA}</t>
  </si>
  <si>
    <t>MADS7</t>
  </si>
  <si>
    <t>{XP_004974003.1; PREDICTED: MADS-box transcription factor 7-like [Setaria italica]}</t>
  </si>
  <si>
    <t>i1_LQ_LWC_c39452/f2p0/1301</t>
  </si>
  <si>
    <t>{sp|Q9SAK5|APL_ARATH; Myb family transcription factor APL OS=Arabidopsis thaliana GN=APL PE=1 SV=2}</t>
  </si>
  <si>
    <t>{sita:101782452; -  -  -  -  -}</t>
  </si>
  <si>
    <t>{XM_004951691.2; PREDICTED: Setaria italica myb family transcription factor APL (LOC101782452), mRNA}</t>
  </si>
  <si>
    <t>MYB-APL</t>
  </si>
  <si>
    <t>{XP_004951748.1; PREDICTED: myb family transcription factor APL [Setaria italica]}</t>
  </si>
  <si>
    <t>i1_LQ_LWC_c32176/f1p5/1528</t>
  </si>
  <si>
    <t>{XM_012845370.2; PREDICTED: Setaria italica myb family transcription factor APL-like (LOC101773784), mRNA}</t>
  </si>
  <si>
    <t>{XP_012700824.1; PREDICTED: myb family transcription factor APL-like [Setaria italica]}</t>
  </si>
  <si>
    <t>i1_HQ_LWC_c4046/f2p0/1642</t>
  </si>
  <si>
    <t>{zma:103640508; -  -  -  -  -}</t>
  </si>
  <si>
    <t>{XM_004962969.2; PREDICTED: Setaria italica transcription factor PCL1-like (LOC101773071), transcript variant X1, mRNA}</t>
  </si>
  <si>
    <t>MYB-EFM</t>
  </si>
  <si>
    <t>{OEL22877.1; Myb family transcription factor EFM [Dichanthelium oligosanthes]}</t>
  </si>
  <si>
    <t>i1_LQ_LWC_c22547/f1p0/1875</t>
  </si>
  <si>
    <t>{sp|Q9FGY3|MYB78_ARATH; Transcription factor MYB78 OS=Arabidopsis thaliana GN=MYB78 PE=2 SV=1}</t>
  </si>
  <si>
    <t>{ats:F775_08129; K09422  MYBP  myb proto-oncogene protein, plant  -  -}</t>
  </si>
  <si>
    <t>{At5g49620; KOG0048  Transcription factor, Myb superfamily  K  Transcription ;}</t>
  </si>
  <si>
    <t>{XM_004979936.2; PREDICTED: Setaria italica transcription factor MYB108 (LOC101771445), mRNA}</t>
  </si>
  <si>
    <t>MYB108</t>
  </si>
  <si>
    <t>{XP_004979993.1; PREDICTED: transcription factor MYB108 [Setaria italica]}</t>
  </si>
  <si>
    <t>i1_LQ_LWC_c34468/f1p0/1535</t>
  </si>
  <si>
    <t>{sp|Q6R053|MYB56_ARATH; Transcription factor MYB56 OS=Arabidopsis thaliana GN=MYB56 PE=1 SV=1}</t>
  </si>
  <si>
    <t>{sbi:SORBI_03g010960; K09422  MYBP  myb proto-oncogene protein, plant  -  -}</t>
  </si>
  <si>
    <t>{At1g69560; KOG0048  Transcription factor, Myb superfamily  K  Transcription ;}</t>
  </si>
  <si>
    <t>{XM_004967647.1; PREDICTED: Setaria italica myb-related protein Myb4-like (LOC101783781), mRNA}</t>
  </si>
  <si>
    <t>MYB44</t>
  </si>
  <si>
    <t>{OEL23487.1; Transcription factor MYB44 [Dichanthelium oligosanthes]}</t>
  </si>
  <si>
    <t>i1_LQ_LWC_c4587/f1p0/1559</t>
  </si>
  <si>
    <t>{sp|Q9FDW1|MYB44_ARATH; Transcription factor MYB44 OS=Arabidopsis thaliana GN=MYB44 PE=2 SV=1}</t>
  </si>
  <si>
    <t>{sita:101769643; K09422  MYBP  myb proto-oncogene protein, plant  -  -}</t>
  </si>
  <si>
    <t>{At5g67300; KOG0048  Transcription factor, Myb superfamily  K  Transcription ;}</t>
  </si>
  <si>
    <t>{XM_004951573.1; PREDICTED: Setaria italica transcription factor MYB44-like (LOC101769643), mRNA}</t>
  </si>
  <si>
    <t>{XP_004951630.1; PREDICTED: transcription factor MYB44-like [Setaria italica]}</t>
  </si>
  <si>
    <t>i1_HQ_LWC_c12727/f2p2/1645</t>
  </si>
  <si>
    <t>{sp|Q4JL84|MYB59_ARATH; Transcription factor MYB59 OS=Arabidopsis thaliana GN=MYB59 PE=2 SV=2}</t>
  </si>
  <si>
    <t>{sita:101761709; K09422  MYBP  myb proto-oncogene protein, plant  -  -}</t>
  </si>
  <si>
    <t>{At5g59780; KOG0048  Transcription factor, Myb superfamily  K  Transcription ;}</t>
  </si>
  <si>
    <t>{XM_014804822.1; PREDICTED: Setaria italica transcription factor MYB59-like (LOC101761709), transcript variant X1, mRNA}</t>
  </si>
  <si>
    <t>MYB59</t>
  </si>
  <si>
    <t>{XP_014660308.1; PREDICTED: transcription factor MYB59-like [Setaria italica]}</t>
  </si>
  <si>
    <t>i2_LQ_LWC_c39630/f1p0/2177</t>
  </si>
  <si>
    <t>{sp|Q9S7L2|MYB98_ARATH; Transcription factor MYB98 OS=Arabidopsis thaliana GN=MYB98 PE=2 SV=1}</t>
  </si>
  <si>
    <t>{zma:103644185; K09422  MYBP  myb proto-oncogene protein, plant  -  -}</t>
  </si>
  <si>
    <t>{At4g18770; KOG0048  Transcription factor, Myb superfamily  K  Transcription ;}</t>
  </si>
  <si>
    <t>{XM_004986129.2; PREDICTED: Setaria italica transcription factor MYB46-like (LOC101758116), mRNA}</t>
  </si>
  <si>
    <t>MYB98</t>
  </si>
  <si>
    <t>{OEL19496.1; Transcription factor MYB98 [Dichanthelium oligosanthes]}</t>
  </si>
  <si>
    <t>i1_LQ_LWC_c21904/f1p2/1672</t>
  </si>
  <si>
    <t>{sp|Q9FKF9|M5162_ARATH; Probable transcription factor At5g61620 OS=Arabidopsis thaliana GN=At5g61620 PE=3 SV=1}</t>
  </si>
  <si>
    <t>{bvg:104892779; -  -  -  -  -}</t>
  </si>
  <si>
    <t>{XM_004972813.2; PREDICTED: Setaria italica transcription factor MYB1R1-like (LOC101760048), mRNA}</t>
  </si>
  <si>
    <t>MYBIR1</t>
  </si>
  <si>
    <t>{XP_004972870.1; PREDICTED: transcription factor MYB1R1-like [Setaria italica]}</t>
  </si>
  <si>
    <t>i1_LQ_LWC_c31589/f1p1/1513</t>
  </si>
  <si>
    <t>{sp|Q2V9B0|MY1R1_SOLTU; Transcription factor MYB1R1 OS=Solanum tuberosum PE=2 SV=1}</t>
  </si>
  <si>
    <t>{sita:101757925; -  -  -  -  -}</t>
  </si>
  <si>
    <t>{XM_004960855.1; PREDICTED: Setaria italica transcription factor MYB1R1-like (LOC101757925), mRNA}</t>
  </si>
  <si>
    <t>{XP_004960912.1; PREDICTED: transcription factor MYB1R1-like [Setaria italica]}</t>
  </si>
  <si>
    <t>i1_LQ_LWC_c37875/f1p0/1309</t>
  </si>
  <si>
    <t>{bdi:100839820; -  -  -  -  -}</t>
  </si>
  <si>
    <t>{XM_004969032.1; PREDICTED: Setaria italica transcription factor MYB1R1-like (LOC101770038), mRNA}</t>
  </si>
  <si>
    <t>{XP_004969089.1; PREDICTED: transcription factor MYB1R1-like [Setaria italica]}</t>
  </si>
  <si>
    <t>i1_LQ_LWC_c14472/f1p0/1395</t>
  </si>
  <si>
    <t>{sp|Q9FY93|NAC83_ARATH; NAC domain-containing protein 83 OS=Arabidopsis thaliana GN=NAC083 PE=1 SV=1}</t>
  </si>
  <si>
    <t>{zma:103650824; -  -  -  -  -}</t>
  </si>
  <si>
    <t>{XM_004971069.3; PREDICTED: Setaria italica NAC domain-containing protein 83-like (LOC101783799), transcript variant X2, mRNA}</t>
  </si>
  <si>
    <t>NAC</t>
  </si>
  <si>
    <t>{OEL34183.1; NAC transcription factor ONAC010 [Dichanthelium oligosanthes]}</t>
  </si>
  <si>
    <t>i1_LQ_LWC_c16364/f1p0/1884</t>
  </si>
  <si>
    <t>{sp|A0SPJ6|NAMB2_TRITD; NAC transcription factor NAM-B2 OS=Triticum turgidum subsp. durum GN=NAM-B2 PE=2 SV=1}</t>
  </si>
  <si>
    <t>{sita:101766170; -  -  -  -  -}</t>
  </si>
  <si>
    <t>{XM_004957999.1; PREDICTED: Setaria italica NAC transcription factor NAM-B2 (LOC101766170), mRNA}</t>
  </si>
  <si>
    <t>{XP_004958056.1; PREDICTED: NAC transcription factor NAM-B2 [Setaria italica]}</t>
  </si>
  <si>
    <t>i1_LQ_LWC_c33255/f1p6/1970</t>
  </si>
  <si>
    <t>{sp|Q9LD44|NAC56_ARATH; NAC transcription factor 56 OS=Arabidopsis thaliana GN=NAC056 PE=2 SV=1}</t>
  </si>
  <si>
    <t>{pda:103709106; -  -  -  -  -}</t>
  </si>
  <si>
    <t>{XM_004977363.3; PREDICTED: Setaria italica NAC domain-containing protein 67-like (LOC101786404), mRNA}</t>
  </si>
  <si>
    <t>{AET07181.1; NAC transcription factor [Panicum virgatum]}</t>
  </si>
  <si>
    <t>i1_LQ_LWC_c7526/f1p0/1822</t>
  </si>
  <si>
    <t>{sp|Q8H4S4|NAC10_ORYSJ; NAC transcription factor ONAC010 OS=Oryza sativa subsp. japonica GN=ONAC010 PE=2 SV=1}</t>
  </si>
  <si>
    <t>{pda:103702204; -  -  -  -  -}</t>
  </si>
  <si>
    <t>i1_LQ_LWC_c11891/f1p12/1718</t>
  </si>
  <si>
    <t>{sp|Q65XK1|NFYB4_ORYSJ; Nuclear transcription factor Y subunit B-4 OS=Oryza sativa subsp. japonica GN=NFYB4 PE=2 SV=2}</t>
  </si>
  <si>
    <t>{sita:101782383; K08065  NFYB  nuclear transcription Y subunit beta  -  ko04612; Organismal Systems; Immune system; Antigen processing and presentation | ko05152; Human Diseases; Infectious diseases: Bacterial; Tuberculosis | ko05166; Human Diseases; Infectious diseases: Viral; HTLV-I infection}</t>
  </si>
  <si>
    <t>{At2g37060; KOG0869  CCAAT-binding factor, subunit A (HAP3)  K  Transcription ;}</t>
  </si>
  <si>
    <t>{XM_012844395.1; PREDICTED: Setaria italica nuclear transcription factor Y subunit B-4-like (LOC101782383), mRNA}</t>
  </si>
  <si>
    <t>NTF</t>
  </si>
  <si>
    <t>{OEL33886.1; Nuclear transcription factor Y subunit B-4 [Dichanthelium oligosanthes]}</t>
  </si>
  <si>
    <t>i1_LQ_LWC_c13309/f1p0/1219</t>
  </si>
  <si>
    <t>{sp|Q655V5|NFYC4_ORYSJ; Nuclear transcription factor Y subunit C-4 OS=Oryza sativa subsp. japonica GN=NFYC4 PE=1 SV=1}</t>
  </si>
  <si>
    <t>{obr:102704484; K08066  NFYC  nuclear transcription factor Y, gamma  -  ko04612; Organismal Systems; Immune system; Antigen processing and presentation | ko05152; Human Diseases; Infectious diseases: Bacterial; Tuberculosis}</t>
  </si>
  <si>
    <t>{At1g56170; KOG1657  CCAAT-binding factor, subunit C (HAP5)  K  Transcription ;}</t>
  </si>
  <si>
    <t>{XM_004966261.3; PREDICTED: Setaria italica nuclear transcription factor Y subunit C-2-like (LOC101776080), mRNA}</t>
  </si>
  <si>
    <t>{XP_004966318.1; PREDICTED: nuclear transcription factor Y subunit C-2-like [Setaria italica]}</t>
  </si>
  <si>
    <t>i1_LQ_LWC_c14338/f1p1/1278</t>
  </si>
  <si>
    <t>{sp|Q9LVJ7|NFYA6_ARATH; Nuclear transcription factor Y subunit A-6 OS=Arabidopsis thaliana GN=NFYA6 PE=2 SV=1}</t>
  </si>
  <si>
    <t>{obr:102719750; K08064  NFYA  nuclear transcription factor Y, alpha  -  ko04612; Organismal Systems; Immune system; Antigen processing and presentation | ko05152; Human Diseases; Infectious diseases: Bacterial; Tuberculosis}</t>
  </si>
  <si>
    <t>{At3g14020; KOG1561  CCAAT-binding factor, subunit B (HAP2)  K  Transcription ;}</t>
  </si>
  <si>
    <t>{XM_004983989.3; PREDICTED: Setaria italica nuclear transcription factor Y subunit A-4-like (LOC101767581), transcript variant X3, mRNA}</t>
  </si>
  <si>
    <t>{XP_004984046.1; PREDICTED: nuclear transcription factor Y subunit A-4-like isoform X2 [Setaria italica]}</t>
  </si>
  <si>
    <t>i1_LQ_LWC_c25840/f1p1/1079</t>
  </si>
  <si>
    <t>{sp|Q93ZH2|NFYA3_ARATH; Nuclear transcription factor Y subunit A-3 OS=Arabidopsis thaliana GN=NFYA3 PE=2 SV=2}</t>
  </si>
  <si>
    <t>{sbi:SORBI_01g045500; K08064  NFYA  nuclear transcription factor Y, alpha  -  ko04612; Organismal Systems; Immune system; Antigen processing and presentation | ko05152; Human Diseases; Infectious diseases: Bacterial; Tuberculosis}</t>
  </si>
  <si>
    <t>{At1g72830; KOG1561  CCAAT-binding factor, subunit B (HAP2)  K  Transcription ;}</t>
  </si>
  <si>
    <t>{XM_004985460.3; PREDICTED: Setaria italica nuclear transcription factor Y subunit A-7 (LOC101757571), transcript variant X3, mRNA}</t>
  </si>
  <si>
    <t>{XP_004985517.1; PREDICTED: nuclear transcription factor Y subunit A-7 isoform X3 [Setaria italica]}</t>
  </si>
  <si>
    <t>i1_LQ_LWC_c22131/f1p5/1616</t>
  </si>
  <si>
    <t>{sp|Q8LT05|PCF7_ORYSJ; Transcription factor PCF7 OS=Oryza sativa subsp. japonica GN=PCF7 PE=2 SV=2}</t>
  </si>
  <si>
    <t>{dosa:Os01t0755500-01; -  -  -  -  -}</t>
  </si>
  <si>
    <t>{XM_004972124.1; PREDICTED: Setaria italica transcription factor PCF7-like (LOC101771780), mRNA}</t>
  </si>
  <si>
    <t>PCF7</t>
  </si>
  <si>
    <t>{XP_004972181.1; PREDICTED: transcription factor PCF7-like [Setaria italica]}</t>
  </si>
  <si>
    <t>i2_LQ_LWC_c6147/f1p0/2627</t>
  </si>
  <si>
    <t>{sp|A2ZMR9|PCF8_ORYSI; Transcription factor PCF8 OS=Oryza sativa subsp. indica GN=PCF8 PE=4 SV=1}</t>
  </si>
  <si>
    <t>{sita:101773896; -  -  -  -  -}</t>
  </si>
  <si>
    <t>{XM_004963152.2; PREDICTED: Setaria italica transcription factor PCF8 (LOC101773896), mRNA}</t>
  </si>
  <si>
    <t>PCF8</t>
  </si>
  <si>
    <t>{XP_004963209.1; PREDICTED: transcription factor PCF8 [Setaria italica]}</t>
  </si>
  <si>
    <t>i1_LQ_LWC_c9837/f1p0/1796</t>
  </si>
  <si>
    <t>{sp|Q9SNB4|PCL1_ARATH; Transcription factor LUX OS=Arabidopsis thaliana GN=LUX PE=1 SV=1}</t>
  </si>
  <si>
    <t>{sita:101777681; -  -  -  -  -}</t>
  </si>
  <si>
    <t>{XM_004962033.2; PREDICTED: Setaria italica transcription factor PCL1 (LOC101777681), mRNA}</t>
  </si>
  <si>
    <t>PCL1</t>
  </si>
  <si>
    <t>{XP_004962090.1; PREDICTED: transcription factor PCL1 [Setaria italica]}</t>
  </si>
  <si>
    <t>i1_LQ_LWC_c34059/f1p0/1878</t>
  </si>
  <si>
    <t>{sp|Q8GZM7|PIF1_ARATH; Transcription factor PIF1 OS=Arabidopsis thaliana GN=PIF1 PE=1 SV=1}</t>
  </si>
  <si>
    <t>{ats:F775_16112; K16189  PIF4  phytochrome-interacting factor 4  -  ko04075; Environmental Information Processing; Signal transduction; Plant hormone signal transduction}</t>
  </si>
  <si>
    <t>{XM_004982294.2; PREDICTED: Setaria italica transcription factor PIF1-like (LOC101760676), transcript variant X3, mRNA}</t>
  </si>
  <si>
    <t>PIF1</t>
  </si>
  <si>
    <t>{XP_004982351.1; PREDICTED: transcription factor PIF1-like isoform X3 [Setaria italica]}</t>
  </si>
  <si>
    <t>i2_LQ_LWC_c83983/f1p0/2153</t>
  </si>
  <si>
    <t>{sp|Q84LH8|PIF5_ARATH; Transcription factor PIF5 OS=Arabidopsis thaliana GN=PIF5 PE=1 SV=1}</t>
  </si>
  <si>
    <t>{zma:100384229; K16189  PIF4  phytochrome-interacting factor 4  -  ko04075; Environmental Information Processing; Signal transduction; Plant hormone signal transduction}</t>
  </si>
  <si>
    <t>{XM_004981482.3; PREDICTED: Setaria italica transcription factor PIF4-like (LOC101775649), transcript variant X1, mRNA}</t>
  </si>
  <si>
    <t>PIF4</t>
  </si>
  <si>
    <t>{XP_004981539.1; PREDICTED: transcription factor PIF4-like isoform X1 [Setaria italica]}</t>
  </si>
  <si>
    <t>i3_LQ_LWC_c19003/f1p0/3244</t>
  </si>
  <si>
    <t>{sp|Q9SKZ1|PUR_ARATH; Transcription factor Pur-alpha 1 OS=Arabidopsis thaliana GN=PURA1 PE=1 SV=2}</t>
  </si>
  <si>
    <t>{obr:102718605; -  -  -  -  -}</t>
  </si>
  <si>
    <t>{At2g32080; KOG3074  Transcriptional regulator of the PUR family, single-stranded-DNA-binding  K  Transcription ;}</t>
  </si>
  <si>
    <t>{XM_012845717.2; PREDICTED: Setaria italica transcription factor Pur-alpha 1 (LOC101785801), transcript variant X1, mRNA}</t>
  </si>
  <si>
    <t>Pur-alpha1</t>
  </si>
  <si>
    <t>{XP_012701171.1; PREDICTED: transcription factor Pur-alpha 1 isoform X1 [Setaria italica]}</t>
  </si>
  <si>
    <t>i1_LQ_LWC_c8193/f1p5/1661</t>
  </si>
  <si>
    <t>{sp|Q69IL4|RF2A_ORYSJ; Transcription factor RF2a OS=Oryza sativa subsp. japonica GN=RF2a PE=1 SV=1}</t>
  </si>
  <si>
    <t>{sita:101761959; -  -  -  -  -}</t>
  </si>
  <si>
    <t>{XM_004957297.2; PREDICTED: Setaria italica transcription factor RF2a-like (LOC101761959), transcript variant X1, mRNA}</t>
  </si>
  <si>
    <t>RF2a</t>
  </si>
  <si>
    <t>{XP_004957354.1; PREDICTED: transcription factor RF2a-like [Setaria italica]}</t>
  </si>
  <si>
    <t>i1_LQ_LWC_c35023/f1p1/1707</t>
  </si>
  <si>
    <t>{sp|Q9FME3|TCP5_ARATH; Transcription factor TCP5 OS=Arabidopsis thaliana GN=TCP5 PE=1 SV=1}</t>
  </si>
  <si>
    <t>{sita:101757931; -  -  -  -  -}</t>
  </si>
  <si>
    <t>{XM_004961464.2; PREDICTED: Setaria italica transcription factor TCP13-like (LOC101757931), transcript variant X1, mRNA}</t>
  </si>
  <si>
    <t>TCP13</t>
  </si>
  <si>
    <t>{XP_004961521.1; PREDICTED: transcription factor TCP13-like isoform X1 [Setaria italica]}</t>
  </si>
  <si>
    <t>i1_LQ_LWC_c30278/f1p0/1785</t>
  </si>
  <si>
    <t>{sp|Q9C9L2|TCP15_ARATH; Transcription factor TCP15 OS=Arabidopsis thaliana GN=TCP15 PE=1 SV=1}</t>
  </si>
  <si>
    <t>{osa:4330722; -  -  -  -  -}</t>
  </si>
  <si>
    <t>{XM_004964979.3; PREDICTED: Setaria italica transcription factor TCP15-like (LOC101758915), mRNA}</t>
  </si>
  <si>
    <t>TCP15</t>
  </si>
  <si>
    <t>{XP_004965036.1; PREDICTED: transcription factor TCP15-like [Setaria italica]}</t>
  </si>
  <si>
    <t>i1_LQ_LWC_c36383/f1p2/1900</t>
  </si>
  <si>
    <t>{sp|Q52MZ2|TGA10_TOBAC; bZIP transcription factor TGA10 OS=Nicotiana tabacum GN=TGA10 PE=1 SV=1}</t>
  </si>
  <si>
    <t>{sita:101763586; K14431  TGA  transcription factor TGA  -  ko04075; Environmental Information Processing; Signal transduction; Plant hormone signal transduction}</t>
  </si>
  <si>
    <t>{XM_014804640.1; PREDICTED: Setaria italica transcription factor TGA2-like (LOC101763586), mRNA}</t>
  </si>
  <si>
    <t>TGA2</t>
  </si>
  <si>
    <t>{XP_014660126.1; PREDICTED: transcription factor TGA2-like [Setaria italica]}</t>
  </si>
  <si>
    <t>i4_LQ_LWC_c23933/f1p0/4691</t>
  </si>
  <si>
    <t>{sita:101761136; -  -  -  -  -}</t>
  </si>
  <si>
    <t>{XM_004953314.2; PREDICTED: Setaria italica transcription factor TGA2 (LOC101761136), transcript variant X1, mRNA}</t>
  </si>
  <si>
    <t>{XP_004953371.1; PREDICTED: transcription factor TGA2 [Setaria italica]}</t>
  </si>
  <si>
    <t>i1_HQ_LWC_c11086/f2p0/1795</t>
  </si>
  <si>
    <t>{sp|A0A0P0WFC8|TGAL6_ORYSJ; Transcription factor TGAL6 OS=Oryza sativa subsp. japonica GN=TGAL6 PE=2 SV=1}</t>
  </si>
  <si>
    <t>{mus:103973934; K14431  TGA  transcription factor TGA  -  ko04075; Environmental Information Processing; Signal transduction; Plant hormone signal transduction}</t>
  </si>
  <si>
    <t>{XM_004976917.3; PREDICTED: Setaria italica transcription factor TGA4-like (LOC101781674), transcript variant X1, mRNA}</t>
  </si>
  <si>
    <t>TGA4</t>
  </si>
  <si>
    <t>{XP_004976974.1; PREDICTED: transcription factor TGA4-like isoform X1 [Setaria italica]}</t>
  </si>
  <si>
    <t>i1_LQ_LWC_c32624/f1p3/1793</t>
  </si>
  <si>
    <t>{sp|Q6ZDF3|TRAB1_ORYSJ; bZIP transcription factor TRAB1 OS=Oryza sativa subsp. japonica GN=TRAB1 PE=1 SV=1}</t>
  </si>
  <si>
    <t>{sita:101758999; K14432  ABF  ABA responsive element binding factor  -  ko04075; Environmental Information Processing; Signal transduction; Plant hormone signal transduction}</t>
  </si>
  <si>
    <t>{XM_004956953.1; PREDICTED: Setaria italica bZIP transcription factor TRAB1-like (LOC101758999), mRNA}</t>
  </si>
  <si>
    <t>TRAB1</t>
  </si>
  <si>
    <t>{XP_004957010.1; PREDICTED: bZIP transcription factor TRAB1-like [Setaria italica]}</t>
  </si>
  <si>
    <t>i1_LQ_LWC_c17064/f1p0/1537</t>
  </si>
  <si>
    <t>{sp|Q9LJG8|ASIL2_ARATH; Trihelix transcription factor ASIL2 OS=Arabidopsis thaliana GN=ASIL2 PE=2 SV=1}</t>
  </si>
  <si>
    <t>{dosa:Os02t0565000-01; -  -  -  -  -}</t>
  </si>
  <si>
    <t>{At3g58630; KOG4282  Transcription factor GT-2 and related proteins, contains trihelix DNA-binding/SANT domain  K  Transcription ;}</t>
  </si>
  <si>
    <t>{XM_004975687.3; PREDICTED: Setaria italica trihelix transcription factor ASIL2-like (LOC101768858), mRNA}</t>
  </si>
  <si>
    <t>triheix TF</t>
  </si>
  <si>
    <t>{XP_004975744.1; PREDICTED: trihelix transcription factor ASIL2-like [Setaria italica]}</t>
  </si>
  <si>
    <t>i2_LQ_LWC_c48039/f1p0/2209</t>
  </si>
  <si>
    <t>{sp|P0CG86|RS271_HORVU; Ubiquitin-40S ribosomal protein S27a OS=Hordeum vulgare GN=MUB1 PE=3 SV=1}</t>
  </si>
  <si>
    <t>{zma:103651369; -  -  -  -  -}</t>
  </si>
  <si>
    <t>{At5g05550; KOG4282  Transcription factor GT-2 and related proteins, contains trihelix DNA-binding/SANT domain  K  Transcription ;}</t>
  </si>
  <si>
    <t>{XM_004969453.3; PREDICTED: Setaria italica trihelix transcription factor ASIL2-like (LOC101767341), mRNA}</t>
  </si>
  <si>
    <t>{XP_004969510.1; PREDICTED: trihelix transcription factor ASIL2-like [Setaria italica]}</t>
  </si>
  <si>
    <t>i1_LQ_LWC_c2918/f3p0/1687</t>
  </si>
  <si>
    <t>{sita:101782730; -  -  -  -  -}</t>
  </si>
  <si>
    <t>{At3g14180; KOG4282  Transcription factor GT-2 and related proteins, contains trihelix DNA-binding/SANT domain  K  Transcription ;}</t>
  </si>
  <si>
    <t>{XM_004952674.1; PREDICTED: Setaria italica trihelix transcription factor ASIL2-like (LOC101782730), mRNA}</t>
  </si>
  <si>
    <t>trihelix TF</t>
  </si>
  <si>
    <t>{XP_004952731.1; PREDICTED: trihelix transcription factor ASIL2-like [Setaria italica]}</t>
  </si>
  <si>
    <t>i4_LQ_LWC_c8187/f1p3/4803</t>
  </si>
  <si>
    <t>{sp|Q9SYG2|ASIL1_ARATH; Trihelix transcription factor ASIL1 OS=Arabidopsis thaliana GN=ASIL1 PE=1 SV=1}</t>
  </si>
  <si>
    <t>{osa:4324693; -  -  -  -  -}</t>
  </si>
  <si>
    <t>{At1g54060; KOG4282  Transcription factor GT-2 and related proteins, contains trihelix DNA-binding/SANT domain  K  Transcription ;}</t>
  </si>
  <si>
    <t>{XM_004969708.1; PREDICTED: Setaria italica trihelix transcription factor ASIL1 (LOC101766391), mRNA}</t>
  </si>
  <si>
    <t>{XP_004969765.1; PREDICTED: trihelix transcription factor ASIL1 [Setaria italica]}</t>
  </si>
  <si>
    <t>i1_LQ_LWC_c30973/f1p0/1663</t>
  </si>
  <si>
    <t>{sp|O22768|UNE12_ARATH; Transcription factor UNE12 OS=Arabidopsis thaliana GN=UNE12 PE=2 SV=2}</t>
  </si>
  <si>
    <t>{bdi:100831162; -  -  -  -  -}</t>
  </si>
  <si>
    <t>{XM_004981368.2; PREDICTED: Setaria italica transcription factor UNE12-like (LOC101766345), mRNA}</t>
  </si>
  <si>
    <t>UNE12</t>
  </si>
  <si>
    <t>{XP_004981425.1; PREDICTED: transcription factor UNE12-like [Setaria italica]}</t>
  </si>
  <si>
    <t>i3_LQ_LWC_c20861/f1p21/3109</t>
  </si>
  <si>
    <t>{sp|Q9MA75|VIP1_ARATH; Transcription factor VIP1 OS=Arabidopsis thaliana GN=VIP1 PE=1 SV=1}</t>
  </si>
  <si>
    <t>{pda:103703162; K20557  VIP1  transcription factor VIP1  -  ko04016; Environmental Information Processing; Signal transduction; MAPK signaling pathway - plant}</t>
  </si>
  <si>
    <t>{XM_004977263.3; PREDICTED: Setaria italica transcription factor VIP1-like (LOC101780472), mRNA}</t>
  </si>
  <si>
    <t>VIP1</t>
  </si>
  <si>
    <t>{OEL31972.1; Transcription factor VIP1 [Dichanthelium oligosanthes]}</t>
  </si>
  <si>
    <t>i0_LQ_LWC_c373/f1p0/966</t>
  </si>
  <si>
    <t>{XM_004978695.3; PREDICTED: Setaria italica transcription factor VIP1-like (LOC101777244), mRNA}</t>
  </si>
  <si>
    <t>VIP1-like</t>
  </si>
  <si>
    <t>{XP_004978752.1; PREDICTED: transcription factor VIP1-like [Setaria italica]}</t>
  </si>
  <si>
    <t>i2_HQ_LWC_c12823/f2p0/2735</t>
  </si>
  <si>
    <t>{sp|Q9SVB7|WRK13_ARATH; Probable WRKY transcription factor 13 OS=Arabidopsis thaliana GN=WRKY13 PE=2 SV=1}</t>
  </si>
  <si>
    <t>{lang:109359100; -  -  -  -  -}</t>
  </si>
  <si>
    <t>{XM_004968384.1; PREDICTED: Setaria italica probable WRKY transcription factor 12 (LOC101767737), mRNA}</t>
  </si>
  <si>
    <t>WRKY12</t>
  </si>
  <si>
    <t>{XP_004968441.1; PREDICTED: probable WRKY transcription factor 12 [Setaria italica]}</t>
  </si>
  <si>
    <t>i2_LQ_LWC_c68862/f1p0/2465</t>
  </si>
  <si>
    <t>{sp|Q9FG77|WRKY2_ARATH; Probable WRKY transcription factor 2 OS=Arabidopsis thaliana GN=WRKY2 PE=1 SV=1}</t>
  </si>
  <si>
    <t>{egu:105038993; K18835  WRKY2  WRKY transcription factor 2  -  ko04626; Organismal Systems; Environmental adaptation; Plant-pathogen interaction}</t>
  </si>
  <si>
    <t>{XM_012846644.2; PREDICTED: Setaria italica probable WRKY transcription factor 2 (LOC101756130), mRNA}</t>
  </si>
  <si>
    <t>WRKY2</t>
  </si>
  <si>
    <t>{XP_012702098.2; PREDICTED: LOW QUALITY PROTEIN: probable WRKY transcription factor 2 [Setaria italica]}</t>
  </si>
  <si>
    <t>i1_LQ_LWC_c21190/f1p0/1893</t>
  </si>
  <si>
    <t>{sp|Q6B6R4|WRK24_ORYSI; WRKY transcription factor WRKY24 OS=Oryza sativa subsp. indica GN=WRKY24 PE=2 SV=1}</t>
  </si>
  <si>
    <t>{sita:101782795; K13424  WRKY33  WRKY transcription factor 33  -  ko04016; Environmental Information Processing; Signal transduction; MAPK signaling pathway - plant | ko04626; Organismal Systems; Environmental adaptation; Plant-pathogen interaction}</t>
  </si>
  <si>
    <t>{XM_004961706.3; PREDICTED: Setaria italica probable WRKY transcription factor 25 (LOC101782795), mRNA}</t>
  </si>
  <si>
    <t>WRKY25</t>
  </si>
  <si>
    <t>{XP_004961763.1; PREDICTED: probable WRKY transcription factor 25 [Setaria italica]}</t>
  </si>
  <si>
    <t>i0_LQ_LWC_c803/f1p0/877</t>
  </si>
  <si>
    <t>{sp|Q9FLX8|WRK27_ARATH; Probable WRKY transcription factor 27 OS=Arabidopsis thaliana GN=WRKY27 PE=2 SV=1}</t>
  </si>
  <si>
    <t>{sita:101752465; -  -  -  -  -}</t>
  </si>
  <si>
    <t>{XM_004951190.2; PREDICTED: Setaria italica probable WRKY transcription factor 27 (LOC101752465), mRNA}</t>
  </si>
  <si>
    <t>WRKY27</t>
  </si>
  <si>
    <t>{XP_004951247.1; PREDICTED: probable WRKY transcription factor 27 [Setaria italica]}</t>
  </si>
  <si>
    <t>i2_HQ_LWC_c5316/f3p1/2478</t>
  </si>
  <si>
    <t>{sbi:SORBI_06g019710; K18835  WRKY2  WRKY transcription factor 2  -  ko04626; Organismal Systems; Environmental adaptation; Plant-pathogen interaction}</t>
  </si>
  <si>
    <t>{XM_012847254.1; PREDICTED: Setaria italica probable WRKY transcription factor 34 (LOC101773177), transcript variant X2, mRNA}</t>
  </si>
  <si>
    <t>WRKY34</t>
  </si>
  <si>
    <t>{XP_004975929.1; PREDICTED: probable WRKY transcription factor 34 [Setaria italica]}</t>
  </si>
  <si>
    <t>i2_LQ_LWC_c85901/f1p0/2168</t>
  </si>
  <si>
    <t>{sp|Q9SUP6|WRK53_ARATH; Probable WRKY transcription factor 53 OS=Arabidopsis thaliana GN=WRKY53 PE=1 SV=1}</t>
  </si>
  <si>
    <t>{sita:101785214; -  -  -  -  -}</t>
  </si>
  <si>
    <t>{XM_004961104.2; PREDICTED: Setaria italica probable WRKY transcription factor 53 (LOC101785214), transcript variant X2, mRNA}</t>
  </si>
  <si>
    <t>WRKY53</t>
  </si>
  <si>
    <t>{XP_004961161.1; PREDICTED: probable WRKY transcription factor 53 isoform X2 [Setaria italica]}</t>
  </si>
  <si>
    <t>i2_LQ_LWC_c35040/f1p0/2510</t>
  </si>
  <si>
    <t>{sp|Q9C983|WRK57_ARATH; Probable WRKY transcription factor 57 OS=Arabidopsis thaliana GN=WRKY57 PE=2 SV=1}</t>
  </si>
  <si>
    <t>{obr:102719478; -  -  -  -  -}</t>
  </si>
  <si>
    <t>{XM_004981648.1; PREDICTED: Setaria italica probable WRKY transcription factor 57 (LOC101773634), mRNA}</t>
  </si>
  <si>
    <t>WRKY57</t>
  </si>
  <si>
    <t>{XP_004981705.1; PREDICTED: probable WRKY transcription factor 57 [Setaria italica]}</t>
  </si>
  <si>
    <t>i1_LQ_LWC_c21040/f1p2/1452</t>
  </si>
  <si>
    <t>{sp|Q0DAJ3|WRK28_ORYSJ; WRKY transcription factor WRKY28 OS=Oryza sativa subsp. japonica GN=WRKY28 PE=2 SV=2}</t>
  </si>
  <si>
    <t>{sbi:SORBI_10g025600; -  -  -  -  -}</t>
  </si>
  <si>
    <t>{XM_004965669.2; PREDICTED: Setaria italica probable WRKY transcription factor 60 (LOC101781477), mRNA}</t>
  </si>
  <si>
    <t>WRKY60</t>
  </si>
  <si>
    <t>{XP_004965726.1; PREDICTED: probable WRKY transcription factor 60 [Setaria italica]}</t>
  </si>
  <si>
    <t>i2_LQ_LWC_c41563/f1p0/2028</t>
  </si>
  <si>
    <t>{sp|Q9C9F0|WRKY9_ARATH; Probable WRKY transcription factor 9 OS=Arabidopsis thaliana GN=WRKY9 PE=2 SV=1}</t>
  </si>
  <si>
    <t>{sita:101777359; -  -  -  -  -}</t>
  </si>
  <si>
    <t>{XM_012845679.1; PREDICTED: Setaria italica probable WRKY transcription factor 61 (LOC101777359), mRNA}</t>
  </si>
  <si>
    <t>WRKY61</t>
  </si>
  <si>
    <t>{XP_012701133.1; PREDICTED: LOW QUALITY PROTEIN: probable WRKY transcription factor 61 [Setaria italica]}</t>
  </si>
  <si>
    <t>i1_LQ_LWC_c36450/f1p2/1858</t>
  </si>
  <si>
    <t>{sp|O64747|WRK35_ARATH; Probable WRKY transcription factor 35 OS=Arabidopsis thaliana GN=WRKY35 PE=2 SV=1}</t>
  </si>
  <si>
    <t>{zma:103651472; K13425  WRKY22  WRKY transcription factor 22  -  ko04016; Environmental Information Processing; Signal transduction; MAPK signaling pathway - plant | ko04626; Organismal Systems; Environmental adaptation; Plant-pathogen interaction}</t>
  </si>
  <si>
    <t>{XM_004969162.2; PREDICTED: Setaria italica probable WRKY transcription factor 65 (LOC101753693), mRNA}</t>
  </si>
  <si>
    <t>WRKY65</t>
  </si>
  <si>
    <t>{XP_004969219.1; PREDICTED: probable WRKY transcription factor 65 [Setaria italica]}</t>
  </si>
  <si>
    <t>i2_LQ_LWC_c8508/f1p0/2662</t>
  </si>
  <si>
    <t>{sp|Q9LP56|WRK65_ARATH; Probable WRKY transcription factor 65 OS=Arabidopsis thaliana GN=WRKY65 PE=2 SV=1}</t>
  </si>
  <si>
    <t>{zma:100501507; -  -  -  -  -}</t>
  </si>
  <si>
    <t>{XM_004969899.3; PREDICTED: Setaria italica probable WRKY transcription factor 65 (LOC101774212), mRNA}</t>
  </si>
  <si>
    <t>{XP_004969956.1; PREDICTED: probable WRKY transcription factor 65 [Setaria italica]}</t>
  </si>
  <si>
    <t>i1_LQ_LWC_c34927/f1p0/1483</t>
  </si>
  <si>
    <t>{sita:101762911; -  -  -  -  -}</t>
  </si>
  <si>
    <t>{XM_004956556.3; PREDICTED: Setaria italica probable WRKY transcription factor 70 (LOC101762911), mRNA}</t>
  </si>
  <si>
    <t>WRKY70</t>
  </si>
  <si>
    <t>{XP_004956613.1; PREDICTED: probable WRKY transcription factor 70 [Setaria italica]}</t>
  </si>
  <si>
    <t>i1_LQ_LWC_c11635/f1p0/1937</t>
  </si>
  <si>
    <t>{sp|Q8VWV6|WRK61_ARATH; Probable WRKY transcription factor 61 OS=Arabidopsis thaliana GN=WRKY61 PE=2 SV=1}</t>
  </si>
  <si>
    <t>{zma:103649651; -  -  -  -  -}</t>
  </si>
  <si>
    <t>{XM_004968428.2; PREDICTED: Setaria italica probable WRKY transcription factor 72 (LOC101785397), mRNA}</t>
  </si>
  <si>
    <t>WRKY72</t>
  </si>
  <si>
    <t>{XP_004968485.1; PREDICTED: probable WRKY transcription factor 72 [Setaria italica]}</t>
  </si>
  <si>
    <t>i2_LQ_LWC_c71825/f1p0/2205</t>
  </si>
  <si>
    <t>{pda:103705538; -  -  -  -  -}</t>
  </si>
  <si>
    <t>{XM_004964484.2; PREDICTED: Setaria italica probable WRKY transcription factor 72 (LOC101766218), mRNA}</t>
  </si>
  <si>
    <t>{XP_004964541.1; PREDICTED: probable WRKY transcription factor 72 [Setaria italica]}</t>
  </si>
  <si>
    <t>i1_LQ_LWC_c7112/f1p0/1655</t>
  </si>
  <si>
    <t>{sp|Q9FYA2|WRK75_ARATH; Probable WRKY transcription factor 75 OS=Arabidopsis thaliana GN=WRKY75 PE=2 SV=1}</t>
  </si>
  <si>
    <t>{zma:103648003; -  -  -  -  -}</t>
  </si>
  <si>
    <t>{XM_004979239.2; PREDICTED: Setaria italica probable WRKY transcription factor 75 (LOC101786418), mRNA}</t>
  </si>
  <si>
    <t>WRKY75</t>
  </si>
  <si>
    <t>{XP_004979296.1; PREDICTED: probable WRKY transcription factor 75 [Setaria italica]}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</si>
</sst>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abSelected="1" workbookViewId="0">
      <selection activeCell="H143" sqref="H143"/>
    </sheetView>
  </sheetViews>
  <sheetFormatPr defaultRowHeight="14.5" x14ac:dyDescent="0.35"/>
  <cols>
    <col min="1" max="1" width="31.7265625" customWidth="1"/>
  </cols>
  <sheetData>
    <row r="1" spans="1:16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 t="s">
        <v>14</v>
      </c>
    </row>
    <row r="2" spans="1:16" ht="15.5" x14ac:dyDescent="0.35">
      <c r="A2" s="2" t="s">
        <v>15</v>
      </c>
      <c r="B2" s="2">
        <v>3.6833333330000002</v>
      </c>
      <c r="C2" s="2">
        <v>5.8633333329999999</v>
      </c>
      <c r="D2" s="2">
        <v>5.54</v>
      </c>
      <c r="E2" s="2">
        <v>4.1166666669999996</v>
      </c>
      <c r="F2" s="2">
        <v>3.23</v>
      </c>
      <c r="G2" s="2">
        <v>5.7433333329999998</v>
      </c>
      <c r="H2" s="2">
        <v>0.16046467244062401</v>
      </c>
      <c r="I2" s="2">
        <v>-0.86018691197486197</v>
      </c>
      <c r="J2" s="2">
        <v>5.2002319370871998E-2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</row>
    <row r="3" spans="1:16" ht="15.5" x14ac:dyDescent="0.35">
      <c r="A3" s="2" t="s">
        <v>22</v>
      </c>
      <c r="B3" s="2">
        <v>8.1233333329999997</v>
      </c>
      <c r="C3" s="2">
        <v>7.5633333330000001</v>
      </c>
      <c r="D3" s="2">
        <v>7.6466666669999999</v>
      </c>
      <c r="E3" s="2">
        <v>9.16</v>
      </c>
      <c r="F3" s="2">
        <v>3.4766666669999999</v>
      </c>
      <c r="G3" s="2">
        <v>8.1</v>
      </c>
      <c r="H3" s="2">
        <v>0.17327575315395899</v>
      </c>
      <c r="I3" s="2">
        <v>-1.12131745095067</v>
      </c>
      <c r="J3" s="2">
        <v>8.3090922414429003E-2</v>
      </c>
      <c r="K3" s="2" t="s">
        <v>23</v>
      </c>
      <c r="L3" s="2" t="s">
        <v>24</v>
      </c>
      <c r="M3" s="2" t="s">
        <v>18</v>
      </c>
      <c r="N3" s="2" t="s">
        <v>25</v>
      </c>
      <c r="O3" s="2" t="s">
        <v>20</v>
      </c>
      <c r="P3" s="2" t="s">
        <v>26</v>
      </c>
    </row>
    <row r="4" spans="1:16" ht="15.5" x14ac:dyDescent="0.35">
      <c r="A4" s="2" t="s">
        <v>27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0.02</v>
      </c>
      <c r="H4" s="2">
        <v>0</v>
      </c>
      <c r="I4" s="2">
        <v>0</v>
      </c>
      <c r="J4" s="2">
        <v>0</v>
      </c>
      <c r="K4" s="2" t="s">
        <v>28</v>
      </c>
      <c r="L4" s="2" t="s">
        <v>29</v>
      </c>
      <c r="M4" s="2" t="s">
        <v>18</v>
      </c>
      <c r="N4" s="2" t="s">
        <v>30</v>
      </c>
      <c r="O4" s="2" t="s">
        <v>20</v>
      </c>
      <c r="P4" s="2" t="s">
        <v>31</v>
      </c>
    </row>
    <row r="5" spans="1:16" ht="15.5" x14ac:dyDescent="0.35">
      <c r="A5" s="2" t="s">
        <v>32</v>
      </c>
      <c r="B5" s="2">
        <v>6.4</v>
      </c>
      <c r="C5" s="2">
        <v>8.9033333330000008</v>
      </c>
      <c r="D5" s="2">
        <v>6.3333333329999997</v>
      </c>
      <c r="E5" s="2">
        <v>6.83</v>
      </c>
      <c r="F5" s="2">
        <v>6.1633333329999997</v>
      </c>
      <c r="G5" s="2">
        <v>10.596666669999999</v>
      </c>
      <c r="H5" s="2">
        <v>9.3813673402728004E-2</v>
      </c>
      <c r="I5" s="2">
        <v>-0.53063475125492698</v>
      </c>
      <c r="J5" s="2">
        <v>0.74257359844941795</v>
      </c>
      <c r="K5" s="2" t="s">
        <v>33</v>
      </c>
      <c r="L5" s="2" t="s">
        <v>34</v>
      </c>
      <c r="M5" s="2" t="s">
        <v>18</v>
      </c>
      <c r="N5" s="2" t="s">
        <v>35</v>
      </c>
      <c r="O5" s="2" t="s">
        <v>20</v>
      </c>
      <c r="P5" s="2" t="s">
        <v>36</v>
      </c>
    </row>
    <row r="6" spans="1:16" ht="15.5" x14ac:dyDescent="0.35">
      <c r="A6" s="2" t="s">
        <v>37</v>
      </c>
      <c r="B6" s="2">
        <v>0.37333333299999999</v>
      </c>
      <c r="C6" s="2">
        <v>0.56999999999999995</v>
      </c>
      <c r="D6" s="2">
        <v>0.69666666700000002</v>
      </c>
      <c r="E6" s="2">
        <v>0.41666666699999999</v>
      </c>
      <c r="F6" s="2">
        <v>0.176666667</v>
      </c>
      <c r="G6" s="2">
        <v>0.47333333300000002</v>
      </c>
      <c r="H6" s="2">
        <v>0.158429365046759</v>
      </c>
      <c r="I6" s="2">
        <v>-1.68993205760063</v>
      </c>
      <c r="J6" s="2">
        <v>-0.55761201428246798</v>
      </c>
      <c r="K6" s="2" t="s">
        <v>38</v>
      </c>
      <c r="L6" s="2" t="s">
        <v>39</v>
      </c>
      <c r="M6" s="2" t="s">
        <v>18</v>
      </c>
      <c r="N6" s="2" t="s">
        <v>40</v>
      </c>
      <c r="O6" s="2" t="s">
        <v>41</v>
      </c>
      <c r="P6" s="2" t="s">
        <v>42</v>
      </c>
    </row>
    <row r="7" spans="1:16" ht="15.5" x14ac:dyDescent="0.35">
      <c r="A7" s="2" t="s">
        <v>43</v>
      </c>
      <c r="B7" s="2">
        <v>6.87</v>
      </c>
      <c r="C7" s="2">
        <v>8.6866666670000008</v>
      </c>
      <c r="D7" s="2">
        <v>7.0233333330000001</v>
      </c>
      <c r="E7" s="2">
        <v>4.4366666669999999</v>
      </c>
      <c r="F7" s="2">
        <v>6.37</v>
      </c>
      <c r="G7" s="2">
        <v>10.676666669999999</v>
      </c>
      <c r="H7" s="2">
        <v>-0.63083393351897299</v>
      </c>
      <c r="I7" s="2">
        <v>-0.44750930564603902</v>
      </c>
      <c r="J7" s="2">
        <v>0.60423348447626901</v>
      </c>
      <c r="K7" s="2" t="s">
        <v>44</v>
      </c>
      <c r="L7" s="2" t="s">
        <v>45</v>
      </c>
      <c r="M7" s="2" t="s">
        <v>18</v>
      </c>
      <c r="N7" s="2" t="s">
        <v>46</v>
      </c>
      <c r="O7" s="2" t="s">
        <v>47</v>
      </c>
      <c r="P7" s="2" t="s">
        <v>48</v>
      </c>
    </row>
    <row r="8" spans="1:16" ht="15.5" x14ac:dyDescent="0.35">
      <c r="A8" s="2" t="s">
        <v>49</v>
      </c>
      <c r="B8" s="2">
        <v>6.806666667</v>
      </c>
      <c r="C8" s="2">
        <v>7.29</v>
      </c>
      <c r="D8" s="2">
        <v>7.4266666670000001</v>
      </c>
      <c r="E8" s="2">
        <v>6.4</v>
      </c>
      <c r="F8" s="2">
        <v>3.693333333</v>
      </c>
      <c r="G8" s="2">
        <v>7.82</v>
      </c>
      <c r="H8" s="2">
        <v>-8.8876555339933994E-2</v>
      </c>
      <c r="I8" s="2">
        <v>-0.98099533912911197</v>
      </c>
      <c r="J8" s="2">
        <v>7.4453780623724E-2</v>
      </c>
      <c r="K8" s="2" t="s">
        <v>50</v>
      </c>
      <c r="L8" s="2" t="s">
        <v>51</v>
      </c>
      <c r="M8" s="2" t="s">
        <v>18</v>
      </c>
      <c r="N8" s="2" t="s">
        <v>52</v>
      </c>
      <c r="O8" s="2" t="s">
        <v>53</v>
      </c>
      <c r="P8" s="2" t="s">
        <v>54</v>
      </c>
    </row>
    <row r="9" spans="1:16" ht="15.5" x14ac:dyDescent="0.35">
      <c r="A9" s="2" t="s">
        <v>55</v>
      </c>
      <c r="B9" s="2">
        <v>0.68666666700000001</v>
      </c>
      <c r="C9" s="2">
        <v>0.65</v>
      </c>
      <c r="D9" s="2">
        <v>0.52</v>
      </c>
      <c r="E9" s="2">
        <v>0.823333333</v>
      </c>
      <c r="F9" s="2">
        <v>0.41</v>
      </c>
      <c r="G9" s="2">
        <v>0.71333333300000001</v>
      </c>
      <c r="H9" s="2">
        <v>0.26186670311703503</v>
      </c>
      <c r="I9" s="2">
        <v>-0.66481580841037102</v>
      </c>
      <c r="J9" s="2">
        <v>0.45606476686474201</v>
      </c>
      <c r="K9" s="2" t="s">
        <v>56</v>
      </c>
      <c r="L9" s="2" t="s">
        <v>57</v>
      </c>
      <c r="M9" s="2" t="s">
        <v>58</v>
      </c>
      <c r="N9" s="2" t="s">
        <v>59</v>
      </c>
      <c r="O9" s="2" t="s">
        <v>60</v>
      </c>
      <c r="P9" s="2" t="s">
        <v>61</v>
      </c>
    </row>
    <row r="10" spans="1:16" ht="15.5" x14ac:dyDescent="0.35">
      <c r="A10" s="2" t="s">
        <v>62</v>
      </c>
      <c r="B10" s="2">
        <v>22.84333333</v>
      </c>
      <c r="C10" s="2">
        <v>26.99</v>
      </c>
      <c r="D10" s="2">
        <v>21.92</v>
      </c>
      <c r="E10" s="2">
        <v>15.81</v>
      </c>
      <c r="F10" s="2">
        <v>15.72666667</v>
      </c>
      <c r="G10" s="2">
        <v>25.08</v>
      </c>
      <c r="H10" s="2">
        <v>-0.53093581837125203</v>
      </c>
      <c r="I10" s="2">
        <v>-0.77921205864276</v>
      </c>
      <c r="J10" s="2">
        <v>0.194289549841512</v>
      </c>
      <c r="K10" s="2" t="s">
        <v>63</v>
      </c>
      <c r="L10" s="2" t="s">
        <v>64</v>
      </c>
      <c r="M10" s="2" t="s">
        <v>18</v>
      </c>
      <c r="N10" s="2" t="s">
        <v>65</v>
      </c>
      <c r="O10" s="2" t="s">
        <v>66</v>
      </c>
      <c r="P10" s="2" t="s">
        <v>67</v>
      </c>
    </row>
    <row r="11" spans="1:16" ht="15.5" x14ac:dyDescent="0.35">
      <c r="A11" s="2" t="s">
        <v>68</v>
      </c>
      <c r="B11" s="2">
        <v>0.26666666700000002</v>
      </c>
      <c r="C11" s="2">
        <v>0.32</v>
      </c>
      <c r="D11" s="2">
        <v>0.25666666700000001</v>
      </c>
      <c r="E11" s="2">
        <v>0.206666667</v>
      </c>
      <c r="F11" s="2">
        <v>0.24333333300000001</v>
      </c>
      <c r="G11" s="2">
        <v>0.383333333</v>
      </c>
      <c r="H11" s="2">
        <v>-0.36773178397692802</v>
      </c>
      <c r="I11" s="2">
        <v>-0.395137943817434</v>
      </c>
      <c r="J11" s="2">
        <v>0.57870350712132701</v>
      </c>
      <c r="K11" s="2" t="s">
        <v>69</v>
      </c>
      <c r="L11" s="2" t="s">
        <v>70</v>
      </c>
      <c r="M11" s="2" t="s">
        <v>18</v>
      </c>
      <c r="N11" s="2" t="s">
        <v>71</v>
      </c>
      <c r="O11" s="2" t="s">
        <v>72</v>
      </c>
      <c r="P11" s="2" t="s">
        <v>73</v>
      </c>
    </row>
    <row r="12" spans="1:16" ht="15.5" x14ac:dyDescent="0.35">
      <c r="A12" s="2" t="s">
        <v>74</v>
      </c>
      <c r="B12" s="2">
        <v>7.3366666670000003</v>
      </c>
      <c r="C12" s="2">
        <v>2.1866666669999999</v>
      </c>
      <c r="D12" s="2">
        <v>2.766666667</v>
      </c>
      <c r="E12" s="2">
        <v>11.106666669999999</v>
      </c>
      <c r="F12" s="2">
        <v>2.7633333329999998</v>
      </c>
      <c r="G12" s="2">
        <v>3.076666667</v>
      </c>
      <c r="H12" s="2">
        <v>0.59822925584142495</v>
      </c>
      <c r="I12" s="2">
        <v>0.337676286483716</v>
      </c>
      <c r="J12" s="2">
        <v>0.15321931139397299</v>
      </c>
      <c r="K12" s="2" t="s">
        <v>75</v>
      </c>
      <c r="L12" s="2" t="s">
        <v>76</v>
      </c>
      <c r="M12" s="2" t="s">
        <v>18</v>
      </c>
      <c r="N12" s="2" t="s">
        <v>77</v>
      </c>
      <c r="O12" s="2" t="s">
        <v>78</v>
      </c>
      <c r="P12" s="2" t="s">
        <v>79</v>
      </c>
    </row>
    <row r="13" spans="1:16" ht="15.5" x14ac:dyDescent="0.35">
      <c r="A13" s="2" t="s">
        <v>80</v>
      </c>
      <c r="B13" s="2">
        <v>2.3133333330000001</v>
      </c>
      <c r="C13" s="2">
        <v>1.8</v>
      </c>
      <c r="D13" s="2">
        <v>2.266666667</v>
      </c>
      <c r="E13" s="2">
        <v>1.1766666670000001</v>
      </c>
      <c r="F13" s="2">
        <v>1.64</v>
      </c>
      <c r="G13" s="2">
        <v>2.37</v>
      </c>
      <c r="H13" s="2">
        <v>-0.97526747869050401</v>
      </c>
      <c r="I13" s="2">
        <v>-0.13430109171159099</v>
      </c>
      <c r="J13" s="2">
        <v>6.4314813269553003E-2</v>
      </c>
      <c r="K13" s="2" t="s">
        <v>81</v>
      </c>
      <c r="L13" s="2" t="s">
        <v>82</v>
      </c>
      <c r="M13" s="2" t="s">
        <v>18</v>
      </c>
      <c r="N13" s="2" t="s">
        <v>83</v>
      </c>
      <c r="O13" s="2" t="s">
        <v>84</v>
      </c>
      <c r="P13" s="2" t="s">
        <v>85</v>
      </c>
    </row>
    <row r="14" spans="1:16" ht="15.5" x14ac:dyDescent="0.35">
      <c r="A14" s="2" t="s">
        <v>86</v>
      </c>
      <c r="B14" s="2">
        <v>0.25666666700000001</v>
      </c>
      <c r="C14" s="2">
        <v>0.12666666700000001</v>
      </c>
      <c r="D14" s="2">
        <v>0.12</v>
      </c>
      <c r="E14" s="2">
        <v>0.206666667</v>
      </c>
      <c r="F14" s="2">
        <v>0.25</v>
      </c>
      <c r="G14" s="2">
        <v>0.1</v>
      </c>
      <c r="H14" s="2">
        <v>-0.31259022985472901</v>
      </c>
      <c r="I14" s="2">
        <v>0.98089117325572905</v>
      </c>
      <c r="J14" s="2">
        <v>-0.263034405833794</v>
      </c>
      <c r="K14" s="2" t="s">
        <v>87</v>
      </c>
      <c r="L14" s="2" t="s">
        <v>88</v>
      </c>
      <c r="M14" s="2" t="s">
        <v>18</v>
      </c>
      <c r="N14" s="2" t="s">
        <v>89</v>
      </c>
      <c r="O14" s="2" t="s">
        <v>90</v>
      </c>
      <c r="P14" s="2" t="s">
        <v>91</v>
      </c>
    </row>
    <row r="15" spans="1:16" ht="15.5" x14ac:dyDescent="0.35">
      <c r="A15" s="2" t="s">
        <v>92</v>
      </c>
      <c r="B15" s="2">
        <v>3.9566666669999999</v>
      </c>
      <c r="C15" s="2">
        <v>12.813333330000001</v>
      </c>
      <c r="D15" s="2">
        <v>8.33</v>
      </c>
      <c r="E15" s="2">
        <v>4.4800000000000004</v>
      </c>
      <c r="F15" s="2">
        <v>6.58</v>
      </c>
      <c r="G15" s="2">
        <v>12.09</v>
      </c>
      <c r="H15" s="2">
        <v>0.17921320301531199</v>
      </c>
      <c r="I15" s="2">
        <v>-0.96148634594204196</v>
      </c>
      <c r="J15" s="2">
        <v>0.53742584388357595</v>
      </c>
      <c r="K15" s="2" t="s">
        <v>93</v>
      </c>
      <c r="L15" s="2" t="s">
        <v>94</v>
      </c>
      <c r="M15" s="2" t="s">
        <v>18</v>
      </c>
      <c r="N15" s="2" t="s">
        <v>95</v>
      </c>
      <c r="O15" s="2" t="s">
        <v>96</v>
      </c>
      <c r="P15" s="2" t="s">
        <v>97</v>
      </c>
    </row>
    <row r="16" spans="1:16" ht="15.5" x14ac:dyDescent="0.35">
      <c r="A16" s="2" t="s">
        <v>98</v>
      </c>
      <c r="B16" s="2">
        <v>0</v>
      </c>
      <c r="C16" s="2">
        <v>0.02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 t="s">
        <v>93</v>
      </c>
      <c r="L16" s="2" t="s">
        <v>99</v>
      </c>
      <c r="M16" s="2" t="s">
        <v>18</v>
      </c>
      <c r="N16" s="2" t="s">
        <v>100</v>
      </c>
      <c r="O16" s="2" t="s">
        <v>96</v>
      </c>
      <c r="P16" s="2" t="s">
        <v>101</v>
      </c>
    </row>
    <row r="17" spans="1:16" ht="15.5" x14ac:dyDescent="0.35">
      <c r="A17" s="2" t="s">
        <v>102</v>
      </c>
      <c r="B17" s="2">
        <v>0.116666667</v>
      </c>
      <c r="C17" s="2">
        <v>0.87333333300000004</v>
      </c>
      <c r="D17" s="2">
        <v>1.35</v>
      </c>
      <c r="E17" s="2">
        <v>0.59666666700000004</v>
      </c>
      <c r="F17" s="2">
        <v>0.306666667</v>
      </c>
      <c r="G17" s="2">
        <v>0.823333333</v>
      </c>
      <c r="H17" s="2">
        <v>2.3545327570032799</v>
      </c>
      <c r="I17" s="2">
        <v>-1.50986104336164</v>
      </c>
      <c r="J17" s="2">
        <v>-0.71341086677139698</v>
      </c>
      <c r="K17" s="2" t="s">
        <v>103</v>
      </c>
      <c r="L17" s="2" t="s">
        <v>104</v>
      </c>
      <c r="M17" s="2" t="s">
        <v>18</v>
      </c>
      <c r="N17" s="2" t="s">
        <v>105</v>
      </c>
      <c r="O17" s="2" t="s">
        <v>106</v>
      </c>
      <c r="P17" s="2" t="s">
        <v>107</v>
      </c>
    </row>
    <row r="18" spans="1:16" ht="15.5" x14ac:dyDescent="0.35">
      <c r="A18" s="2" t="s">
        <v>108</v>
      </c>
      <c r="B18" s="2">
        <v>42.29666667</v>
      </c>
      <c r="C18" s="2">
        <v>46.81</v>
      </c>
      <c r="D18" s="2">
        <v>58</v>
      </c>
      <c r="E18" s="2">
        <v>41.24</v>
      </c>
      <c r="F18" s="2">
        <v>28.55</v>
      </c>
      <c r="G18" s="2">
        <v>57.196666669999999</v>
      </c>
      <c r="H18" s="2">
        <v>-3.6499638720776002E-2</v>
      </c>
      <c r="I18" s="2">
        <v>-0.71332601946174901</v>
      </c>
      <c r="J18" s="2">
        <v>-2.0121828739827E-2</v>
      </c>
      <c r="K18" s="2" t="s">
        <v>109</v>
      </c>
      <c r="L18" s="2" t="s">
        <v>110</v>
      </c>
      <c r="M18" s="2" t="s">
        <v>18</v>
      </c>
      <c r="N18" s="2" t="s">
        <v>111</v>
      </c>
      <c r="O18" s="2" t="s">
        <v>112</v>
      </c>
      <c r="P18" s="2" t="s">
        <v>113</v>
      </c>
    </row>
    <row r="19" spans="1:16" ht="15.5" x14ac:dyDescent="0.35">
      <c r="A19" s="2" t="s">
        <v>114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 t="s">
        <v>115</v>
      </c>
      <c r="L19" s="2" t="s">
        <v>116</v>
      </c>
      <c r="M19" s="2" t="s">
        <v>18</v>
      </c>
      <c r="N19" s="2" t="s">
        <v>117</v>
      </c>
      <c r="O19" s="2" t="s">
        <v>118</v>
      </c>
      <c r="P19" s="2" t="s">
        <v>119</v>
      </c>
    </row>
    <row r="20" spans="1:16" ht="15.5" x14ac:dyDescent="0.35">
      <c r="A20" s="2" t="s">
        <v>120</v>
      </c>
      <c r="B20" s="2">
        <v>34.606666670000003</v>
      </c>
      <c r="C20" s="2">
        <v>6.28</v>
      </c>
      <c r="D20" s="2">
        <v>4.9933333329999998</v>
      </c>
      <c r="E20" s="2">
        <v>30.666666670000001</v>
      </c>
      <c r="F20" s="2">
        <v>4.37</v>
      </c>
      <c r="G20" s="2">
        <v>9.16</v>
      </c>
      <c r="H20" s="2">
        <v>-0.17437862654223801</v>
      </c>
      <c r="I20" s="2">
        <v>-0.52313127939102899</v>
      </c>
      <c r="J20" s="2">
        <v>0.87534438045565699</v>
      </c>
      <c r="K20" s="2" t="s">
        <v>121</v>
      </c>
      <c r="L20" s="2" t="s">
        <v>122</v>
      </c>
      <c r="M20" s="2" t="s">
        <v>18</v>
      </c>
      <c r="N20" s="2" t="s">
        <v>123</v>
      </c>
      <c r="O20" s="2" t="s">
        <v>124</v>
      </c>
      <c r="P20" s="2" t="s">
        <v>125</v>
      </c>
    </row>
    <row r="21" spans="1:16" ht="15.5" x14ac:dyDescent="0.35">
      <c r="A21" s="2" t="s">
        <v>126</v>
      </c>
      <c r="B21" s="2">
        <v>0.43</v>
      </c>
      <c r="C21" s="2">
        <v>0.23</v>
      </c>
      <c r="D21" s="2">
        <v>0.3</v>
      </c>
      <c r="E21" s="2">
        <v>0.12</v>
      </c>
      <c r="F21" s="2">
        <v>0.14000000000000001</v>
      </c>
      <c r="G21" s="2">
        <v>0.41</v>
      </c>
      <c r="H21" s="2">
        <v>-1.8413022539809401</v>
      </c>
      <c r="I21" s="2">
        <v>-0.71620703399940899</v>
      </c>
      <c r="J21" s="2">
        <v>0.45066140900956497</v>
      </c>
      <c r="K21" s="2" t="s">
        <v>127</v>
      </c>
      <c r="L21" s="2" t="s">
        <v>128</v>
      </c>
      <c r="M21" s="2" t="s">
        <v>18</v>
      </c>
      <c r="N21" s="2" t="s">
        <v>129</v>
      </c>
      <c r="O21" s="2" t="s">
        <v>130</v>
      </c>
      <c r="P21" s="2" t="s">
        <v>131</v>
      </c>
    </row>
    <row r="22" spans="1:16" ht="15.5" x14ac:dyDescent="0.35">
      <c r="A22" s="2" t="s">
        <v>132</v>
      </c>
      <c r="B22" s="2">
        <v>27.72666667</v>
      </c>
      <c r="C22" s="2">
        <v>38.896666670000002</v>
      </c>
      <c r="D22" s="2">
        <v>36.503333329999997</v>
      </c>
      <c r="E22" s="2">
        <v>29.053333330000001</v>
      </c>
      <c r="F22" s="2">
        <v>29.096666670000001</v>
      </c>
      <c r="G22" s="2">
        <v>44.34333333</v>
      </c>
      <c r="H22" s="2">
        <v>6.7429511130585998E-2</v>
      </c>
      <c r="I22" s="2">
        <v>-0.418792639115106</v>
      </c>
      <c r="J22" s="2">
        <v>0.28068901220534598</v>
      </c>
      <c r="K22" s="2" t="s">
        <v>109</v>
      </c>
      <c r="L22" s="2" t="s">
        <v>133</v>
      </c>
      <c r="M22" s="2" t="s">
        <v>18</v>
      </c>
      <c r="N22" s="2" t="s">
        <v>134</v>
      </c>
      <c r="O22" s="2" t="s">
        <v>135</v>
      </c>
      <c r="P22" s="2" t="s">
        <v>136</v>
      </c>
    </row>
    <row r="23" spans="1:16" ht="15.5" x14ac:dyDescent="0.35">
      <c r="A23" s="2" t="s">
        <v>137</v>
      </c>
      <c r="B23" s="2">
        <v>0.1</v>
      </c>
      <c r="C23" s="2">
        <v>0.22666666699999999</v>
      </c>
      <c r="D23" s="2">
        <v>0.90666666699999998</v>
      </c>
      <c r="E23" s="2">
        <v>0.193333333</v>
      </c>
      <c r="F23" s="2">
        <v>0.27666666699999998</v>
      </c>
      <c r="G23" s="2">
        <v>0.49</v>
      </c>
      <c r="H23" s="2">
        <v>0.95109039703164899</v>
      </c>
      <c r="I23" s="2">
        <v>0.28757658971316202</v>
      </c>
      <c r="J23" s="2">
        <v>-0.88779049694437795</v>
      </c>
      <c r="K23" s="2" t="s">
        <v>18</v>
      </c>
      <c r="L23" s="2" t="s">
        <v>138</v>
      </c>
      <c r="M23" s="2" t="s">
        <v>18</v>
      </c>
      <c r="N23" s="2" t="s">
        <v>139</v>
      </c>
      <c r="O23" s="2" t="s">
        <v>140</v>
      </c>
      <c r="P23" s="2" t="s">
        <v>141</v>
      </c>
    </row>
    <row r="24" spans="1:16" ht="15.5" x14ac:dyDescent="0.35">
      <c r="A24" s="2" t="s">
        <v>142</v>
      </c>
      <c r="B24" s="2">
        <v>22.563333329999999</v>
      </c>
      <c r="C24" s="2">
        <v>24.966666669999999</v>
      </c>
      <c r="D24" s="2">
        <v>26.783333330000001</v>
      </c>
      <c r="E24" s="2">
        <v>17.956666670000001</v>
      </c>
      <c r="F24" s="2">
        <v>19.95</v>
      </c>
      <c r="G24" s="2">
        <v>32.866666670000001</v>
      </c>
      <c r="H24" s="2">
        <v>-0.32946065121440699</v>
      </c>
      <c r="I24" s="2">
        <v>-0.323614471707865</v>
      </c>
      <c r="J24" s="2">
        <v>0.295289623028687</v>
      </c>
      <c r="K24" s="2" t="s">
        <v>143</v>
      </c>
      <c r="L24" s="2" t="s">
        <v>144</v>
      </c>
      <c r="M24" s="2" t="s">
        <v>18</v>
      </c>
      <c r="N24" s="2" t="s">
        <v>145</v>
      </c>
      <c r="O24" s="2" t="s">
        <v>146</v>
      </c>
      <c r="P24" s="2" t="s">
        <v>147</v>
      </c>
    </row>
    <row r="25" spans="1:16" ht="15.5" x14ac:dyDescent="0.35">
      <c r="A25" s="2" t="s">
        <v>148</v>
      </c>
      <c r="B25" s="2">
        <v>2.056666667</v>
      </c>
      <c r="C25" s="2">
        <v>1.43</v>
      </c>
      <c r="D25" s="2">
        <v>0.81</v>
      </c>
      <c r="E25" s="2">
        <v>1.1033333329999999</v>
      </c>
      <c r="F25" s="2">
        <v>1.2266666669999999</v>
      </c>
      <c r="G25" s="2">
        <v>1.61</v>
      </c>
      <c r="H25" s="2">
        <v>-0.89843927301188398</v>
      </c>
      <c r="I25" s="2">
        <v>-0.221271881050496</v>
      </c>
      <c r="J25" s="2">
        <v>0.99106687522999204</v>
      </c>
      <c r="K25" s="2" t="s">
        <v>149</v>
      </c>
      <c r="L25" s="2" t="s">
        <v>150</v>
      </c>
      <c r="M25" s="2" t="s">
        <v>18</v>
      </c>
      <c r="N25" s="2" t="s">
        <v>151</v>
      </c>
      <c r="O25" s="2" t="s">
        <v>152</v>
      </c>
      <c r="P25" s="2" t="s">
        <v>153</v>
      </c>
    </row>
    <row r="26" spans="1:16" ht="15.5" x14ac:dyDescent="0.35">
      <c r="A26" s="2" t="s">
        <v>154</v>
      </c>
      <c r="B26" s="2">
        <v>0</v>
      </c>
      <c r="C26" s="2">
        <v>4.6666667000000002E-2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 t="s">
        <v>155</v>
      </c>
      <c r="L26" s="2" t="s">
        <v>156</v>
      </c>
      <c r="M26" s="2" t="s">
        <v>18</v>
      </c>
      <c r="N26" s="2" t="s">
        <v>157</v>
      </c>
      <c r="O26" s="2" t="s">
        <v>158</v>
      </c>
      <c r="P26" s="2" t="s">
        <v>159</v>
      </c>
    </row>
    <row r="27" spans="1:16" ht="15.5" x14ac:dyDescent="0.35">
      <c r="A27" s="2" t="s">
        <v>160</v>
      </c>
      <c r="B27" s="2">
        <v>4.54</v>
      </c>
      <c r="C27" s="2">
        <v>10.76333333</v>
      </c>
      <c r="D27" s="2">
        <v>7.1266666670000003</v>
      </c>
      <c r="E27" s="2">
        <v>4.22</v>
      </c>
      <c r="F27" s="2">
        <v>6.7466666670000004</v>
      </c>
      <c r="G27" s="2">
        <v>7.3366666670000003</v>
      </c>
      <c r="H27" s="2">
        <v>-0.10544929858373001</v>
      </c>
      <c r="I27" s="2">
        <v>-0.67387815040159804</v>
      </c>
      <c r="J27" s="2">
        <v>4.1897292169135E-2</v>
      </c>
      <c r="K27" s="2" t="s">
        <v>161</v>
      </c>
      <c r="L27" s="2" t="s">
        <v>162</v>
      </c>
      <c r="M27" s="2" t="s">
        <v>18</v>
      </c>
      <c r="N27" s="2" t="s">
        <v>163</v>
      </c>
      <c r="O27" s="2" t="s">
        <v>164</v>
      </c>
      <c r="P27" s="2" t="s">
        <v>165</v>
      </c>
    </row>
    <row r="28" spans="1:16" ht="15.5" x14ac:dyDescent="0.35">
      <c r="A28" s="2" t="s">
        <v>166</v>
      </c>
      <c r="B28" s="2">
        <v>25.206666670000001</v>
      </c>
      <c r="C28" s="2">
        <v>19.616666670000001</v>
      </c>
      <c r="D28" s="2">
        <v>24.283333330000001</v>
      </c>
      <c r="E28" s="2">
        <v>38.020000000000003</v>
      </c>
      <c r="F28" s="2">
        <v>9.73</v>
      </c>
      <c r="G28" s="2">
        <v>20.233333330000001</v>
      </c>
      <c r="H28" s="2">
        <v>0.59295318319169199</v>
      </c>
      <c r="I28" s="2">
        <v>-1.01156820466869</v>
      </c>
      <c r="J28" s="2">
        <v>-0.26323245584846999</v>
      </c>
      <c r="K28" s="2" t="s">
        <v>167</v>
      </c>
      <c r="L28" s="2" t="s">
        <v>168</v>
      </c>
      <c r="M28" s="2" t="s">
        <v>169</v>
      </c>
      <c r="N28" s="2" t="s">
        <v>170</v>
      </c>
      <c r="O28" s="2" t="s">
        <v>171</v>
      </c>
      <c r="P28" s="2" t="s">
        <v>172</v>
      </c>
    </row>
    <row r="29" spans="1:16" ht="15.5" x14ac:dyDescent="0.35">
      <c r="A29" s="2" t="s">
        <v>173</v>
      </c>
      <c r="B29" s="2">
        <v>6.0833333329999997</v>
      </c>
      <c r="C29" s="2">
        <v>6.2433333329999998</v>
      </c>
      <c r="D29" s="2">
        <v>8.14</v>
      </c>
      <c r="E29" s="2">
        <v>8.2666666670000009</v>
      </c>
      <c r="F29" s="2">
        <v>3.8766666669999998</v>
      </c>
      <c r="G29" s="2">
        <v>8.1300000000000008</v>
      </c>
      <c r="H29" s="2">
        <v>0.44244365675672098</v>
      </c>
      <c r="I29" s="2">
        <v>-0.68749980256875198</v>
      </c>
      <c r="J29" s="2">
        <v>-1.7734421912189999E-3</v>
      </c>
      <c r="K29" s="2" t="s">
        <v>174</v>
      </c>
      <c r="L29" s="2" t="s">
        <v>175</v>
      </c>
      <c r="M29" s="2" t="s">
        <v>18</v>
      </c>
      <c r="N29" s="2" t="s">
        <v>176</v>
      </c>
      <c r="O29" s="2" t="s">
        <v>177</v>
      </c>
      <c r="P29" s="2" t="s">
        <v>178</v>
      </c>
    </row>
    <row r="30" spans="1:16" ht="15.5" x14ac:dyDescent="0.35">
      <c r="A30" s="2" t="s">
        <v>179</v>
      </c>
      <c r="B30" s="2">
        <v>13.46666667</v>
      </c>
      <c r="C30" s="2">
        <v>8.06</v>
      </c>
      <c r="D30" s="2">
        <v>9.85</v>
      </c>
      <c r="E30" s="2">
        <v>8.4666666670000001</v>
      </c>
      <c r="F30" s="2">
        <v>5.5666666669999998</v>
      </c>
      <c r="G30" s="2">
        <v>8.5500000000000007</v>
      </c>
      <c r="H30" s="2">
        <v>-0.66952679627993295</v>
      </c>
      <c r="I30" s="2">
        <v>-0.53396614180131996</v>
      </c>
      <c r="J30" s="2">
        <v>-0.204199304570478</v>
      </c>
      <c r="K30" s="2" t="s">
        <v>180</v>
      </c>
      <c r="L30" s="2" t="s">
        <v>181</v>
      </c>
      <c r="M30" s="2" t="s">
        <v>18</v>
      </c>
      <c r="N30" s="2" t="s">
        <v>182</v>
      </c>
      <c r="O30" s="2" t="s">
        <v>183</v>
      </c>
      <c r="P30" s="2" t="s">
        <v>184</v>
      </c>
    </row>
    <row r="31" spans="1:16" ht="15.5" x14ac:dyDescent="0.35">
      <c r="A31" s="2" t="s">
        <v>185</v>
      </c>
      <c r="B31" s="2">
        <v>1.23</v>
      </c>
      <c r="C31" s="2">
        <v>1.246666667</v>
      </c>
      <c r="D31" s="2">
        <v>1.356666667</v>
      </c>
      <c r="E31" s="2">
        <v>1.816666667</v>
      </c>
      <c r="F31" s="2">
        <v>0.93</v>
      </c>
      <c r="G31" s="2">
        <v>1.36</v>
      </c>
      <c r="H31" s="2">
        <v>0.56263541386860705</v>
      </c>
      <c r="I31" s="2">
        <v>-0.422773148444196</v>
      </c>
      <c r="J31" s="2">
        <v>3.540357350778E-3</v>
      </c>
      <c r="K31" s="2" t="s">
        <v>186</v>
      </c>
      <c r="L31" s="2" t="s">
        <v>187</v>
      </c>
      <c r="M31" s="2" t="s">
        <v>188</v>
      </c>
      <c r="N31" s="2" t="s">
        <v>189</v>
      </c>
      <c r="O31" s="2" t="s">
        <v>190</v>
      </c>
      <c r="P31" s="2" t="s">
        <v>191</v>
      </c>
    </row>
    <row r="32" spans="1:16" ht="15.5" x14ac:dyDescent="0.35">
      <c r="A32" s="2" t="s">
        <v>192</v>
      </c>
      <c r="B32" s="2">
        <v>37.96</v>
      </c>
      <c r="C32" s="2">
        <v>45.143333329999997</v>
      </c>
      <c r="D32" s="2">
        <v>36.186666670000001</v>
      </c>
      <c r="E32" s="2">
        <v>42.95</v>
      </c>
      <c r="F32" s="2">
        <v>23.633333329999999</v>
      </c>
      <c r="G32" s="2">
        <v>46.74</v>
      </c>
      <c r="H32" s="2">
        <v>0.17817813900471699</v>
      </c>
      <c r="I32" s="2">
        <v>-0.93368982280731205</v>
      </c>
      <c r="J32" s="2">
        <v>0.36919951395223399</v>
      </c>
      <c r="K32" s="2" t="s">
        <v>193</v>
      </c>
      <c r="L32" s="2" t="s">
        <v>194</v>
      </c>
      <c r="M32" s="2" t="s">
        <v>195</v>
      </c>
      <c r="N32" s="2" t="s">
        <v>196</v>
      </c>
      <c r="O32" s="2" t="s">
        <v>197</v>
      </c>
      <c r="P32" s="2" t="s">
        <v>198</v>
      </c>
    </row>
    <row r="33" spans="1:16" ht="15.5" x14ac:dyDescent="0.35">
      <c r="A33" s="2" t="s">
        <v>199</v>
      </c>
      <c r="B33" s="2">
        <v>46.926666670000003</v>
      </c>
      <c r="C33" s="2">
        <v>76.16333333</v>
      </c>
      <c r="D33" s="2">
        <v>55.216666670000002</v>
      </c>
      <c r="E33" s="2">
        <v>44.15</v>
      </c>
      <c r="F33" s="2">
        <v>43.526666669999997</v>
      </c>
      <c r="G33" s="2">
        <v>57.5</v>
      </c>
      <c r="H33" s="2">
        <v>-8.7994547541356993E-2</v>
      </c>
      <c r="I33" s="2">
        <v>-0.80719707951438602</v>
      </c>
      <c r="J33" s="2">
        <v>5.8458158384785998E-2</v>
      </c>
      <c r="K33" s="2" t="s">
        <v>200</v>
      </c>
      <c r="L33" s="2" t="s">
        <v>201</v>
      </c>
      <c r="M33" s="2" t="s">
        <v>202</v>
      </c>
      <c r="N33" s="2" t="s">
        <v>203</v>
      </c>
      <c r="O33" s="2" t="s">
        <v>197</v>
      </c>
      <c r="P33" s="2" t="s">
        <v>204</v>
      </c>
    </row>
    <row r="34" spans="1:16" ht="15.5" x14ac:dyDescent="0.35">
      <c r="A34" s="2" t="s">
        <v>205</v>
      </c>
      <c r="B34" s="2">
        <v>88.58</v>
      </c>
      <c r="C34" s="2">
        <v>70.426666670000003</v>
      </c>
      <c r="D34" s="2">
        <v>61.24</v>
      </c>
      <c r="E34" s="2">
        <v>92.613333330000003</v>
      </c>
      <c r="F34" s="2">
        <v>63.623333330000001</v>
      </c>
      <c r="G34" s="2">
        <v>78.7</v>
      </c>
      <c r="H34" s="2">
        <v>6.4238912723694003E-2</v>
      </c>
      <c r="I34" s="2">
        <v>-0.14656584185299501</v>
      </c>
      <c r="J34" s="2">
        <v>0.36188935289506102</v>
      </c>
      <c r="K34" s="2" t="s">
        <v>193</v>
      </c>
      <c r="L34" s="2" t="s">
        <v>206</v>
      </c>
      <c r="M34" s="2" t="s">
        <v>195</v>
      </c>
      <c r="N34" s="2" t="s">
        <v>207</v>
      </c>
      <c r="O34" s="2" t="s">
        <v>197</v>
      </c>
      <c r="P34" s="2" t="s">
        <v>208</v>
      </c>
    </row>
    <row r="35" spans="1:16" ht="15.5" x14ac:dyDescent="0.35">
      <c r="A35" s="2" t="s">
        <v>209</v>
      </c>
      <c r="B35" s="2">
        <v>5.0466666670000002</v>
      </c>
      <c r="C35" s="2">
        <v>1.643333333</v>
      </c>
      <c r="D35" s="2">
        <v>3.503333333</v>
      </c>
      <c r="E35" s="2">
        <v>3.1</v>
      </c>
      <c r="F35" s="2">
        <v>2.3966666669999999</v>
      </c>
      <c r="G35" s="2">
        <v>4.6266666670000003</v>
      </c>
      <c r="H35" s="2">
        <v>-0.70306258408562805</v>
      </c>
      <c r="I35" s="2">
        <v>0.54440412455467502</v>
      </c>
      <c r="J35" s="2">
        <v>0.40124489885729198</v>
      </c>
      <c r="K35" s="2" t="s">
        <v>210</v>
      </c>
      <c r="L35" s="2" t="s">
        <v>211</v>
      </c>
      <c r="M35" s="2" t="s">
        <v>212</v>
      </c>
      <c r="N35" s="2" t="s">
        <v>213</v>
      </c>
      <c r="O35" s="2" t="s">
        <v>214</v>
      </c>
      <c r="P35" s="2" t="s">
        <v>215</v>
      </c>
    </row>
    <row r="36" spans="1:16" ht="15.5" x14ac:dyDescent="0.35">
      <c r="A36" s="2" t="s">
        <v>216</v>
      </c>
      <c r="B36" s="2">
        <v>4.1500000000000004</v>
      </c>
      <c r="C36" s="2">
        <v>5.4166666670000003</v>
      </c>
      <c r="D36" s="2">
        <v>4.7</v>
      </c>
      <c r="E36" s="2">
        <v>3.7166666670000001</v>
      </c>
      <c r="F36" s="2">
        <v>2.7633333329999998</v>
      </c>
      <c r="G36" s="2">
        <v>4.4233333330000004</v>
      </c>
      <c r="H36" s="2">
        <v>-0.15910203201838699</v>
      </c>
      <c r="I36" s="2">
        <v>-0.97099571157023801</v>
      </c>
      <c r="J36" s="2">
        <v>-8.7526792024680999E-2</v>
      </c>
      <c r="K36" s="2" t="s">
        <v>217</v>
      </c>
      <c r="L36" s="2" t="s">
        <v>218</v>
      </c>
      <c r="M36" s="2" t="s">
        <v>212</v>
      </c>
      <c r="N36" s="2" t="s">
        <v>219</v>
      </c>
      <c r="O36" s="2" t="s">
        <v>220</v>
      </c>
      <c r="P36" s="2" t="s">
        <v>221</v>
      </c>
    </row>
    <row r="37" spans="1:16" ht="15.5" x14ac:dyDescent="0.35">
      <c r="A37" s="2" t="s">
        <v>222</v>
      </c>
      <c r="B37" s="2">
        <v>7.056666667</v>
      </c>
      <c r="C37" s="2">
        <v>8.01</v>
      </c>
      <c r="D37" s="2">
        <v>7.28</v>
      </c>
      <c r="E37" s="2">
        <v>10.66333333</v>
      </c>
      <c r="F37" s="2">
        <v>6.23</v>
      </c>
      <c r="G37" s="2">
        <v>7.1266666670000003</v>
      </c>
      <c r="H37" s="2">
        <v>0.595599722588953</v>
      </c>
      <c r="I37" s="2">
        <v>-0.36257007938470798</v>
      </c>
      <c r="J37" s="2">
        <v>-3.0711003131883002E-2</v>
      </c>
      <c r="K37" s="2" t="s">
        <v>223</v>
      </c>
      <c r="L37" s="2" t="s">
        <v>224</v>
      </c>
      <c r="M37" s="2" t="s">
        <v>225</v>
      </c>
      <c r="N37" s="2" t="s">
        <v>226</v>
      </c>
      <c r="O37" s="2" t="s">
        <v>227</v>
      </c>
      <c r="P37" s="2" t="s">
        <v>228</v>
      </c>
    </row>
    <row r="38" spans="1:16" ht="15.5" x14ac:dyDescent="0.35">
      <c r="A38" s="2" t="s">
        <v>229</v>
      </c>
      <c r="B38" s="2">
        <v>2.46</v>
      </c>
      <c r="C38" s="2">
        <v>2.76</v>
      </c>
      <c r="D38" s="2">
        <v>2.9533333329999998</v>
      </c>
      <c r="E38" s="2">
        <v>2.06</v>
      </c>
      <c r="F38" s="2">
        <v>2.7</v>
      </c>
      <c r="G38" s="2">
        <v>3.5066666670000002</v>
      </c>
      <c r="H38" s="2">
        <v>-0.256013978156021</v>
      </c>
      <c r="I38" s="2">
        <v>-3.1708859727338001E-2</v>
      </c>
      <c r="J38" s="2">
        <v>0.24775610103725501</v>
      </c>
      <c r="K38" s="2" t="s">
        <v>230</v>
      </c>
      <c r="L38" s="2" t="s">
        <v>231</v>
      </c>
      <c r="M38" s="2" t="s">
        <v>18</v>
      </c>
      <c r="N38" s="2" t="s">
        <v>232</v>
      </c>
      <c r="O38" s="2" t="s">
        <v>233</v>
      </c>
      <c r="P38" s="2" t="s">
        <v>234</v>
      </c>
    </row>
    <row r="39" spans="1:16" ht="15.5" x14ac:dyDescent="0.35">
      <c r="A39" s="2" t="s">
        <v>235</v>
      </c>
      <c r="B39" s="2">
        <v>6.5633333330000001</v>
      </c>
      <c r="C39" s="2">
        <v>9.7766666670000006</v>
      </c>
      <c r="D39" s="2">
        <v>9.02</v>
      </c>
      <c r="E39" s="2">
        <v>4.4533333329999998</v>
      </c>
      <c r="F39" s="2">
        <v>4.6433333330000002</v>
      </c>
      <c r="G39" s="2">
        <v>9.4</v>
      </c>
      <c r="H39" s="2">
        <v>-0.55954310346221703</v>
      </c>
      <c r="I39" s="2">
        <v>-1.07418181330846</v>
      </c>
      <c r="J39" s="2">
        <v>5.9533323309619003E-2</v>
      </c>
      <c r="K39" s="2" t="s">
        <v>236</v>
      </c>
      <c r="L39" s="2" t="s">
        <v>237</v>
      </c>
      <c r="M39" s="2" t="s">
        <v>18</v>
      </c>
      <c r="N39" s="2" t="s">
        <v>238</v>
      </c>
      <c r="O39" s="2" t="s">
        <v>239</v>
      </c>
      <c r="P39" s="2" t="s">
        <v>240</v>
      </c>
    </row>
    <row r="40" spans="1:16" ht="15.5" x14ac:dyDescent="0.35">
      <c r="A40" s="2" t="s">
        <v>241</v>
      </c>
      <c r="B40" s="2">
        <v>11.383333329999999</v>
      </c>
      <c r="C40" s="2">
        <v>6.21</v>
      </c>
      <c r="D40" s="2">
        <v>7.903333333</v>
      </c>
      <c r="E40" s="2">
        <v>15.80666667</v>
      </c>
      <c r="F40" s="2">
        <v>7.733333333</v>
      </c>
      <c r="G40" s="2">
        <v>9.1833333330000002</v>
      </c>
      <c r="H40" s="2">
        <v>0.47361008503125102</v>
      </c>
      <c r="I40" s="2">
        <v>0.31649713101111199</v>
      </c>
      <c r="J40" s="2">
        <v>0.21655665598499299</v>
      </c>
      <c r="K40" s="2" t="s">
        <v>242</v>
      </c>
      <c r="L40" s="2" t="s">
        <v>243</v>
      </c>
      <c r="M40" s="2" t="s">
        <v>18</v>
      </c>
      <c r="N40" s="2" t="s">
        <v>244</v>
      </c>
      <c r="O40" s="2" t="s">
        <v>245</v>
      </c>
      <c r="P40" s="2" t="s">
        <v>246</v>
      </c>
    </row>
    <row r="41" spans="1:16" ht="15.5" x14ac:dyDescent="0.35">
      <c r="A41" s="2" t="s">
        <v>247</v>
      </c>
      <c r="B41" s="2">
        <v>0.31333333299999999</v>
      </c>
      <c r="C41" s="2">
        <v>0.426666667</v>
      </c>
      <c r="D41" s="2">
        <v>0.38</v>
      </c>
      <c r="E41" s="2">
        <v>0.27</v>
      </c>
      <c r="F41" s="2">
        <v>0.33</v>
      </c>
      <c r="G41" s="2">
        <v>0.66</v>
      </c>
      <c r="H41" s="2">
        <v>-0.214738847258231</v>
      </c>
      <c r="I41" s="2">
        <v>-0.370643381047496</v>
      </c>
      <c r="J41" s="2">
        <v>0.79646660591486795</v>
      </c>
      <c r="K41" s="2" t="s">
        <v>248</v>
      </c>
      <c r="L41" s="2" t="s">
        <v>249</v>
      </c>
      <c r="M41" s="2" t="s">
        <v>18</v>
      </c>
      <c r="N41" s="2" t="s">
        <v>250</v>
      </c>
      <c r="O41" s="2" t="s">
        <v>251</v>
      </c>
      <c r="P41" s="2" t="s">
        <v>252</v>
      </c>
    </row>
    <row r="42" spans="1:16" ht="15.5" x14ac:dyDescent="0.35">
      <c r="A42" s="2" t="s">
        <v>253</v>
      </c>
      <c r="B42" s="2">
        <v>3.06</v>
      </c>
      <c r="C42" s="2">
        <v>2.54</v>
      </c>
      <c r="D42" s="2">
        <v>2.786666667</v>
      </c>
      <c r="E42" s="2">
        <v>2.2999999999999998</v>
      </c>
      <c r="F42" s="2">
        <v>2.4500000000000002</v>
      </c>
      <c r="G42" s="2">
        <v>1.526666667</v>
      </c>
      <c r="H42" s="2">
        <v>-0.41189779174827701</v>
      </c>
      <c r="I42" s="2">
        <v>-5.2046747769595003E-2</v>
      </c>
      <c r="J42" s="2">
        <v>-0.86815534384151105</v>
      </c>
      <c r="K42" s="2" t="s">
        <v>254</v>
      </c>
      <c r="L42" s="2" t="s">
        <v>255</v>
      </c>
      <c r="M42" s="2" t="s">
        <v>18</v>
      </c>
      <c r="N42" s="2" t="s">
        <v>256</v>
      </c>
      <c r="O42" s="2" t="s">
        <v>257</v>
      </c>
      <c r="P42" s="2" t="s">
        <v>258</v>
      </c>
    </row>
    <row r="43" spans="1:16" ht="15.5" x14ac:dyDescent="0.35">
      <c r="A43" s="2" t="s">
        <v>259</v>
      </c>
      <c r="B43" s="2">
        <v>7.0000000000000007E-2</v>
      </c>
      <c r="C43" s="2">
        <v>0.15</v>
      </c>
      <c r="D43" s="2">
        <v>0.11333333299999999</v>
      </c>
      <c r="E43" s="2">
        <v>0.236666667</v>
      </c>
      <c r="F43" s="2">
        <v>0</v>
      </c>
      <c r="G43" s="2">
        <v>0.103333333</v>
      </c>
      <c r="H43" s="2">
        <v>1.7574296987578899</v>
      </c>
      <c r="I43" s="2">
        <v>0</v>
      </c>
      <c r="J43" s="2">
        <v>-0.13326653127409799</v>
      </c>
      <c r="K43" s="2" t="s">
        <v>260</v>
      </c>
      <c r="L43" s="2" t="s">
        <v>261</v>
      </c>
      <c r="M43" s="2" t="s">
        <v>18</v>
      </c>
      <c r="N43" s="2" t="s">
        <v>262</v>
      </c>
      <c r="O43" s="2" t="s">
        <v>263</v>
      </c>
      <c r="P43" s="2" t="s">
        <v>264</v>
      </c>
    </row>
    <row r="44" spans="1:16" ht="15.5" x14ac:dyDescent="0.35">
      <c r="A44" s="2" t="s">
        <v>265</v>
      </c>
      <c r="B44" s="2">
        <v>25.233333330000001</v>
      </c>
      <c r="C44" s="2">
        <v>14.76333333</v>
      </c>
      <c r="D44" s="2">
        <v>12.983333330000001</v>
      </c>
      <c r="E44" s="2">
        <v>23.9</v>
      </c>
      <c r="F44" s="2">
        <v>10.66333333</v>
      </c>
      <c r="G44" s="2">
        <v>13.45333333</v>
      </c>
      <c r="H44" s="2">
        <v>-7.8320181093246996E-2</v>
      </c>
      <c r="I44" s="2">
        <v>-0.469360004894887</v>
      </c>
      <c r="J44" s="2">
        <v>5.1302846170266002E-2</v>
      </c>
      <c r="K44" s="2" t="s">
        <v>266</v>
      </c>
      <c r="L44" s="2" t="s">
        <v>267</v>
      </c>
      <c r="M44" s="2" t="s">
        <v>18</v>
      </c>
      <c r="N44" s="2" t="s">
        <v>268</v>
      </c>
      <c r="O44" s="2" t="s">
        <v>269</v>
      </c>
      <c r="P44" s="2" t="s">
        <v>270</v>
      </c>
    </row>
    <row r="45" spans="1:16" ht="15.5" x14ac:dyDescent="0.35">
      <c r="A45" s="2" t="s">
        <v>271</v>
      </c>
      <c r="B45" s="2">
        <v>1301.083333</v>
      </c>
      <c r="C45" s="2">
        <v>692.55666670000005</v>
      </c>
      <c r="D45" s="2">
        <v>414.99666669999999</v>
      </c>
      <c r="E45" s="2">
        <v>1269.8166670000001</v>
      </c>
      <c r="F45" s="2">
        <v>552.78</v>
      </c>
      <c r="G45" s="2">
        <v>598.91</v>
      </c>
      <c r="H45" s="2">
        <v>-3.5093148814916E-2</v>
      </c>
      <c r="I45" s="2">
        <v>-0.32522670200048998</v>
      </c>
      <c r="J45" s="2">
        <v>0.52923947257892401</v>
      </c>
      <c r="K45" s="2" t="s">
        <v>272</v>
      </c>
      <c r="L45" s="2" t="s">
        <v>273</v>
      </c>
      <c r="M45" s="2" t="s">
        <v>18</v>
      </c>
      <c r="N45" s="2" t="s">
        <v>274</v>
      </c>
      <c r="O45" s="2" t="s">
        <v>275</v>
      </c>
      <c r="P45" s="2" t="s">
        <v>276</v>
      </c>
    </row>
    <row r="46" spans="1:16" ht="15.5" x14ac:dyDescent="0.35">
      <c r="A46" s="2" t="s">
        <v>277</v>
      </c>
      <c r="B46" s="2">
        <v>33.653333330000002</v>
      </c>
      <c r="C46" s="2">
        <v>20.516666669999999</v>
      </c>
      <c r="D46" s="2">
        <v>18.55</v>
      </c>
      <c r="E46" s="2">
        <v>31.31666667</v>
      </c>
      <c r="F46" s="2">
        <v>17.706666670000001</v>
      </c>
      <c r="G46" s="2">
        <v>22.84333333</v>
      </c>
      <c r="H46" s="2">
        <v>-0.103818748378674</v>
      </c>
      <c r="I46" s="2">
        <v>-0.21250370998769699</v>
      </c>
      <c r="J46" s="2">
        <v>0.300353999221457</v>
      </c>
      <c r="K46" s="2" t="s">
        <v>278</v>
      </c>
      <c r="L46" s="2" t="s">
        <v>279</v>
      </c>
      <c r="M46" s="2" t="s">
        <v>18</v>
      </c>
      <c r="N46" s="2" t="s">
        <v>280</v>
      </c>
      <c r="O46" s="2" t="s">
        <v>281</v>
      </c>
      <c r="P46" s="2" t="s">
        <v>282</v>
      </c>
    </row>
    <row r="47" spans="1:16" ht="15.5" x14ac:dyDescent="0.35">
      <c r="A47" s="2" t="s">
        <v>283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 t="s">
        <v>284</v>
      </c>
      <c r="L47" s="2" t="s">
        <v>285</v>
      </c>
      <c r="M47" s="2" t="s">
        <v>286</v>
      </c>
      <c r="N47" s="2" t="s">
        <v>287</v>
      </c>
      <c r="O47" s="2" t="s">
        <v>288</v>
      </c>
      <c r="P47" s="2" t="s">
        <v>289</v>
      </c>
    </row>
    <row r="48" spans="1:16" ht="15.5" x14ac:dyDescent="0.35">
      <c r="A48" s="2" t="s">
        <v>290</v>
      </c>
      <c r="B48" s="2">
        <v>14.153333330000001</v>
      </c>
      <c r="C48" s="2">
        <v>12.793333329999999</v>
      </c>
      <c r="D48" s="2">
        <v>12</v>
      </c>
      <c r="E48" s="2">
        <v>16.263333329999998</v>
      </c>
      <c r="F48" s="2">
        <v>10.616666670000001</v>
      </c>
      <c r="G48" s="2">
        <v>12.00333333</v>
      </c>
      <c r="H48" s="2">
        <v>0.20048111206473199</v>
      </c>
      <c r="I48" s="2" t="e">
        <f>#REF!-0.269061338222854</f>
        <v>#REF!</v>
      </c>
      <c r="J48" s="2">
        <v>4.0069257260600001E-4</v>
      </c>
      <c r="K48" s="2" t="s">
        <v>291</v>
      </c>
      <c r="L48" s="2" t="s">
        <v>292</v>
      </c>
      <c r="M48" s="2" t="s">
        <v>293</v>
      </c>
      <c r="N48" s="2" t="s">
        <v>294</v>
      </c>
      <c r="O48" s="2" t="s">
        <v>295</v>
      </c>
      <c r="P48" s="2" t="s">
        <v>296</v>
      </c>
    </row>
    <row r="49" spans="1:16" ht="15.5" x14ac:dyDescent="0.35">
      <c r="A49" s="2" t="s">
        <v>297</v>
      </c>
      <c r="B49" s="2">
        <v>31.13666667</v>
      </c>
      <c r="C49" s="2">
        <v>24.11333333</v>
      </c>
      <c r="D49" s="2">
        <v>21.016666669999999</v>
      </c>
      <c r="E49" s="2">
        <v>30.856666669999999</v>
      </c>
      <c r="F49" s="2">
        <v>20.43333333</v>
      </c>
      <c r="G49" s="2">
        <v>23.713333330000001</v>
      </c>
      <c r="H49" s="2">
        <v>-1.30322838468E-2</v>
      </c>
      <c r="I49" s="2">
        <v>-0.23890652411354801</v>
      </c>
      <c r="J49" s="2">
        <v>0.17416460341465401</v>
      </c>
      <c r="K49" s="2" t="s">
        <v>298</v>
      </c>
      <c r="L49" s="2" t="s">
        <v>299</v>
      </c>
      <c r="M49" s="2" t="s">
        <v>300</v>
      </c>
      <c r="N49" s="2" t="s">
        <v>301</v>
      </c>
      <c r="O49" s="2" t="s">
        <v>302</v>
      </c>
      <c r="P49" s="2" t="s">
        <v>303</v>
      </c>
    </row>
    <row r="50" spans="1:16" ht="15.5" x14ac:dyDescent="0.35">
      <c r="A50" s="2" t="s">
        <v>304</v>
      </c>
      <c r="B50" s="2">
        <v>40.22</v>
      </c>
      <c r="C50" s="2">
        <v>35.25</v>
      </c>
      <c r="D50" s="2">
        <v>31.903333329999999</v>
      </c>
      <c r="E50" s="2">
        <v>33.563333329999999</v>
      </c>
      <c r="F50" s="2">
        <v>23.916666670000001</v>
      </c>
      <c r="G50" s="2">
        <v>47.04666667</v>
      </c>
      <c r="H50" s="2">
        <v>-0.26102707802727498</v>
      </c>
      <c r="I50" s="2">
        <v>-0.55960692624318897</v>
      </c>
      <c r="J50" s="2">
        <v>0.56038534157553399</v>
      </c>
      <c r="K50" s="2" t="s">
        <v>305</v>
      </c>
      <c r="L50" s="2" t="s">
        <v>306</v>
      </c>
      <c r="M50" s="2" t="s">
        <v>307</v>
      </c>
      <c r="N50" s="2" t="s">
        <v>308</v>
      </c>
      <c r="O50" s="2" t="s">
        <v>309</v>
      </c>
      <c r="P50" s="2" t="s">
        <v>310</v>
      </c>
    </row>
    <row r="51" spans="1:16" ht="15.5" x14ac:dyDescent="0.35">
      <c r="A51" s="2" t="s">
        <v>311</v>
      </c>
      <c r="B51" s="2">
        <v>110.44666669999999</v>
      </c>
      <c r="C51" s="2">
        <v>45.85</v>
      </c>
      <c r="D51" s="2">
        <v>38.833333330000002</v>
      </c>
      <c r="E51" s="2">
        <v>102.67</v>
      </c>
      <c r="F51" s="2">
        <v>39.736666669999998</v>
      </c>
      <c r="G51" s="2">
        <v>43.59333333</v>
      </c>
      <c r="H51" s="2">
        <v>-0.10533518837115</v>
      </c>
      <c r="I51" s="2">
        <v>-0.20645087734640499</v>
      </c>
      <c r="J51" s="2">
        <v>0.166811973531136</v>
      </c>
      <c r="K51" s="2" t="s">
        <v>312</v>
      </c>
      <c r="L51" s="2" t="s">
        <v>313</v>
      </c>
      <c r="M51" s="2" t="s">
        <v>18</v>
      </c>
      <c r="N51" s="2" t="s">
        <v>314</v>
      </c>
      <c r="O51" s="2" t="s">
        <v>315</v>
      </c>
      <c r="P51" s="2" t="s">
        <v>316</v>
      </c>
    </row>
    <row r="52" spans="1:16" ht="15.5" x14ac:dyDescent="0.35">
      <c r="A52" s="2" t="s">
        <v>317</v>
      </c>
      <c r="B52" s="2">
        <v>2.9666666670000001</v>
      </c>
      <c r="C52" s="2">
        <v>7.24</v>
      </c>
      <c r="D52" s="2">
        <v>6.9566666670000004</v>
      </c>
      <c r="E52" s="2">
        <v>7.1</v>
      </c>
      <c r="F52" s="2">
        <v>2.6233333330000002</v>
      </c>
      <c r="G52" s="2">
        <v>6.42</v>
      </c>
      <c r="H52" s="2">
        <v>1.2589761890973401</v>
      </c>
      <c r="I52" s="2">
        <v>-1.46458856248019</v>
      </c>
      <c r="J52" s="2">
        <v>-0.115822897385503</v>
      </c>
      <c r="K52" s="2" t="s">
        <v>318</v>
      </c>
      <c r="L52" s="2" t="s">
        <v>319</v>
      </c>
      <c r="M52" s="2" t="s">
        <v>320</v>
      </c>
      <c r="N52" s="2" t="s">
        <v>321</v>
      </c>
      <c r="O52" s="2" t="s">
        <v>322</v>
      </c>
      <c r="P52" s="2" t="s">
        <v>323</v>
      </c>
    </row>
    <row r="53" spans="1:16" ht="15.5" x14ac:dyDescent="0.35">
      <c r="A53" s="2" t="s">
        <v>324</v>
      </c>
      <c r="B53" s="2">
        <v>14.00333333</v>
      </c>
      <c r="C53" s="2">
        <v>21.766666669999999</v>
      </c>
      <c r="D53" s="2">
        <v>13.08666667</v>
      </c>
      <c r="E53" s="2">
        <v>8.9133333330000006</v>
      </c>
      <c r="F53" s="2">
        <v>11.41333333</v>
      </c>
      <c r="G53" s="2">
        <v>12.25333333</v>
      </c>
      <c r="H53" s="2">
        <v>-0.6517333201037</v>
      </c>
      <c r="I53" s="2">
        <v>-0.93140029067492702</v>
      </c>
      <c r="J53" s="2">
        <v>-9.4923406937072005E-2</v>
      </c>
      <c r="K53" s="2" t="s">
        <v>325</v>
      </c>
      <c r="L53" s="2" t="s">
        <v>326</v>
      </c>
      <c r="M53" s="2" t="s">
        <v>327</v>
      </c>
      <c r="N53" s="2" t="s">
        <v>328</v>
      </c>
      <c r="O53" s="2" t="s">
        <v>329</v>
      </c>
      <c r="P53" s="2" t="s">
        <v>330</v>
      </c>
    </row>
    <row r="54" spans="1:16" ht="15.5" x14ac:dyDescent="0.35">
      <c r="A54" s="2" t="s">
        <v>331</v>
      </c>
      <c r="B54" s="2">
        <v>27.41</v>
      </c>
      <c r="C54" s="2">
        <v>29.29666667</v>
      </c>
      <c r="D54" s="2">
        <v>35.103333329999998</v>
      </c>
      <c r="E54" s="2">
        <v>23.68</v>
      </c>
      <c r="F54" s="2">
        <v>18.99666667</v>
      </c>
      <c r="G54" s="2">
        <v>30.176666669999999</v>
      </c>
      <c r="H54" s="2">
        <v>-0.21103324719682501</v>
      </c>
      <c r="I54" s="2">
        <v>-0.62499023413468202</v>
      </c>
      <c r="J54" s="2">
        <v>-0.218174578128663</v>
      </c>
      <c r="K54" s="2" t="s">
        <v>332</v>
      </c>
      <c r="L54" s="2" t="s">
        <v>326</v>
      </c>
      <c r="M54" s="2" t="s">
        <v>333</v>
      </c>
      <c r="N54" s="2" t="s">
        <v>334</v>
      </c>
      <c r="O54" s="2" t="s">
        <v>329</v>
      </c>
      <c r="P54" s="2" t="s">
        <v>335</v>
      </c>
    </row>
    <row r="55" spans="1:16" ht="15.5" x14ac:dyDescent="0.35">
      <c r="A55" s="2" t="s">
        <v>336</v>
      </c>
      <c r="B55" s="2">
        <v>16.173333329999998</v>
      </c>
      <c r="C55" s="2">
        <v>14.50666667</v>
      </c>
      <c r="D55" s="2">
        <v>10.87</v>
      </c>
      <c r="E55" s="2">
        <v>11.25</v>
      </c>
      <c r="F55" s="2">
        <v>9.3566666670000007</v>
      </c>
      <c r="G55" s="2">
        <v>9.5500000000000007</v>
      </c>
      <c r="H55" s="2">
        <v>-0.52369204799761404</v>
      </c>
      <c r="I55" s="2">
        <v>-0.63264949301791995</v>
      </c>
      <c r="J55" s="2">
        <v>-0.18677930210419799</v>
      </c>
      <c r="K55" s="2" t="s">
        <v>337</v>
      </c>
      <c r="L55" s="2" t="s">
        <v>338</v>
      </c>
      <c r="M55" s="2" t="s">
        <v>18</v>
      </c>
      <c r="N55" s="2" t="s">
        <v>339</v>
      </c>
      <c r="O55" s="2" t="s">
        <v>340</v>
      </c>
      <c r="P55" s="2" t="s">
        <v>341</v>
      </c>
    </row>
    <row r="56" spans="1:16" ht="15.5" x14ac:dyDescent="0.35">
      <c r="A56" s="2" t="s">
        <v>342</v>
      </c>
      <c r="B56" s="2">
        <v>26.32</v>
      </c>
      <c r="C56" s="2">
        <v>31.583333329999999</v>
      </c>
      <c r="D56" s="2">
        <v>31.393333330000001</v>
      </c>
      <c r="E56" s="2">
        <v>23.956666670000001</v>
      </c>
      <c r="F56" s="2">
        <v>25.02</v>
      </c>
      <c r="G56" s="2">
        <v>30.02</v>
      </c>
      <c r="H56" s="2">
        <v>-0.13573230353434099</v>
      </c>
      <c r="I56" s="2">
        <v>-0.33608165290657699</v>
      </c>
      <c r="J56" s="2">
        <v>-6.4534244804498E-2</v>
      </c>
      <c r="K56" s="2" t="s">
        <v>343</v>
      </c>
      <c r="L56" s="2" t="s">
        <v>344</v>
      </c>
      <c r="M56" s="2" t="s">
        <v>18</v>
      </c>
      <c r="N56" s="2" t="s">
        <v>345</v>
      </c>
      <c r="O56" s="2" t="s">
        <v>340</v>
      </c>
      <c r="P56" s="2" t="s">
        <v>346</v>
      </c>
    </row>
    <row r="57" spans="1:16" ht="15.5" x14ac:dyDescent="0.35">
      <c r="A57" s="2" t="s">
        <v>347</v>
      </c>
      <c r="B57" s="2">
        <v>19.420000000000002</v>
      </c>
      <c r="C57" s="2">
        <v>17.98</v>
      </c>
      <c r="D57" s="2">
        <v>16.510000000000002</v>
      </c>
      <c r="E57" s="2">
        <v>16.616666670000001</v>
      </c>
      <c r="F57" s="2">
        <v>10.233333330000001</v>
      </c>
      <c r="G57" s="2">
        <v>15.71</v>
      </c>
      <c r="H57" s="2">
        <v>-0.224912196565383</v>
      </c>
      <c r="I57" s="2">
        <v>-0.81311686644799497</v>
      </c>
      <c r="J57" s="2">
        <v>-7.1656939619061999E-2</v>
      </c>
      <c r="K57" s="2" t="s">
        <v>348</v>
      </c>
      <c r="L57" s="2" t="s">
        <v>349</v>
      </c>
      <c r="M57" s="2" t="s">
        <v>18</v>
      </c>
      <c r="N57" s="2" t="s">
        <v>350</v>
      </c>
      <c r="O57" s="2" t="s">
        <v>340</v>
      </c>
      <c r="P57" s="2" t="s">
        <v>351</v>
      </c>
    </row>
    <row r="58" spans="1:16" ht="15.5" x14ac:dyDescent="0.35">
      <c r="A58" s="2" t="s">
        <v>352</v>
      </c>
      <c r="B58" s="2">
        <v>2.7766666670000002</v>
      </c>
      <c r="C58" s="2">
        <v>1.683333333</v>
      </c>
      <c r="D58" s="2">
        <v>3.7033333329999998</v>
      </c>
      <c r="E58" s="2">
        <v>3.43</v>
      </c>
      <c r="F58" s="2">
        <v>4.6500000000000004</v>
      </c>
      <c r="G58" s="2">
        <v>5.3166666669999998</v>
      </c>
      <c r="H58" s="2">
        <v>0.30485458135522803</v>
      </c>
      <c r="I58" s="2">
        <v>1.4659098293630799</v>
      </c>
      <c r="J58" s="2">
        <v>0.52169760748344696</v>
      </c>
      <c r="K58" s="2" t="s">
        <v>353</v>
      </c>
      <c r="L58" s="2" t="s">
        <v>354</v>
      </c>
      <c r="M58" s="2" t="s">
        <v>18</v>
      </c>
      <c r="N58" s="2" t="s">
        <v>355</v>
      </c>
      <c r="O58" s="2" t="s">
        <v>356</v>
      </c>
      <c r="P58" s="2" t="s">
        <v>357</v>
      </c>
    </row>
    <row r="59" spans="1:16" ht="15.5" x14ac:dyDescent="0.35">
      <c r="A59" s="2" t="s">
        <v>358</v>
      </c>
      <c r="B59" s="2">
        <v>30.236666670000002</v>
      </c>
      <c r="C59" s="2">
        <v>24.09333333</v>
      </c>
      <c r="D59" s="2">
        <v>18.48</v>
      </c>
      <c r="E59" s="2">
        <v>40.123333330000001</v>
      </c>
      <c r="F59" s="2">
        <v>19.88666667</v>
      </c>
      <c r="G59" s="2">
        <v>23.52</v>
      </c>
      <c r="H59" s="2">
        <v>0.40814236212132399</v>
      </c>
      <c r="I59" s="2">
        <v>-0.27683252808796999</v>
      </c>
      <c r="J59" s="2">
        <v>0.34792330342030697</v>
      </c>
      <c r="K59" s="2" t="s">
        <v>359</v>
      </c>
      <c r="L59" s="2" t="s">
        <v>360</v>
      </c>
      <c r="M59" s="2" t="s">
        <v>18</v>
      </c>
      <c r="N59" s="2" t="s">
        <v>361</v>
      </c>
      <c r="O59" s="2" t="s">
        <v>356</v>
      </c>
      <c r="P59" s="2" t="s">
        <v>362</v>
      </c>
    </row>
    <row r="60" spans="1:16" ht="15.5" x14ac:dyDescent="0.35">
      <c r="A60" s="2" t="s">
        <v>363</v>
      </c>
      <c r="B60" s="2">
        <v>35.576666670000002</v>
      </c>
      <c r="C60" s="2">
        <v>39.916666669999998</v>
      </c>
      <c r="D60" s="2">
        <v>34.596666669999998</v>
      </c>
      <c r="E60" s="2">
        <v>31.78</v>
      </c>
      <c r="F60" s="2">
        <v>24.926666669999999</v>
      </c>
      <c r="G60" s="2">
        <v>38.376666669999999</v>
      </c>
      <c r="H60" s="2">
        <v>-0.16281221998439399</v>
      </c>
      <c r="I60" s="2">
        <v>-0.67930127958028597</v>
      </c>
      <c r="J60" s="2">
        <v>0.14959636366856399</v>
      </c>
      <c r="K60" s="2" t="s">
        <v>364</v>
      </c>
      <c r="L60" s="2" t="s">
        <v>365</v>
      </c>
      <c r="M60" s="2" t="s">
        <v>18</v>
      </c>
      <c r="N60" s="2" t="s">
        <v>366</v>
      </c>
      <c r="O60" s="2" t="s">
        <v>356</v>
      </c>
      <c r="P60" s="2" t="s">
        <v>367</v>
      </c>
    </row>
    <row r="61" spans="1:16" ht="15.5" x14ac:dyDescent="0.35">
      <c r="A61" s="2" t="s">
        <v>368</v>
      </c>
      <c r="B61" s="2">
        <v>4.483333333</v>
      </c>
      <c r="C61" s="2">
        <v>6.2233333330000002</v>
      </c>
      <c r="D61" s="2">
        <v>5.69</v>
      </c>
      <c r="E61" s="2">
        <v>1.8033333330000001</v>
      </c>
      <c r="F61" s="2">
        <v>4.2699999999999996</v>
      </c>
      <c r="G61" s="2">
        <v>6.6866666669999999</v>
      </c>
      <c r="H61" s="2">
        <v>-1.31390567377658</v>
      </c>
      <c r="I61" s="2">
        <v>-0.54345145180728205</v>
      </c>
      <c r="J61" s="2">
        <v>0.23285854765636099</v>
      </c>
      <c r="K61" s="2" t="s">
        <v>369</v>
      </c>
      <c r="L61" s="2" t="s">
        <v>370</v>
      </c>
      <c r="M61" s="2" t="s">
        <v>18</v>
      </c>
      <c r="N61" s="2" t="s">
        <v>371</v>
      </c>
      <c r="O61" s="2" t="s">
        <v>356</v>
      </c>
      <c r="P61" s="2" t="s">
        <v>372</v>
      </c>
    </row>
    <row r="62" spans="1:16" ht="15.5" x14ac:dyDescent="0.35">
      <c r="A62" s="2" t="s">
        <v>373</v>
      </c>
      <c r="B62" s="2">
        <v>0.87666666699999996</v>
      </c>
      <c r="C62" s="2">
        <v>2.0333333329999999</v>
      </c>
      <c r="D62" s="2">
        <v>1.2633333330000001</v>
      </c>
      <c r="E62" s="2">
        <v>0.51333333299999995</v>
      </c>
      <c r="F62" s="2">
        <v>1.743333333</v>
      </c>
      <c r="G62" s="2">
        <v>2.14</v>
      </c>
      <c r="H62" s="2">
        <v>-0.77213245008276898</v>
      </c>
      <c r="I62" s="2">
        <v>-0.22199829624265</v>
      </c>
      <c r="J62" s="2">
        <v>0.76037544933186996</v>
      </c>
      <c r="K62" s="2" t="s">
        <v>374</v>
      </c>
      <c r="L62" s="2" t="s">
        <v>375</v>
      </c>
      <c r="M62" s="2" t="s">
        <v>18</v>
      </c>
      <c r="N62" s="2" t="s">
        <v>376</v>
      </c>
      <c r="O62" s="2" t="s">
        <v>356</v>
      </c>
      <c r="P62" s="2" t="s">
        <v>377</v>
      </c>
    </row>
    <row r="63" spans="1:16" ht="15.5" x14ac:dyDescent="0.35">
      <c r="A63" s="2" t="s">
        <v>378</v>
      </c>
      <c r="B63" s="2">
        <v>17.75</v>
      </c>
      <c r="C63" s="2">
        <v>19.743333329999999</v>
      </c>
      <c r="D63" s="2">
        <v>12.723333330000001</v>
      </c>
      <c r="E63" s="2">
        <v>11.58</v>
      </c>
      <c r="F63" s="2">
        <v>12.096666669999999</v>
      </c>
      <c r="G63" s="2">
        <v>15.43333333</v>
      </c>
      <c r="H63" s="2">
        <v>-0.61618377129016999</v>
      </c>
      <c r="I63" s="2">
        <v>-0.70675602867454301</v>
      </c>
      <c r="J63" s="2">
        <v>0.27857300699840898</v>
      </c>
      <c r="K63" s="2" t="s">
        <v>379</v>
      </c>
      <c r="L63" s="2" t="s">
        <v>380</v>
      </c>
      <c r="M63" s="2" t="s">
        <v>18</v>
      </c>
      <c r="N63" s="2" t="s">
        <v>381</v>
      </c>
      <c r="O63" s="2" t="s">
        <v>356</v>
      </c>
      <c r="P63" s="2" t="s">
        <v>382</v>
      </c>
    </row>
    <row r="64" spans="1:16" ht="15.5" x14ac:dyDescent="0.35">
      <c r="A64" s="2" t="s">
        <v>383</v>
      </c>
      <c r="B64" s="2">
        <v>26.356666669999999</v>
      </c>
      <c r="C64" s="2">
        <v>48.85</v>
      </c>
      <c r="D64" s="2">
        <v>40.590000000000003</v>
      </c>
      <c r="E64" s="2">
        <v>17.829999999999998</v>
      </c>
      <c r="F64" s="2">
        <v>28.206666670000001</v>
      </c>
      <c r="G64" s="2">
        <v>47.506666670000001</v>
      </c>
      <c r="H64" s="2">
        <v>-0.56386122114846604</v>
      </c>
      <c r="I64" s="2">
        <v>-0.79232237705006203</v>
      </c>
      <c r="J64" s="2">
        <v>0.22700564281567701</v>
      </c>
      <c r="K64" s="2" t="s">
        <v>374</v>
      </c>
      <c r="L64" s="2" t="s">
        <v>375</v>
      </c>
      <c r="M64" s="2" t="s">
        <v>18</v>
      </c>
      <c r="N64" s="2" t="s">
        <v>376</v>
      </c>
      <c r="O64" s="2" t="s">
        <v>356</v>
      </c>
      <c r="P64" s="2" t="s">
        <v>377</v>
      </c>
    </row>
    <row r="65" spans="1:16" ht="15.5" x14ac:dyDescent="0.35">
      <c r="A65" s="2" t="s">
        <v>384</v>
      </c>
      <c r="B65" s="2">
        <v>12.44</v>
      </c>
      <c r="C65" s="2">
        <v>10.78</v>
      </c>
      <c r="D65" s="2">
        <v>9.59</v>
      </c>
      <c r="E65" s="2">
        <v>14.22</v>
      </c>
      <c r="F65" s="2">
        <v>11.94333333</v>
      </c>
      <c r="G65" s="2">
        <v>14.35</v>
      </c>
      <c r="H65" s="2">
        <v>0.192934979488813</v>
      </c>
      <c r="I65" s="2">
        <v>0.147848364334425</v>
      </c>
      <c r="J65" s="2">
        <v>0.58144801654491896</v>
      </c>
      <c r="K65" s="2" t="s">
        <v>385</v>
      </c>
      <c r="L65" s="2" t="s">
        <v>386</v>
      </c>
      <c r="M65" s="2" t="s">
        <v>387</v>
      </c>
      <c r="N65" s="2" t="s">
        <v>388</v>
      </c>
      <c r="O65" s="2" t="s">
        <v>389</v>
      </c>
      <c r="P65" s="2" t="s">
        <v>390</v>
      </c>
    </row>
    <row r="66" spans="1:16" ht="15.5" x14ac:dyDescent="0.35">
      <c r="A66" s="2" t="s">
        <v>391</v>
      </c>
      <c r="B66" s="2">
        <v>15.83666667</v>
      </c>
      <c r="C66" s="2">
        <v>12.78333333</v>
      </c>
      <c r="D66" s="2">
        <v>16.09333333</v>
      </c>
      <c r="E66" s="2">
        <v>22.803333330000001</v>
      </c>
      <c r="F66" s="2">
        <v>10.573333330000001</v>
      </c>
      <c r="G66" s="2">
        <v>13.803333329999999</v>
      </c>
      <c r="H66" s="2">
        <v>0.52597602275883104</v>
      </c>
      <c r="I66" s="2">
        <v>-0.27383380676494701</v>
      </c>
      <c r="J66" s="2">
        <v>-0.22144647343471699</v>
      </c>
      <c r="K66" s="2" t="s">
        <v>392</v>
      </c>
      <c r="L66" s="2" t="s">
        <v>393</v>
      </c>
      <c r="M66" s="2" t="s">
        <v>394</v>
      </c>
      <c r="N66" s="2" t="s">
        <v>395</v>
      </c>
      <c r="O66" s="2" t="s">
        <v>389</v>
      </c>
      <c r="P66" s="2" t="s">
        <v>396</v>
      </c>
    </row>
    <row r="67" spans="1:16" ht="15.5" x14ac:dyDescent="0.35">
      <c r="A67" s="2" t="s">
        <v>397</v>
      </c>
      <c r="B67" s="2">
        <v>16.84</v>
      </c>
      <c r="C67" s="2">
        <v>16.16</v>
      </c>
      <c r="D67" s="2">
        <v>17.756666670000001</v>
      </c>
      <c r="E67" s="2">
        <v>16.75</v>
      </c>
      <c r="F67" s="2">
        <v>10.46</v>
      </c>
      <c r="G67" s="2">
        <v>13.88</v>
      </c>
      <c r="H67" s="2">
        <v>-7.7310428338989998E-3</v>
      </c>
      <c r="I67" s="2">
        <v>-0.62754434650485302</v>
      </c>
      <c r="J67" s="2">
        <v>-0.35535321253255903</v>
      </c>
      <c r="K67" s="2" t="s">
        <v>398</v>
      </c>
      <c r="L67" s="2" t="s">
        <v>399</v>
      </c>
      <c r="M67" s="2" t="s">
        <v>400</v>
      </c>
      <c r="N67" s="2" t="s">
        <v>401</v>
      </c>
      <c r="O67" s="2" t="s">
        <v>402</v>
      </c>
      <c r="P67" s="2" t="s">
        <v>403</v>
      </c>
    </row>
    <row r="68" spans="1:16" ht="15.5" x14ac:dyDescent="0.35">
      <c r="A68" s="2" t="s">
        <v>404</v>
      </c>
      <c r="B68" s="2">
        <v>3.85</v>
      </c>
      <c r="C68" s="2">
        <v>1.653333333</v>
      </c>
      <c r="D68" s="2">
        <v>1.276666667</v>
      </c>
      <c r="E68" s="2">
        <v>9.2100000000000009</v>
      </c>
      <c r="F68" s="2">
        <v>1.73</v>
      </c>
      <c r="G68" s="2">
        <v>1.683333333</v>
      </c>
      <c r="H68" s="2">
        <v>1.2583427105090701</v>
      </c>
      <c r="I68" s="2">
        <v>6.5394418261872006E-2</v>
      </c>
      <c r="J68" s="2">
        <v>0.398938995051835</v>
      </c>
      <c r="K68" s="2" t="s">
        <v>405</v>
      </c>
      <c r="L68" s="2" t="s">
        <v>406</v>
      </c>
      <c r="M68" s="2" t="s">
        <v>407</v>
      </c>
      <c r="N68" s="2" t="s">
        <v>408</v>
      </c>
      <c r="O68" s="2" t="s">
        <v>409</v>
      </c>
      <c r="P68" s="2" t="s">
        <v>410</v>
      </c>
    </row>
    <row r="69" spans="1:16" ht="15.5" x14ac:dyDescent="0.35">
      <c r="A69" s="2" t="s">
        <v>411</v>
      </c>
      <c r="B69" s="2">
        <v>7.6433333330000002</v>
      </c>
      <c r="C69" s="2">
        <v>16.62</v>
      </c>
      <c r="D69" s="2">
        <v>9.8666666670000005</v>
      </c>
      <c r="E69" s="2">
        <v>5.1233333329999997</v>
      </c>
      <c r="F69" s="2">
        <v>7.4966666670000004</v>
      </c>
      <c r="G69" s="2">
        <v>10.31666667</v>
      </c>
      <c r="H69" s="2">
        <v>-0.577119189920969</v>
      </c>
      <c r="I69" s="2">
        <v>-1.14859922164954</v>
      </c>
      <c r="J69" s="2">
        <v>6.4342234002711995E-2</v>
      </c>
      <c r="K69" s="2" t="s">
        <v>412</v>
      </c>
      <c r="L69" s="2" t="s">
        <v>413</v>
      </c>
      <c r="M69" s="2" t="s">
        <v>414</v>
      </c>
      <c r="N69" s="2" t="s">
        <v>415</v>
      </c>
      <c r="O69" s="2" t="s">
        <v>416</v>
      </c>
      <c r="P69" s="2" t="s">
        <v>417</v>
      </c>
    </row>
    <row r="70" spans="1:16" ht="15.5" x14ac:dyDescent="0.35">
      <c r="A70" s="2" t="s">
        <v>418</v>
      </c>
      <c r="B70" s="2">
        <v>15.33333333</v>
      </c>
      <c r="C70" s="2">
        <v>8.17</v>
      </c>
      <c r="D70" s="2">
        <v>12.13666667</v>
      </c>
      <c r="E70" s="2">
        <v>22.686666670000001</v>
      </c>
      <c r="F70" s="2">
        <v>7.1166666669999996</v>
      </c>
      <c r="G70" s="2">
        <v>11.36333333</v>
      </c>
      <c r="H70" s="2">
        <v>0.56517329065887401</v>
      </c>
      <c r="I70" s="2">
        <v>-0.19913441429141299</v>
      </c>
      <c r="J70" s="2">
        <v>-9.4986142124006995E-2</v>
      </c>
      <c r="K70" s="2" t="s">
        <v>18</v>
      </c>
      <c r="L70" s="2" t="s">
        <v>419</v>
      </c>
      <c r="M70" s="2" t="s">
        <v>18</v>
      </c>
      <c r="N70" s="2" t="s">
        <v>420</v>
      </c>
      <c r="O70" s="2" t="s">
        <v>421</v>
      </c>
      <c r="P70" s="2" t="s">
        <v>422</v>
      </c>
    </row>
    <row r="71" spans="1:16" ht="15.5" x14ac:dyDescent="0.35">
      <c r="A71" s="2" t="s">
        <v>423</v>
      </c>
      <c r="B71" s="2">
        <v>8.3333332999999996E-2</v>
      </c>
      <c r="C71" s="2">
        <v>0.1</v>
      </c>
      <c r="D71" s="2">
        <v>0.14000000000000001</v>
      </c>
      <c r="E71" s="2">
        <v>9.3333333000000004E-2</v>
      </c>
      <c r="F71" s="2">
        <v>1.6666667E-2</v>
      </c>
      <c r="G71" s="2">
        <v>0.22</v>
      </c>
      <c r="H71" s="2">
        <v>0.163498732901177</v>
      </c>
      <c r="I71" s="2">
        <v>-2.5849624718672599</v>
      </c>
      <c r="J71" s="2">
        <v>0.65207669657969303</v>
      </c>
      <c r="K71" s="2" t="s">
        <v>424</v>
      </c>
      <c r="L71" s="2" t="s">
        <v>425</v>
      </c>
      <c r="M71" s="2" t="s">
        <v>18</v>
      </c>
      <c r="N71" s="2" t="s">
        <v>426</v>
      </c>
      <c r="O71" s="2" t="s">
        <v>427</v>
      </c>
      <c r="P71" s="2" t="s">
        <v>428</v>
      </c>
    </row>
    <row r="72" spans="1:16" ht="15.5" x14ac:dyDescent="0.35">
      <c r="A72" s="2" t="s">
        <v>429</v>
      </c>
      <c r="B72" s="2">
        <v>46.103333329999998</v>
      </c>
      <c r="C72" s="2">
        <v>45.803333330000001</v>
      </c>
      <c r="D72" s="2">
        <v>37.24</v>
      </c>
      <c r="E72" s="2">
        <v>38.356666670000003</v>
      </c>
      <c r="F72" s="2">
        <v>26.13</v>
      </c>
      <c r="G72" s="2">
        <v>39.89</v>
      </c>
      <c r="H72" s="2">
        <v>-0.265393712621666</v>
      </c>
      <c r="I72" s="2">
        <v>-0.80974546937760605</v>
      </c>
      <c r="J72" s="2">
        <v>9.917405052837E-2</v>
      </c>
      <c r="K72" s="2" t="s">
        <v>430</v>
      </c>
      <c r="L72" s="2" t="s">
        <v>431</v>
      </c>
      <c r="M72" s="2" t="s">
        <v>18</v>
      </c>
      <c r="N72" s="2" t="s">
        <v>432</v>
      </c>
      <c r="O72" s="2" t="s">
        <v>433</v>
      </c>
      <c r="P72" s="2" t="s">
        <v>434</v>
      </c>
    </row>
    <row r="73" spans="1:16" ht="15.5" x14ac:dyDescent="0.35">
      <c r="A73" s="2" t="s">
        <v>435</v>
      </c>
      <c r="B73" s="2">
        <v>284.19</v>
      </c>
      <c r="C73" s="2">
        <v>207.31</v>
      </c>
      <c r="D73" s="2">
        <v>130.8266667</v>
      </c>
      <c r="E73" s="2">
        <v>284.66333329999998</v>
      </c>
      <c r="F73" s="2">
        <v>168.25666670000001</v>
      </c>
      <c r="G73" s="2">
        <v>154.5133333</v>
      </c>
      <c r="H73" s="2">
        <v>2.400885156936E-3</v>
      </c>
      <c r="I73" s="2">
        <v>-0.30112604059418502</v>
      </c>
      <c r="J73" s="2">
        <v>0.240074698218183</v>
      </c>
      <c r="K73" s="2" t="s">
        <v>430</v>
      </c>
      <c r="L73" s="2" t="s">
        <v>436</v>
      </c>
      <c r="M73" s="2" t="s">
        <v>18</v>
      </c>
      <c r="N73" s="2" t="s">
        <v>437</v>
      </c>
      <c r="O73" s="2" t="s">
        <v>433</v>
      </c>
      <c r="P73" s="2" t="s">
        <v>438</v>
      </c>
    </row>
    <row r="74" spans="1:16" ht="15.5" x14ac:dyDescent="0.35">
      <c r="A74" s="2" t="s">
        <v>439</v>
      </c>
      <c r="B74" s="2">
        <v>0</v>
      </c>
      <c r="C74" s="2">
        <v>0</v>
      </c>
      <c r="D74" s="2">
        <v>0</v>
      </c>
      <c r="E74" s="2">
        <v>0.1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 t="s">
        <v>440</v>
      </c>
      <c r="L74" s="2" t="s">
        <v>441</v>
      </c>
      <c r="M74" s="2" t="s">
        <v>442</v>
      </c>
      <c r="N74" s="2" t="s">
        <v>443</v>
      </c>
      <c r="O74" s="2" t="s">
        <v>444</v>
      </c>
      <c r="P74" s="2" t="s">
        <v>445</v>
      </c>
    </row>
    <row r="75" spans="1:16" ht="15.5" x14ac:dyDescent="0.35">
      <c r="A75" s="2" t="s">
        <v>446</v>
      </c>
      <c r="B75" s="2">
        <v>0.27333333300000001</v>
      </c>
      <c r="C75" s="2">
        <v>0.2</v>
      </c>
      <c r="D75" s="2">
        <v>0.163333333</v>
      </c>
      <c r="E75" s="2">
        <v>0.32666666700000002</v>
      </c>
      <c r="F75" s="2">
        <v>0.21333333300000001</v>
      </c>
      <c r="G75" s="2">
        <v>0.26666666700000002</v>
      </c>
      <c r="H75" s="2">
        <v>0.257157842728646</v>
      </c>
      <c r="I75" s="2">
        <v>9.3109402137270994E-2</v>
      </c>
      <c r="J75" s="2">
        <v>0.707218255519799</v>
      </c>
      <c r="K75" s="2" t="s">
        <v>447</v>
      </c>
      <c r="L75" s="2" t="s">
        <v>448</v>
      </c>
      <c r="M75" s="2" t="s">
        <v>449</v>
      </c>
      <c r="N75" s="2" t="s">
        <v>450</v>
      </c>
      <c r="O75" s="2" t="s">
        <v>451</v>
      </c>
      <c r="P75" s="2" t="s">
        <v>452</v>
      </c>
    </row>
    <row r="76" spans="1:16" ht="15.5" x14ac:dyDescent="0.35">
      <c r="A76" s="2" t="s">
        <v>453</v>
      </c>
      <c r="B76" s="2">
        <v>0.57999999999999996</v>
      </c>
      <c r="C76" s="2">
        <v>0.13</v>
      </c>
      <c r="D76" s="2">
        <v>0.19666666699999999</v>
      </c>
      <c r="E76" s="2">
        <v>0.88333333300000005</v>
      </c>
      <c r="F76" s="2">
        <v>0.203333333</v>
      </c>
      <c r="G76" s="2">
        <v>0.27</v>
      </c>
      <c r="H76" s="2">
        <v>0.60690505305742004</v>
      </c>
      <c r="I76" s="2">
        <v>0.64533511633556395</v>
      </c>
      <c r="J76" s="2">
        <v>0.457206951077538</v>
      </c>
      <c r="K76" s="2" t="s">
        <v>454</v>
      </c>
      <c r="L76" s="2" t="s">
        <v>455</v>
      </c>
      <c r="M76" s="2" t="s">
        <v>449</v>
      </c>
      <c r="N76" s="2" t="s">
        <v>456</v>
      </c>
      <c r="O76" s="2" t="s">
        <v>457</v>
      </c>
      <c r="P76" s="2" t="s">
        <v>458</v>
      </c>
    </row>
    <row r="77" spans="1:16" ht="15.5" x14ac:dyDescent="0.35">
      <c r="A77" s="2" t="s">
        <v>459</v>
      </c>
      <c r="B77" s="2">
        <v>8.2266666669999999</v>
      </c>
      <c r="C77" s="2">
        <v>10.92333333</v>
      </c>
      <c r="D77" s="2">
        <v>9.1133333329999999</v>
      </c>
      <c r="E77" s="2">
        <v>12.983333330000001</v>
      </c>
      <c r="F77" s="2">
        <v>6.596666667</v>
      </c>
      <c r="G77" s="2">
        <v>9.8766666670000003</v>
      </c>
      <c r="H77" s="2">
        <v>0.65828093337076099</v>
      </c>
      <c r="I77" s="2">
        <v>-0.72760405998209898</v>
      </c>
      <c r="J77" s="2">
        <v>0.116045383456682</v>
      </c>
      <c r="K77" s="2" t="s">
        <v>460</v>
      </c>
      <c r="L77" s="2" t="s">
        <v>461</v>
      </c>
      <c r="M77" s="2" t="s">
        <v>449</v>
      </c>
      <c r="N77" s="2" t="s">
        <v>462</v>
      </c>
      <c r="O77" s="2" t="s">
        <v>463</v>
      </c>
      <c r="P77" s="2" t="s">
        <v>464</v>
      </c>
    </row>
    <row r="78" spans="1:16" ht="15.5" x14ac:dyDescent="0.35">
      <c r="A78" s="2" t="s">
        <v>465</v>
      </c>
      <c r="B78" s="2">
        <v>35.056666669999998</v>
      </c>
      <c r="C78" s="2">
        <v>27.88</v>
      </c>
      <c r="D78" s="2">
        <v>32.82</v>
      </c>
      <c r="E78" s="2">
        <v>40.35</v>
      </c>
      <c r="F78" s="2">
        <v>16.876666669999999</v>
      </c>
      <c r="G78" s="2">
        <v>39.623333330000001</v>
      </c>
      <c r="H78" s="2">
        <v>0.20287984817805199</v>
      </c>
      <c r="I78" s="2">
        <v>-0.72420057739482002</v>
      </c>
      <c r="J78" s="2">
        <v>0.271775013823433</v>
      </c>
      <c r="K78" s="2" t="s">
        <v>466</v>
      </c>
      <c r="L78" s="2" t="s">
        <v>467</v>
      </c>
      <c r="M78" s="2" t="s">
        <v>468</v>
      </c>
      <c r="N78" s="2" t="s">
        <v>469</v>
      </c>
      <c r="O78" s="2" t="s">
        <v>470</v>
      </c>
      <c r="P78" s="2" t="s">
        <v>471</v>
      </c>
    </row>
    <row r="79" spans="1:16" ht="15.5" x14ac:dyDescent="0.35">
      <c r="A79" s="2" t="s">
        <v>472</v>
      </c>
      <c r="B79" s="2">
        <v>0.383333333</v>
      </c>
      <c r="C79" s="2">
        <v>0.36333333299999998</v>
      </c>
      <c r="D79" s="2">
        <v>0.27333333300000001</v>
      </c>
      <c r="E79" s="2">
        <v>0.41333333300000002</v>
      </c>
      <c r="F79" s="2">
        <v>0.28666666699999999</v>
      </c>
      <c r="G79" s="2">
        <v>0.37666666700000001</v>
      </c>
      <c r="H79" s="2">
        <v>0.10870625953355401</v>
      </c>
      <c r="I79" s="2">
        <v>-0.34191956707370302</v>
      </c>
      <c r="J79" s="2">
        <v>0.46262696083320898</v>
      </c>
      <c r="K79" s="2" t="s">
        <v>473</v>
      </c>
      <c r="L79" s="2" t="s">
        <v>474</v>
      </c>
      <c r="M79" s="2" t="s">
        <v>475</v>
      </c>
      <c r="N79" s="2" t="s">
        <v>476</v>
      </c>
      <c r="O79" s="2" t="s">
        <v>477</v>
      </c>
      <c r="P79" s="2" t="s">
        <v>478</v>
      </c>
    </row>
    <row r="80" spans="1:16" ht="15.5" x14ac:dyDescent="0.35">
      <c r="A80" s="2" t="s">
        <v>479</v>
      </c>
      <c r="B80" s="2">
        <v>1.0633333330000001</v>
      </c>
      <c r="C80" s="2">
        <v>1.1399999999999999</v>
      </c>
      <c r="D80" s="2">
        <v>1.256666667</v>
      </c>
      <c r="E80" s="2">
        <v>0.8</v>
      </c>
      <c r="F80" s="2">
        <v>0.56666666700000001</v>
      </c>
      <c r="G80" s="2">
        <v>1.41</v>
      </c>
      <c r="H80" s="2">
        <v>-0.41052201770409502</v>
      </c>
      <c r="I80" s="2">
        <v>-1.00846157789955</v>
      </c>
      <c r="J80" s="2">
        <v>0.16609313946860799</v>
      </c>
      <c r="K80" s="2" t="s">
        <v>18</v>
      </c>
      <c r="L80" s="2" t="s">
        <v>18</v>
      </c>
      <c r="M80" s="2" t="s">
        <v>18</v>
      </c>
      <c r="N80" s="2" t="s">
        <v>480</v>
      </c>
      <c r="O80" s="2" t="s">
        <v>481</v>
      </c>
      <c r="P80" s="2" t="s">
        <v>482</v>
      </c>
    </row>
    <row r="81" spans="1:16" ht="15.5" x14ac:dyDescent="0.35">
      <c r="A81" s="2" t="s">
        <v>483</v>
      </c>
      <c r="B81" s="2">
        <v>2.1466666669999999</v>
      </c>
      <c r="C81" s="2">
        <v>1.61</v>
      </c>
      <c r="D81" s="2">
        <v>1.0133333330000001</v>
      </c>
      <c r="E81" s="2">
        <v>2.6766666670000001</v>
      </c>
      <c r="F81" s="2">
        <v>1.0433333330000001</v>
      </c>
      <c r="G81" s="2">
        <v>1.8233333329999999</v>
      </c>
      <c r="H81" s="2">
        <v>0.31833929935833999</v>
      </c>
      <c r="I81" s="2">
        <v>-0.62586053236408001</v>
      </c>
      <c r="J81" s="2">
        <v>0.84746950955979505</v>
      </c>
      <c r="K81" s="2" t="s">
        <v>484</v>
      </c>
      <c r="L81" s="2" t="s">
        <v>485</v>
      </c>
      <c r="M81" s="2" t="s">
        <v>486</v>
      </c>
      <c r="N81" s="2" t="s">
        <v>487</v>
      </c>
      <c r="O81" s="2" t="s">
        <v>481</v>
      </c>
      <c r="P81" s="2" t="s">
        <v>482</v>
      </c>
    </row>
    <row r="82" spans="1:16" ht="15.5" x14ac:dyDescent="0.35">
      <c r="A82" s="2" t="s">
        <v>488</v>
      </c>
      <c r="B82" s="2">
        <v>0.24666666700000001</v>
      </c>
      <c r="C82" s="2">
        <v>0.3</v>
      </c>
      <c r="D82" s="2">
        <v>0.45666666700000003</v>
      </c>
      <c r="E82" s="2">
        <v>0.453333333</v>
      </c>
      <c r="F82" s="2">
        <v>0.176666667</v>
      </c>
      <c r="G82" s="2">
        <v>0.24</v>
      </c>
      <c r="H82" s="2">
        <v>0.87800947261099704</v>
      </c>
      <c r="I82" s="2">
        <v>-0.76393263904441</v>
      </c>
      <c r="J82" s="2">
        <v>-0.92810708257127705</v>
      </c>
      <c r="K82" s="2" t="s">
        <v>489</v>
      </c>
      <c r="L82" s="2" t="s">
        <v>490</v>
      </c>
      <c r="M82" s="2" t="s">
        <v>491</v>
      </c>
      <c r="N82" s="2" t="s">
        <v>492</v>
      </c>
      <c r="O82" s="2" t="s">
        <v>493</v>
      </c>
      <c r="P82" s="2" t="s">
        <v>494</v>
      </c>
    </row>
    <row r="83" spans="1:16" ht="15.5" x14ac:dyDescent="0.35">
      <c r="A83" s="2" t="s">
        <v>495</v>
      </c>
      <c r="B83" s="2">
        <v>77.083333330000002</v>
      </c>
      <c r="C83" s="2">
        <v>70.856666669999996</v>
      </c>
      <c r="D83" s="2">
        <v>89.91</v>
      </c>
      <c r="E83" s="2">
        <v>69.343333329999993</v>
      </c>
      <c r="F83" s="2">
        <v>38.603333329999998</v>
      </c>
      <c r="G83" s="2">
        <v>111.7633333</v>
      </c>
      <c r="H83" s="2">
        <v>-0.152661771258433</v>
      </c>
      <c r="I83" s="2">
        <v>-0.87617817089225902</v>
      </c>
      <c r="J83" s="2">
        <v>0.31389346466137102</v>
      </c>
      <c r="K83" s="2" t="s">
        <v>496</v>
      </c>
      <c r="L83" s="2" t="s">
        <v>497</v>
      </c>
      <c r="M83" s="2" t="s">
        <v>468</v>
      </c>
      <c r="N83" s="2" t="s">
        <v>498</v>
      </c>
      <c r="O83" s="2" t="s">
        <v>499</v>
      </c>
      <c r="P83" s="2" t="s">
        <v>500</v>
      </c>
    </row>
    <row r="84" spans="1:16" ht="15.5" x14ac:dyDescent="0.35">
      <c r="A84" s="2" t="s">
        <v>501</v>
      </c>
      <c r="B84" s="2">
        <v>0</v>
      </c>
      <c r="C84" s="2">
        <v>0</v>
      </c>
      <c r="D84" s="2">
        <v>0.01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 t="s">
        <v>502</v>
      </c>
      <c r="L84" s="2" t="s">
        <v>503</v>
      </c>
      <c r="M84" s="2" t="s">
        <v>504</v>
      </c>
      <c r="N84" s="2" t="s">
        <v>505</v>
      </c>
      <c r="O84" s="2" t="s">
        <v>506</v>
      </c>
      <c r="P84" s="2" t="s">
        <v>507</v>
      </c>
    </row>
    <row r="85" spans="1:16" ht="15.5" x14ac:dyDescent="0.35">
      <c r="A85" s="2" t="s">
        <v>508</v>
      </c>
      <c r="B85" s="2">
        <v>21.436666670000001</v>
      </c>
      <c r="C85" s="2">
        <v>16.559999999999999</v>
      </c>
      <c r="D85" s="2">
        <v>20.916666670000001</v>
      </c>
      <c r="E85" s="2">
        <v>20.126666669999999</v>
      </c>
      <c r="F85" s="2">
        <v>12.956666670000001</v>
      </c>
      <c r="G85" s="2">
        <v>20.083333329999999</v>
      </c>
      <c r="H85" s="2">
        <v>-9.0972332610540996E-2</v>
      </c>
      <c r="I85" s="2">
        <v>-0.35400806551012498</v>
      </c>
      <c r="J85" s="2">
        <v>-5.8654218190174003E-2</v>
      </c>
      <c r="K85" s="2" t="s">
        <v>509</v>
      </c>
      <c r="L85" s="2" t="s">
        <v>510</v>
      </c>
      <c r="M85" s="2" t="s">
        <v>511</v>
      </c>
      <c r="N85" s="2" t="s">
        <v>512</v>
      </c>
      <c r="O85" s="2" t="s">
        <v>513</v>
      </c>
      <c r="P85" s="2" t="s">
        <v>514</v>
      </c>
    </row>
    <row r="86" spans="1:16" ht="15.5" x14ac:dyDescent="0.35">
      <c r="A86" s="2" t="s">
        <v>515</v>
      </c>
      <c r="B86" s="2">
        <v>0.22</v>
      </c>
      <c r="C86" s="2">
        <v>0.15666666700000001</v>
      </c>
      <c r="D86" s="2">
        <v>0.77333333299999996</v>
      </c>
      <c r="E86" s="2">
        <v>0.32666666700000002</v>
      </c>
      <c r="F86" s="2">
        <v>0.21666666700000001</v>
      </c>
      <c r="G86" s="2">
        <v>0.383333333</v>
      </c>
      <c r="H86" s="2">
        <v>0.57031572622889304</v>
      </c>
      <c r="I86" s="2">
        <v>0.46777896050078399</v>
      </c>
      <c r="J86" s="2">
        <v>-1.0124909448158601</v>
      </c>
      <c r="K86" s="2" t="s">
        <v>516</v>
      </c>
      <c r="L86" s="2" t="s">
        <v>517</v>
      </c>
      <c r="M86" s="2" t="s">
        <v>518</v>
      </c>
      <c r="N86" s="2" t="s">
        <v>519</v>
      </c>
      <c r="O86" s="2" t="s">
        <v>520</v>
      </c>
      <c r="P86" s="2" t="s">
        <v>521</v>
      </c>
    </row>
    <row r="87" spans="1:16" ht="15.5" x14ac:dyDescent="0.35">
      <c r="A87" s="2" t="s">
        <v>522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 t="s">
        <v>523</v>
      </c>
      <c r="L87" s="2" t="s">
        <v>524</v>
      </c>
      <c r="M87" s="2" t="s">
        <v>504</v>
      </c>
      <c r="N87" s="2" t="s">
        <v>525</v>
      </c>
      <c r="O87" s="2" t="s">
        <v>526</v>
      </c>
      <c r="P87" s="2" t="s">
        <v>527</v>
      </c>
    </row>
    <row r="88" spans="1:16" ht="15.5" x14ac:dyDescent="0.35">
      <c r="A88" s="2" t="s">
        <v>528</v>
      </c>
      <c r="B88" s="2">
        <v>8.7899999999999991</v>
      </c>
      <c r="C88" s="2">
        <v>7.2466666670000004</v>
      </c>
      <c r="D88" s="2">
        <v>7.6766666670000001</v>
      </c>
      <c r="E88" s="2">
        <v>9.3866666670000001</v>
      </c>
      <c r="F88" s="2">
        <v>5.73</v>
      </c>
      <c r="G88" s="2">
        <v>8.2466666669999995</v>
      </c>
      <c r="H88" s="2">
        <v>9.4749762823969005E-2</v>
      </c>
      <c r="I88" s="2">
        <v>-0.33878239561560902</v>
      </c>
      <c r="J88" s="2">
        <v>0.10333108917919399</v>
      </c>
      <c r="K88" s="2" t="s">
        <v>529</v>
      </c>
      <c r="L88" s="2" t="s">
        <v>530</v>
      </c>
      <c r="M88" s="2" t="s">
        <v>18</v>
      </c>
      <c r="N88" s="2" t="s">
        <v>531</v>
      </c>
      <c r="O88" s="2" t="s">
        <v>532</v>
      </c>
      <c r="P88" s="2" t="s">
        <v>533</v>
      </c>
    </row>
    <row r="89" spans="1:16" ht="15.5" x14ac:dyDescent="0.35">
      <c r="A89" s="2" t="s">
        <v>534</v>
      </c>
      <c r="B89" s="2">
        <v>2.286666667</v>
      </c>
      <c r="C89" s="2">
        <v>3.3366666669999998</v>
      </c>
      <c r="D89" s="2">
        <v>2.7033333329999998</v>
      </c>
      <c r="E89" s="2">
        <v>1.756666667</v>
      </c>
      <c r="F89" s="2">
        <v>2.0466666670000002</v>
      </c>
      <c r="G89" s="2">
        <v>3.67</v>
      </c>
      <c r="H89" s="2">
        <v>-0.38040561447214699</v>
      </c>
      <c r="I89" s="2">
        <v>-0.70513141337497298</v>
      </c>
      <c r="J89" s="2">
        <v>0.44104064952498701</v>
      </c>
      <c r="K89" s="2" t="s">
        <v>529</v>
      </c>
      <c r="L89" s="2" t="s">
        <v>530</v>
      </c>
      <c r="M89" s="2" t="s">
        <v>18</v>
      </c>
      <c r="N89" s="2" t="s">
        <v>535</v>
      </c>
      <c r="O89" s="2" t="s">
        <v>532</v>
      </c>
      <c r="P89" s="2" t="s">
        <v>536</v>
      </c>
    </row>
    <row r="90" spans="1:16" ht="15.5" x14ac:dyDescent="0.35">
      <c r="A90" s="2" t="s">
        <v>537</v>
      </c>
      <c r="B90" s="2">
        <v>105.34</v>
      </c>
      <c r="C90" s="2">
        <v>24.16</v>
      </c>
      <c r="D90" s="2">
        <v>22.756666670000001</v>
      </c>
      <c r="E90" s="2">
        <v>53.86</v>
      </c>
      <c r="F90" s="2">
        <v>26.54</v>
      </c>
      <c r="G90" s="2">
        <v>22.803333330000001</v>
      </c>
      <c r="H90" s="2">
        <v>-0.96776722965228501</v>
      </c>
      <c r="I90" s="2">
        <v>0.13554791604511399</v>
      </c>
      <c r="J90" s="2">
        <v>2.955477721785E-3</v>
      </c>
      <c r="K90" s="2" t="s">
        <v>312</v>
      </c>
      <c r="L90" s="2" t="s">
        <v>538</v>
      </c>
      <c r="M90" s="2" t="s">
        <v>18</v>
      </c>
      <c r="N90" s="2" t="s">
        <v>539</v>
      </c>
      <c r="O90" s="2" t="s">
        <v>540</v>
      </c>
      <c r="P90" s="2" t="s">
        <v>541</v>
      </c>
    </row>
    <row r="91" spans="1:16" ht="15.5" x14ac:dyDescent="0.35">
      <c r="A91" s="2" t="s">
        <v>542</v>
      </c>
      <c r="B91" s="2">
        <v>1.993333333</v>
      </c>
      <c r="C91" s="2">
        <v>2.7</v>
      </c>
      <c r="D91" s="2">
        <v>2.0833333330000001</v>
      </c>
      <c r="E91" s="2">
        <v>1.44</v>
      </c>
      <c r="F91" s="2">
        <v>1.5833333329999999</v>
      </c>
      <c r="G91" s="2">
        <v>2.17</v>
      </c>
      <c r="H91" s="2">
        <v>-0.46911417179338299</v>
      </c>
      <c r="I91" s="2">
        <v>-0.76999439485740195</v>
      </c>
      <c r="J91" s="2">
        <v>5.8801353847016999E-2</v>
      </c>
      <c r="K91" s="2" t="s">
        <v>543</v>
      </c>
      <c r="L91" s="2" t="s">
        <v>544</v>
      </c>
      <c r="M91" s="2" t="s">
        <v>545</v>
      </c>
      <c r="N91" s="2" t="s">
        <v>546</v>
      </c>
      <c r="O91" s="2" t="s">
        <v>547</v>
      </c>
      <c r="P91" s="2" t="s">
        <v>548</v>
      </c>
    </row>
    <row r="92" spans="1:16" ht="15.5" x14ac:dyDescent="0.35">
      <c r="A92" s="2" t="s">
        <v>549</v>
      </c>
      <c r="B92" s="2">
        <v>1.256666667</v>
      </c>
      <c r="C92" s="2">
        <v>1.75</v>
      </c>
      <c r="D92" s="2">
        <v>1.6866666669999999</v>
      </c>
      <c r="E92" s="2">
        <v>1.78</v>
      </c>
      <c r="F92" s="2">
        <v>0.89666666699999997</v>
      </c>
      <c r="G92" s="2">
        <v>1.6466666670000001</v>
      </c>
      <c r="H92" s="2">
        <v>0.502275218036212</v>
      </c>
      <c r="I92" s="2">
        <v>-0.96471124946054299</v>
      </c>
      <c r="J92" s="2">
        <v>-3.4626343102706E-2</v>
      </c>
      <c r="K92" s="2" t="s">
        <v>550</v>
      </c>
      <c r="L92" s="2" t="s">
        <v>551</v>
      </c>
      <c r="M92" s="2" t="s">
        <v>552</v>
      </c>
      <c r="N92" s="2" t="s">
        <v>553</v>
      </c>
      <c r="O92" s="2" t="s">
        <v>554</v>
      </c>
      <c r="P92" s="2" t="s">
        <v>555</v>
      </c>
    </row>
    <row r="93" spans="1:16" ht="15.5" x14ac:dyDescent="0.35">
      <c r="A93" s="2" t="s">
        <v>556</v>
      </c>
      <c r="B93" s="2">
        <v>26.803333330000001</v>
      </c>
      <c r="C93" s="2">
        <v>16.426666669999999</v>
      </c>
      <c r="D93" s="2">
        <v>28.276666670000001</v>
      </c>
      <c r="E93" s="2">
        <v>30.79</v>
      </c>
      <c r="F93" s="2">
        <v>12.23666667</v>
      </c>
      <c r="G93" s="2">
        <v>28.096666670000001</v>
      </c>
      <c r="H93" s="2">
        <v>0.200049438355656</v>
      </c>
      <c r="I93" s="2">
        <v>-0.42482914149511097</v>
      </c>
      <c r="J93" s="2">
        <v>-9.2130791101810005E-3</v>
      </c>
      <c r="K93" s="2" t="s">
        <v>557</v>
      </c>
      <c r="L93" s="2" t="s">
        <v>558</v>
      </c>
      <c r="M93" s="2" t="s">
        <v>559</v>
      </c>
      <c r="N93" s="2" t="s">
        <v>560</v>
      </c>
      <c r="O93" s="2" t="s">
        <v>554</v>
      </c>
      <c r="P93" s="2" t="s">
        <v>561</v>
      </c>
    </row>
    <row r="94" spans="1:16" ht="15.5" x14ac:dyDescent="0.35">
      <c r="A94" s="2" t="s">
        <v>562</v>
      </c>
      <c r="B94" s="2">
        <v>293.7</v>
      </c>
      <c r="C94" s="2">
        <v>214.8533333</v>
      </c>
      <c r="D94" s="2">
        <v>172.90666669999999</v>
      </c>
      <c r="E94" s="2">
        <v>193.57</v>
      </c>
      <c r="F94" s="2">
        <v>104.68</v>
      </c>
      <c r="G94" s="2">
        <v>243.8833333</v>
      </c>
      <c r="H94" s="2">
        <v>-0.60148788848902102</v>
      </c>
      <c r="I94" s="2">
        <v>-1.0373663301968199</v>
      </c>
      <c r="J94" s="2">
        <v>0.49619767389635899</v>
      </c>
      <c r="K94" s="2" t="s">
        <v>563</v>
      </c>
      <c r="L94" s="2" t="s">
        <v>564</v>
      </c>
      <c r="M94" s="2" t="s">
        <v>565</v>
      </c>
      <c r="N94" s="2" t="s">
        <v>566</v>
      </c>
      <c r="O94" s="2" t="s">
        <v>567</v>
      </c>
      <c r="P94" s="2" t="s">
        <v>568</v>
      </c>
    </row>
    <row r="95" spans="1:16" ht="15.5" x14ac:dyDescent="0.35">
      <c r="A95" s="2" t="s">
        <v>569</v>
      </c>
      <c r="B95" s="2">
        <v>4.193333333</v>
      </c>
      <c r="C95" s="2">
        <v>5.3933333330000002</v>
      </c>
      <c r="D95" s="2">
        <v>4.26</v>
      </c>
      <c r="E95" s="2">
        <v>3.99</v>
      </c>
      <c r="F95" s="2">
        <v>4.306666667</v>
      </c>
      <c r="G95" s="2">
        <v>4.8733333329999997</v>
      </c>
      <c r="H95" s="2">
        <v>-7.1708769821105994E-2</v>
      </c>
      <c r="I95" s="2">
        <v>-0.32460553753522398</v>
      </c>
      <c r="J95" s="2">
        <v>0.194055474906763</v>
      </c>
      <c r="K95" s="2" t="s">
        <v>570</v>
      </c>
      <c r="L95" s="2" t="s">
        <v>571</v>
      </c>
      <c r="M95" s="2" t="s">
        <v>572</v>
      </c>
      <c r="N95" s="2" t="s">
        <v>573</v>
      </c>
      <c r="O95" s="2" t="s">
        <v>574</v>
      </c>
      <c r="P95" s="2" t="s">
        <v>575</v>
      </c>
    </row>
    <row r="96" spans="1:16" ht="15.5" x14ac:dyDescent="0.35">
      <c r="A96" s="2" t="s">
        <v>576</v>
      </c>
      <c r="B96" s="2">
        <v>15.70333333</v>
      </c>
      <c r="C96" s="2">
        <v>15.31666667</v>
      </c>
      <c r="D96" s="2">
        <v>16.056666669999998</v>
      </c>
      <c r="E96" s="2">
        <v>14.38</v>
      </c>
      <c r="F96" s="2">
        <v>10.786666670000001</v>
      </c>
      <c r="G96" s="2">
        <v>15.27</v>
      </c>
      <c r="H96" s="2">
        <v>-0.12700715520122699</v>
      </c>
      <c r="I96" s="2">
        <v>-0.50585325361456301</v>
      </c>
      <c r="J96" s="2">
        <v>-7.2472361368470004E-2</v>
      </c>
      <c r="K96" s="2" t="s">
        <v>577</v>
      </c>
      <c r="L96" s="2" t="s">
        <v>578</v>
      </c>
      <c r="M96" s="2" t="s">
        <v>18</v>
      </c>
      <c r="N96" s="2" t="s">
        <v>579</v>
      </c>
      <c r="O96" s="2" t="s">
        <v>580</v>
      </c>
      <c r="P96" s="2" t="s">
        <v>581</v>
      </c>
    </row>
    <row r="97" spans="1:16" ht="15.5" x14ac:dyDescent="0.35">
      <c r="A97" s="2" t="s">
        <v>582</v>
      </c>
      <c r="B97" s="2">
        <v>76.83</v>
      </c>
      <c r="C97" s="2">
        <v>114.2833333</v>
      </c>
      <c r="D97" s="2">
        <v>67.516666670000006</v>
      </c>
      <c r="E97" s="2">
        <v>48.623333330000001</v>
      </c>
      <c r="F97" s="2">
        <v>67.94</v>
      </c>
      <c r="G97" s="2">
        <v>101.8533333</v>
      </c>
      <c r="H97" s="2">
        <v>-0.66002095420558404</v>
      </c>
      <c r="I97" s="2">
        <v>-0.75028189773207499</v>
      </c>
      <c r="J97" s="2">
        <v>0.59317761101714905</v>
      </c>
      <c r="K97" s="2" t="s">
        <v>583</v>
      </c>
      <c r="L97" s="2" t="s">
        <v>584</v>
      </c>
      <c r="M97" s="2" t="s">
        <v>18</v>
      </c>
      <c r="N97" s="2" t="s">
        <v>585</v>
      </c>
      <c r="O97" s="2" t="s">
        <v>580</v>
      </c>
      <c r="P97" s="2" t="s">
        <v>586</v>
      </c>
    </row>
    <row r="98" spans="1:16" ht="15.5" x14ac:dyDescent="0.35">
      <c r="A98" s="2" t="s">
        <v>587</v>
      </c>
      <c r="B98" s="2">
        <v>74.296666669999993</v>
      </c>
      <c r="C98" s="2">
        <v>43.133333329999999</v>
      </c>
      <c r="D98" s="2">
        <v>26.77</v>
      </c>
      <c r="E98" s="2">
        <v>50.526666669999997</v>
      </c>
      <c r="F98" s="2">
        <v>43.236666669999998</v>
      </c>
      <c r="G98" s="2">
        <v>40.616666670000001</v>
      </c>
      <c r="H98" s="2">
        <v>-0.55625247945413403</v>
      </c>
      <c r="I98" s="2">
        <v>3.4520914277159998E-3</v>
      </c>
      <c r="J98" s="2">
        <v>0.60145470636716802</v>
      </c>
      <c r="K98" s="2" t="s">
        <v>193</v>
      </c>
      <c r="L98" s="2" t="s">
        <v>588</v>
      </c>
      <c r="M98" s="2" t="s">
        <v>18</v>
      </c>
      <c r="N98" s="2" t="s">
        <v>589</v>
      </c>
      <c r="O98" s="2" t="s">
        <v>580</v>
      </c>
      <c r="P98" s="2" t="s">
        <v>590</v>
      </c>
    </row>
    <row r="99" spans="1:16" ht="15.5" x14ac:dyDescent="0.35">
      <c r="A99" s="2" t="s">
        <v>591</v>
      </c>
      <c r="B99" s="2">
        <v>0</v>
      </c>
      <c r="C99" s="2">
        <v>0</v>
      </c>
      <c r="D99" s="2">
        <v>0</v>
      </c>
      <c r="E99" s="2">
        <v>11.97</v>
      </c>
      <c r="F99" s="2">
        <v>6.47</v>
      </c>
      <c r="G99" s="2">
        <v>11.696666670000001</v>
      </c>
      <c r="H99" s="2">
        <v>0</v>
      </c>
      <c r="I99" s="2">
        <v>0</v>
      </c>
      <c r="J99" s="2">
        <v>0</v>
      </c>
      <c r="K99" s="2" t="s">
        <v>592</v>
      </c>
      <c r="L99" s="2" t="s">
        <v>593</v>
      </c>
      <c r="M99" s="2" t="s">
        <v>18</v>
      </c>
      <c r="N99" s="2" t="s">
        <v>594</v>
      </c>
      <c r="O99" s="2" t="s">
        <v>595</v>
      </c>
      <c r="P99" s="2" t="s">
        <v>596</v>
      </c>
    </row>
    <row r="100" spans="1:16" ht="15.5" x14ac:dyDescent="0.35">
      <c r="A100" s="2" t="s">
        <v>597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 t="s">
        <v>598</v>
      </c>
      <c r="L100" s="2" t="s">
        <v>599</v>
      </c>
      <c r="M100" s="2" t="s">
        <v>18</v>
      </c>
      <c r="N100" s="2" t="s">
        <v>600</v>
      </c>
      <c r="O100" s="2" t="s">
        <v>595</v>
      </c>
      <c r="P100" s="2" t="s">
        <v>601</v>
      </c>
    </row>
    <row r="101" spans="1:16" ht="15.5" x14ac:dyDescent="0.35">
      <c r="A101" s="2" t="s">
        <v>602</v>
      </c>
      <c r="B101" s="2">
        <v>0.943333333</v>
      </c>
      <c r="C101" s="2">
        <v>1.8533333329999999</v>
      </c>
      <c r="D101" s="2">
        <v>2.1066666669999998</v>
      </c>
      <c r="E101" s="2">
        <v>1.43</v>
      </c>
      <c r="F101" s="2">
        <v>1.346666667</v>
      </c>
      <c r="G101" s="2">
        <v>3.06</v>
      </c>
      <c r="H101" s="2">
        <v>0.60017559517744901</v>
      </c>
      <c r="I101" s="2">
        <v>-0.46072958935513297</v>
      </c>
      <c r="J101" s="2">
        <v>0.53856959500843105</v>
      </c>
      <c r="K101" s="2" t="s">
        <v>603</v>
      </c>
      <c r="L101" s="2" t="s">
        <v>604</v>
      </c>
      <c r="M101" s="2" t="s">
        <v>18</v>
      </c>
      <c r="N101" s="2" t="s">
        <v>605</v>
      </c>
      <c r="O101" s="2" t="s">
        <v>595</v>
      </c>
      <c r="P101" s="2" t="s">
        <v>606</v>
      </c>
    </row>
    <row r="102" spans="1:16" ht="15.5" x14ac:dyDescent="0.35">
      <c r="A102" s="2" t="s">
        <v>607</v>
      </c>
      <c r="B102" s="2">
        <v>0.75</v>
      </c>
      <c r="C102" s="2">
        <v>0.71333333300000001</v>
      </c>
      <c r="D102" s="2">
        <v>0.75333333300000005</v>
      </c>
      <c r="E102" s="2">
        <v>0.39333333300000001</v>
      </c>
      <c r="F102" s="2">
        <v>0.69</v>
      </c>
      <c r="G102" s="2">
        <v>1.3666666670000001</v>
      </c>
      <c r="H102" s="2">
        <v>-0.93113814307781895</v>
      </c>
      <c r="I102" s="2">
        <v>-4.7980028227664999E-2</v>
      </c>
      <c r="J102" s="2">
        <v>0.85930113808049602</v>
      </c>
      <c r="K102" s="2" t="s">
        <v>608</v>
      </c>
      <c r="L102" s="2" t="s">
        <v>609</v>
      </c>
      <c r="M102" s="2" t="s">
        <v>18</v>
      </c>
      <c r="N102" s="2" t="s">
        <v>605</v>
      </c>
      <c r="O102" s="2" t="s">
        <v>595</v>
      </c>
      <c r="P102" s="2" t="s">
        <v>606</v>
      </c>
    </row>
    <row r="103" spans="1:16" ht="15.5" x14ac:dyDescent="0.35">
      <c r="A103" s="2" t="s">
        <v>610</v>
      </c>
      <c r="B103" s="2">
        <v>1.8633333329999999</v>
      </c>
      <c r="C103" s="2">
        <v>1.5</v>
      </c>
      <c r="D103" s="2">
        <v>1.483333333</v>
      </c>
      <c r="E103" s="2">
        <v>2.38</v>
      </c>
      <c r="F103" s="2">
        <v>0.73</v>
      </c>
      <c r="G103" s="2">
        <v>1.423333333</v>
      </c>
      <c r="H103" s="2">
        <v>0.35307579144399398</v>
      </c>
      <c r="I103" s="2">
        <v>-1.03899413161586</v>
      </c>
      <c r="J103" s="2">
        <v>-5.9569266246936002E-2</v>
      </c>
      <c r="K103" s="2" t="s">
        <v>611</v>
      </c>
      <c r="L103" s="2" t="s">
        <v>612</v>
      </c>
      <c r="M103" s="2" t="s">
        <v>613</v>
      </c>
      <c r="N103" s="2" t="s">
        <v>614</v>
      </c>
      <c r="O103" s="2" t="s">
        <v>615</v>
      </c>
      <c r="P103" s="2" t="s">
        <v>616</v>
      </c>
    </row>
    <row r="104" spans="1:16" ht="15.5" x14ac:dyDescent="0.35">
      <c r="A104" s="2" t="s">
        <v>617</v>
      </c>
      <c r="B104" s="2">
        <v>22.213333330000001</v>
      </c>
      <c r="C104" s="2">
        <v>39.1</v>
      </c>
      <c r="D104" s="2">
        <v>37.183333330000004</v>
      </c>
      <c r="E104" s="2">
        <v>20.11</v>
      </c>
      <c r="F104" s="2">
        <v>21.83666667</v>
      </c>
      <c r="G104" s="2">
        <v>38.15666667</v>
      </c>
      <c r="H104" s="2">
        <v>-0.14351281812254901</v>
      </c>
      <c r="I104" s="2">
        <v>-0.84041595941053904</v>
      </c>
      <c r="J104" s="2">
        <v>3.7279036766728002E-2</v>
      </c>
      <c r="K104" s="2" t="s">
        <v>618</v>
      </c>
      <c r="L104" s="2" t="s">
        <v>619</v>
      </c>
      <c r="M104" s="2" t="s">
        <v>620</v>
      </c>
      <c r="N104" s="2" t="s">
        <v>621</v>
      </c>
      <c r="O104" s="2" t="s">
        <v>615</v>
      </c>
      <c r="P104" s="2" t="s">
        <v>622</v>
      </c>
    </row>
    <row r="105" spans="1:16" ht="15.5" x14ac:dyDescent="0.35">
      <c r="A105" s="2" t="s">
        <v>623</v>
      </c>
      <c r="B105" s="2">
        <v>33.506666670000001</v>
      </c>
      <c r="C105" s="2">
        <v>44.206666669999997</v>
      </c>
      <c r="D105" s="2">
        <v>35.493333329999999</v>
      </c>
      <c r="E105" s="2">
        <v>29.783333330000001</v>
      </c>
      <c r="F105" s="2">
        <v>29.063333329999999</v>
      </c>
      <c r="G105" s="2">
        <v>39.626666669999999</v>
      </c>
      <c r="H105" s="2">
        <v>-0.16994294225679099</v>
      </c>
      <c r="I105" s="2">
        <v>-0.60506377642954701</v>
      </c>
      <c r="J105" s="2">
        <v>0.15892354488355201</v>
      </c>
      <c r="K105" s="2" t="s">
        <v>624</v>
      </c>
      <c r="L105" s="2" t="s">
        <v>625</v>
      </c>
      <c r="M105" s="2" t="s">
        <v>626</v>
      </c>
      <c r="N105" s="2" t="s">
        <v>627</v>
      </c>
      <c r="O105" s="2" t="s">
        <v>615</v>
      </c>
      <c r="P105" s="2" t="s">
        <v>628</v>
      </c>
    </row>
    <row r="106" spans="1:16" ht="15.5" x14ac:dyDescent="0.35">
      <c r="A106" s="2" t="s">
        <v>629</v>
      </c>
      <c r="B106" s="2">
        <v>38.02333333</v>
      </c>
      <c r="C106" s="2">
        <v>30.91333333</v>
      </c>
      <c r="D106" s="2">
        <v>21.88</v>
      </c>
      <c r="E106" s="2">
        <v>24.293333329999999</v>
      </c>
      <c r="F106" s="2">
        <v>17.126666669999999</v>
      </c>
      <c r="G106" s="2">
        <v>24.323333330000001</v>
      </c>
      <c r="H106" s="2">
        <v>-0.64632455371995301</v>
      </c>
      <c r="I106" s="2">
        <v>-0.85198483603735597</v>
      </c>
      <c r="J106" s="2">
        <v>0.15272821471058501</v>
      </c>
      <c r="K106" s="2" t="s">
        <v>630</v>
      </c>
      <c r="L106" s="2" t="s">
        <v>631</v>
      </c>
      <c r="M106" s="2" t="s">
        <v>632</v>
      </c>
      <c r="N106" s="2" t="s">
        <v>633</v>
      </c>
      <c r="O106" s="2" t="s">
        <v>615</v>
      </c>
      <c r="P106" s="2" t="s">
        <v>634</v>
      </c>
    </row>
    <row r="107" spans="1:16" ht="15.5" x14ac:dyDescent="0.35">
      <c r="A107" s="2" t="s">
        <v>635</v>
      </c>
      <c r="B107" s="2">
        <v>0.11333333299999999</v>
      </c>
      <c r="C107" s="2">
        <v>0</v>
      </c>
      <c r="D107" s="2">
        <v>1.81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 t="s">
        <v>636</v>
      </c>
      <c r="L107" s="2" t="s">
        <v>637</v>
      </c>
      <c r="M107" s="2" t="s">
        <v>18</v>
      </c>
      <c r="N107" s="2" t="s">
        <v>638</v>
      </c>
      <c r="O107" s="2" t="s">
        <v>639</v>
      </c>
      <c r="P107" s="2" t="s">
        <v>640</v>
      </c>
    </row>
    <row r="108" spans="1:16" ht="15.5" x14ac:dyDescent="0.35">
      <c r="A108" s="2" t="s">
        <v>641</v>
      </c>
      <c r="B108" s="2">
        <v>0.73666666700000005</v>
      </c>
      <c r="C108" s="2">
        <v>0.85</v>
      </c>
      <c r="D108" s="2">
        <v>1.306666667</v>
      </c>
      <c r="E108" s="2">
        <v>1.39</v>
      </c>
      <c r="F108" s="2">
        <v>0.44</v>
      </c>
      <c r="G108" s="2">
        <v>0.90333333299999996</v>
      </c>
      <c r="H108" s="2">
        <v>0.91600101340042905</v>
      </c>
      <c r="I108" s="2">
        <v>-0.94995931750040397</v>
      </c>
      <c r="J108" s="2">
        <v>-0.53256080366173097</v>
      </c>
      <c r="K108" s="2" t="s">
        <v>642</v>
      </c>
      <c r="L108" s="2" t="s">
        <v>643</v>
      </c>
      <c r="M108" s="2" t="s">
        <v>18</v>
      </c>
      <c r="N108" s="2" t="s">
        <v>644</v>
      </c>
      <c r="O108" s="2" t="s">
        <v>645</v>
      </c>
      <c r="P108" s="2" t="s">
        <v>646</v>
      </c>
    </row>
    <row r="109" spans="1:16" ht="15.5" x14ac:dyDescent="0.35">
      <c r="A109" s="2" t="s">
        <v>647</v>
      </c>
      <c r="B109" s="2">
        <v>34.729999999999997</v>
      </c>
      <c r="C109" s="2">
        <v>43.946666669999999</v>
      </c>
      <c r="D109" s="2">
        <v>34.636666669999997</v>
      </c>
      <c r="E109" s="2">
        <v>28.133333329999999</v>
      </c>
      <c r="F109" s="2">
        <v>33.246666670000003</v>
      </c>
      <c r="G109" s="2">
        <v>39.74</v>
      </c>
      <c r="H109" s="2">
        <v>-0.30390191267963601</v>
      </c>
      <c r="I109" s="2">
        <v>-0.40254403948288597</v>
      </c>
      <c r="J109" s="2">
        <v>0.19829177653143701</v>
      </c>
      <c r="K109" s="2" t="s">
        <v>648</v>
      </c>
      <c r="L109" s="2" t="s">
        <v>649</v>
      </c>
      <c r="M109" s="2" t="s">
        <v>18</v>
      </c>
      <c r="N109" s="2" t="s">
        <v>650</v>
      </c>
      <c r="O109" s="2" t="s">
        <v>651</v>
      </c>
      <c r="P109" s="2" t="s">
        <v>652</v>
      </c>
    </row>
    <row r="110" spans="1:16" ht="15.5" x14ac:dyDescent="0.35">
      <c r="A110" s="2" t="s">
        <v>653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 t="s">
        <v>654</v>
      </c>
      <c r="L110" s="2" t="s">
        <v>655</v>
      </c>
      <c r="M110" s="2" t="s">
        <v>18</v>
      </c>
      <c r="N110" s="2" t="s">
        <v>656</v>
      </c>
      <c r="O110" s="2" t="s">
        <v>657</v>
      </c>
      <c r="P110" s="2" t="s">
        <v>658</v>
      </c>
    </row>
    <row r="111" spans="1:16" ht="15.5" x14ac:dyDescent="0.35">
      <c r="A111" s="2" t="s">
        <v>659</v>
      </c>
      <c r="B111" s="2">
        <v>3.496666667</v>
      </c>
      <c r="C111" s="2">
        <v>1.3</v>
      </c>
      <c r="D111" s="2">
        <v>2.0266666670000002</v>
      </c>
      <c r="E111" s="2">
        <v>2.72</v>
      </c>
      <c r="F111" s="2">
        <v>0.73</v>
      </c>
      <c r="G111" s="2">
        <v>1.02</v>
      </c>
      <c r="H111" s="2">
        <v>-0.36237362074330198</v>
      </c>
      <c r="I111" s="2">
        <v>-0.832543254148437</v>
      </c>
      <c r="J111" s="2">
        <v>-0.99053967098821905</v>
      </c>
      <c r="K111" s="2" t="s">
        <v>660</v>
      </c>
      <c r="L111" s="2" t="s">
        <v>661</v>
      </c>
      <c r="M111" s="2" t="s">
        <v>18</v>
      </c>
      <c r="N111" s="2" t="s">
        <v>662</v>
      </c>
      <c r="O111" s="2" t="s">
        <v>663</v>
      </c>
      <c r="P111" s="2" t="s">
        <v>664</v>
      </c>
    </row>
    <row r="112" spans="1:16" ht="15.5" x14ac:dyDescent="0.35">
      <c r="A112" s="2" t="s">
        <v>665</v>
      </c>
      <c r="B112" s="2">
        <v>22.9</v>
      </c>
      <c r="C112" s="2">
        <v>21.666666670000001</v>
      </c>
      <c r="D112" s="2">
        <v>21.176666669999999</v>
      </c>
      <c r="E112" s="2">
        <v>18.16333333</v>
      </c>
      <c r="F112" s="2">
        <v>12.06666667</v>
      </c>
      <c r="G112" s="2">
        <v>21.446666669999999</v>
      </c>
      <c r="H112" s="2">
        <v>-0.33431860839369798</v>
      </c>
      <c r="I112" s="2">
        <v>-0.84445002065603003</v>
      </c>
      <c r="J112" s="2">
        <v>1.8277916849091001E-2</v>
      </c>
      <c r="K112" s="2" t="s">
        <v>666</v>
      </c>
      <c r="L112" s="2" t="s">
        <v>667</v>
      </c>
      <c r="M112" s="2" t="s">
        <v>668</v>
      </c>
      <c r="N112" s="2" t="s">
        <v>669</v>
      </c>
      <c r="O112" s="2" t="s">
        <v>670</v>
      </c>
      <c r="P112" s="2" t="s">
        <v>671</v>
      </c>
    </row>
    <row r="113" spans="1:16" ht="15.5" x14ac:dyDescent="0.35">
      <c r="A113" s="2" t="s">
        <v>672</v>
      </c>
      <c r="B113" s="2">
        <v>7.8366666670000003</v>
      </c>
      <c r="C113" s="2">
        <v>3.3166666669999998</v>
      </c>
      <c r="D113" s="2">
        <v>3.92</v>
      </c>
      <c r="E113" s="2">
        <v>5.9733333330000002</v>
      </c>
      <c r="F113" s="2">
        <v>1.953333333</v>
      </c>
      <c r="G113" s="2">
        <v>2.2433333329999998</v>
      </c>
      <c r="H113" s="2">
        <v>-0.39170390173728997</v>
      </c>
      <c r="I113" s="2">
        <v>-0.76379586139995104</v>
      </c>
      <c r="J113" s="2">
        <v>-0.80520965044041504</v>
      </c>
      <c r="K113" s="2" t="s">
        <v>673</v>
      </c>
      <c r="L113" s="2" t="s">
        <v>674</v>
      </c>
      <c r="M113" s="2" t="s">
        <v>18</v>
      </c>
      <c r="N113" s="2" t="s">
        <v>675</v>
      </c>
      <c r="O113" s="2" t="s">
        <v>676</v>
      </c>
      <c r="P113" s="2" t="s">
        <v>677</v>
      </c>
    </row>
    <row r="114" spans="1:16" ht="15.5" x14ac:dyDescent="0.35">
      <c r="A114" s="2" t="s">
        <v>678</v>
      </c>
      <c r="B114" s="2">
        <v>0</v>
      </c>
      <c r="C114" s="2">
        <v>0</v>
      </c>
      <c r="D114" s="2">
        <v>7.0266666669999998</v>
      </c>
      <c r="E114" s="2">
        <v>0</v>
      </c>
      <c r="F114" s="2">
        <v>0</v>
      </c>
      <c r="G114" s="2">
        <v>1.3333332999999999E-2</v>
      </c>
      <c r="H114" s="2">
        <v>0</v>
      </c>
      <c r="I114" s="2">
        <v>0</v>
      </c>
      <c r="J114" s="2">
        <v>-9.0416591877730301</v>
      </c>
      <c r="K114" s="2" t="s">
        <v>679</v>
      </c>
      <c r="L114" s="2" t="s">
        <v>680</v>
      </c>
      <c r="M114" s="2" t="s">
        <v>18</v>
      </c>
      <c r="N114" s="2" t="s">
        <v>681</v>
      </c>
      <c r="O114" s="2" t="s">
        <v>682</v>
      </c>
      <c r="P114" s="2" t="s">
        <v>683</v>
      </c>
    </row>
    <row r="115" spans="1:16" ht="15.5" x14ac:dyDescent="0.35">
      <c r="A115" s="2" t="s">
        <v>684</v>
      </c>
      <c r="B115" s="2">
        <v>5.0466666670000002</v>
      </c>
      <c r="C115" s="2">
        <v>6.903333333</v>
      </c>
      <c r="D115" s="2">
        <v>5.76</v>
      </c>
      <c r="E115" s="2">
        <v>3.4133333330000002</v>
      </c>
      <c r="F115" s="2">
        <v>4.2466666670000004</v>
      </c>
      <c r="G115" s="2">
        <v>7.57</v>
      </c>
      <c r="H115" s="2">
        <v>-0.56414949022190997</v>
      </c>
      <c r="I115" s="2">
        <v>-0.70096227578130799</v>
      </c>
      <c r="J115" s="2">
        <v>0.39422448854341902</v>
      </c>
      <c r="K115" s="2" t="s">
        <v>685</v>
      </c>
      <c r="L115" s="2" t="s">
        <v>686</v>
      </c>
      <c r="M115" s="2" t="s">
        <v>18</v>
      </c>
      <c r="N115" s="2" t="s">
        <v>687</v>
      </c>
      <c r="O115" s="2" t="s">
        <v>688</v>
      </c>
      <c r="P115" s="2" t="s">
        <v>689</v>
      </c>
    </row>
    <row r="116" spans="1:16" ht="15.5" x14ac:dyDescent="0.35">
      <c r="A116" s="2" t="s">
        <v>690</v>
      </c>
      <c r="B116" s="2">
        <v>12.38</v>
      </c>
      <c r="C116" s="2">
        <v>11.38666667</v>
      </c>
      <c r="D116" s="2">
        <v>11.29666667</v>
      </c>
      <c r="E116" s="2">
        <v>11.973333330000001</v>
      </c>
      <c r="F116" s="2">
        <v>7.516666667</v>
      </c>
      <c r="G116" s="2">
        <v>12.86</v>
      </c>
      <c r="H116" s="2">
        <v>-4.8186465595915003E-2</v>
      </c>
      <c r="I116" s="2">
        <v>-0.59918054183610403</v>
      </c>
      <c r="J116" s="2">
        <v>0.18699350613940999</v>
      </c>
      <c r="K116" s="2" t="s">
        <v>691</v>
      </c>
      <c r="L116" s="2" t="s">
        <v>692</v>
      </c>
      <c r="M116" s="2" t="s">
        <v>18</v>
      </c>
      <c r="N116" s="2" t="s">
        <v>693</v>
      </c>
      <c r="O116" s="2" t="s">
        <v>694</v>
      </c>
      <c r="P116" s="2" t="s">
        <v>695</v>
      </c>
    </row>
    <row r="117" spans="1:16" ht="15.5" x14ac:dyDescent="0.35">
      <c r="A117" s="2" t="s">
        <v>696</v>
      </c>
      <c r="B117" s="2">
        <v>1.77</v>
      </c>
      <c r="C117" s="2">
        <v>2.0433333330000001</v>
      </c>
      <c r="D117" s="2">
        <v>1.9266666670000001</v>
      </c>
      <c r="E117" s="2">
        <v>1.78</v>
      </c>
      <c r="F117" s="2">
        <v>1.316666667</v>
      </c>
      <c r="G117" s="2">
        <v>1.9566666669999999</v>
      </c>
      <c r="H117" s="2">
        <v>8.1278808833999995E-3</v>
      </c>
      <c r="I117" s="2">
        <v>-0.63403442002572696</v>
      </c>
      <c r="J117" s="2">
        <v>2.2291010605547001E-2</v>
      </c>
      <c r="K117" s="2" t="s">
        <v>18</v>
      </c>
      <c r="L117" s="2" t="s">
        <v>697</v>
      </c>
      <c r="M117" s="2" t="s">
        <v>18</v>
      </c>
      <c r="N117" s="2" t="s">
        <v>698</v>
      </c>
      <c r="O117" s="2" t="s">
        <v>694</v>
      </c>
      <c r="P117" s="2" t="s">
        <v>699</v>
      </c>
    </row>
    <row r="118" spans="1:16" ht="15.5" x14ac:dyDescent="0.35">
      <c r="A118" s="2" t="s">
        <v>700</v>
      </c>
      <c r="B118" s="2">
        <v>54.52333333</v>
      </c>
      <c r="C118" s="2">
        <v>53.76</v>
      </c>
      <c r="D118" s="2">
        <v>30.34333333</v>
      </c>
      <c r="E118" s="2">
        <v>35.076666670000002</v>
      </c>
      <c r="F118" s="2">
        <v>29.08</v>
      </c>
      <c r="G118" s="2">
        <v>34.673333329999998</v>
      </c>
      <c r="H118" s="2">
        <v>-0.63636210999981202</v>
      </c>
      <c r="I118" s="2">
        <v>-0.88650586885916605</v>
      </c>
      <c r="J118" s="2">
        <v>0.192446957273472</v>
      </c>
      <c r="K118" s="2" t="s">
        <v>701</v>
      </c>
      <c r="L118" s="2" t="s">
        <v>702</v>
      </c>
      <c r="M118" s="2" t="s">
        <v>18</v>
      </c>
      <c r="N118" s="2" t="s">
        <v>703</v>
      </c>
      <c r="O118" s="2" t="s">
        <v>704</v>
      </c>
      <c r="P118" s="2" t="s">
        <v>705</v>
      </c>
    </row>
    <row r="119" spans="1:16" ht="15.5" x14ac:dyDescent="0.35">
      <c r="A119" s="2" t="s">
        <v>706</v>
      </c>
      <c r="B119" s="2">
        <v>3.8733333330000002</v>
      </c>
      <c r="C119" s="2">
        <v>6.15</v>
      </c>
      <c r="D119" s="2">
        <v>9.8566666670000007</v>
      </c>
      <c r="E119" s="2">
        <v>4.1833333330000002</v>
      </c>
      <c r="F119" s="2">
        <v>4.4066666669999996</v>
      </c>
      <c r="G119" s="2">
        <v>4.2966666670000002</v>
      </c>
      <c r="H119" s="2">
        <v>0.11107729544280601</v>
      </c>
      <c r="I119" s="2">
        <v>-0.48089863933093702</v>
      </c>
      <c r="J119" s="2">
        <v>-1.19788197969554</v>
      </c>
      <c r="K119" s="2" t="s">
        <v>707</v>
      </c>
      <c r="L119" s="2" t="s">
        <v>708</v>
      </c>
      <c r="M119" s="2" t="s">
        <v>18</v>
      </c>
      <c r="N119" s="2" t="s">
        <v>709</v>
      </c>
      <c r="O119" s="2" t="s">
        <v>710</v>
      </c>
      <c r="P119" s="2" t="s">
        <v>711</v>
      </c>
    </row>
    <row r="120" spans="1:16" ht="15.5" x14ac:dyDescent="0.35">
      <c r="A120" s="2" t="s">
        <v>712</v>
      </c>
      <c r="B120" s="2">
        <v>8.8133333329999992</v>
      </c>
      <c r="C120" s="2">
        <v>11.58333333</v>
      </c>
      <c r="D120" s="2">
        <v>11.21666667</v>
      </c>
      <c r="E120" s="2">
        <v>11.79666667</v>
      </c>
      <c r="F120" s="2">
        <v>7.04</v>
      </c>
      <c r="G120" s="2">
        <v>12.27</v>
      </c>
      <c r="H120" s="2">
        <v>0.42061958537976002</v>
      </c>
      <c r="I120" s="2">
        <v>-0.71840314272461503</v>
      </c>
      <c r="J120" s="2">
        <v>0.12949124445764601</v>
      </c>
      <c r="K120" s="2" t="s">
        <v>713</v>
      </c>
      <c r="L120" s="2" t="s">
        <v>714</v>
      </c>
      <c r="M120" s="2" t="s">
        <v>715</v>
      </c>
      <c r="N120" s="2" t="s">
        <v>716</v>
      </c>
      <c r="O120" s="2" t="s">
        <v>717</v>
      </c>
      <c r="P120" s="2" t="s">
        <v>718</v>
      </c>
    </row>
    <row r="121" spans="1:16" ht="15.5" x14ac:dyDescent="0.35">
      <c r="A121" s="2" t="s">
        <v>719</v>
      </c>
      <c r="B121" s="2">
        <v>60.233333330000001</v>
      </c>
      <c r="C121" s="2">
        <v>40.44</v>
      </c>
      <c r="D121" s="2">
        <v>44.256666670000001</v>
      </c>
      <c r="E121" s="2">
        <v>67.823333329999997</v>
      </c>
      <c r="F121" s="2">
        <v>29.826666670000002</v>
      </c>
      <c r="G121" s="2">
        <v>31.36333333</v>
      </c>
      <c r="H121" s="2">
        <v>0.171219590303964</v>
      </c>
      <c r="I121" s="2">
        <v>-0.439180241403821</v>
      </c>
      <c r="J121" s="2">
        <v>-0.49681589528005599</v>
      </c>
      <c r="K121" s="2" t="s">
        <v>720</v>
      </c>
      <c r="L121" s="2" t="s">
        <v>721</v>
      </c>
      <c r="M121" s="2" t="s">
        <v>722</v>
      </c>
      <c r="N121" s="2" t="s">
        <v>723</v>
      </c>
      <c r="O121" s="2" t="s">
        <v>717</v>
      </c>
      <c r="P121" s="2" t="s">
        <v>724</v>
      </c>
    </row>
    <row r="122" spans="1:16" ht="15.5" x14ac:dyDescent="0.35">
      <c r="A122" s="2" t="s">
        <v>725</v>
      </c>
      <c r="B122" s="2">
        <v>36.229999999999997</v>
      </c>
      <c r="C122" s="2">
        <v>31.09</v>
      </c>
      <c r="D122" s="2">
        <v>24.58666667</v>
      </c>
      <c r="E122" s="2">
        <v>37.066666669999996</v>
      </c>
      <c r="F122" s="2">
        <v>20.366666670000001</v>
      </c>
      <c r="G122" s="2">
        <v>26.71</v>
      </c>
      <c r="H122" s="2">
        <v>3.2937576566165E-2</v>
      </c>
      <c r="I122" s="2">
        <v>-0.61024073712000804</v>
      </c>
      <c r="J122" s="2">
        <v>0.119503820731335</v>
      </c>
      <c r="K122" s="2" t="s">
        <v>713</v>
      </c>
      <c r="L122" s="2" t="s">
        <v>726</v>
      </c>
      <c r="M122" s="2" t="s">
        <v>727</v>
      </c>
      <c r="N122" s="2" t="s">
        <v>728</v>
      </c>
      <c r="O122" s="2" t="s">
        <v>729</v>
      </c>
      <c r="P122" s="2" t="s">
        <v>730</v>
      </c>
    </row>
    <row r="123" spans="1:16" ht="15.5" x14ac:dyDescent="0.35">
      <c r="A123" s="2" t="s">
        <v>731</v>
      </c>
      <c r="B123" s="2">
        <v>3.5933333329999999</v>
      </c>
      <c r="C123" s="2">
        <v>3.2933333330000001</v>
      </c>
      <c r="D123" s="2">
        <v>3.4666666670000001</v>
      </c>
      <c r="E123" s="2">
        <v>3.1</v>
      </c>
      <c r="F123" s="2">
        <v>2.5633333330000001</v>
      </c>
      <c r="G123" s="2">
        <v>3.7566666670000002</v>
      </c>
      <c r="H123" s="2">
        <v>-0.21305455662328099</v>
      </c>
      <c r="I123" s="2">
        <v>-0.36152744366443601</v>
      </c>
      <c r="J123" s="2">
        <v>0.115903987133058</v>
      </c>
      <c r="K123" s="2" t="s">
        <v>732</v>
      </c>
      <c r="L123" s="2" t="s">
        <v>733</v>
      </c>
      <c r="M123" s="2" t="s">
        <v>734</v>
      </c>
      <c r="N123" s="2" t="s">
        <v>735</v>
      </c>
      <c r="O123" s="2" t="s">
        <v>729</v>
      </c>
      <c r="P123" s="2" t="s">
        <v>736</v>
      </c>
    </row>
    <row r="124" spans="1:16" ht="15.5" x14ac:dyDescent="0.35">
      <c r="A124" s="2" t="s">
        <v>737</v>
      </c>
      <c r="B124" s="2">
        <v>33.256666670000001</v>
      </c>
      <c r="C124" s="2">
        <v>39.24</v>
      </c>
      <c r="D124" s="2">
        <v>37.619999999999997</v>
      </c>
      <c r="E124" s="2">
        <v>27.486666670000002</v>
      </c>
      <c r="F124" s="2">
        <v>22.76</v>
      </c>
      <c r="G124" s="2">
        <v>42.753333329999997</v>
      </c>
      <c r="H124" s="2">
        <v>-0.27491161324739999</v>
      </c>
      <c r="I124" s="2">
        <v>-0.78582448391265702</v>
      </c>
      <c r="J124" s="2">
        <v>0.18453705748096</v>
      </c>
      <c r="K124" s="2" t="s">
        <v>738</v>
      </c>
      <c r="L124" s="2" t="s">
        <v>739</v>
      </c>
      <c r="M124" s="2" t="s">
        <v>18</v>
      </c>
      <c r="N124" s="2" t="s">
        <v>740</v>
      </c>
      <c r="O124" s="2" t="s">
        <v>741</v>
      </c>
      <c r="P124" s="2" t="s">
        <v>742</v>
      </c>
    </row>
    <row r="125" spans="1:16" ht="15.5" x14ac:dyDescent="0.35">
      <c r="A125" s="2" t="s">
        <v>743</v>
      </c>
      <c r="B125" s="2">
        <v>0.77666666699999998</v>
      </c>
      <c r="C125" s="2">
        <v>0.84333333300000002</v>
      </c>
      <c r="D125" s="2">
        <v>0.80333333299999998</v>
      </c>
      <c r="E125" s="2">
        <v>0.55333333299999998</v>
      </c>
      <c r="F125" s="2">
        <v>0.82</v>
      </c>
      <c r="G125" s="2">
        <v>1.483333333</v>
      </c>
      <c r="H125" s="2">
        <v>-0.48914671479563099</v>
      </c>
      <c r="I125" s="2">
        <v>-4.0479068784835003E-2</v>
      </c>
      <c r="J125" s="2">
        <v>0.88477218989822604</v>
      </c>
      <c r="K125" s="2" t="s">
        <v>744</v>
      </c>
      <c r="L125" s="2" t="s">
        <v>745</v>
      </c>
      <c r="M125" s="2" t="s">
        <v>18</v>
      </c>
      <c r="N125" s="2" t="s">
        <v>746</v>
      </c>
      <c r="O125" s="2" t="s">
        <v>747</v>
      </c>
      <c r="P125" s="2" t="s">
        <v>748</v>
      </c>
    </row>
    <row r="126" spans="1:16" ht="15.5" x14ac:dyDescent="0.35">
      <c r="A126" s="2" t="s">
        <v>749</v>
      </c>
      <c r="B126" s="2">
        <v>13.27333333</v>
      </c>
      <c r="C126" s="2">
        <v>22.446666669999999</v>
      </c>
      <c r="D126" s="2">
        <v>31.54666667</v>
      </c>
      <c r="E126" s="2">
        <v>14.543333329999999</v>
      </c>
      <c r="F126" s="2">
        <v>13.78</v>
      </c>
      <c r="G126" s="2">
        <v>22.63666667</v>
      </c>
      <c r="H126" s="2">
        <v>0.13182725268763601</v>
      </c>
      <c r="I126" s="2">
        <v>-0.70392533261643897</v>
      </c>
      <c r="J126" s="2">
        <v>-0.478826041295767</v>
      </c>
      <c r="K126" s="2" t="s">
        <v>744</v>
      </c>
      <c r="L126" s="2" t="s">
        <v>745</v>
      </c>
      <c r="M126" s="2" t="s">
        <v>18</v>
      </c>
      <c r="N126" s="2" t="s">
        <v>750</v>
      </c>
      <c r="O126" s="2" t="s">
        <v>751</v>
      </c>
      <c r="P126" s="2" t="s">
        <v>752</v>
      </c>
    </row>
    <row r="127" spans="1:16" ht="15.5" x14ac:dyDescent="0.35">
      <c r="A127" s="2" t="s">
        <v>753</v>
      </c>
      <c r="B127" s="2">
        <v>0.08</v>
      </c>
      <c r="C127" s="2">
        <v>0.18</v>
      </c>
      <c r="D127" s="2">
        <v>0.18333333299999999</v>
      </c>
      <c r="E127" s="2">
        <v>0.08</v>
      </c>
      <c r="F127" s="2">
        <v>0.06</v>
      </c>
      <c r="G127" s="2">
        <v>0.18666666700000001</v>
      </c>
      <c r="H127" s="2">
        <v>0</v>
      </c>
      <c r="I127" s="2">
        <v>-1.5849625007211601</v>
      </c>
      <c r="J127" s="2">
        <v>2.5995213732267999E-2</v>
      </c>
      <c r="K127" s="2" t="s">
        <v>754</v>
      </c>
      <c r="L127" s="2" t="s">
        <v>755</v>
      </c>
      <c r="M127" s="2" t="s">
        <v>18</v>
      </c>
      <c r="N127" s="2" t="s">
        <v>756</v>
      </c>
      <c r="O127" s="2" t="s">
        <v>757</v>
      </c>
      <c r="P127" s="2" t="s">
        <v>758</v>
      </c>
    </row>
    <row r="128" spans="1:16" ht="15.5" x14ac:dyDescent="0.35">
      <c r="A128" s="2" t="s">
        <v>759</v>
      </c>
      <c r="B128" s="2">
        <v>4.3333333000000002E-2</v>
      </c>
      <c r="C128" s="2">
        <v>0.06</v>
      </c>
      <c r="D128" s="2">
        <v>0</v>
      </c>
      <c r="E128" s="2">
        <v>0</v>
      </c>
      <c r="F128" s="2">
        <v>0.02</v>
      </c>
      <c r="G128" s="2">
        <v>0</v>
      </c>
      <c r="H128" s="2">
        <v>0</v>
      </c>
      <c r="I128" s="2">
        <v>-1.5849625007211601</v>
      </c>
      <c r="J128" s="2">
        <v>0</v>
      </c>
      <c r="K128" s="2" t="s">
        <v>760</v>
      </c>
      <c r="L128" s="2" t="s">
        <v>761</v>
      </c>
      <c r="M128" s="2" t="s">
        <v>18</v>
      </c>
      <c r="N128" s="2" t="s">
        <v>762</v>
      </c>
      <c r="O128" s="2" t="s">
        <v>763</v>
      </c>
      <c r="P128" s="2" t="s">
        <v>764</v>
      </c>
    </row>
    <row r="129" spans="1:16" ht="15.5" x14ac:dyDescent="0.35">
      <c r="A129" s="2" t="s">
        <v>765</v>
      </c>
      <c r="B129" s="2">
        <v>3.1833333330000002</v>
      </c>
      <c r="C129" s="2">
        <v>4.0066666670000002</v>
      </c>
      <c r="D129" s="2">
        <v>6.1733333330000004</v>
      </c>
      <c r="E129" s="2">
        <v>2.3866666670000001</v>
      </c>
      <c r="F129" s="2">
        <v>2.6266666669999998</v>
      </c>
      <c r="G129" s="2">
        <v>3.503333333</v>
      </c>
      <c r="H129" s="2">
        <v>-0.41554114530629399</v>
      </c>
      <c r="I129" s="2">
        <v>-0.60916936119175003</v>
      </c>
      <c r="J129" s="2">
        <v>-0.81732142935742802</v>
      </c>
      <c r="K129" s="2" t="s">
        <v>766</v>
      </c>
      <c r="L129" s="2" t="s">
        <v>767</v>
      </c>
      <c r="M129" s="2" t="s">
        <v>18</v>
      </c>
      <c r="N129" s="2" t="s">
        <v>768</v>
      </c>
      <c r="O129" s="2" t="s">
        <v>769</v>
      </c>
      <c r="P129" s="2" t="s">
        <v>770</v>
      </c>
    </row>
    <row r="130" spans="1:16" ht="15.5" x14ac:dyDescent="0.35">
      <c r="A130" s="2" t="s">
        <v>771</v>
      </c>
      <c r="B130" s="2">
        <v>17.903333329999999</v>
      </c>
      <c r="C130" s="2">
        <v>6.4566666670000004</v>
      </c>
      <c r="D130" s="2">
        <v>4.1233333329999997</v>
      </c>
      <c r="E130" s="2">
        <v>14.67333333</v>
      </c>
      <c r="F130" s="2">
        <v>8.7933333329999996</v>
      </c>
      <c r="G130" s="2">
        <v>6.5633333330000001</v>
      </c>
      <c r="H130" s="2">
        <v>-0.287031576323105</v>
      </c>
      <c r="I130" s="2">
        <v>0.445620610519121</v>
      </c>
      <c r="J130" s="2">
        <v>0.670617610968542</v>
      </c>
      <c r="K130" s="2" t="s">
        <v>772</v>
      </c>
      <c r="L130" s="2" t="s">
        <v>773</v>
      </c>
      <c r="M130" s="2" t="s">
        <v>18</v>
      </c>
      <c r="N130" s="2" t="s">
        <v>774</v>
      </c>
      <c r="O130" s="2" t="s">
        <v>775</v>
      </c>
      <c r="P130" s="2" t="s">
        <v>776</v>
      </c>
    </row>
    <row r="131" spans="1:16" ht="15.5" x14ac:dyDescent="0.35">
      <c r="A131" s="2" t="s">
        <v>777</v>
      </c>
      <c r="B131" s="2">
        <v>2.0299999999999998</v>
      </c>
      <c r="C131" s="2">
        <v>1.0833333329999999</v>
      </c>
      <c r="D131" s="2">
        <v>1.87</v>
      </c>
      <c r="E131" s="2">
        <v>0.49666666700000001</v>
      </c>
      <c r="F131" s="2">
        <v>1.253333333</v>
      </c>
      <c r="G131" s="2">
        <v>1.3666666670000001</v>
      </c>
      <c r="H131" s="2">
        <v>-2.0311298964759201</v>
      </c>
      <c r="I131" s="2">
        <v>0.21029294382203101</v>
      </c>
      <c r="J131" s="2">
        <v>-0.45237686075146999</v>
      </c>
      <c r="K131" s="2" t="s">
        <v>760</v>
      </c>
      <c r="L131" s="2" t="s">
        <v>778</v>
      </c>
      <c r="M131" s="2" t="s">
        <v>18</v>
      </c>
      <c r="N131" s="2" t="s">
        <v>779</v>
      </c>
      <c r="O131" s="2" t="s">
        <v>780</v>
      </c>
      <c r="P131" s="2" t="s">
        <v>781</v>
      </c>
    </row>
    <row r="132" spans="1:16" ht="15.5" x14ac:dyDescent="0.35">
      <c r="A132" s="2" t="s">
        <v>782</v>
      </c>
      <c r="B132" s="2">
        <v>11.53</v>
      </c>
      <c r="C132" s="2">
        <v>5.2033333329999998</v>
      </c>
      <c r="D132" s="2">
        <v>29.256666670000001</v>
      </c>
      <c r="E132" s="2">
        <v>16.346666670000001</v>
      </c>
      <c r="F132" s="2">
        <v>8.1066666670000007</v>
      </c>
      <c r="G132" s="2">
        <v>4.0033333329999996</v>
      </c>
      <c r="H132" s="2">
        <v>0.50360396561204102</v>
      </c>
      <c r="I132" s="2">
        <v>0.63967269161741902</v>
      </c>
      <c r="J132" s="2">
        <v>-2.8694917565740901</v>
      </c>
      <c r="K132" s="2" t="s">
        <v>783</v>
      </c>
      <c r="L132" s="2" t="s">
        <v>784</v>
      </c>
      <c r="M132" s="2" t="s">
        <v>18</v>
      </c>
      <c r="N132" s="2" t="s">
        <v>785</v>
      </c>
      <c r="O132" s="2" t="s">
        <v>786</v>
      </c>
      <c r="P132" s="2" t="s">
        <v>787</v>
      </c>
    </row>
    <row r="133" spans="1:16" ht="15.5" x14ac:dyDescent="0.35">
      <c r="A133" s="2" t="s">
        <v>788</v>
      </c>
      <c r="B133" s="2">
        <v>2.983333333</v>
      </c>
      <c r="C133" s="2">
        <v>1.8</v>
      </c>
      <c r="D133" s="2">
        <v>2.6233333330000002</v>
      </c>
      <c r="E133" s="2">
        <v>2.746666667</v>
      </c>
      <c r="F133" s="2">
        <v>1.43</v>
      </c>
      <c r="G133" s="2">
        <v>2.153333333</v>
      </c>
      <c r="H133" s="2">
        <v>-0.119243344632121</v>
      </c>
      <c r="I133" s="2">
        <v>-0.33198175955128501</v>
      </c>
      <c r="J133" s="2">
        <v>-0.28482947085357302</v>
      </c>
      <c r="K133" s="2" t="s">
        <v>789</v>
      </c>
      <c r="L133" s="2" t="s">
        <v>790</v>
      </c>
      <c r="M133" s="2" t="s">
        <v>18</v>
      </c>
      <c r="N133" s="2" t="s">
        <v>791</v>
      </c>
      <c r="O133" s="2" t="s">
        <v>792</v>
      </c>
      <c r="P133" s="2" t="s">
        <v>793</v>
      </c>
    </row>
    <row r="134" spans="1:16" ht="15.5" x14ac:dyDescent="0.35">
      <c r="A134" s="2" t="s">
        <v>794</v>
      </c>
      <c r="B134" s="2">
        <v>9.4700000000000006</v>
      </c>
      <c r="C134" s="2">
        <v>5.6166666669999996</v>
      </c>
      <c r="D134" s="2">
        <v>16.883333329999999</v>
      </c>
      <c r="E134" s="2">
        <v>13.393333330000001</v>
      </c>
      <c r="F134" s="2">
        <v>4.8366666670000003</v>
      </c>
      <c r="G134" s="2">
        <v>9.27</v>
      </c>
      <c r="H134" s="2">
        <v>0.50007873218469301</v>
      </c>
      <c r="I134" s="2">
        <v>-0.215701071988669</v>
      </c>
      <c r="J134" s="2">
        <v>-0.86495852405697704</v>
      </c>
      <c r="K134" s="2" t="s">
        <v>795</v>
      </c>
      <c r="L134" s="2" t="s">
        <v>796</v>
      </c>
      <c r="M134" s="2" t="s">
        <v>18</v>
      </c>
      <c r="N134" s="2" t="s">
        <v>797</v>
      </c>
      <c r="O134" s="2" t="s">
        <v>798</v>
      </c>
      <c r="P134" s="2" t="s">
        <v>799</v>
      </c>
    </row>
    <row r="135" spans="1:16" ht="15.5" x14ac:dyDescent="0.35">
      <c r="A135" s="2" t="s">
        <v>800</v>
      </c>
      <c r="B135" s="2">
        <v>8.1166666670000005</v>
      </c>
      <c r="C135" s="2">
        <v>13.33</v>
      </c>
      <c r="D135" s="2">
        <v>10.766666669999999</v>
      </c>
      <c r="E135" s="2">
        <v>6.846666667</v>
      </c>
      <c r="F135" s="2">
        <v>8.86</v>
      </c>
      <c r="G135" s="2">
        <v>12.35333333</v>
      </c>
      <c r="H135" s="2">
        <v>-0.245485590640519</v>
      </c>
      <c r="I135" s="2">
        <v>-0.589298176533955</v>
      </c>
      <c r="J135" s="2">
        <v>0.19832871561003701</v>
      </c>
      <c r="K135" s="2" t="s">
        <v>801</v>
      </c>
      <c r="L135" s="2" t="s">
        <v>802</v>
      </c>
      <c r="M135" s="2" t="s">
        <v>18</v>
      </c>
      <c r="N135" s="2" t="s">
        <v>803</v>
      </c>
      <c r="O135" s="2" t="s">
        <v>804</v>
      </c>
      <c r="P135" s="2" t="s">
        <v>805</v>
      </c>
    </row>
    <row r="136" spans="1:16" ht="15.5" x14ac:dyDescent="0.35">
      <c r="A136" s="2" t="s">
        <v>806</v>
      </c>
      <c r="B136" s="2">
        <v>38.96</v>
      </c>
      <c r="C136" s="2">
        <v>9.2866666670000004</v>
      </c>
      <c r="D136" s="2">
        <v>6.0066666670000002</v>
      </c>
      <c r="E136" s="2">
        <v>32.436666670000001</v>
      </c>
      <c r="F136" s="2">
        <v>8.9933333330000007</v>
      </c>
      <c r="G136" s="2">
        <v>8.3000000000000007</v>
      </c>
      <c r="H136" s="2">
        <v>-0.264368107733989</v>
      </c>
      <c r="I136" s="2">
        <v>-4.6304909758242002E-2</v>
      </c>
      <c r="J136" s="2">
        <v>0.46654673106184402</v>
      </c>
      <c r="K136" s="2" t="s">
        <v>807</v>
      </c>
      <c r="L136" s="2" t="s">
        <v>808</v>
      </c>
      <c r="M136" s="2" t="s">
        <v>18</v>
      </c>
      <c r="N136" s="2" t="s">
        <v>809</v>
      </c>
      <c r="O136" s="2" t="s">
        <v>810</v>
      </c>
      <c r="P136" s="2" t="s">
        <v>811</v>
      </c>
    </row>
    <row r="137" spans="1:16" ht="15.5" x14ac:dyDescent="0.35">
      <c r="A137" s="2" t="s">
        <v>812</v>
      </c>
      <c r="B137" s="2">
        <v>119.56</v>
      </c>
      <c r="C137" s="2">
        <v>77.136666669999997</v>
      </c>
      <c r="D137" s="2">
        <v>57.45</v>
      </c>
      <c r="E137" s="2">
        <v>99.103333329999998</v>
      </c>
      <c r="F137" s="2">
        <v>45.11</v>
      </c>
      <c r="G137" s="2">
        <v>70.013333329999995</v>
      </c>
      <c r="H137" s="2">
        <v>-0.27072931389501098</v>
      </c>
      <c r="I137" s="2">
        <v>-0.77396951764125899</v>
      </c>
      <c r="J137" s="2">
        <v>0.28532280200492</v>
      </c>
      <c r="K137" s="2" t="s">
        <v>813</v>
      </c>
      <c r="L137" s="2" t="s">
        <v>814</v>
      </c>
      <c r="M137" s="2" t="s">
        <v>18</v>
      </c>
      <c r="N137" s="2" t="s">
        <v>815</v>
      </c>
      <c r="O137" s="2" t="s">
        <v>810</v>
      </c>
      <c r="P137" s="2" t="s">
        <v>816</v>
      </c>
    </row>
    <row r="138" spans="1:16" ht="15.5" x14ac:dyDescent="0.35">
      <c r="A138" s="2" t="s">
        <v>817</v>
      </c>
      <c r="B138" s="2">
        <v>65.66</v>
      </c>
      <c r="C138" s="2">
        <v>64.983333329999994</v>
      </c>
      <c r="D138" s="2">
        <v>94.53</v>
      </c>
      <c r="E138" s="2">
        <v>72.650000000000006</v>
      </c>
      <c r="F138" s="2">
        <v>67.5</v>
      </c>
      <c r="G138" s="2">
        <v>83.346666670000005</v>
      </c>
      <c r="H138" s="2">
        <v>0.14594804794722299</v>
      </c>
      <c r="I138" s="2">
        <v>5.4817753335717E-2</v>
      </c>
      <c r="J138" s="2">
        <v>-0.18164775322332599</v>
      </c>
      <c r="K138" s="2" t="s">
        <v>783</v>
      </c>
      <c r="L138" s="2" t="s">
        <v>818</v>
      </c>
      <c r="M138" s="2" t="s">
        <v>18</v>
      </c>
      <c r="N138" s="2" t="s">
        <v>819</v>
      </c>
      <c r="O138" s="2" t="s">
        <v>820</v>
      </c>
      <c r="P138" s="2" t="s">
        <v>821</v>
      </c>
    </row>
    <row r="139" spans="1:16" ht="15.5" x14ac:dyDescent="0.35">
      <c r="A139" s="2" t="s">
        <v>822</v>
      </c>
      <c r="B139" s="2">
        <v>64.076666669999994</v>
      </c>
      <c r="C139" s="2">
        <v>61.74</v>
      </c>
      <c r="D139" s="2">
        <v>45.95333333</v>
      </c>
      <c r="E139" s="2">
        <v>69.166666669999998</v>
      </c>
      <c r="F139" s="2">
        <v>56.21</v>
      </c>
      <c r="G139" s="2">
        <v>57.66</v>
      </c>
      <c r="H139" s="2">
        <v>0.11027783138410301</v>
      </c>
      <c r="I139" s="2">
        <v>-0.13537866804020601</v>
      </c>
      <c r="J139" s="2">
        <v>0.32740132234263802</v>
      </c>
      <c r="K139" s="2" t="s">
        <v>823</v>
      </c>
      <c r="L139" s="2" t="s">
        <v>824</v>
      </c>
      <c r="M139" s="2" t="s">
        <v>18</v>
      </c>
      <c r="N139" s="2" t="s">
        <v>825</v>
      </c>
      <c r="O139" s="2" t="s">
        <v>826</v>
      </c>
      <c r="P139" s="2" t="s">
        <v>827</v>
      </c>
    </row>
    <row r="140" spans="1:16" ht="15.5" x14ac:dyDescent="0.35">
      <c r="A140" s="2" t="s">
        <v>828</v>
      </c>
      <c r="B140" s="2">
        <v>11.21</v>
      </c>
      <c r="C140" s="2">
        <v>14.196666670000001</v>
      </c>
      <c r="D140" s="2">
        <v>8.16</v>
      </c>
      <c r="E140" s="2">
        <v>8.09</v>
      </c>
      <c r="F140" s="2">
        <v>7.4633333329999996</v>
      </c>
      <c r="G140" s="2">
        <v>12.19</v>
      </c>
      <c r="H140" s="2">
        <v>-0.47057467037544898</v>
      </c>
      <c r="I140" s="2">
        <v>-0.92766020210091504</v>
      </c>
      <c r="J140" s="2">
        <v>0.57905706864871598</v>
      </c>
      <c r="K140" s="2" t="s">
        <v>18</v>
      </c>
      <c r="L140" s="2" t="s">
        <v>829</v>
      </c>
      <c r="M140" s="2" t="s">
        <v>18</v>
      </c>
      <c r="N140" s="2" t="s">
        <v>830</v>
      </c>
      <c r="O140" s="2" t="s">
        <v>826</v>
      </c>
      <c r="P140" s="2" t="s">
        <v>831</v>
      </c>
    </row>
    <row r="141" spans="1:16" ht="15.5" x14ac:dyDescent="0.35">
      <c r="A141" s="2" t="s">
        <v>832</v>
      </c>
      <c r="B141" s="2">
        <v>10.33333333</v>
      </c>
      <c r="C141" s="2">
        <v>7.86</v>
      </c>
      <c r="D141" s="2">
        <v>10.15666667</v>
      </c>
      <c r="E141" s="2">
        <v>10.176666669999999</v>
      </c>
      <c r="F141" s="2">
        <v>5.403333333</v>
      </c>
      <c r="G141" s="2">
        <v>8.49</v>
      </c>
      <c r="H141" s="2">
        <v>-2.2040625016885002E-2</v>
      </c>
      <c r="I141" s="2">
        <v>-0.54067962755122201</v>
      </c>
      <c r="J141" s="2">
        <v>-0.25859054088577099</v>
      </c>
      <c r="K141" s="2" t="s">
        <v>833</v>
      </c>
      <c r="L141" s="2" t="s">
        <v>834</v>
      </c>
      <c r="M141" s="2" t="s">
        <v>18</v>
      </c>
      <c r="N141" s="2" t="s">
        <v>835</v>
      </c>
      <c r="O141" s="2" t="s">
        <v>836</v>
      </c>
      <c r="P141" s="2" t="s">
        <v>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2022-02-03T12:53:12Z</dcterms:modified>
</cp:coreProperties>
</file>