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rontiersin-my.sharepoint.com/personal/dylan_mills_frontiersin_net/Documents/Documents/"/>
    </mc:Choice>
  </mc:AlternateContent>
  <xr:revisionPtr revIDLastSave="0" documentId="8_{B7A0D5B0-17E1-4FDB-990C-C476B45CC2F7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Common DEGs" sheetId="9" r:id="rId1"/>
    <sheet name="Figure 7B genes" sheetId="11" r:id="rId2"/>
  </sheets>
  <definedNames>
    <definedName name="_xlnm._FilterDatabase" localSheetId="0" hidden="1">'Common DEGs'!$H$1:$H$102</definedName>
    <definedName name="_xlnm._FilterDatabase" localSheetId="1" hidden="1">'Figure 7B genes'!$G$1:$G$144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3" i="9" l="1"/>
</calcChain>
</file>

<file path=xl/sharedStrings.xml><?xml version="1.0" encoding="utf-8"?>
<sst xmlns="http://schemas.openxmlformats.org/spreadsheetml/2006/main" count="454" uniqueCount="180">
  <si>
    <t>Glyma.11G185700</t>
  </si>
  <si>
    <t>Glyma.01G181800</t>
  </si>
  <si>
    <t>Glyma.15G203500</t>
  </si>
  <si>
    <t>Glyma.09G049100</t>
  </si>
  <si>
    <t>Glyma.07G089800</t>
  </si>
  <si>
    <t>Glyma.17G227500</t>
  </si>
  <si>
    <t>Glyma.19G033900</t>
  </si>
  <si>
    <t>Glyma.05G147100</t>
  </si>
  <si>
    <t>Glyma.13G173500</t>
  </si>
  <si>
    <t>Glyma.13G285300</t>
  </si>
  <si>
    <t>Glyma.16G195600</t>
  </si>
  <si>
    <t>Glyma.13G068800</t>
  </si>
  <si>
    <t>Glyma.08G193900</t>
  </si>
  <si>
    <t>Glyma.20G114200</t>
  </si>
  <si>
    <t>Glyma.03G143700</t>
  </si>
  <si>
    <t>Glyma.10G203500</t>
  </si>
  <si>
    <t>Glyma.03G142100</t>
  </si>
  <si>
    <t>Glyma.09G048900</t>
  </si>
  <si>
    <t>Glyma.11G062600</t>
  </si>
  <si>
    <t>Glyma.15G156100</t>
  </si>
  <si>
    <t>Glyma.11G062500</t>
  </si>
  <si>
    <t>Glyma.05G022100</t>
  </si>
  <si>
    <t>Glyma.08G140600</t>
  </si>
  <si>
    <t>Glyma.01G135200</t>
  </si>
  <si>
    <t>Glyma.09G049200</t>
  </si>
  <si>
    <t>Glyma.09G049300</t>
  </si>
  <si>
    <t>Glyma.19G144700</t>
  </si>
  <si>
    <t>Glyma.19G146800</t>
  </si>
  <si>
    <t>Glyma.07G052300</t>
  </si>
  <si>
    <t>Glyma.17G080500</t>
  </si>
  <si>
    <t>Glyma.16G008600</t>
  </si>
  <si>
    <t>Glyma.08G350800</t>
  </si>
  <si>
    <t>Glyma.06G176200</t>
  </si>
  <si>
    <t>Glyma.11G122700</t>
  </si>
  <si>
    <t>Glyma.15G095000</t>
  </si>
  <si>
    <t>Glyma.10G200800</t>
  </si>
  <si>
    <t>Glyma.20G007000</t>
  </si>
  <si>
    <t>Glyma.06G035300</t>
  </si>
  <si>
    <t>Glyma.01G153300</t>
  </si>
  <si>
    <t>Glyma.01G179600</t>
  </si>
  <si>
    <t>Glyma.06G140000</t>
  </si>
  <si>
    <t>Glyma.15G243300</t>
  </si>
  <si>
    <t>Glyma.20G147900</t>
  </si>
  <si>
    <t>Glyma.18G223100</t>
  </si>
  <si>
    <t>Glyma.16G090000</t>
  </si>
  <si>
    <t>Glyma.16G076600</t>
  </si>
  <si>
    <t>Glyma.03G030800</t>
  </si>
  <si>
    <t>Glyma.19G258700</t>
  </si>
  <si>
    <t>Glyma.14G015100</t>
  </si>
  <si>
    <t>Glyma.10G092500</t>
  </si>
  <si>
    <t>Glyma.03G160100</t>
  </si>
  <si>
    <t>Glyma.02G156000</t>
  </si>
  <si>
    <t>Glyma.13G072100</t>
  </si>
  <si>
    <t>Glyma.13G120500</t>
  </si>
  <si>
    <t>Glyma.01G061100</t>
  </si>
  <si>
    <t>Glyma.05G042800</t>
  </si>
  <si>
    <t>Glyma.03G160200</t>
  </si>
  <si>
    <t>Glyma.12G087200</t>
  </si>
  <si>
    <t>Glyma.19G003600</t>
  </si>
  <si>
    <t>Glyma.07G162900</t>
  </si>
  <si>
    <t>Glyma.18G080200</t>
  </si>
  <si>
    <t>Glyma.09G186400</t>
  </si>
  <si>
    <t>Glyma.08G243600</t>
  </si>
  <si>
    <t>Glyma.08G238100</t>
  </si>
  <si>
    <t>Glyma.11G051800</t>
  </si>
  <si>
    <t>Glyma.05G010200</t>
  </si>
  <si>
    <t>Glyma.07G202300</t>
  </si>
  <si>
    <t>Glyma.18G272300</t>
  </si>
  <si>
    <t>Glyma.13G051600</t>
  </si>
  <si>
    <t>Glyma.11G026200</t>
  </si>
  <si>
    <t>Glyma.08G104100</t>
  </si>
  <si>
    <t>Glyma.13G265300</t>
  </si>
  <si>
    <t>Glyma.14G192500</t>
  </si>
  <si>
    <t>Glyma.11G175900</t>
  </si>
  <si>
    <t>Glyma.11G100100</t>
  </si>
  <si>
    <t>CYP94</t>
  </si>
  <si>
    <t>CYP82</t>
  </si>
  <si>
    <t>CYP81</t>
  </si>
  <si>
    <t>CYP736</t>
  </si>
  <si>
    <t>CYP710</t>
  </si>
  <si>
    <t>CYP711</t>
  </si>
  <si>
    <t>CYP85</t>
  </si>
  <si>
    <t>CYP78</t>
  </si>
  <si>
    <t>CYP93</t>
  </si>
  <si>
    <t>CYP71</t>
  </si>
  <si>
    <t>CYP90</t>
  </si>
  <si>
    <t>CYP73</t>
  </si>
  <si>
    <t>CYP76</t>
  </si>
  <si>
    <t>CYP75</t>
  </si>
  <si>
    <t>CYP83</t>
  </si>
  <si>
    <t>CYP92</t>
  </si>
  <si>
    <t>CYP74</t>
  </si>
  <si>
    <t>CYP715</t>
  </si>
  <si>
    <t>CYP707</t>
  </si>
  <si>
    <t>CYP714</t>
  </si>
  <si>
    <t>CYP72</t>
  </si>
  <si>
    <t>CYP86</t>
  </si>
  <si>
    <t>CYP96</t>
  </si>
  <si>
    <t>CYP716</t>
  </si>
  <si>
    <t>CYP734</t>
  </si>
  <si>
    <t>CYP79</t>
  </si>
  <si>
    <t>CYP87</t>
  </si>
  <si>
    <t>Common genes among bioprojects</t>
  </si>
  <si>
    <t>Reported for organ growth</t>
  </si>
  <si>
    <t>Flavonoid Metabolism</t>
  </si>
  <si>
    <t>Phenylpropanoid Pathway</t>
  </si>
  <si>
    <t>Jasmonic Acid and Ethylene Signaling Pathway</t>
  </si>
  <si>
    <t>Brassinosteroid biosynthetic</t>
  </si>
  <si>
    <t>Phenylpropanoid Pathway (C4H)</t>
  </si>
  <si>
    <t>Phenylpropanoid Pathway (F3'H, F3',5' H)</t>
  </si>
  <si>
    <t>Phytoalexin (Aucuparin) Biosynthesis in Apple</t>
  </si>
  <si>
    <t>Oxime Biosynthesis</t>
  </si>
  <si>
    <t>Reported for Wax biosynthesis</t>
  </si>
  <si>
    <t>Jasmonoyl-isoleucine for catabolic turnover</t>
  </si>
  <si>
    <t>Stigmasterol conversion that help in plant-pathogen interactions</t>
  </si>
  <si>
    <t>May play a defensive role against soil-borne pests that affect roots (Allene oxide synthase 3)</t>
  </si>
  <si>
    <t>ABA 8’-hydroxylase</t>
  </si>
  <si>
    <t>Suberin Biosynthesis</t>
  </si>
  <si>
    <t>Key regulator of flower maturation, synchronizing petal expansion and volatile emission</t>
  </si>
  <si>
    <t>Phenylpropanoid Pathway (Camaxlin Biosynthesis)</t>
  </si>
  <si>
    <t>Metabolism of both natural and xenobiotic compounds/Sesquiterpene Biosynthesis santalols and bergamotol</t>
  </si>
  <si>
    <t>Gibberellin Biosynthesis</t>
  </si>
  <si>
    <t>Confers tolerance to acetolactate synthase-inhibiting herbicides in Arabidopsis and rice</t>
  </si>
  <si>
    <t>Strigolactone signaling pathway and may be implicated in synthesis of carotenoid-derived branch regulators</t>
  </si>
  <si>
    <t>triterpenoid biosynthesis</t>
  </si>
  <si>
    <t>biosynthesis of the cyanogenic glucoside</t>
  </si>
  <si>
    <t>BRs inactivation</t>
  </si>
  <si>
    <t>Characterized or not</t>
  </si>
  <si>
    <t>Jasmonic Acid and Ethylene Signaling</t>
  </si>
  <si>
    <t>3,9-dihydroxypterocarpan 6A-monooxygenase</t>
  </si>
  <si>
    <t>2-hydroxyisoflavanone synthase</t>
  </si>
  <si>
    <t>Gene Id</t>
  </si>
  <si>
    <t>Genes in Coexpression network involving IFS2 (Figure 6.2)</t>
  </si>
  <si>
    <t>Annotation</t>
  </si>
  <si>
    <t>Function</t>
  </si>
  <si>
    <t>Gene ID</t>
  </si>
  <si>
    <t>QTL underlying Gene (Y/N)</t>
  </si>
  <si>
    <t>Y</t>
  </si>
  <si>
    <t xml:space="preserve">Genes in Coexpression network involving IFS2 </t>
  </si>
  <si>
    <t>GmP450 Family</t>
  </si>
  <si>
    <t>QTL Count</t>
  </si>
  <si>
    <t>Glyma.05G021900</t>
  </si>
  <si>
    <t>Glyma.19G162100</t>
  </si>
  <si>
    <t>Glyma.15G245300</t>
  </si>
  <si>
    <t>Glyma.20G159700</t>
  </si>
  <si>
    <t>Glyma.09G048700</t>
  </si>
  <si>
    <t>Glyma.06G176100</t>
  </si>
  <si>
    <t>flavonoid 3', 5'-hydroxylase (associated with flowere color)</t>
  </si>
  <si>
    <t>1-hydroxyisoflavanone synthase</t>
  </si>
  <si>
    <t>Fatty acid ω-hydroxylases</t>
  </si>
  <si>
    <t>Metabolism of phenylurea class herbicides</t>
  </si>
  <si>
    <t xml:space="preserve">Genes in Coexpression network involving 3,9-dihydroxypterocarpan 6A-monooxygenase </t>
  </si>
  <si>
    <t>Predicted Function</t>
  </si>
  <si>
    <t>Characterized</t>
  </si>
  <si>
    <t>Glyma.13G173401</t>
  </si>
  <si>
    <t>Reported in plant defence response (terpenoid defense)</t>
  </si>
  <si>
    <t>Glyma.19G014600</t>
  </si>
  <si>
    <t>Glyma.13G152202</t>
  </si>
  <si>
    <t>Terpenoid biosynthesis</t>
  </si>
  <si>
    <t>Glyma.01G179700</t>
  </si>
  <si>
    <t>PRJNA210431,  PRJNA318321,  PRJNA544432,  PRJNA478334,  PRJNA324419,  PRJNA574764-common.21</t>
  </si>
  <si>
    <t>PRJNA210431,  PRJNA318321,  PRJNA544432,  PRJNA324419,  PRJNA574764-common.15</t>
  </si>
  <si>
    <t>PRJNA210431,  PRJNA318321,  PRJNA478334,  PRJNA324419,  PRJNA574764-common.7</t>
  </si>
  <si>
    <t>PRJNA210431,  PRJNA318321,  PRJNA544432,  PRJNA478334,  PRJNA574764-common.2</t>
  </si>
  <si>
    <t>PRJNA210431,  PRJNA544432,  PRJNA478334,  PRJNA324419,  PRJNA574764-common.1</t>
  </si>
  <si>
    <t>PRJNA210431,  PRJNA318321,  PRJNA324419,  PRJNA574764-common.11</t>
  </si>
  <si>
    <t>PRJNA318321,  PRJNA544432,  PRJNA478334,  PRJNA574764-common.10</t>
  </si>
  <si>
    <t>PRJNA318321,  PRJNA478334,  PRJNA324419,  PRJNA574764-common.6</t>
  </si>
  <si>
    <t>PRJNA210431,  PRJNA544432,  PRJNA324419,  PRJNA574764-common.3</t>
  </si>
  <si>
    <t>PRJNA210431,  PRJNA318321,  PRJNA478334,  PRJNA574764-common.2</t>
  </si>
  <si>
    <t>PRJNA210431,  PRJNA318321,  PRJNA544432,  PRJNA574764-common.2</t>
  </si>
  <si>
    <t>PRJNA318321,  PRJNA544432,  PRJNA324419,  PRJNA574764-common.2</t>
  </si>
  <si>
    <t>PRJNA210431,  PRJNA478334,  PRJNA324419,  PRJNA574764-common.1</t>
  </si>
  <si>
    <t>PRJNA210431,  PRJNA544432,  PRJNA478334,  PRJNA574764-common.1</t>
  </si>
  <si>
    <t>PRJNA544432,  PRJNA478334,  PRJNA324419,  PRJNA574764-common.1</t>
  </si>
  <si>
    <t>SG-5 (convert soyasapogenol B to soyasapogenol A)</t>
  </si>
  <si>
    <t> β‐amyrin and sophoradiol 24‐hydroxylase</t>
  </si>
  <si>
    <t>Phenylpropanoid Pathway (Phytoalexin Biosynthesis)</t>
  </si>
  <si>
    <t xml:space="preserve">Differentially expressed genes in at least 4 bioprojects used for the coexpression network analysis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</si>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</sst>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sz val="12"/>
      <color rgb="FF21212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6">
    <xf numFmtId="0" fontId="0" fillId="0" borderId="0" xfId="0"/>
    <xf numFmtId="0" fontId="18" fillId="0" borderId="0" xfId="0" applyFont="1"/>
    <xf numFmtId="0" fontId="20" fillId="0" borderId="0" xfId="0" applyFont="1"/>
    <xf numFmtId="0" fontId="20" fillId="0" borderId="0" xfId="0" applyFont="1" applyBorder="1"/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/>
    </xf>
    <xf numFmtId="0" fontId="18" fillId="0" borderId="0" xfId="0" applyFont="1" applyBorder="1"/>
    <xf numFmtId="0" fontId="19" fillId="0" borderId="0" xfId="0" applyFont="1"/>
    <xf numFmtId="0" fontId="20" fillId="0" borderId="0" xfId="0" applyFont="1" applyAlignment="1"/>
    <xf numFmtId="0" fontId="18" fillId="0" borderId="10" xfId="0" applyFont="1" applyBorder="1" applyAlignment="1">
      <alignment horizontal="center" wrapText="1"/>
    </xf>
    <xf numFmtId="0" fontId="18" fillId="0" borderId="0" xfId="0" applyFont="1" applyBorder="1" applyAlignment="1">
      <alignment horizontal="left" vertical="center"/>
    </xf>
    <xf numFmtId="0" fontId="21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0" fontId="20" fillId="0" borderId="15" xfId="0" applyFont="1" applyBorder="1"/>
    <xf numFmtId="0" fontId="20" fillId="0" borderId="16" xfId="0" applyFont="1" applyBorder="1"/>
    <xf numFmtId="0" fontId="20" fillId="0" borderId="17" xfId="0" applyFont="1" applyBorder="1"/>
    <xf numFmtId="0" fontId="20" fillId="0" borderId="18" xfId="0" applyFont="1" applyBorder="1"/>
    <xf numFmtId="0" fontId="22" fillId="0" borderId="18" xfId="0" applyFont="1" applyBorder="1"/>
    <xf numFmtId="0" fontId="19" fillId="0" borderId="0" xfId="0" applyFont="1" applyBorder="1"/>
    <xf numFmtId="0" fontId="19" fillId="0" borderId="19" xfId="0" applyFont="1" applyBorder="1"/>
    <xf numFmtId="0" fontId="20" fillId="0" borderId="19" xfId="0" applyFont="1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18" fillId="0" borderId="19" xfId="0" applyFont="1" applyBorder="1"/>
    <xf numFmtId="0" fontId="23" fillId="0" borderId="19" xfId="0" applyFont="1" applyBorder="1"/>
    <xf numFmtId="0" fontId="21" fillId="0" borderId="0" xfId="0" applyFont="1" applyAlignment="1"/>
    <xf numFmtId="0" fontId="18" fillId="0" borderId="20" xfId="0" applyFont="1" applyFill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14" xfId="0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22" fillId="0" borderId="23" xfId="0" applyFont="1" applyBorder="1" applyAlignment="1">
      <alignment horizontal="left" vertical="center"/>
    </xf>
    <xf numFmtId="0" fontId="18" fillId="0" borderId="24" xfId="0" applyFont="1" applyBorder="1"/>
    <xf numFmtId="0" fontId="19" fillId="0" borderId="23" xfId="0" applyFont="1" applyBorder="1"/>
    <xf numFmtId="0" fontId="20" fillId="0" borderId="24" xfId="0" applyFont="1" applyBorder="1"/>
    <xf numFmtId="0" fontId="19" fillId="0" borderId="25" xfId="0" applyFont="1" applyBorder="1"/>
    <xf numFmtId="0" fontId="20" fillId="0" borderId="26" xfId="0" applyFont="1" applyBorder="1"/>
    <xf numFmtId="0" fontId="20" fillId="0" borderId="27" xfId="0" applyFont="1" applyBorder="1"/>
    <xf numFmtId="0" fontId="18" fillId="0" borderId="0" xfId="0" applyFont="1" applyBorder="1" applyAlignment="1"/>
    <xf numFmtId="0" fontId="20" fillId="0" borderId="0" xfId="0" applyFont="1" applyBorder="1" applyAlignment="1"/>
    <xf numFmtId="0" fontId="18" fillId="0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20" fillId="0" borderId="0" xfId="0" applyFont="1" applyFill="1" applyBorder="1" applyAlignment="1"/>
    <xf numFmtId="0" fontId="20" fillId="0" borderId="26" xfId="0" applyFont="1" applyFill="1" applyBorder="1" applyAlignment="1"/>
    <xf numFmtId="0" fontId="20" fillId="0" borderId="0" xfId="0" applyFont="1" applyFill="1" applyAlignment="1"/>
    <xf numFmtId="0" fontId="20" fillId="0" borderId="0" xfId="0" applyFont="1" applyAlignment="1">
      <alignment horizontal="right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0" fontId="18" fillId="0" borderId="13" xfId="0" applyFont="1" applyBorder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3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3"/>
  <sheetViews>
    <sheetView zoomScale="70" zoomScaleNormal="70" workbookViewId="0">
      <selection activeCell="B80" sqref="B80:E80"/>
    </sheetView>
  </sheetViews>
  <sheetFormatPr defaultRowHeight="15.5" x14ac:dyDescent="0.35"/>
  <cols>
    <col min="1" max="1" width="36.7265625" style="12" customWidth="1"/>
    <col min="2" max="2" width="31.26953125" style="7" customWidth="1"/>
    <col min="3" max="3" width="19.7265625" style="2" customWidth="1"/>
    <col min="4" max="4" width="98" style="2" bestFit="1" customWidth="1"/>
    <col min="5" max="5" width="29.7265625" style="2" customWidth="1"/>
    <col min="6" max="6" width="23.81640625" bestFit="1" customWidth="1"/>
    <col min="7" max="7" width="20.7265625" style="2" bestFit="1" customWidth="1"/>
    <col min="8" max="8" width="61.1796875" style="2" bestFit="1" customWidth="1"/>
    <col min="9" max="9" width="8.81640625" style="2"/>
  </cols>
  <sheetData>
    <row r="1" spans="1:9" ht="21" customHeight="1" thickBot="1" x14ac:dyDescent="0.55000000000000004">
      <c r="A1" s="26" t="s">
        <v>178</v>
      </c>
      <c r="C1" s="11"/>
      <c r="D1" s="11"/>
      <c r="E1" s="11"/>
      <c r="F1" s="2"/>
      <c r="G1" s="11"/>
      <c r="H1" s="1"/>
    </row>
    <row r="2" spans="1:9" s="31" customFormat="1" ht="45.5" thickBot="1" x14ac:dyDescent="0.4">
      <c r="A2" s="32" t="s">
        <v>102</v>
      </c>
      <c r="B2" s="29" t="s">
        <v>135</v>
      </c>
      <c r="C2" s="29" t="s">
        <v>139</v>
      </c>
      <c r="D2" s="29" t="s">
        <v>152</v>
      </c>
      <c r="E2" s="27" t="s">
        <v>136</v>
      </c>
      <c r="F2" s="28" t="s">
        <v>132</v>
      </c>
      <c r="G2" s="29" t="s">
        <v>127</v>
      </c>
      <c r="H2" s="29" t="s">
        <v>134</v>
      </c>
      <c r="I2" s="30" t="s">
        <v>140</v>
      </c>
    </row>
    <row r="3" spans="1:9" x14ac:dyDescent="0.35">
      <c r="A3" s="50" t="s">
        <v>160</v>
      </c>
      <c r="B3" s="17"/>
      <c r="C3" s="17"/>
      <c r="D3" s="16"/>
      <c r="E3" s="16"/>
      <c r="F3" s="21"/>
      <c r="G3" s="16"/>
      <c r="H3" s="16"/>
      <c r="I3" s="13"/>
    </row>
    <row r="4" spans="1:9" x14ac:dyDescent="0.35">
      <c r="A4" s="51"/>
      <c r="B4" s="18" t="s">
        <v>8</v>
      </c>
      <c r="C4" s="3" t="s">
        <v>83</v>
      </c>
      <c r="D4" s="3" t="s">
        <v>104</v>
      </c>
      <c r="E4" s="6" t="s">
        <v>137</v>
      </c>
      <c r="F4" s="22"/>
      <c r="G4" s="3" t="s">
        <v>153</v>
      </c>
      <c r="H4" s="3" t="s">
        <v>130</v>
      </c>
      <c r="I4" s="14">
        <v>6</v>
      </c>
    </row>
    <row r="5" spans="1:9" x14ac:dyDescent="0.35">
      <c r="A5" s="51"/>
      <c r="B5" s="18" t="s">
        <v>154</v>
      </c>
      <c r="C5" s="3" t="s">
        <v>83</v>
      </c>
      <c r="D5" s="3" t="s">
        <v>104</v>
      </c>
      <c r="E5" s="3"/>
      <c r="F5" s="22"/>
      <c r="G5" s="3"/>
      <c r="H5" s="3"/>
      <c r="I5" s="14"/>
    </row>
    <row r="6" spans="1:9" x14ac:dyDescent="0.35">
      <c r="A6" s="51"/>
      <c r="B6" s="18" t="s">
        <v>11</v>
      </c>
      <c r="C6" s="3" t="s">
        <v>76</v>
      </c>
      <c r="D6" s="3" t="s">
        <v>106</v>
      </c>
      <c r="E6" s="6" t="s">
        <v>137</v>
      </c>
      <c r="F6" s="22"/>
      <c r="G6" s="3" t="s">
        <v>153</v>
      </c>
      <c r="H6" s="3" t="s">
        <v>128</v>
      </c>
      <c r="I6" s="14"/>
    </row>
    <row r="7" spans="1:9" x14ac:dyDescent="0.35">
      <c r="A7" s="51"/>
      <c r="B7" s="18" t="s">
        <v>30</v>
      </c>
      <c r="C7" s="3" t="s">
        <v>90</v>
      </c>
      <c r="D7" s="3" t="s">
        <v>155</v>
      </c>
      <c r="E7" s="6" t="s">
        <v>137</v>
      </c>
      <c r="F7" s="22"/>
      <c r="G7" s="3"/>
      <c r="H7" s="3"/>
      <c r="I7" s="14"/>
    </row>
    <row r="8" spans="1:9" x14ac:dyDescent="0.35">
      <c r="A8" s="51"/>
      <c r="B8" s="18" t="s">
        <v>71</v>
      </c>
      <c r="C8" s="3" t="s">
        <v>87</v>
      </c>
      <c r="D8" s="3" t="s">
        <v>120</v>
      </c>
      <c r="E8" s="3"/>
      <c r="F8" s="22"/>
      <c r="G8" s="3"/>
      <c r="H8" s="3"/>
      <c r="I8" s="14"/>
    </row>
    <row r="9" spans="1:9" x14ac:dyDescent="0.35">
      <c r="A9" s="51"/>
      <c r="B9" s="18" t="s">
        <v>13</v>
      </c>
      <c r="C9" s="3" t="s">
        <v>86</v>
      </c>
      <c r="D9" s="3" t="s">
        <v>108</v>
      </c>
      <c r="E9" s="3"/>
      <c r="F9" s="22"/>
      <c r="G9" s="3"/>
      <c r="H9" s="3"/>
      <c r="I9" s="14"/>
    </row>
    <row r="10" spans="1:9" x14ac:dyDescent="0.35">
      <c r="A10" s="51"/>
      <c r="B10" s="18" t="s">
        <v>17</v>
      </c>
      <c r="C10" s="3" t="s">
        <v>77</v>
      </c>
      <c r="D10" s="3" t="s">
        <v>105</v>
      </c>
      <c r="E10" s="3"/>
      <c r="F10" s="22"/>
      <c r="G10" s="3"/>
      <c r="H10" s="3"/>
      <c r="I10" s="14"/>
    </row>
    <row r="11" spans="1:9" x14ac:dyDescent="0.35">
      <c r="A11" s="51"/>
      <c r="B11" s="18" t="s">
        <v>54</v>
      </c>
      <c r="C11" s="3" t="s">
        <v>82</v>
      </c>
      <c r="D11" s="3" t="s">
        <v>103</v>
      </c>
      <c r="E11" s="3"/>
      <c r="F11" s="22"/>
      <c r="G11" s="3"/>
      <c r="H11" s="3"/>
      <c r="I11" s="14"/>
    </row>
    <row r="12" spans="1:9" x14ac:dyDescent="0.35">
      <c r="A12" s="51"/>
      <c r="B12" s="18" t="s">
        <v>7</v>
      </c>
      <c r="C12" s="3" t="s">
        <v>82</v>
      </c>
      <c r="D12" s="3" t="s">
        <v>103</v>
      </c>
      <c r="E12" s="6" t="s">
        <v>137</v>
      </c>
      <c r="F12" s="22"/>
      <c r="G12" s="3"/>
      <c r="H12" s="3"/>
      <c r="I12" s="14"/>
    </row>
    <row r="13" spans="1:9" x14ac:dyDescent="0.35">
      <c r="A13" s="51"/>
      <c r="B13" s="18" t="s">
        <v>5</v>
      </c>
      <c r="C13" s="3" t="s">
        <v>80</v>
      </c>
      <c r="D13" s="3" t="s">
        <v>123</v>
      </c>
      <c r="E13" s="3"/>
      <c r="F13" s="22"/>
      <c r="G13" s="3"/>
      <c r="H13" s="3"/>
      <c r="I13" s="14"/>
    </row>
    <row r="14" spans="1:9" x14ac:dyDescent="0.35">
      <c r="A14" s="51"/>
      <c r="B14" s="18" t="s">
        <v>9</v>
      </c>
      <c r="C14" s="3" t="s">
        <v>76</v>
      </c>
      <c r="D14" s="3" t="s">
        <v>106</v>
      </c>
      <c r="E14" s="3"/>
      <c r="F14" s="22"/>
      <c r="G14" s="3"/>
      <c r="H14" s="3"/>
      <c r="I14" s="14"/>
    </row>
    <row r="15" spans="1:9" x14ac:dyDescent="0.35">
      <c r="A15" s="51"/>
      <c r="B15" s="18" t="s">
        <v>10</v>
      </c>
      <c r="C15" s="3" t="s">
        <v>84</v>
      </c>
      <c r="D15" s="3" t="s">
        <v>119</v>
      </c>
      <c r="E15" s="3"/>
      <c r="F15" s="22"/>
      <c r="G15" s="3"/>
      <c r="H15" s="3"/>
      <c r="I15" s="14"/>
    </row>
    <row r="16" spans="1:9" x14ac:dyDescent="0.35">
      <c r="A16" s="51"/>
      <c r="B16" s="18" t="s">
        <v>16</v>
      </c>
      <c r="C16" s="3" t="s">
        <v>83</v>
      </c>
      <c r="D16" s="3" t="s">
        <v>104</v>
      </c>
      <c r="E16" s="6" t="s">
        <v>137</v>
      </c>
      <c r="F16" s="22"/>
      <c r="G16" s="3"/>
      <c r="H16" s="3"/>
      <c r="I16" s="14"/>
    </row>
    <row r="17" spans="1:9" x14ac:dyDescent="0.35">
      <c r="A17" s="51"/>
      <c r="B17" s="18" t="s">
        <v>18</v>
      </c>
      <c r="C17" s="3" t="s">
        <v>84</v>
      </c>
      <c r="D17" s="3" t="s">
        <v>119</v>
      </c>
      <c r="E17" s="3"/>
      <c r="F17" s="22"/>
      <c r="G17" s="3"/>
      <c r="H17" s="3"/>
      <c r="I17" s="14"/>
    </row>
    <row r="18" spans="1:9" x14ac:dyDescent="0.35">
      <c r="A18" s="51"/>
      <c r="B18" s="18" t="s">
        <v>19</v>
      </c>
      <c r="C18" s="3" t="s">
        <v>77</v>
      </c>
      <c r="D18" s="3" t="s">
        <v>105</v>
      </c>
      <c r="E18" s="6" t="s">
        <v>137</v>
      </c>
      <c r="F18" s="22"/>
      <c r="G18" s="3"/>
      <c r="H18" s="3"/>
      <c r="I18" s="14"/>
    </row>
    <row r="19" spans="1:9" x14ac:dyDescent="0.35">
      <c r="A19" s="51"/>
      <c r="B19" s="18" t="s">
        <v>20</v>
      </c>
      <c r="C19" s="3" t="s">
        <v>84</v>
      </c>
      <c r="D19" s="3" t="s">
        <v>119</v>
      </c>
      <c r="E19" s="3"/>
      <c r="F19" s="22"/>
      <c r="G19" s="3"/>
      <c r="H19" s="3"/>
      <c r="I19" s="14"/>
    </row>
    <row r="20" spans="1:9" x14ac:dyDescent="0.35">
      <c r="A20" s="51"/>
      <c r="B20" s="18" t="s">
        <v>23</v>
      </c>
      <c r="C20" s="3" t="s">
        <v>76</v>
      </c>
      <c r="D20" s="3" t="s">
        <v>106</v>
      </c>
      <c r="E20" s="3"/>
      <c r="F20" s="22"/>
      <c r="G20" s="3"/>
      <c r="H20" s="3"/>
      <c r="I20" s="14"/>
    </row>
    <row r="21" spans="1:9" x14ac:dyDescent="0.35">
      <c r="A21" s="51"/>
      <c r="B21" s="18" t="s">
        <v>24</v>
      </c>
      <c r="C21" s="3" t="s">
        <v>77</v>
      </c>
      <c r="D21" s="3" t="s">
        <v>105</v>
      </c>
      <c r="E21" s="3"/>
      <c r="F21" s="22"/>
      <c r="G21" s="3"/>
      <c r="H21" s="3"/>
      <c r="I21" s="14"/>
    </row>
    <row r="22" spans="1:9" x14ac:dyDescent="0.35">
      <c r="A22" s="51"/>
      <c r="B22" s="18" t="s">
        <v>156</v>
      </c>
      <c r="C22" s="3" t="s">
        <v>76</v>
      </c>
      <c r="D22" s="3" t="s">
        <v>106</v>
      </c>
      <c r="E22" s="3"/>
      <c r="F22" s="22"/>
      <c r="G22" s="3"/>
      <c r="H22" s="3"/>
      <c r="I22" s="14"/>
    </row>
    <row r="23" spans="1:9" x14ac:dyDescent="0.35">
      <c r="A23" s="51"/>
      <c r="B23" s="18" t="s">
        <v>25</v>
      </c>
      <c r="C23" s="3" t="s">
        <v>77</v>
      </c>
      <c r="D23" s="3" t="s">
        <v>105</v>
      </c>
      <c r="E23" s="3"/>
      <c r="F23" s="22"/>
      <c r="G23" s="3"/>
      <c r="H23" s="3"/>
      <c r="I23" s="14"/>
    </row>
    <row r="24" spans="1:9" ht="16" thickBot="1" x14ac:dyDescent="0.4">
      <c r="A24" s="52"/>
      <c r="B24" s="19" t="s">
        <v>27</v>
      </c>
      <c r="C24" s="20" t="s">
        <v>83</v>
      </c>
      <c r="D24" s="20" t="s">
        <v>104</v>
      </c>
      <c r="E24" s="20"/>
      <c r="F24" s="23"/>
      <c r="G24" s="20"/>
      <c r="H24" s="20"/>
      <c r="I24" s="15"/>
    </row>
    <row r="25" spans="1:9" x14ac:dyDescent="0.35">
      <c r="A25" s="50" t="s">
        <v>161</v>
      </c>
      <c r="B25" s="17"/>
      <c r="C25" s="17"/>
      <c r="D25" s="16"/>
      <c r="E25" s="16"/>
      <c r="F25" s="21"/>
      <c r="G25" s="16"/>
      <c r="H25" s="16"/>
      <c r="I25" s="13"/>
    </row>
    <row r="26" spans="1:9" x14ac:dyDescent="0.35">
      <c r="A26" s="51"/>
      <c r="B26" s="18" t="s">
        <v>64</v>
      </c>
      <c r="C26" s="3" t="s">
        <v>77</v>
      </c>
      <c r="D26" s="3" t="s">
        <v>105</v>
      </c>
      <c r="E26" s="3"/>
      <c r="F26" s="22"/>
      <c r="G26" s="3"/>
      <c r="H26" s="3"/>
      <c r="I26" s="14">
        <v>7</v>
      </c>
    </row>
    <row r="27" spans="1:9" x14ac:dyDescent="0.35">
      <c r="A27" s="51"/>
      <c r="B27" s="18" t="s">
        <v>2</v>
      </c>
      <c r="C27" s="3" t="s">
        <v>76</v>
      </c>
      <c r="D27" s="3" t="s">
        <v>106</v>
      </c>
      <c r="E27" s="3"/>
      <c r="F27" s="22"/>
      <c r="G27" s="3"/>
      <c r="H27" s="3"/>
      <c r="I27" s="14"/>
    </row>
    <row r="28" spans="1:9" x14ac:dyDescent="0.35">
      <c r="A28" s="51"/>
      <c r="B28" s="18" t="s">
        <v>14</v>
      </c>
      <c r="C28" s="3" t="s">
        <v>83</v>
      </c>
      <c r="D28" s="3" t="s">
        <v>104</v>
      </c>
      <c r="E28" s="6" t="s">
        <v>137</v>
      </c>
      <c r="F28" s="22"/>
      <c r="G28" s="3" t="s">
        <v>153</v>
      </c>
      <c r="H28" s="3" t="s">
        <v>129</v>
      </c>
      <c r="I28" s="14"/>
    </row>
    <row r="29" spans="1:9" x14ac:dyDescent="0.35">
      <c r="A29" s="51"/>
      <c r="B29" s="18" t="s">
        <v>145</v>
      </c>
      <c r="C29" s="3" t="s">
        <v>77</v>
      </c>
      <c r="D29" s="3" t="s">
        <v>105</v>
      </c>
      <c r="E29" s="3"/>
      <c r="F29" s="22"/>
      <c r="G29" s="3"/>
      <c r="H29" s="3"/>
      <c r="I29" s="14"/>
    </row>
    <row r="30" spans="1:9" x14ac:dyDescent="0.35">
      <c r="A30" s="51"/>
      <c r="B30" s="18" t="s">
        <v>33</v>
      </c>
      <c r="C30" s="3" t="s">
        <v>91</v>
      </c>
      <c r="D30" s="3" t="s">
        <v>115</v>
      </c>
      <c r="E30" s="3"/>
      <c r="F30" s="22"/>
      <c r="G30" s="3"/>
      <c r="H30" s="3"/>
      <c r="I30" s="14"/>
    </row>
    <row r="31" spans="1:9" x14ac:dyDescent="0.35">
      <c r="A31" s="51"/>
      <c r="B31" s="18" t="s">
        <v>53</v>
      </c>
      <c r="C31" s="3" t="s">
        <v>75</v>
      </c>
      <c r="D31" s="3" t="s">
        <v>113</v>
      </c>
      <c r="E31" s="6" t="s">
        <v>137</v>
      </c>
      <c r="F31" s="22"/>
      <c r="G31" s="3"/>
      <c r="H31" s="3"/>
      <c r="I31" s="14"/>
    </row>
    <row r="32" spans="1:9" x14ac:dyDescent="0.35">
      <c r="A32" s="51"/>
      <c r="B32" s="18" t="s">
        <v>48</v>
      </c>
      <c r="C32" s="3" t="s">
        <v>84</v>
      </c>
      <c r="D32" s="3" t="s">
        <v>119</v>
      </c>
      <c r="E32" s="3"/>
      <c r="F32" s="22"/>
      <c r="G32" s="3"/>
      <c r="H32" s="3"/>
      <c r="I32" s="14"/>
    </row>
    <row r="33" spans="1:9" x14ac:dyDescent="0.35">
      <c r="A33" s="51"/>
      <c r="B33" s="18" t="s">
        <v>142</v>
      </c>
      <c r="C33" s="3" t="s">
        <v>75</v>
      </c>
      <c r="D33" s="3" t="s">
        <v>113</v>
      </c>
      <c r="E33" s="6" t="s">
        <v>137</v>
      </c>
      <c r="F33" s="22"/>
      <c r="G33" s="3"/>
      <c r="H33" s="3"/>
      <c r="I33" s="14"/>
    </row>
    <row r="34" spans="1:9" x14ac:dyDescent="0.35">
      <c r="A34" s="51"/>
      <c r="B34" s="18" t="s">
        <v>66</v>
      </c>
      <c r="C34" s="3" t="s">
        <v>83</v>
      </c>
      <c r="D34" s="3" t="s">
        <v>104</v>
      </c>
      <c r="E34" s="6" t="s">
        <v>137</v>
      </c>
      <c r="F34" s="22"/>
      <c r="G34" s="3" t="s">
        <v>153</v>
      </c>
      <c r="H34" s="3" t="s">
        <v>148</v>
      </c>
      <c r="I34" s="14"/>
    </row>
    <row r="35" spans="1:9" x14ac:dyDescent="0.35">
      <c r="A35" s="51"/>
      <c r="B35" s="18" t="s">
        <v>21</v>
      </c>
      <c r="C35" s="3" t="s">
        <v>88</v>
      </c>
      <c r="D35" s="3" t="s">
        <v>109</v>
      </c>
      <c r="E35" s="3"/>
      <c r="F35" s="22"/>
      <c r="G35" s="3"/>
      <c r="H35" s="3"/>
      <c r="I35" s="14"/>
    </row>
    <row r="36" spans="1:9" x14ac:dyDescent="0.35">
      <c r="A36" s="51"/>
      <c r="B36" s="18" t="s">
        <v>22</v>
      </c>
      <c r="C36" s="3" t="s">
        <v>78</v>
      </c>
      <c r="D36" s="3" t="s">
        <v>110</v>
      </c>
      <c r="E36" s="6" t="s">
        <v>137</v>
      </c>
      <c r="F36" s="22"/>
      <c r="G36" s="3"/>
      <c r="H36" s="3"/>
      <c r="I36" s="14"/>
    </row>
    <row r="37" spans="1:9" x14ac:dyDescent="0.35">
      <c r="A37" s="51"/>
      <c r="B37" s="18" t="s">
        <v>3</v>
      </c>
      <c r="C37" s="3" t="s">
        <v>77</v>
      </c>
      <c r="D37" s="3" t="s">
        <v>105</v>
      </c>
      <c r="E37" s="3"/>
      <c r="F37" s="22"/>
      <c r="G37" s="3"/>
      <c r="H37" s="3"/>
      <c r="I37" s="14"/>
    </row>
    <row r="38" spans="1:9" x14ac:dyDescent="0.35">
      <c r="A38" s="51"/>
      <c r="B38" s="18" t="s">
        <v>4</v>
      </c>
      <c r="C38" s="3" t="s">
        <v>78</v>
      </c>
      <c r="D38" s="3" t="s">
        <v>110</v>
      </c>
      <c r="E38" s="6" t="s">
        <v>137</v>
      </c>
      <c r="F38" s="22"/>
      <c r="G38" s="3"/>
      <c r="H38" s="3"/>
      <c r="I38" s="14"/>
    </row>
    <row r="39" spans="1:9" x14ac:dyDescent="0.35">
      <c r="A39" s="51"/>
      <c r="B39" s="18" t="s">
        <v>51</v>
      </c>
      <c r="C39" s="3" t="s">
        <v>84</v>
      </c>
      <c r="D39" s="3" t="s">
        <v>119</v>
      </c>
      <c r="E39" s="6" t="s">
        <v>137</v>
      </c>
      <c r="F39" s="22"/>
      <c r="G39" s="3"/>
      <c r="H39" s="3"/>
      <c r="I39" s="14"/>
    </row>
    <row r="40" spans="1:9" ht="16" thickBot="1" x14ac:dyDescent="0.4">
      <c r="A40" s="52"/>
      <c r="B40" s="19" t="s">
        <v>26</v>
      </c>
      <c r="C40" s="20" t="s">
        <v>83</v>
      </c>
      <c r="D40" s="20" t="s">
        <v>104</v>
      </c>
      <c r="E40" s="20"/>
      <c r="F40" s="23"/>
      <c r="G40" s="20"/>
      <c r="H40" s="20"/>
      <c r="I40" s="15"/>
    </row>
    <row r="41" spans="1:9" x14ac:dyDescent="0.35">
      <c r="A41" s="50" t="s">
        <v>162</v>
      </c>
      <c r="B41" s="17"/>
      <c r="C41" s="17"/>
      <c r="D41" s="16"/>
      <c r="E41" s="16"/>
      <c r="F41" s="21"/>
      <c r="G41" s="16"/>
      <c r="H41" s="16"/>
      <c r="I41" s="13"/>
    </row>
    <row r="42" spans="1:9" x14ac:dyDescent="0.35">
      <c r="A42" s="51"/>
      <c r="B42" s="18" t="s">
        <v>38</v>
      </c>
      <c r="C42" s="3" t="s">
        <v>93</v>
      </c>
      <c r="D42" s="3" t="s">
        <v>116</v>
      </c>
      <c r="E42" s="3"/>
      <c r="F42" s="22"/>
      <c r="G42" s="3"/>
      <c r="H42" s="3"/>
      <c r="I42" s="14">
        <v>3</v>
      </c>
    </row>
    <row r="43" spans="1:9" x14ac:dyDescent="0.35">
      <c r="A43" s="51"/>
      <c r="B43" s="18" t="s">
        <v>44</v>
      </c>
      <c r="C43" s="3" t="s">
        <v>76</v>
      </c>
      <c r="D43" s="3" t="s">
        <v>106</v>
      </c>
      <c r="E43" s="6" t="s">
        <v>137</v>
      </c>
      <c r="F43" s="22"/>
      <c r="G43" s="3"/>
      <c r="H43" s="3"/>
      <c r="I43" s="14"/>
    </row>
    <row r="44" spans="1:9" x14ac:dyDescent="0.35">
      <c r="A44" s="51"/>
      <c r="B44" s="18" t="s">
        <v>41</v>
      </c>
      <c r="C44" s="3" t="s">
        <v>95</v>
      </c>
      <c r="D44" s="3" t="s">
        <v>122</v>
      </c>
      <c r="E44" s="3"/>
      <c r="F44" s="22"/>
      <c r="G44" s="3" t="s">
        <v>153</v>
      </c>
      <c r="H44" s="3" t="s">
        <v>175</v>
      </c>
      <c r="I44" s="14"/>
    </row>
    <row r="45" spans="1:9" x14ac:dyDescent="0.35">
      <c r="A45" s="51"/>
      <c r="B45" s="18" t="s">
        <v>144</v>
      </c>
      <c r="C45" s="3" t="s">
        <v>92</v>
      </c>
      <c r="D45" s="3" t="s">
        <v>118</v>
      </c>
      <c r="E45" s="3"/>
      <c r="F45" s="22"/>
      <c r="G45" s="3"/>
      <c r="H45" s="3"/>
      <c r="I45" s="14"/>
    </row>
    <row r="46" spans="1:9" x14ac:dyDescent="0.35">
      <c r="A46" s="51"/>
      <c r="B46" s="18" t="s">
        <v>42</v>
      </c>
      <c r="C46" s="3" t="s">
        <v>87</v>
      </c>
      <c r="D46" s="3" t="s">
        <v>120</v>
      </c>
      <c r="E46" s="3"/>
      <c r="F46" s="22"/>
      <c r="G46" s="3"/>
      <c r="H46" s="3"/>
      <c r="I46" s="14"/>
    </row>
    <row r="47" spans="1:9" x14ac:dyDescent="0.35">
      <c r="A47" s="51"/>
      <c r="B47" s="18" t="s">
        <v>35</v>
      </c>
      <c r="C47" s="3" t="s">
        <v>87</v>
      </c>
      <c r="D47" s="3" t="s">
        <v>120</v>
      </c>
      <c r="E47" s="6" t="s">
        <v>137</v>
      </c>
      <c r="F47" s="22"/>
      <c r="G47" s="3"/>
      <c r="H47" s="3"/>
      <c r="I47" s="14"/>
    </row>
    <row r="48" spans="1:9" ht="16" thickBot="1" x14ac:dyDescent="0.4">
      <c r="A48" s="52"/>
      <c r="B48" s="19" t="s">
        <v>46</v>
      </c>
      <c r="C48" s="20" t="s">
        <v>89</v>
      </c>
      <c r="D48" s="20" t="s">
        <v>111</v>
      </c>
      <c r="E48" s="24" t="s">
        <v>137</v>
      </c>
      <c r="F48" s="23"/>
      <c r="G48" s="20"/>
      <c r="H48" s="20"/>
      <c r="I48" s="15"/>
    </row>
    <row r="49" spans="1:9" x14ac:dyDescent="0.35">
      <c r="A49" s="50" t="s">
        <v>163</v>
      </c>
      <c r="B49" s="17"/>
      <c r="C49" s="17"/>
      <c r="D49" s="16"/>
      <c r="E49" s="16"/>
      <c r="F49" s="21"/>
      <c r="G49" s="16"/>
      <c r="H49" s="16"/>
      <c r="I49" s="13"/>
    </row>
    <row r="50" spans="1:9" x14ac:dyDescent="0.35">
      <c r="A50" s="51"/>
      <c r="B50" s="18" t="s">
        <v>65</v>
      </c>
      <c r="C50" s="3" t="s">
        <v>99</v>
      </c>
      <c r="D50" s="3" t="s">
        <v>126</v>
      </c>
      <c r="E50" s="3"/>
      <c r="F50" s="22"/>
      <c r="G50" s="3"/>
      <c r="H50" s="3"/>
      <c r="I50" s="14"/>
    </row>
    <row r="51" spans="1:9" ht="16" thickBot="1" x14ac:dyDescent="0.4">
      <c r="A51" s="52"/>
      <c r="B51" s="19" t="s">
        <v>50</v>
      </c>
      <c r="C51" s="20" t="s">
        <v>75</v>
      </c>
      <c r="D51" s="20" t="s">
        <v>113</v>
      </c>
      <c r="E51" s="20"/>
      <c r="F51" s="23"/>
      <c r="G51" s="20"/>
      <c r="H51" s="20"/>
      <c r="I51" s="15"/>
    </row>
    <row r="52" spans="1:9" x14ac:dyDescent="0.35">
      <c r="A52" s="50" t="s">
        <v>164</v>
      </c>
      <c r="B52" s="17"/>
      <c r="C52" s="17"/>
      <c r="D52" s="16"/>
      <c r="E52" s="16"/>
      <c r="F52" s="21"/>
      <c r="G52" s="16"/>
      <c r="H52" s="16"/>
      <c r="I52" s="13"/>
    </row>
    <row r="53" spans="1:9" ht="16" thickBot="1" x14ac:dyDescent="0.4">
      <c r="A53" s="52"/>
      <c r="B53" s="19" t="s">
        <v>55</v>
      </c>
      <c r="C53" s="20" t="s">
        <v>84</v>
      </c>
      <c r="D53" s="20" t="s">
        <v>119</v>
      </c>
      <c r="E53" s="20"/>
      <c r="F53" s="23"/>
      <c r="G53" s="20"/>
      <c r="H53" s="20"/>
      <c r="I53" s="15"/>
    </row>
    <row r="54" spans="1:9" x14ac:dyDescent="0.35">
      <c r="A54" s="50" t="s">
        <v>165</v>
      </c>
      <c r="B54" s="17"/>
      <c r="C54" s="17"/>
      <c r="D54" s="16"/>
      <c r="E54" s="16"/>
      <c r="F54" s="21"/>
      <c r="G54" s="16"/>
      <c r="H54" s="16"/>
      <c r="I54" s="13"/>
    </row>
    <row r="55" spans="1:9" x14ac:dyDescent="0.35">
      <c r="A55" s="51"/>
      <c r="B55" s="18" t="s">
        <v>0</v>
      </c>
      <c r="C55" s="3" t="s">
        <v>75</v>
      </c>
      <c r="D55" s="3" t="s">
        <v>113</v>
      </c>
      <c r="E55" s="3"/>
      <c r="F55" s="22"/>
      <c r="G55" s="3"/>
      <c r="H55" s="3"/>
      <c r="I55" s="14">
        <v>5</v>
      </c>
    </row>
    <row r="56" spans="1:9" x14ac:dyDescent="0.35">
      <c r="A56" s="51"/>
      <c r="B56" s="18" t="s">
        <v>1</v>
      </c>
      <c r="C56" s="3" t="s">
        <v>76</v>
      </c>
      <c r="D56" s="3" t="s">
        <v>106</v>
      </c>
      <c r="E56" s="6" t="s">
        <v>137</v>
      </c>
      <c r="F56" s="22"/>
      <c r="G56" s="3"/>
      <c r="H56" s="3"/>
      <c r="I56" s="14"/>
    </row>
    <row r="57" spans="1:9" x14ac:dyDescent="0.35">
      <c r="A57" s="51"/>
      <c r="B57" s="18" t="s">
        <v>40</v>
      </c>
      <c r="C57" s="3" t="s">
        <v>94</v>
      </c>
      <c r="D57" s="3" t="s">
        <v>121</v>
      </c>
      <c r="E57" s="6" t="s">
        <v>137</v>
      </c>
      <c r="F57" s="22"/>
      <c r="G57" s="3"/>
      <c r="H57" s="3"/>
      <c r="I57" s="14"/>
    </row>
    <row r="58" spans="1:9" x14ac:dyDescent="0.35">
      <c r="A58" s="51"/>
      <c r="B58" s="18" t="s">
        <v>37</v>
      </c>
      <c r="C58" s="3" t="s">
        <v>76</v>
      </c>
      <c r="D58" s="3" t="s">
        <v>106</v>
      </c>
      <c r="E58" s="3"/>
      <c r="F58" s="22"/>
      <c r="G58" s="3"/>
      <c r="H58" s="3"/>
      <c r="I58" s="14"/>
    </row>
    <row r="59" spans="1:9" x14ac:dyDescent="0.35">
      <c r="A59" s="51"/>
      <c r="B59" s="18" t="s">
        <v>56</v>
      </c>
      <c r="C59" s="3" t="s">
        <v>75</v>
      </c>
      <c r="D59" s="3" t="s">
        <v>113</v>
      </c>
      <c r="E59" s="3"/>
      <c r="F59" s="22"/>
      <c r="G59" s="3"/>
      <c r="H59" s="3"/>
      <c r="I59" s="14"/>
    </row>
    <row r="60" spans="1:9" x14ac:dyDescent="0.35">
      <c r="A60" s="51"/>
      <c r="B60" s="18" t="s">
        <v>143</v>
      </c>
      <c r="C60" s="3" t="s">
        <v>95</v>
      </c>
      <c r="D60" s="3" t="s">
        <v>122</v>
      </c>
      <c r="E60" s="3"/>
      <c r="F60" s="22"/>
      <c r="G60" s="3"/>
      <c r="H60" s="3"/>
      <c r="I60" s="14"/>
    </row>
    <row r="61" spans="1:9" x14ac:dyDescent="0.35">
      <c r="A61" s="51"/>
      <c r="B61" s="18" t="s">
        <v>32</v>
      </c>
      <c r="C61" s="3" t="s">
        <v>84</v>
      </c>
      <c r="D61" s="3" t="s">
        <v>119</v>
      </c>
      <c r="E61" s="6" t="s">
        <v>137</v>
      </c>
      <c r="F61" s="22"/>
      <c r="G61" s="3"/>
      <c r="H61" s="3"/>
      <c r="I61" s="14"/>
    </row>
    <row r="62" spans="1:9" x14ac:dyDescent="0.35">
      <c r="A62" s="51"/>
      <c r="B62" s="18" t="s">
        <v>141</v>
      </c>
      <c r="C62" s="3" t="s">
        <v>88</v>
      </c>
      <c r="D62" s="3" t="s">
        <v>109</v>
      </c>
      <c r="E62" s="3"/>
      <c r="F62" s="22"/>
      <c r="G62" s="3"/>
      <c r="H62" s="3"/>
      <c r="I62" s="14"/>
    </row>
    <row r="63" spans="1:9" x14ac:dyDescent="0.35">
      <c r="A63" s="51"/>
      <c r="B63" s="18" t="s">
        <v>36</v>
      </c>
      <c r="C63" s="3" t="s">
        <v>84</v>
      </c>
      <c r="D63" s="3" t="s">
        <v>119</v>
      </c>
      <c r="E63" s="6" t="s">
        <v>137</v>
      </c>
      <c r="F63" s="22"/>
      <c r="G63" s="3"/>
      <c r="H63" s="3"/>
      <c r="I63" s="14"/>
    </row>
    <row r="64" spans="1:9" x14ac:dyDescent="0.35">
      <c r="A64" s="51"/>
      <c r="B64" s="18" t="s">
        <v>39</v>
      </c>
      <c r="C64" s="3" t="s">
        <v>84</v>
      </c>
      <c r="D64" s="3" t="s">
        <v>119</v>
      </c>
      <c r="E64" s="6" t="s">
        <v>137</v>
      </c>
      <c r="F64" s="22"/>
      <c r="G64" s="3"/>
      <c r="H64" s="3"/>
      <c r="I64" s="14"/>
    </row>
    <row r="65" spans="1:9" ht="16" thickBot="1" x14ac:dyDescent="0.4">
      <c r="A65" s="52"/>
      <c r="B65" s="19" t="s">
        <v>57</v>
      </c>
      <c r="C65" s="20" t="s">
        <v>75</v>
      </c>
      <c r="D65" s="20" t="s">
        <v>113</v>
      </c>
      <c r="E65" s="20"/>
      <c r="F65" s="23"/>
      <c r="G65" s="20"/>
      <c r="H65" s="20"/>
      <c r="I65" s="15"/>
    </row>
    <row r="66" spans="1:9" x14ac:dyDescent="0.35">
      <c r="A66" s="50" t="s">
        <v>166</v>
      </c>
      <c r="B66" s="17"/>
      <c r="C66" s="17"/>
      <c r="D66" s="16"/>
      <c r="E66" s="16"/>
      <c r="F66" s="21"/>
      <c r="G66" s="16"/>
      <c r="H66" s="16"/>
      <c r="I66" s="13"/>
    </row>
    <row r="67" spans="1:9" x14ac:dyDescent="0.35">
      <c r="A67" s="51"/>
      <c r="B67" s="18" t="s">
        <v>60</v>
      </c>
      <c r="C67" s="3" t="s">
        <v>84</v>
      </c>
      <c r="D67" s="3" t="s">
        <v>119</v>
      </c>
      <c r="E67" s="6" t="s">
        <v>137</v>
      </c>
      <c r="F67" s="22"/>
      <c r="G67" s="3"/>
      <c r="H67" s="3"/>
      <c r="I67" s="14">
        <v>5</v>
      </c>
    </row>
    <row r="68" spans="1:9" x14ac:dyDescent="0.35">
      <c r="A68" s="51"/>
      <c r="B68" s="18" t="s">
        <v>61</v>
      </c>
      <c r="C68" s="3" t="s">
        <v>78</v>
      </c>
      <c r="D68" s="3" t="s">
        <v>110</v>
      </c>
      <c r="E68" s="3"/>
      <c r="F68" s="22"/>
      <c r="G68" s="3"/>
      <c r="H68" s="3"/>
      <c r="I68" s="14"/>
    </row>
    <row r="69" spans="1:9" x14ac:dyDescent="0.35">
      <c r="A69" s="51"/>
      <c r="B69" s="18" t="s">
        <v>72</v>
      </c>
      <c r="C69" s="3" t="s">
        <v>96</v>
      </c>
      <c r="D69" s="3" t="s">
        <v>117</v>
      </c>
      <c r="E69" s="3"/>
      <c r="F69" s="22"/>
      <c r="G69" s="3" t="s">
        <v>153</v>
      </c>
      <c r="H69" s="3" t="s">
        <v>149</v>
      </c>
      <c r="I69" s="14"/>
    </row>
    <row r="70" spans="1:9" x14ac:dyDescent="0.35">
      <c r="A70" s="51"/>
      <c r="B70" s="18" t="s">
        <v>73</v>
      </c>
      <c r="C70" s="3" t="s">
        <v>96</v>
      </c>
      <c r="D70" s="3" t="s">
        <v>117</v>
      </c>
      <c r="E70" s="3"/>
      <c r="F70" s="22"/>
      <c r="G70" s="3"/>
      <c r="H70" s="3"/>
      <c r="I70" s="14"/>
    </row>
    <row r="71" spans="1:9" x14ac:dyDescent="0.35">
      <c r="A71" s="51"/>
      <c r="B71" s="18" t="s">
        <v>58</v>
      </c>
      <c r="C71" s="3" t="s">
        <v>97</v>
      </c>
      <c r="D71" s="3" t="s">
        <v>112</v>
      </c>
      <c r="E71" s="3"/>
      <c r="F71" s="22"/>
      <c r="G71" s="3"/>
      <c r="H71" s="3"/>
      <c r="I71" s="14"/>
    </row>
    <row r="72" spans="1:9" x14ac:dyDescent="0.35">
      <c r="A72" s="51"/>
      <c r="B72" s="18" t="s">
        <v>28</v>
      </c>
      <c r="C72" s="3" t="s">
        <v>82</v>
      </c>
      <c r="D72" s="3" t="s">
        <v>103</v>
      </c>
      <c r="E72" s="6" t="s">
        <v>137</v>
      </c>
      <c r="F72" s="22"/>
      <c r="G72" s="3"/>
      <c r="H72" s="3"/>
      <c r="I72" s="14"/>
    </row>
    <row r="73" spans="1:9" x14ac:dyDescent="0.35">
      <c r="A73" s="51"/>
      <c r="B73" s="18" t="s">
        <v>59</v>
      </c>
      <c r="C73" s="3" t="s">
        <v>91</v>
      </c>
      <c r="D73" s="3" t="s">
        <v>115</v>
      </c>
      <c r="E73" s="6" t="s">
        <v>137</v>
      </c>
      <c r="F73" s="22"/>
      <c r="G73" s="3"/>
      <c r="H73" s="3"/>
      <c r="I73" s="14"/>
    </row>
    <row r="74" spans="1:9" x14ac:dyDescent="0.35">
      <c r="A74" s="51"/>
      <c r="B74" s="18" t="s">
        <v>70</v>
      </c>
      <c r="C74" s="3" t="s">
        <v>82</v>
      </c>
      <c r="D74" s="3" t="s">
        <v>103</v>
      </c>
      <c r="E74" s="6" t="s">
        <v>137</v>
      </c>
      <c r="F74" s="22"/>
      <c r="G74" s="3"/>
      <c r="H74" s="3"/>
      <c r="I74" s="14"/>
    </row>
    <row r="75" spans="1:9" x14ac:dyDescent="0.35">
      <c r="A75" s="51"/>
      <c r="B75" s="18" t="s">
        <v>74</v>
      </c>
      <c r="C75" s="3" t="s">
        <v>96</v>
      </c>
      <c r="D75" s="3" t="s">
        <v>117</v>
      </c>
      <c r="E75" s="3"/>
      <c r="F75" s="22"/>
      <c r="G75" s="3"/>
      <c r="H75" s="3"/>
      <c r="I75" s="14"/>
    </row>
    <row r="76" spans="1:9" ht="16" thickBot="1" x14ac:dyDescent="0.4">
      <c r="A76" s="52"/>
      <c r="B76" s="19" t="s">
        <v>146</v>
      </c>
      <c r="C76" s="20" t="s">
        <v>84</v>
      </c>
      <c r="D76" s="20" t="s">
        <v>105</v>
      </c>
      <c r="E76" s="24" t="s">
        <v>137</v>
      </c>
      <c r="F76" s="23"/>
      <c r="G76" s="20" t="s">
        <v>153</v>
      </c>
      <c r="H76" s="20" t="s">
        <v>150</v>
      </c>
      <c r="I76" s="15"/>
    </row>
    <row r="77" spans="1:9" x14ac:dyDescent="0.35">
      <c r="A77" s="50" t="s">
        <v>167</v>
      </c>
      <c r="B77" s="17"/>
      <c r="C77" s="17"/>
      <c r="D77" s="16"/>
      <c r="E77" s="16"/>
      <c r="F77" s="21"/>
      <c r="G77" s="16"/>
      <c r="H77" s="16"/>
      <c r="I77" s="13"/>
    </row>
    <row r="78" spans="1:9" x14ac:dyDescent="0.35">
      <c r="A78" s="51"/>
      <c r="B78" s="18" t="s">
        <v>34</v>
      </c>
      <c r="C78" s="3" t="s">
        <v>79</v>
      </c>
      <c r="D78" s="3" t="s">
        <v>114</v>
      </c>
      <c r="E78" s="6" t="s">
        <v>137</v>
      </c>
      <c r="F78" s="22"/>
      <c r="G78" s="3"/>
      <c r="H78" s="3"/>
      <c r="I78" s="14">
        <v>5</v>
      </c>
    </row>
    <row r="79" spans="1:9" x14ac:dyDescent="0.35">
      <c r="A79" s="51"/>
      <c r="B79" s="18" t="s">
        <v>63</v>
      </c>
      <c r="C79" s="3" t="s">
        <v>95</v>
      </c>
      <c r="D79" s="3" t="s">
        <v>122</v>
      </c>
      <c r="E79" s="6" t="s">
        <v>137</v>
      </c>
      <c r="F79" s="22"/>
      <c r="G79" s="3"/>
      <c r="H79" s="3"/>
      <c r="I79" s="14"/>
    </row>
    <row r="80" spans="1:9" x14ac:dyDescent="0.35">
      <c r="A80" s="51"/>
      <c r="B80" s="18" t="s">
        <v>62</v>
      </c>
      <c r="C80" s="3" t="s">
        <v>98</v>
      </c>
      <c r="D80" s="3" t="s">
        <v>124</v>
      </c>
      <c r="E80" s="6" t="s">
        <v>137</v>
      </c>
      <c r="F80" s="22"/>
      <c r="G80" s="3"/>
      <c r="H80" s="3"/>
      <c r="I80" s="14"/>
    </row>
    <row r="81" spans="1:9" x14ac:dyDescent="0.35">
      <c r="A81" s="51"/>
      <c r="B81" s="18" t="s">
        <v>31</v>
      </c>
      <c r="C81" s="3" t="s">
        <v>83</v>
      </c>
      <c r="D81" s="3" t="s">
        <v>104</v>
      </c>
      <c r="E81" s="6" t="s">
        <v>137</v>
      </c>
      <c r="F81" s="22"/>
      <c r="G81" s="3" t="s">
        <v>153</v>
      </c>
      <c r="H81" s="3" t="s">
        <v>176</v>
      </c>
      <c r="I81" s="14"/>
    </row>
    <row r="82" spans="1:9" x14ac:dyDescent="0.35">
      <c r="A82" s="51"/>
      <c r="B82" s="18" t="s">
        <v>68</v>
      </c>
      <c r="C82" s="3" t="s">
        <v>100</v>
      </c>
      <c r="D82" s="3" t="s">
        <v>125</v>
      </c>
      <c r="E82" s="3"/>
      <c r="F82" s="22"/>
      <c r="G82" s="3"/>
      <c r="H82" s="3"/>
      <c r="I82" s="14"/>
    </row>
    <row r="83" spans="1:9" ht="16" thickBot="1" x14ac:dyDescent="0.4">
      <c r="A83" s="52"/>
      <c r="B83" s="19" t="s">
        <v>47</v>
      </c>
      <c r="C83" s="20" t="s">
        <v>82</v>
      </c>
      <c r="D83" s="20" t="s">
        <v>103</v>
      </c>
      <c r="E83" s="24" t="s">
        <v>137</v>
      </c>
      <c r="F83" s="23"/>
      <c r="G83" s="20"/>
      <c r="H83" s="20"/>
      <c r="I83" s="15"/>
    </row>
    <row r="84" spans="1:9" x14ac:dyDescent="0.35">
      <c r="A84" s="50" t="s">
        <v>168</v>
      </c>
      <c r="B84" s="17"/>
      <c r="C84" s="17"/>
      <c r="D84" s="16"/>
      <c r="E84" s="16"/>
      <c r="F84" s="21"/>
      <c r="G84" s="16"/>
      <c r="H84" s="16"/>
      <c r="I84" s="13"/>
    </row>
    <row r="85" spans="1:9" x14ac:dyDescent="0.35">
      <c r="A85" s="51"/>
      <c r="B85" s="18" t="s">
        <v>15</v>
      </c>
      <c r="C85" s="3" t="s">
        <v>87</v>
      </c>
      <c r="D85" s="3" t="s">
        <v>120</v>
      </c>
      <c r="E85" s="6" t="s">
        <v>137</v>
      </c>
      <c r="F85" s="22"/>
      <c r="G85" s="3"/>
      <c r="H85" s="3"/>
      <c r="I85" s="14">
        <v>3</v>
      </c>
    </row>
    <row r="86" spans="1:9" x14ac:dyDescent="0.35">
      <c r="A86" s="51"/>
      <c r="B86" s="18" t="s">
        <v>52</v>
      </c>
      <c r="C86" s="3" t="s">
        <v>88</v>
      </c>
      <c r="D86" s="3" t="s">
        <v>109</v>
      </c>
      <c r="E86" s="6" t="s">
        <v>137</v>
      </c>
      <c r="F86" s="22"/>
      <c r="G86" s="3" t="s">
        <v>153</v>
      </c>
      <c r="H86" s="3" t="s">
        <v>147</v>
      </c>
      <c r="I86" s="14"/>
    </row>
    <row r="87" spans="1:9" ht="16" thickBot="1" x14ac:dyDescent="0.4">
      <c r="A87" s="52"/>
      <c r="B87" s="19" t="s">
        <v>67</v>
      </c>
      <c r="C87" s="20" t="s">
        <v>81</v>
      </c>
      <c r="D87" s="20" t="s">
        <v>107</v>
      </c>
      <c r="E87" s="24" t="s">
        <v>137</v>
      </c>
      <c r="F87" s="23"/>
      <c r="G87" s="20"/>
      <c r="H87" s="20"/>
      <c r="I87" s="15"/>
    </row>
    <row r="88" spans="1:9" x14ac:dyDescent="0.35">
      <c r="A88" s="50" t="s">
        <v>169</v>
      </c>
      <c r="B88" s="17"/>
      <c r="C88" s="17"/>
      <c r="D88" s="16"/>
      <c r="E88" s="16"/>
      <c r="F88" s="21"/>
      <c r="G88" s="16"/>
      <c r="H88" s="16"/>
      <c r="I88" s="13"/>
    </row>
    <row r="89" spans="1:9" x14ac:dyDescent="0.35">
      <c r="A89" s="51"/>
      <c r="B89" s="18" t="s">
        <v>29</v>
      </c>
      <c r="C89" s="3" t="s">
        <v>82</v>
      </c>
      <c r="D89" s="3" t="s">
        <v>103</v>
      </c>
      <c r="E89" s="3"/>
      <c r="F89" s="22"/>
      <c r="G89" s="3"/>
      <c r="H89" s="3"/>
      <c r="I89" s="14"/>
    </row>
    <row r="90" spans="1:9" ht="16" thickBot="1" x14ac:dyDescent="0.4">
      <c r="A90" s="52"/>
      <c r="B90" s="19" t="s">
        <v>6</v>
      </c>
      <c r="C90" s="20" t="s">
        <v>81</v>
      </c>
      <c r="D90" s="20" t="s">
        <v>107</v>
      </c>
      <c r="E90" s="20"/>
      <c r="F90" s="23"/>
      <c r="G90" s="20"/>
      <c r="H90" s="20"/>
      <c r="I90" s="15"/>
    </row>
    <row r="91" spans="1:9" x14ac:dyDescent="0.35">
      <c r="A91" s="50" t="s">
        <v>170</v>
      </c>
      <c r="B91" s="17"/>
      <c r="C91" s="17"/>
      <c r="D91" s="16"/>
      <c r="E91" s="16"/>
      <c r="F91" s="21"/>
      <c r="G91" s="16"/>
      <c r="H91" s="16"/>
      <c r="I91" s="13"/>
    </row>
    <row r="92" spans="1:9" x14ac:dyDescent="0.35">
      <c r="A92" s="51"/>
      <c r="B92" s="18" t="s">
        <v>12</v>
      </c>
      <c r="C92" s="3" t="s">
        <v>85</v>
      </c>
      <c r="D92" s="3" t="s">
        <v>107</v>
      </c>
      <c r="E92" s="6" t="s">
        <v>137</v>
      </c>
      <c r="F92" s="22"/>
      <c r="G92" s="3"/>
      <c r="H92" s="3"/>
      <c r="I92" s="14">
        <v>2</v>
      </c>
    </row>
    <row r="93" spans="1:9" ht="22.15" customHeight="1" thickBot="1" x14ac:dyDescent="0.4">
      <c r="A93" s="52"/>
      <c r="B93" s="19" t="s">
        <v>49</v>
      </c>
      <c r="C93" s="20" t="s">
        <v>83</v>
      </c>
      <c r="D93" s="20" t="s">
        <v>104</v>
      </c>
      <c r="E93" s="24" t="s">
        <v>137</v>
      </c>
      <c r="F93" s="23"/>
      <c r="G93" s="20"/>
      <c r="H93" s="20"/>
      <c r="I93" s="15"/>
    </row>
    <row r="94" spans="1:9" x14ac:dyDescent="0.35">
      <c r="A94" s="50" t="s">
        <v>171</v>
      </c>
      <c r="B94" s="17"/>
      <c r="C94" s="17"/>
      <c r="D94" s="16"/>
      <c r="E94" s="16"/>
      <c r="F94" s="21"/>
      <c r="G94" s="16"/>
      <c r="H94" s="16"/>
      <c r="I94" s="13"/>
    </row>
    <row r="95" spans="1:9" x14ac:dyDescent="0.35">
      <c r="A95" s="51"/>
      <c r="B95" s="18" t="s">
        <v>157</v>
      </c>
      <c r="C95" s="3" t="s">
        <v>75</v>
      </c>
      <c r="D95" s="3" t="s">
        <v>113</v>
      </c>
      <c r="E95" s="3"/>
      <c r="F95" s="22"/>
      <c r="G95" s="3"/>
      <c r="H95" s="3"/>
      <c r="I95" s="14"/>
    </row>
    <row r="96" spans="1:9" ht="31.9" customHeight="1" thickBot="1" x14ac:dyDescent="0.4">
      <c r="A96" s="52"/>
      <c r="B96" s="19" t="s">
        <v>69</v>
      </c>
      <c r="C96" s="20" t="s">
        <v>101</v>
      </c>
      <c r="D96" s="25" t="s">
        <v>158</v>
      </c>
      <c r="E96" s="20"/>
      <c r="F96" s="23"/>
      <c r="G96" s="20"/>
      <c r="H96" s="20"/>
      <c r="I96" s="15"/>
    </row>
    <row r="97" spans="1:9" x14ac:dyDescent="0.35">
      <c r="A97" s="50" t="s">
        <v>172</v>
      </c>
      <c r="B97" s="17"/>
      <c r="C97" s="17"/>
      <c r="D97" s="16"/>
      <c r="E97" s="16"/>
      <c r="F97" s="21"/>
      <c r="G97" s="16"/>
      <c r="H97" s="16"/>
      <c r="I97" s="13"/>
    </row>
    <row r="98" spans="1:9" ht="32.5" customHeight="1" thickBot="1" x14ac:dyDescent="0.4">
      <c r="A98" s="52"/>
      <c r="B98" s="19" t="s">
        <v>43</v>
      </c>
      <c r="C98" s="20" t="s">
        <v>87</v>
      </c>
      <c r="D98" s="20" t="s">
        <v>120</v>
      </c>
      <c r="E98" s="24" t="s">
        <v>137</v>
      </c>
      <c r="F98" s="23"/>
      <c r="G98" s="20"/>
      <c r="H98" s="20"/>
      <c r="I98" s="15">
        <v>1</v>
      </c>
    </row>
    <row r="99" spans="1:9" x14ac:dyDescent="0.35">
      <c r="A99" s="50" t="s">
        <v>173</v>
      </c>
      <c r="B99" s="17"/>
      <c r="C99" s="17"/>
      <c r="D99" s="16"/>
      <c r="E99" s="16"/>
      <c r="F99" s="21"/>
      <c r="G99" s="16"/>
      <c r="H99" s="16"/>
      <c r="I99" s="13"/>
    </row>
    <row r="100" spans="1:9" ht="33" customHeight="1" thickBot="1" x14ac:dyDescent="0.4">
      <c r="A100" s="52"/>
      <c r="B100" s="19" t="s">
        <v>159</v>
      </c>
      <c r="C100" s="20" t="s">
        <v>84</v>
      </c>
      <c r="D100" s="20" t="s">
        <v>119</v>
      </c>
      <c r="E100" s="24" t="s">
        <v>137</v>
      </c>
      <c r="F100" s="23"/>
      <c r="G100" s="20"/>
      <c r="H100" s="20"/>
      <c r="I100" s="15">
        <v>1</v>
      </c>
    </row>
    <row r="101" spans="1:9" x14ac:dyDescent="0.35">
      <c r="A101" s="50" t="s">
        <v>174</v>
      </c>
      <c r="B101" s="17"/>
      <c r="C101" s="17"/>
      <c r="D101" s="16"/>
      <c r="E101" s="16"/>
      <c r="F101" s="21"/>
      <c r="G101" s="16"/>
      <c r="H101" s="16"/>
      <c r="I101" s="13"/>
    </row>
    <row r="102" spans="1:9" ht="28.15" customHeight="1" thickBot="1" x14ac:dyDescent="0.4">
      <c r="A102" s="52"/>
      <c r="B102" s="19" t="s">
        <v>45</v>
      </c>
      <c r="C102" s="20" t="s">
        <v>93</v>
      </c>
      <c r="D102" s="20" t="s">
        <v>116</v>
      </c>
      <c r="E102" s="20"/>
      <c r="F102" s="23"/>
      <c r="G102" s="20"/>
      <c r="H102" s="20"/>
      <c r="I102" s="15"/>
    </row>
    <row r="103" spans="1:9" ht="22.15" customHeight="1" x14ac:dyDescent="0.35">
      <c r="H103" s="49" t="s">
        <v>179</v>
      </c>
      <c r="I103" s="2">
        <f>SUM(I3:I102)</f>
        <v>38</v>
      </c>
    </row>
  </sheetData>
  <mergeCells count="15">
    <mergeCell ref="A3:A24"/>
    <mergeCell ref="A25:A40"/>
    <mergeCell ref="A41:A48"/>
    <mergeCell ref="A49:A51"/>
    <mergeCell ref="A52:A53"/>
    <mergeCell ref="A54:A65"/>
    <mergeCell ref="A66:A76"/>
    <mergeCell ref="A77:A83"/>
    <mergeCell ref="A84:A87"/>
    <mergeCell ref="A88:A90"/>
    <mergeCell ref="A91:A93"/>
    <mergeCell ref="A94:A96"/>
    <mergeCell ref="A97:A98"/>
    <mergeCell ref="A99:A100"/>
    <mergeCell ref="A101:A102"/>
  </mergeCells>
  <conditionalFormatting sqref="F2">
    <cfRule type="containsText" dxfId="9" priority="3" operator="containsText" text="Glyma">
      <formula>NOT(ISERROR(SEARCH("Glyma",F2)))</formula>
    </cfRule>
    <cfRule type="duplicateValues" dxfId="8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topLeftCell="A19" zoomScale="110" zoomScaleNormal="110" workbookViewId="0">
      <selection activeCell="G14" sqref="G14"/>
    </sheetView>
  </sheetViews>
  <sheetFormatPr defaultColWidth="9.1796875" defaultRowHeight="15.5" x14ac:dyDescent="0.35"/>
  <cols>
    <col min="1" max="1" width="19.26953125" style="7" bestFit="1" customWidth="1"/>
    <col min="2" max="2" width="10.54296875" style="2" customWidth="1"/>
    <col min="3" max="3" width="98" style="2" bestFit="1" customWidth="1"/>
    <col min="4" max="4" width="16.54296875" style="48" customWidth="1"/>
    <col min="5" max="5" width="14.54296875" style="2" customWidth="1"/>
    <col min="6" max="6" width="58" style="2" customWidth="1"/>
    <col min="7" max="7" width="15.7265625" style="2" customWidth="1"/>
    <col min="8" max="16384" width="9.1796875" style="2"/>
  </cols>
  <sheetData>
    <row r="1" spans="1:7" s="8" customFormat="1" ht="26.25" customHeight="1" x14ac:dyDescent="0.35">
      <c r="A1" s="53" t="s">
        <v>138</v>
      </c>
      <c r="B1" s="54"/>
      <c r="C1" s="54"/>
      <c r="D1" s="54"/>
      <c r="E1" s="54"/>
      <c r="F1" s="55"/>
    </row>
    <row r="3" spans="1:7" s="1" customFormat="1" ht="30" x14ac:dyDescent="0.3">
      <c r="A3" s="33" t="s">
        <v>131</v>
      </c>
      <c r="B3" s="4" t="s">
        <v>139</v>
      </c>
      <c r="C3" s="5" t="s">
        <v>133</v>
      </c>
      <c r="D3" s="44" t="s">
        <v>136</v>
      </c>
      <c r="E3" s="4" t="s">
        <v>127</v>
      </c>
      <c r="F3" s="34" t="s">
        <v>134</v>
      </c>
    </row>
    <row r="4" spans="1:7" x14ac:dyDescent="0.35">
      <c r="A4" s="35" t="s">
        <v>8</v>
      </c>
      <c r="B4" s="10" t="s">
        <v>83</v>
      </c>
      <c r="C4" s="10" t="s">
        <v>104</v>
      </c>
      <c r="D4" s="42" t="s">
        <v>137</v>
      </c>
      <c r="E4" s="6" t="s">
        <v>137</v>
      </c>
      <c r="F4" s="36" t="s">
        <v>130</v>
      </c>
      <c r="G4"/>
    </row>
    <row r="5" spans="1:7" x14ac:dyDescent="0.35">
      <c r="A5" s="37" t="s">
        <v>20</v>
      </c>
      <c r="B5" s="3" t="s">
        <v>84</v>
      </c>
      <c r="C5" s="3" t="s">
        <v>177</v>
      </c>
      <c r="D5" s="43"/>
      <c r="E5" s="3"/>
      <c r="F5" s="38"/>
      <c r="G5"/>
    </row>
    <row r="6" spans="1:7" x14ac:dyDescent="0.35">
      <c r="A6" s="37" t="s">
        <v>18</v>
      </c>
      <c r="B6" s="3" t="s">
        <v>84</v>
      </c>
      <c r="C6" s="3" t="s">
        <v>177</v>
      </c>
      <c r="D6" s="43"/>
      <c r="E6" s="3"/>
      <c r="F6" s="38"/>
      <c r="G6"/>
    </row>
    <row r="7" spans="1:7" x14ac:dyDescent="0.35">
      <c r="A7" s="37" t="s">
        <v>62</v>
      </c>
      <c r="B7" s="3" t="s">
        <v>98</v>
      </c>
      <c r="C7" s="3" t="s">
        <v>124</v>
      </c>
      <c r="D7" s="6" t="s">
        <v>137</v>
      </c>
      <c r="E7" s="3"/>
      <c r="F7" s="38"/>
      <c r="G7"/>
    </row>
    <row r="8" spans="1:7" x14ac:dyDescent="0.35">
      <c r="A8" s="37" t="s">
        <v>35</v>
      </c>
      <c r="B8" s="3" t="s">
        <v>87</v>
      </c>
      <c r="C8" s="3" t="s">
        <v>120</v>
      </c>
      <c r="D8" s="6" t="s">
        <v>137</v>
      </c>
      <c r="E8" s="3"/>
      <c r="F8" s="38"/>
      <c r="G8"/>
    </row>
    <row r="9" spans="1:7" x14ac:dyDescent="0.35">
      <c r="A9" s="37" t="s">
        <v>19</v>
      </c>
      <c r="B9" s="3" t="s">
        <v>77</v>
      </c>
      <c r="C9" s="3" t="s">
        <v>105</v>
      </c>
      <c r="D9" s="43" t="s">
        <v>137</v>
      </c>
      <c r="E9" s="3"/>
      <c r="F9" s="38"/>
      <c r="G9"/>
    </row>
    <row r="10" spans="1:7" x14ac:dyDescent="0.35">
      <c r="A10" s="37" t="s">
        <v>24</v>
      </c>
      <c r="B10" s="3" t="s">
        <v>77</v>
      </c>
      <c r="C10" s="3" t="s">
        <v>105</v>
      </c>
      <c r="D10" s="6"/>
      <c r="E10" s="3"/>
      <c r="F10" s="38"/>
      <c r="G10"/>
    </row>
    <row r="11" spans="1:7" x14ac:dyDescent="0.35">
      <c r="A11" s="18" t="s">
        <v>17</v>
      </c>
      <c r="B11" s="3" t="s">
        <v>77</v>
      </c>
      <c r="C11" s="3" t="s">
        <v>105</v>
      </c>
    </row>
    <row r="12" spans="1:7" x14ac:dyDescent="0.35">
      <c r="A12" s="18" t="s">
        <v>9</v>
      </c>
      <c r="B12" s="3" t="s">
        <v>76</v>
      </c>
      <c r="C12" s="3" t="s">
        <v>106</v>
      </c>
      <c r="D12" s="43"/>
      <c r="E12" s="3"/>
      <c r="F12" s="3"/>
      <c r="G12"/>
    </row>
    <row r="13" spans="1:7" x14ac:dyDescent="0.35">
      <c r="A13" s="18" t="s">
        <v>23</v>
      </c>
      <c r="B13" s="3" t="s">
        <v>76</v>
      </c>
      <c r="C13" s="3" t="s">
        <v>106</v>
      </c>
      <c r="D13" s="43"/>
      <c r="E13" s="3"/>
      <c r="F13" s="3"/>
      <c r="G13"/>
    </row>
    <row r="14" spans="1:7" x14ac:dyDescent="0.35">
      <c r="A14" s="18" t="s">
        <v>14</v>
      </c>
      <c r="B14" s="3" t="s">
        <v>83</v>
      </c>
      <c r="C14" s="3" t="s">
        <v>104</v>
      </c>
      <c r="D14" s="43" t="s">
        <v>137</v>
      </c>
      <c r="E14" s="3" t="s">
        <v>137</v>
      </c>
      <c r="F14" s="3" t="s">
        <v>129</v>
      </c>
      <c r="G14"/>
    </row>
    <row r="15" spans="1:7" x14ac:dyDescent="0.35">
      <c r="A15" s="18" t="s">
        <v>154</v>
      </c>
      <c r="B15" s="3" t="s">
        <v>83</v>
      </c>
      <c r="C15" s="3" t="s">
        <v>104</v>
      </c>
      <c r="D15" s="43"/>
      <c r="E15" s="3"/>
      <c r="F15" s="3"/>
      <c r="G15"/>
    </row>
    <row r="16" spans="1:7" x14ac:dyDescent="0.35">
      <c r="A16" s="18" t="s">
        <v>66</v>
      </c>
      <c r="B16" s="3" t="s">
        <v>83</v>
      </c>
      <c r="C16" s="3" t="s">
        <v>104</v>
      </c>
      <c r="D16" s="6" t="s">
        <v>137</v>
      </c>
      <c r="E16" s="22" t="s">
        <v>137</v>
      </c>
      <c r="F16" s="3" t="s">
        <v>148</v>
      </c>
      <c r="G16"/>
    </row>
    <row r="17" spans="1:7" x14ac:dyDescent="0.35">
      <c r="A17" s="53" t="s">
        <v>151</v>
      </c>
      <c r="B17" s="54"/>
      <c r="C17" s="54"/>
      <c r="D17" s="54"/>
      <c r="E17" s="54"/>
      <c r="F17" s="55"/>
      <c r="G17"/>
    </row>
    <row r="18" spans="1:7" s="1" customFormat="1" x14ac:dyDescent="0.35">
      <c r="A18" s="9"/>
      <c r="B18" s="9"/>
      <c r="C18" s="9"/>
      <c r="D18" s="45"/>
      <c r="E18" s="9"/>
      <c r="F18" s="9"/>
      <c r="G18"/>
    </row>
    <row r="19" spans="1:7" ht="30.5" x14ac:dyDescent="0.35">
      <c r="A19" s="33" t="s">
        <v>131</v>
      </c>
      <c r="B19" s="4" t="s">
        <v>139</v>
      </c>
      <c r="C19" s="5" t="s">
        <v>133</v>
      </c>
      <c r="D19" s="44" t="s">
        <v>136</v>
      </c>
      <c r="E19" s="4" t="s">
        <v>127</v>
      </c>
      <c r="F19" s="34" t="s">
        <v>134</v>
      </c>
      <c r="G19"/>
    </row>
    <row r="20" spans="1:7" x14ac:dyDescent="0.35">
      <c r="A20" s="35" t="s">
        <v>14</v>
      </c>
      <c r="B20" s="10" t="s">
        <v>83</v>
      </c>
      <c r="C20" s="10" t="s">
        <v>105</v>
      </c>
      <c r="D20" s="42" t="s">
        <v>137</v>
      </c>
      <c r="E20" s="6" t="s">
        <v>137</v>
      </c>
      <c r="F20" s="36" t="s">
        <v>129</v>
      </c>
      <c r="G20"/>
    </row>
    <row r="21" spans="1:7" x14ac:dyDescent="0.35">
      <c r="A21" s="37" t="s">
        <v>66</v>
      </c>
      <c r="B21" s="3" t="s">
        <v>83</v>
      </c>
      <c r="C21" s="3" t="s">
        <v>104</v>
      </c>
      <c r="D21" s="43" t="s">
        <v>137</v>
      </c>
      <c r="E21" s="3" t="s">
        <v>153</v>
      </c>
      <c r="F21" s="38" t="s">
        <v>148</v>
      </c>
      <c r="G21"/>
    </row>
    <row r="22" spans="1:7" x14ac:dyDescent="0.35">
      <c r="A22" s="37" t="s">
        <v>8</v>
      </c>
      <c r="B22" s="3" t="s">
        <v>83</v>
      </c>
      <c r="C22" s="3" t="s">
        <v>104</v>
      </c>
      <c r="D22" s="43" t="s">
        <v>137</v>
      </c>
      <c r="E22" s="3" t="s">
        <v>153</v>
      </c>
      <c r="F22" s="38" t="s">
        <v>130</v>
      </c>
      <c r="G22"/>
    </row>
    <row r="23" spans="1:7" x14ac:dyDescent="0.35">
      <c r="A23" s="37" t="s">
        <v>154</v>
      </c>
      <c r="B23" s="3" t="s">
        <v>83</v>
      </c>
      <c r="C23" s="3" t="s">
        <v>104</v>
      </c>
      <c r="D23" s="43"/>
      <c r="E23" s="3"/>
      <c r="F23" s="38"/>
      <c r="G23"/>
    </row>
    <row r="24" spans="1:7" x14ac:dyDescent="0.35">
      <c r="A24" s="37" t="s">
        <v>27</v>
      </c>
      <c r="B24" s="3" t="s">
        <v>83</v>
      </c>
      <c r="C24" s="3" t="s">
        <v>104</v>
      </c>
      <c r="D24" s="46"/>
      <c r="E24" s="3"/>
      <c r="F24" s="38"/>
      <c r="G24"/>
    </row>
    <row r="25" spans="1:7" x14ac:dyDescent="0.35">
      <c r="A25" s="37" t="s">
        <v>23</v>
      </c>
      <c r="B25" s="3" t="s">
        <v>76</v>
      </c>
      <c r="C25" s="3" t="s">
        <v>106</v>
      </c>
      <c r="D25" s="43"/>
      <c r="E25" s="3"/>
      <c r="F25" s="38"/>
      <c r="G25"/>
    </row>
    <row r="26" spans="1:7" x14ac:dyDescent="0.35">
      <c r="A26" s="37" t="s">
        <v>9</v>
      </c>
      <c r="B26" s="3" t="s">
        <v>76</v>
      </c>
      <c r="C26" s="3" t="s">
        <v>106</v>
      </c>
      <c r="D26" s="43"/>
      <c r="E26" s="3"/>
      <c r="F26" s="38"/>
      <c r="G26"/>
    </row>
    <row r="27" spans="1:7" x14ac:dyDescent="0.35">
      <c r="A27" s="37" t="s">
        <v>17</v>
      </c>
      <c r="B27" s="3" t="s">
        <v>77</v>
      </c>
      <c r="C27" s="3" t="s">
        <v>105</v>
      </c>
      <c r="D27" s="43"/>
      <c r="E27" s="3"/>
      <c r="F27" s="38"/>
      <c r="G27"/>
    </row>
    <row r="28" spans="1:7" x14ac:dyDescent="0.35">
      <c r="A28" s="37" t="s">
        <v>24</v>
      </c>
      <c r="B28" s="3" t="s">
        <v>77</v>
      </c>
      <c r="C28" s="3" t="s">
        <v>105</v>
      </c>
      <c r="D28" s="43"/>
      <c r="E28" s="3"/>
      <c r="F28" s="38"/>
      <c r="G28"/>
    </row>
    <row r="29" spans="1:7" x14ac:dyDescent="0.35">
      <c r="A29" s="37" t="s">
        <v>19</v>
      </c>
      <c r="B29" s="3" t="s">
        <v>77</v>
      </c>
      <c r="C29" s="3" t="s">
        <v>105</v>
      </c>
      <c r="D29" s="43" t="s">
        <v>137</v>
      </c>
      <c r="E29" s="3"/>
      <c r="F29" s="38"/>
      <c r="G29"/>
    </row>
    <row r="30" spans="1:7" x14ac:dyDescent="0.35">
      <c r="A30" s="37" t="s">
        <v>71</v>
      </c>
      <c r="B30" s="3" t="s">
        <v>87</v>
      </c>
      <c r="C30" s="3" t="s">
        <v>120</v>
      </c>
      <c r="D30" s="43"/>
      <c r="E30" s="3"/>
      <c r="F30" s="38"/>
      <c r="G30"/>
    </row>
    <row r="31" spans="1:7" x14ac:dyDescent="0.35">
      <c r="A31" s="37" t="s">
        <v>20</v>
      </c>
      <c r="B31" s="3" t="s">
        <v>84</v>
      </c>
      <c r="C31" s="3" t="s">
        <v>119</v>
      </c>
      <c r="D31" s="43"/>
      <c r="E31" s="3"/>
      <c r="F31" s="38"/>
      <c r="G31"/>
    </row>
    <row r="32" spans="1:7" x14ac:dyDescent="0.35">
      <c r="A32" s="37" t="s">
        <v>18</v>
      </c>
      <c r="B32" s="3" t="s">
        <v>84</v>
      </c>
      <c r="C32" s="3" t="s">
        <v>119</v>
      </c>
      <c r="D32" s="43"/>
      <c r="E32" s="3"/>
      <c r="F32" s="38"/>
      <c r="G32"/>
    </row>
    <row r="33" spans="1:7" ht="16" thickBot="1" x14ac:dyDescent="0.4">
      <c r="A33" s="19" t="s">
        <v>10</v>
      </c>
      <c r="B33" s="20" t="s">
        <v>84</v>
      </c>
      <c r="C33" s="20" t="s">
        <v>119</v>
      </c>
      <c r="D33" s="46"/>
      <c r="E33" s="3"/>
      <c r="F33" s="38"/>
      <c r="G33"/>
    </row>
    <row r="34" spans="1:7" x14ac:dyDescent="0.35">
      <c r="A34" s="39"/>
      <c r="B34" s="40"/>
      <c r="C34" s="40"/>
      <c r="D34" s="47"/>
      <c r="E34" s="40"/>
      <c r="F34" s="41"/>
      <c r="G34"/>
    </row>
    <row r="35" spans="1:7" x14ac:dyDescent="0.35">
      <c r="A35" s="18"/>
      <c r="B35" s="3"/>
      <c r="C35" s="3"/>
      <c r="D35" s="6"/>
    </row>
  </sheetData>
  <sortState xmlns:xlrd2="http://schemas.microsoft.com/office/spreadsheetml/2017/richdata2" ref="A21:F33">
    <sortCondition descending="1" ref="B21:B33"/>
  </sortState>
  <mergeCells count="2">
    <mergeCell ref="A1:F1"/>
    <mergeCell ref="A17:F17"/>
  </mergeCells>
  <conditionalFormatting sqref="A1">
    <cfRule type="containsText" dxfId="7" priority="7" operator="containsText" text="Glyma">
      <formula>NOT(ISERROR(SEARCH("Glyma",A1)))</formula>
    </cfRule>
    <cfRule type="duplicateValues" dxfId="6" priority="8"/>
  </conditionalFormatting>
  <conditionalFormatting sqref="D3">
    <cfRule type="containsText" dxfId="5" priority="9" operator="containsText" text="Glyma">
      <formula>NOT(ISERROR(SEARCH("Glyma",D3)))</formula>
    </cfRule>
    <cfRule type="duplicateValues" dxfId="4" priority="10"/>
  </conditionalFormatting>
  <conditionalFormatting sqref="A17:A18">
    <cfRule type="containsText" dxfId="3" priority="5" operator="containsText" text="Glyma">
      <formula>NOT(ISERROR(SEARCH("Glyma",A17)))</formula>
    </cfRule>
    <cfRule type="duplicateValues" dxfId="2" priority="6"/>
  </conditionalFormatting>
  <conditionalFormatting sqref="D19">
    <cfRule type="containsText" dxfId="1" priority="3" operator="containsText" text="Glyma">
      <formula>NOT(ISERROR(SEARCH("Glyma",D19)))</formula>
    </cfRule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Common DEGs</vt:lpstr>
      <vt:lpstr>Figure 7B genes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Dylan Mills</cp:lastModifiedBy>
  <dcterms:created xsi:type="dcterms:W3CDTF">2020-11-10T00:07:42Z</dcterms:created>
  <dcterms:modified xsi:type="dcterms:W3CDTF">2022-03-10T16:02:08Z</dcterms:modified>
</cp:coreProperties>
</file>